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auraimov\Google Drive\SpringBoard\Springboard-DS\Unit-7.6-Capstone-II-DataWrangling\Models\"/>
    </mc:Choice>
  </mc:AlternateContent>
  <xr:revisionPtr revIDLastSave="0" documentId="13_ncr:1_{C75EE682-3C24-4B34-A5F3-826BF1BCF920}" xr6:coauthVersionLast="46" xr6:coauthVersionMax="46" xr10:uidLastSave="{00000000-0000-0000-0000-000000000000}"/>
  <bookViews>
    <workbookView xWindow="-10" yWindow="0" windowWidth="34530" windowHeight="21620" activeTab="4" xr2:uid="{00000000-000D-0000-FFFF-FFFF00000000}"/>
    <workbookView minimized="1" xWindow="-25600" yWindow="6733" windowWidth="25600" windowHeight="8267" xr2:uid="{305EE2FE-17CB-4D7C-8A02-C4558731B37D}"/>
  </bookViews>
  <sheets>
    <sheet name="Problem Statment" sheetId="1" r:id="rId1"/>
    <sheet name="Prod v Consm 13-18" sheetId="2" r:id="rId2"/>
    <sheet name="PADDs" sheetId="4" r:id="rId3"/>
    <sheet name="MegaTable" sheetId="5" r:id="rId4"/>
    <sheet name="Refineries" sheetId="7" r:id="rId5"/>
    <sheet name="Cities" sheetId="8" r:id="rId6"/>
  </sheets>
  <definedNames>
    <definedName name="_xlnm._FilterDatabase" localSheetId="5" hidden="1">Cities!$E$4:$G$792</definedName>
    <definedName name="_xlnm.Print_Area" localSheetId="5">Cities!$A$2:$U$800</definedName>
    <definedName name="_xlnm.Print_Titles" localSheetId="5">Cities!$A:$A,Cities!$2:$4</definedName>
    <definedName name="sub_annrnk">Cities!$A$4:$U$792</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354" i="7" l="1"/>
  <c r="G353" i="7"/>
  <c r="E354" i="7"/>
  <c r="E353" i="7"/>
  <c r="D354" i="7"/>
  <c r="D353" i="7"/>
  <c r="C354" i="7"/>
  <c r="C353" i="7"/>
  <c r="G709" i="8" l="1" a="1"/>
  <c r="G709" i="8" s="1"/>
  <c r="H709" i="8" s="1"/>
  <c r="G141" i="8" a="1"/>
  <c r="G141" i="8" s="1"/>
  <c r="H141" i="8" s="1"/>
  <c r="G6" i="8" a="1"/>
  <c r="G6" i="8" s="1"/>
  <c r="H6" i="8" s="1"/>
  <c r="G5" i="8" a="1"/>
  <c r="G5" i="8" s="1"/>
  <c r="H5" i="8" s="1"/>
  <c r="G7" i="8" a="1"/>
  <c r="G7" i="8" s="1"/>
  <c r="H7" i="8" s="1"/>
  <c r="G792" i="8" a="1"/>
  <c r="G792" i="8" s="1"/>
  <c r="H792" i="8" s="1"/>
  <c r="G791" i="8" a="1"/>
  <c r="G791" i="8" s="1"/>
  <c r="H791" i="8" s="1"/>
  <c r="G790" i="8" a="1"/>
  <c r="G790" i="8" s="1"/>
  <c r="H790" i="8" s="1"/>
  <c r="G789" i="8" a="1"/>
  <c r="G789" i="8" s="1"/>
  <c r="H789" i="8" s="1"/>
  <c r="G788" i="8" a="1"/>
  <c r="G788" i="8" s="1"/>
  <c r="H788" i="8" s="1"/>
  <c r="G787" i="8" a="1"/>
  <c r="G787" i="8" s="1"/>
  <c r="H787" i="8" s="1"/>
  <c r="G786" i="8" a="1"/>
  <c r="G786" i="8" s="1"/>
  <c r="H786" i="8" s="1"/>
  <c r="G785" i="8" a="1"/>
  <c r="G785" i="8" s="1"/>
  <c r="H785" i="8" s="1"/>
  <c r="G784" i="8" a="1"/>
  <c r="G784" i="8" s="1"/>
  <c r="H784" i="8" s="1"/>
  <c r="G783" i="8" a="1"/>
  <c r="G783" i="8" s="1"/>
  <c r="H783" i="8" s="1"/>
  <c r="G782" i="8" a="1"/>
  <c r="G782" i="8" s="1"/>
  <c r="H782" i="8" s="1"/>
  <c r="G781" i="8" a="1"/>
  <c r="G781" i="8" s="1"/>
  <c r="H781" i="8" s="1"/>
  <c r="G780" i="8" a="1"/>
  <c r="G780" i="8" s="1"/>
  <c r="H780" i="8" s="1"/>
  <c r="G779" i="8" a="1"/>
  <c r="G779" i="8" s="1"/>
  <c r="H779" i="8" s="1"/>
  <c r="G778" i="8" a="1"/>
  <c r="G778" i="8" s="1"/>
  <c r="H778" i="8" s="1"/>
  <c r="G777" i="8" a="1"/>
  <c r="G777" i="8" s="1"/>
  <c r="H777" i="8" s="1"/>
  <c r="G776" i="8" a="1"/>
  <c r="G776" i="8" s="1"/>
  <c r="H776" i="8" s="1"/>
  <c r="G775" i="8" a="1"/>
  <c r="G775" i="8" s="1"/>
  <c r="H775" i="8" s="1"/>
  <c r="G774" i="8" a="1"/>
  <c r="G774" i="8" s="1"/>
  <c r="H774" i="8" s="1"/>
  <c r="G773" i="8" a="1"/>
  <c r="G773" i="8" s="1"/>
  <c r="H773" i="8" s="1"/>
  <c r="G772" i="8" a="1"/>
  <c r="G772" i="8" s="1"/>
  <c r="H772" i="8" s="1"/>
  <c r="G771" i="8" a="1"/>
  <c r="G771" i="8" s="1"/>
  <c r="H771" i="8" s="1"/>
  <c r="G770" i="8" a="1"/>
  <c r="G770" i="8" s="1"/>
  <c r="H770" i="8" s="1"/>
  <c r="G769" i="8" a="1"/>
  <c r="G769" i="8" s="1"/>
  <c r="H769" i="8" s="1"/>
  <c r="G768" i="8" a="1"/>
  <c r="G768" i="8" s="1"/>
  <c r="H768" i="8" s="1"/>
  <c r="G767" i="8" a="1"/>
  <c r="G767" i="8" s="1"/>
  <c r="H767" i="8" s="1"/>
  <c r="G766" i="8" a="1"/>
  <c r="G766" i="8" s="1"/>
  <c r="H766" i="8" s="1"/>
  <c r="G765" i="8" a="1"/>
  <c r="G765" i="8" s="1"/>
  <c r="H765" i="8" s="1"/>
  <c r="G764" i="8" a="1"/>
  <c r="G764" i="8" s="1"/>
  <c r="H764" i="8" s="1"/>
  <c r="G763" i="8" a="1"/>
  <c r="G763" i="8" s="1"/>
  <c r="H763" i="8" s="1"/>
  <c r="G762" i="8" a="1"/>
  <c r="G762" i="8" s="1"/>
  <c r="H762" i="8" s="1"/>
  <c r="G761" i="8" a="1"/>
  <c r="G761" i="8" s="1"/>
  <c r="H761" i="8" s="1"/>
  <c r="G760" i="8" a="1"/>
  <c r="G760" i="8" s="1"/>
  <c r="H760" i="8" s="1"/>
  <c r="G759" i="8" a="1"/>
  <c r="G759" i="8" s="1"/>
  <c r="H759" i="8" s="1"/>
  <c r="G758" i="8" a="1"/>
  <c r="G758" i="8" s="1"/>
  <c r="H758" i="8" s="1"/>
  <c r="G757" i="8" a="1"/>
  <c r="G757" i="8" s="1"/>
  <c r="H757" i="8" s="1"/>
  <c r="G756" i="8" a="1"/>
  <c r="G756" i="8" s="1"/>
  <c r="H756" i="8" s="1"/>
  <c r="G755" i="8" a="1"/>
  <c r="G755" i="8" s="1"/>
  <c r="H755" i="8" s="1"/>
  <c r="G754" i="8" a="1"/>
  <c r="G754" i="8" s="1"/>
  <c r="H754" i="8" s="1"/>
  <c r="G753" i="8" a="1"/>
  <c r="G753" i="8" s="1"/>
  <c r="H753" i="8" s="1"/>
  <c r="G752" i="8" a="1"/>
  <c r="G752" i="8" s="1"/>
  <c r="H752" i="8" s="1"/>
  <c r="G751" i="8" a="1"/>
  <c r="G751" i="8" s="1"/>
  <c r="H751" i="8" s="1"/>
  <c r="G750" i="8" a="1"/>
  <c r="G750" i="8" s="1"/>
  <c r="H750" i="8" s="1"/>
  <c r="G749" i="8" a="1"/>
  <c r="G749" i="8" s="1"/>
  <c r="H749" i="8" s="1"/>
  <c r="G748" i="8" a="1"/>
  <c r="G748" i="8" s="1"/>
  <c r="H748" i="8" s="1"/>
  <c r="G747" i="8" a="1"/>
  <c r="G747" i="8" s="1"/>
  <c r="H747" i="8" s="1"/>
  <c r="G746" i="8" a="1"/>
  <c r="G746" i="8" s="1"/>
  <c r="H746" i="8" s="1"/>
  <c r="G745" i="8" a="1"/>
  <c r="G745" i="8" s="1"/>
  <c r="H745" i="8" s="1"/>
  <c r="G744" i="8" a="1"/>
  <c r="G744" i="8" s="1"/>
  <c r="H744" i="8" s="1"/>
  <c r="G743" i="8" a="1"/>
  <c r="G743" i="8" s="1"/>
  <c r="H743" i="8" s="1"/>
  <c r="G742" i="8" a="1"/>
  <c r="G742" i="8" s="1"/>
  <c r="H742" i="8" s="1"/>
  <c r="G741" i="8" a="1"/>
  <c r="G741" i="8" s="1"/>
  <c r="H741" i="8" s="1"/>
  <c r="G740" i="8" a="1"/>
  <c r="G740" i="8" s="1"/>
  <c r="H740" i="8" s="1"/>
  <c r="G739" i="8" a="1"/>
  <c r="G739" i="8" s="1"/>
  <c r="H739" i="8" s="1"/>
  <c r="G738" i="8" a="1"/>
  <c r="G738" i="8" s="1"/>
  <c r="H738" i="8" s="1"/>
  <c r="G737" i="8" a="1"/>
  <c r="G737" i="8" s="1"/>
  <c r="H737" i="8" s="1"/>
  <c r="G736" i="8" a="1"/>
  <c r="G736" i="8" s="1"/>
  <c r="H736" i="8" s="1"/>
  <c r="G735" i="8" a="1"/>
  <c r="G735" i="8" s="1"/>
  <c r="H735" i="8" s="1"/>
  <c r="G734" i="8" a="1"/>
  <c r="G734" i="8" s="1"/>
  <c r="H734" i="8" s="1"/>
  <c r="G733" i="8" a="1"/>
  <c r="G733" i="8" s="1"/>
  <c r="H733" i="8" s="1"/>
  <c r="G732" i="8" a="1"/>
  <c r="G732" i="8" s="1"/>
  <c r="H732" i="8" s="1"/>
  <c r="G731" i="8" a="1"/>
  <c r="G731" i="8" s="1"/>
  <c r="H731" i="8" s="1"/>
  <c r="G730" i="8" a="1"/>
  <c r="G730" i="8" s="1"/>
  <c r="H730" i="8" s="1"/>
  <c r="G729" i="8" a="1"/>
  <c r="G729" i="8" s="1"/>
  <c r="H729" i="8" s="1"/>
  <c r="G728" i="8" a="1"/>
  <c r="G728" i="8" s="1"/>
  <c r="H728" i="8" s="1"/>
  <c r="G727" i="8" a="1"/>
  <c r="G727" i="8" s="1"/>
  <c r="H727" i="8" s="1"/>
  <c r="G726" i="8" a="1"/>
  <c r="G726" i="8" s="1"/>
  <c r="H726" i="8" s="1"/>
  <c r="G725" i="8" a="1"/>
  <c r="G725" i="8" s="1"/>
  <c r="H725" i="8" s="1"/>
  <c r="G724" i="8" a="1"/>
  <c r="G724" i="8" s="1"/>
  <c r="H724" i="8" s="1"/>
  <c r="G723" i="8" a="1"/>
  <c r="G723" i="8" s="1"/>
  <c r="H723" i="8" s="1"/>
  <c r="G722" i="8" a="1"/>
  <c r="G722" i="8" s="1"/>
  <c r="H722" i="8" s="1"/>
  <c r="G721" i="8" a="1"/>
  <c r="G721" i="8" s="1"/>
  <c r="H721" i="8" s="1"/>
  <c r="G720" i="8" a="1"/>
  <c r="G720" i="8" s="1"/>
  <c r="H720" i="8" s="1"/>
  <c r="G719" i="8" a="1"/>
  <c r="G719" i="8" s="1"/>
  <c r="H719" i="8" s="1"/>
  <c r="G718" i="8" a="1"/>
  <c r="G718" i="8" s="1"/>
  <c r="H718" i="8" s="1"/>
  <c r="G717" i="8" a="1"/>
  <c r="G717" i="8" s="1"/>
  <c r="H717" i="8" s="1"/>
  <c r="G716" i="8" a="1"/>
  <c r="G716" i="8" s="1"/>
  <c r="H716" i="8" s="1"/>
  <c r="G715" i="8" a="1"/>
  <c r="G715" i="8" s="1"/>
  <c r="H715" i="8" s="1"/>
  <c r="G714" i="8" a="1"/>
  <c r="G714" i="8" s="1"/>
  <c r="H714" i="8" s="1"/>
  <c r="G713" i="8" a="1"/>
  <c r="G713" i="8" s="1"/>
  <c r="H713" i="8" s="1"/>
  <c r="G712" i="8" a="1"/>
  <c r="G712" i="8" s="1"/>
  <c r="H712" i="8" s="1"/>
  <c r="G711" i="8" a="1"/>
  <c r="G711" i="8" s="1"/>
  <c r="H711" i="8" s="1"/>
  <c r="G710" i="8" a="1"/>
  <c r="G710" i="8" s="1"/>
  <c r="H710" i="8" s="1"/>
  <c r="G708" i="8" a="1"/>
  <c r="G708" i="8" s="1"/>
  <c r="H708" i="8" s="1"/>
  <c r="G707" i="8" a="1"/>
  <c r="G707" i="8" s="1"/>
  <c r="H707" i="8" s="1"/>
  <c r="G706" i="8" a="1"/>
  <c r="G706" i="8" s="1"/>
  <c r="H706" i="8" s="1"/>
  <c r="G705" i="8" a="1"/>
  <c r="G705" i="8" s="1"/>
  <c r="H705" i="8" s="1"/>
  <c r="G704" i="8" a="1"/>
  <c r="G704" i="8" s="1"/>
  <c r="H704" i="8" s="1"/>
  <c r="G703" i="8" a="1"/>
  <c r="G703" i="8" s="1"/>
  <c r="H703" i="8" s="1"/>
  <c r="G702" i="8" a="1"/>
  <c r="G702" i="8" s="1"/>
  <c r="H702" i="8" s="1"/>
  <c r="G701" i="8" a="1"/>
  <c r="G701" i="8" s="1"/>
  <c r="H701" i="8" s="1"/>
  <c r="G700" i="8" a="1"/>
  <c r="G700" i="8" s="1"/>
  <c r="H700" i="8" s="1"/>
  <c r="G699" i="8" a="1"/>
  <c r="G699" i="8" s="1"/>
  <c r="H699" i="8" s="1"/>
  <c r="G698" i="8" a="1"/>
  <c r="G698" i="8" s="1"/>
  <c r="H698" i="8" s="1"/>
  <c r="G697" i="8" a="1"/>
  <c r="G697" i="8" s="1"/>
  <c r="H697" i="8" s="1"/>
  <c r="G696" i="8" a="1"/>
  <c r="G696" i="8" s="1"/>
  <c r="H696" i="8" s="1"/>
  <c r="G695" i="8" a="1"/>
  <c r="G695" i="8" s="1"/>
  <c r="H695" i="8" s="1"/>
  <c r="G694" i="8" a="1"/>
  <c r="G694" i="8" s="1"/>
  <c r="H694" i="8" s="1"/>
  <c r="G693" i="8" a="1"/>
  <c r="G693" i="8" s="1"/>
  <c r="H693" i="8" s="1"/>
  <c r="G692" i="8" a="1"/>
  <c r="G692" i="8" s="1"/>
  <c r="H692" i="8" s="1"/>
  <c r="G691" i="8" a="1"/>
  <c r="G691" i="8" s="1"/>
  <c r="H691" i="8" s="1"/>
  <c r="G690" i="8" a="1"/>
  <c r="G690" i="8" s="1"/>
  <c r="H690" i="8" s="1"/>
  <c r="G689" i="8" a="1"/>
  <c r="G689" i="8" s="1"/>
  <c r="H689" i="8" s="1"/>
  <c r="G688" i="8" a="1"/>
  <c r="G688" i="8" s="1"/>
  <c r="H688" i="8" s="1"/>
  <c r="G687" i="8" a="1"/>
  <c r="G687" i="8" s="1"/>
  <c r="H687" i="8" s="1"/>
  <c r="G686" i="8" a="1"/>
  <c r="G686" i="8" s="1"/>
  <c r="H686" i="8" s="1"/>
  <c r="G685" i="8" a="1"/>
  <c r="G685" i="8" s="1"/>
  <c r="H685" i="8" s="1"/>
  <c r="G684" i="8" a="1"/>
  <c r="G684" i="8" s="1"/>
  <c r="H684" i="8" s="1"/>
  <c r="G683" i="8" a="1"/>
  <c r="G683" i="8" s="1"/>
  <c r="H683" i="8" s="1"/>
  <c r="G682" i="8" a="1"/>
  <c r="G682" i="8" s="1"/>
  <c r="H682" i="8" s="1"/>
  <c r="G681" i="8" a="1"/>
  <c r="G681" i="8" s="1"/>
  <c r="H681" i="8" s="1"/>
  <c r="G680" i="8" a="1"/>
  <c r="G680" i="8" s="1"/>
  <c r="H680" i="8" s="1"/>
  <c r="G679" i="8" a="1"/>
  <c r="G679" i="8" s="1"/>
  <c r="H679" i="8" s="1"/>
  <c r="G678" i="8" a="1"/>
  <c r="G678" i="8" s="1"/>
  <c r="H678" i="8" s="1"/>
  <c r="G677" i="8" a="1"/>
  <c r="G677" i="8" s="1"/>
  <c r="H677" i="8" s="1"/>
  <c r="G676" i="8" a="1"/>
  <c r="G676" i="8" s="1"/>
  <c r="H676" i="8" s="1"/>
  <c r="G675" i="8" a="1"/>
  <c r="G675" i="8" s="1"/>
  <c r="H675" i="8" s="1"/>
  <c r="G674" i="8" a="1"/>
  <c r="G674" i="8" s="1"/>
  <c r="H674" i="8" s="1"/>
  <c r="G673" i="8" a="1"/>
  <c r="G673" i="8" s="1"/>
  <c r="H673" i="8" s="1"/>
  <c r="G672" i="8" a="1"/>
  <c r="G672" i="8" s="1"/>
  <c r="H672" i="8" s="1"/>
  <c r="G671" i="8" a="1"/>
  <c r="G671" i="8" s="1"/>
  <c r="H671" i="8" s="1"/>
  <c r="G670" i="8" a="1"/>
  <c r="G670" i="8" s="1"/>
  <c r="H670" i="8" s="1"/>
  <c r="G669" i="8" a="1"/>
  <c r="G669" i="8" s="1"/>
  <c r="H669" i="8" s="1"/>
  <c r="G668" i="8" a="1"/>
  <c r="G668" i="8" s="1"/>
  <c r="H668" i="8" s="1"/>
  <c r="G667" i="8" a="1"/>
  <c r="G667" i="8" s="1"/>
  <c r="H667" i="8" s="1"/>
  <c r="G666" i="8" a="1"/>
  <c r="G666" i="8" s="1"/>
  <c r="H666" i="8" s="1"/>
  <c r="G665" i="8" a="1"/>
  <c r="G665" i="8" s="1"/>
  <c r="H665" i="8" s="1"/>
  <c r="G664" i="8" a="1"/>
  <c r="G664" i="8" s="1"/>
  <c r="H664" i="8" s="1"/>
  <c r="G663" i="8" a="1"/>
  <c r="G663" i="8" s="1"/>
  <c r="H663" i="8" s="1"/>
  <c r="G662" i="8" a="1"/>
  <c r="G662" i="8" s="1"/>
  <c r="H662" i="8" s="1"/>
  <c r="G661" i="8" a="1"/>
  <c r="G661" i="8" s="1"/>
  <c r="H661" i="8" s="1"/>
  <c r="G660" i="8" a="1"/>
  <c r="G660" i="8" s="1"/>
  <c r="H660" i="8" s="1"/>
  <c r="G659" i="8" a="1"/>
  <c r="G659" i="8" s="1"/>
  <c r="H659" i="8" s="1"/>
  <c r="G658" i="8" a="1"/>
  <c r="G658" i="8" s="1"/>
  <c r="H658" i="8" s="1"/>
  <c r="G657" i="8" a="1"/>
  <c r="G657" i="8" s="1"/>
  <c r="H657" i="8" s="1"/>
  <c r="G656" i="8" a="1"/>
  <c r="G656" i="8" s="1"/>
  <c r="H656" i="8" s="1"/>
  <c r="G655" i="8" a="1"/>
  <c r="G655" i="8" s="1"/>
  <c r="H655" i="8" s="1"/>
  <c r="G654" i="8" a="1"/>
  <c r="G654" i="8" s="1"/>
  <c r="H654" i="8" s="1"/>
  <c r="G653" i="8" a="1"/>
  <c r="G653" i="8" s="1"/>
  <c r="H653" i="8" s="1"/>
  <c r="G652" i="8" a="1"/>
  <c r="G652" i="8" s="1"/>
  <c r="H652" i="8" s="1"/>
  <c r="G651" i="8" a="1"/>
  <c r="G651" i="8" s="1"/>
  <c r="H651" i="8" s="1"/>
  <c r="G650" i="8" a="1"/>
  <c r="G650" i="8" s="1"/>
  <c r="H650" i="8" s="1"/>
  <c r="G649" i="8" a="1"/>
  <c r="G649" i="8" s="1"/>
  <c r="H649" i="8" s="1"/>
  <c r="G648" i="8" a="1"/>
  <c r="G648" i="8" s="1"/>
  <c r="H648" i="8" s="1"/>
  <c r="G647" i="8" a="1"/>
  <c r="G647" i="8" s="1"/>
  <c r="H647" i="8" s="1"/>
  <c r="G646" i="8" a="1"/>
  <c r="G646" i="8" s="1"/>
  <c r="H646" i="8" s="1"/>
  <c r="G645" i="8" a="1"/>
  <c r="G645" i="8" s="1"/>
  <c r="H645" i="8" s="1"/>
  <c r="G644" i="8" a="1"/>
  <c r="G644" i="8" s="1"/>
  <c r="H644" i="8" s="1"/>
  <c r="G643" i="8" a="1"/>
  <c r="G643" i="8" s="1"/>
  <c r="H643" i="8" s="1"/>
  <c r="G642" i="8" a="1"/>
  <c r="G642" i="8" s="1"/>
  <c r="H642" i="8" s="1"/>
  <c r="G641" i="8" a="1"/>
  <c r="G641" i="8" s="1"/>
  <c r="H641" i="8" s="1"/>
  <c r="G640" i="8" a="1"/>
  <c r="G640" i="8" s="1"/>
  <c r="H640" i="8" s="1"/>
  <c r="G639" i="8" a="1"/>
  <c r="G639" i="8" s="1"/>
  <c r="H639" i="8" s="1"/>
  <c r="G638" i="8" a="1"/>
  <c r="G638" i="8" s="1"/>
  <c r="H638" i="8" s="1"/>
  <c r="G637" i="8" a="1"/>
  <c r="G637" i="8" s="1"/>
  <c r="H637" i="8" s="1"/>
  <c r="G636" i="8" a="1"/>
  <c r="G636" i="8" s="1"/>
  <c r="H636" i="8" s="1"/>
  <c r="G635" i="8" a="1"/>
  <c r="G635" i="8" s="1"/>
  <c r="H635" i="8" s="1"/>
  <c r="G634" i="8" a="1"/>
  <c r="G634" i="8" s="1"/>
  <c r="H634" i="8" s="1"/>
  <c r="G633" i="8" a="1"/>
  <c r="G633" i="8" s="1"/>
  <c r="H633" i="8" s="1"/>
  <c r="G632" i="8" a="1"/>
  <c r="G632" i="8" s="1"/>
  <c r="H632" i="8" s="1"/>
  <c r="G631" i="8" a="1"/>
  <c r="G631" i="8" s="1"/>
  <c r="H631" i="8" s="1"/>
  <c r="G630" i="8" a="1"/>
  <c r="G630" i="8" s="1"/>
  <c r="H630" i="8" s="1"/>
  <c r="G629" i="8" a="1"/>
  <c r="G629" i="8" s="1"/>
  <c r="H629" i="8" s="1"/>
  <c r="G628" i="8" a="1"/>
  <c r="G628" i="8" s="1"/>
  <c r="H628" i="8" s="1"/>
  <c r="G627" i="8" a="1"/>
  <c r="G627" i="8" s="1"/>
  <c r="H627" i="8" s="1"/>
  <c r="G626" i="8" a="1"/>
  <c r="G626" i="8" s="1"/>
  <c r="H626" i="8" s="1"/>
  <c r="G625" i="8" a="1"/>
  <c r="G625" i="8" s="1"/>
  <c r="H625" i="8" s="1"/>
  <c r="G624" i="8" a="1"/>
  <c r="G624" i="8" s="1"/>
  <c r="H624" i="8" s="1"/>
  <c r="G623" i="8" a="1"/>
  <c r="G623" i="8" s="1"/>
  <c r="H623" i="8" s="1"/>
  <c r="G622" i="8" a="1"/>
  <c r="G622" i="8" s="1"/>
  <c r="H622" i="8" s="1"/>
  <c r="G621" i="8" a="1"/>
  <c r="G621" i="8" s="1"/>
  <c r="H621" i="8" s="1"/>
  <c r="G620" i="8" a="1"/>
  <c r="G620" i="8" s="1"/>
  <c r="H620" i="8" s="1"/>
  <c r="G619" i="8" a="1"/>
  <c r="G619" i="8" s="1"/>
  <c r="H619" i="8" s="1"/>
  <c r="G618" i="8" a="1"/>
  <c r="G618" i="8" s="1"/>
  <c r="H618" i="8" s="1"/>
  <c r="G617" i="8" a="1"/>
  <c r="G617" i="8" s="1"/>
  <c r="H617" i="8" s="1"/>
  <c r="G616" i="8" a="1"/>
  <c r="G616" i="8" s="1"/>
  <c r="H616" i="8" s="1"/>
  <c r="G615" i="8" a="1"/>
  <c r="G615" i="8" s="1"/>
  <c r="H615" i="8" s="1"/>
  <c r="G614" i="8" a="1"/>
  <c r="G614" i="8" s="1"/>
  <c r="H614" i="8" s="1"/>
  <c r="G613" i="8" a="1"/>
  <c r="G613" i="8" s="1"/>
  <c r="H613" i="8" s="1"/>
  <c r="G612" i="8" a="1"/>
  <c r="G612" i="8" s="1"/>
  <c r="H612" i="8" s="1"/>
  <c r="G611" i="8" a="1"/>
  <c r="G611" i="8" s="1"/>
  <c r="H611" i="8" s="1"/>
  <c r="G610" i="8" a="1"/>
  <c r="G610" i="8" s="1"/>
  <c r="H610" i="8" s="1"/>
  <c r="G609" i="8" a="1"/>
  <c r="G609" i="8" s="1"/>
  <c r="H609" i="8" s="1"/>
  <c r="G608" i="8" a="1"/>
  <c r="G608" i="8" s="1"/>
  <c r="H608" i="8" s="1"/>
  <c r="G607" i="8" a="1"/>
  <c r="G607" i="8" s="1"/>
  <c r="H607" i="8" s="1"/>
  <c r="G606" i="8" a="1"/>
  <c r="G606" i="8" s="1"/>
  <c r="H606" i="8" s="1"/>
  <c r="G605" i="8" a="1"/>
  <c r="G605" i="8" s="1"/>
  <c r="H605" i="8" s="1"/>
  <c r="G604" i="8" a="1"/>
  <c r="G604" i="8" s="1"/>
  <c r="H604" i="8" s="1"/>
  <c r="G603" i="8" a="1"/>
  <c r="G603" i="8" s="1"/>
  <c r="H603" i="8" s="1"/>
  <c r="G602" i="8" a="1"/>
  <c r="G602" i="8" s="1"/>
  <c r="H602" i="8" s="1"/>
  <c r="G601" i="8" a="1"/>
  <c r="G601" i="8" s="1"/>
  <c r="H601" i="8" s="1"/>
  <c r="G600" i="8" a="1"/>
  <c r="G600" i="8" s="1"/>
  <c r="H600" i="8" s="1"/>
  <c r="G599" i="8" a="1"/>
  <c r="G599" i="8" s="1"/>
  <c r="H599" i="8" s="1"/>
  <c r="G598" i="8" a="1"/>
  <c r="G598" i="8" s="1"/>
  <c r="H598" i="8" s="1"/>
  <c r="G597" i="8" a="1"/>
  <c r="G597" i="8" s="1"/>
  <c r="H597" i="8" s="1"/>
  <c r="G596" i="8" a="1"/>
  <c r="G596" i="8" s="1"/>
  <c r="H596" i="8" s="1"/>
  <c r="G595" i="8" a="1"/>
  <c r="G595" i="8" s="1"/>
  <c r="H595" i="8" s="1"/>
  <c r="G594" i="8" a="1"/>
  <c r="G594" i="8" s="1"/>
  <c r="H594" i="8" s="1"/>
  <c r="G593" i="8" a="1"/>
  <c r="G593" i="8" s="1"/>
  <c r="H593" i="8" s="1"/>
  <c r="G592" i="8" a="1"/>
  <c r="G592" i="8" s="1"/>
  <c r="H592" i="8" s="1"/>
  <c r="G591" i="8" a="1"/>
  <c r="G591" i="8" s="1"/>
  <c r="H591" i="8" s="1"/>
  <c r="G590" i="8" a="1"/>
  <c r="G590" i="8" s="1"/>
  <c r="H590" i="8" s="1"/>
  <c r="G589" i="8" a="1"/>
  <c r="G589" i="8" s="1"/>
  <c r="H589" i="8" s="1"/>
  <c r="G588" i="8" a="1"/>
  <c r="G588" i="8" s="1"/>
  <c r="H588" i="8" s="1"/>
  <c r="G587" i="8" a="1"/>
  <c r="G587" i="8" s="1"/>
  <c r="H587" i="8" s="1"/>
  <c r="G586" i="8" a="1"/>
  <c r="G586" i="8" s="1"/>
  <c r="H586" i="8" s="1"/>
  <c r="G585" i="8" a="1"/>
  <c r="G585" i="8" s="1"/>
  <c r="H585" i="8" s="1"/>
  <c r="G584" i="8" a="1"/>
  <c r="G584" i="8" s="1"/>
  <c r="H584" i="8" s="1"/>
  <c r="G583" i="8" a="1"/>
  <c r="G583" i="8" s="1"/>
  <c r="H583" i="8" s="1"/>
  <c r="G582" i="8" a="1"/>
  <c r="G582" i="8" s="1"/>
  <c r="H582" i="8" s="1"/>
  <c r="G581" i="8" a="1"/>
  <c r="G581" i="8" s="1"/>
  <c r="H581" i="8" s="1"/>
  <c r="G580" i="8" a="1"/>
  <c r="G580" i="8" s="1"/>
  <c r="H580" i="8" s="1"/>
  <c r="G579" i="8" a="1"/>
  <c r="G579" i="8" s="1"/>
  <c r="H579" i="8" s="1"/>
  <c r="G578" i="8" a="1"/>
  <c r="G578" i="8" s="1"/>
  <c r="H578" i="8" s="1"/>
  <c r="G577" i="8" a="1"/>
  <c r="G577" i="8" s="1"/>
  <c r="H577" i="8" s="1"/>
  <c r="G576" i="8" a="1"/>
  <c r="G576" i="8" s="1"/>
  <c r="H576" i="8" s="1"/>
  <c r="G575" i="8" a="1"/>
  <c r="G575" i="8" s="1"/>
  <c r="H575" i="8" s="1"/>
  <c r="G574" i="8" a="1"/>
  <c r="G574" i="8" s="1"/>
  <c r="H574" i="8" s="1"/>
  <c r="G573" i="8" a="1"/>
  <c r="G573" i="8" s="1"/>
  <c r="H573" i="8" s="1"/>
  <c r="G572" i="8" a="1"/>
  <c r="G572" i="8" s="1"/>
  <c r="H572" i="8" s="1"/>
  <c r="G571" i="8" a="1"/>
  <c r="G571" i="8" s="1"/>
  <c r="H571" i="8" s="1"/>
  <c r="G570" i="8" a="1"/>
  <c r="G570" i="8" s="1"/>
  <c r="H570" i="8" s="1"/>
  <c r="G569" i="8" a="1"/>
  <c r="G569" i="8" s="1"/>
  <c r="H569" i="8" s="1"/>
  <c r="G568" i="8" a="1"/>
  <c r="G568" i="8" s="1"/>
  <c r="H568" i="8" s="1"/>
  <c r="G567" i="8" a="1"/>
  <c r="G567" i="8" s="1"/>
  <c r="H567" i="8" s="1"/>
  <c r="G566" i="8" a="1"/>
  <c r="G566" i="8" s="1"/>
  <c r="H566" i="8" s="1"/>
  <c r="G565" i="8" a="1"/>
  <c r="G565" i="8" s="1"/>
  <c r="H565" i="8" s="1"/>
  <c r="G564" i="8" a="1"/>
  <c r="G564" i="8" s="1"/>
  <c r="H564" i="8" s="1"/>
  <c r="G563" i="8" a="1"/>
  <c r="G563" i="8" s="1"/>
  <c r="H563" i="8" s="1"/>
  <c r="G562" i="8" a="1"/>
  <c r="G562" i="8" s="1"/>
  <c r="H562" i="8" s="1"/>
  <c r="G561" i="8" a="1"/>
  <c r="G561" i="8" s="1"/>
  <c r="H561" i="8" s="1"/>
  <c r="G560" i="8" a="1"/>
  <c r="G560" i="8" s="1"/>
  <c r="H560" i="8" s="1"/>
  <c r="G559" i="8" a="1"/>
  <c r="G559" i="8" s="1"/>
  <c r="H559" i="8" s="1"/>
  <c r="G558" i="8" a="1"/>
  <c r="G558" i="8" s="1"/>
  <c r="H558" i="8" s="1"/>
  <c r="G557" i="8" a="1"/>
  <c r="G557" i="8" s="1"/>
  <c r="H557" i="8" s="1"/>
  <c r="G556" i="8" a="1"/>
  <c r="G556" i="8" s="1"/>
  <c r="H556" i="8" s="1"/>
  <c r="G555" i="8" a="1"/>
  <c r="G555" i="8" s="1"/>
  <c r="H555" i="8" s="1"/>
  <c r="G554" i="8" a="1"/>
  <c r="G554" i="8" s="1"/>
  <c r="H554" i="8" s="1"/>
  <c r="G553" i="8" a="1"/>
  <c r="G553" i="8" s="1"/>
  <c r="H553" i="8" s="1"/>
  <c r="G552" i="8" a="1"/>
  <c r="G552" i="8" s="1"/>
  <c r="H552" i="8" s="1"/>
  <c r="G551" i="8" a="1"/>
  <c r="G551" i="8" s="1"/>
  <c r="H551" i="8" s="1"/>
  <c r="G550" i="8" a="1"/>
  <c r="G550" i="8" s="1"/>
  <c r="H550" i="8" s="1"/>
  <c r="G549" i="8" a="1"/>
  <c r="G549" i="8" s="1"/>
  <c r="H549" i="8" s="1"/>
  <c r="G548" i="8" a="1"/>
  <c r="G548" i="8" s="1"/>
  <c r="H548" i="8" s="1"/>
  <c r="G547" i="8" a="1"/>
  <c r="G547" i="8" s="1"/>
  <c r="H547" i="8" s="1"/>
  <c r="G546" i="8" a="1"/>
  <c r="G546" i="8" s="1"/>
  <c r="H546" i="8" s="1"/>
  <c r="G545" i="8" a="1"/>
  <c r="G545" i="8" s="1"/>
  <c r="H545" i="8" s="1"/>
  <c r="G544" i="8" a="1"/>
  <c r="G544" i="8" s="1"/>
  <c r="H544" i="8" s="1"/>
  <c r="G543" i="8" a="1"/>
  <c r="G543" i="8" s="1"/>
  <c r="H543" i="8" s="1"/>
  <c r="G542" i="8" a="1"/>
  <c r="G542" i="8" s="1"/>
  <c r="H542" i="8" s="1"/>
  <c r="G541" i="8" a="1"/>
  <c r="G541" i="8" s="1"/>
  <c r="H541" i="8" s="1"/>
  <c r="G540" i="8" a="1"/>
  <c r="G540" i="8" s="1"/>
  <c r="H540" i="8" s="1"/>
  <c r="G539" i="8" a="1"/>
  <c r="G539" i="8" s="1"/>
  <c r="H539" i="8" s="1"/>
  <c r="G538" i="8" a="1"/>
  <c r="G538" i="8" s="1"/>
  <c r="H538" i="8" s="1"/>
  <c r="G537" i="8" a="1"/>
  <c r="G537" i="8" s="1"/>
  <c r="H537" i="8" s="1"/>
  <c r="G536" i="8" a="1"/>
  <c r="G536" i="8" s="1"/>
  <c r="H536" i="8" s="1"/>
  <c r="G535" i="8" a="1"/>
  <c r="G535" i="8" s="1"/>
  <c r="H535" i="8" s="1"/>
  <c r="G534" i="8" a="1"/>
  <c r="G534" i="8" s="1"/>
  <c r="H534" i="8" s="1"/>
  <c r="G533" i="8" a="1"/>
  <c r="G533" i="8" s="1"/>
  <c r="H533" i="8" s="1"/>
  <c r="G532" i="8" a="1"/>
  <c r="G532" i="8" s="1"/>
  <c r="H532" i="8" s="1"/>
  <c r="G531" i="8" a="1"/>
  <c r="G531" i="8" s="1"/>
  <c r="H531" i="8" s="1"/>
  <c r="G530" i="8" a="1"/>
  <c r="G530" i="8" s="1"/>
  <c r="H530" i="8" s="1"/>
  <c r="G529" i="8" a="1"/>
  <c r="G529" i="8" s="1"/>
  <c r="H529" i="8" s="1"/>
  <c r="G528" i="8" a="1"/>
  <c r="G528" i="8" s="1"/>
  <c r="H528" i="8" s="1"/>
  <c r="G527" i="8" a="1"/>
  <c r="G527" i="8" s="1"/>
  <c r="H527" i="8" s="1"/>
  <c r="G526" i="8" a="1"/>
  <c r="G526" i="8" s="1"/>
  <c r="H526" i="8" s="1"/>
  <c r="G525" i="8" a="1"/>
  <c r="G525" i="8" s="1"/>
  <c r="H525" i="8" s="1"/>
  <c r="G524" i="8" a="1"/>
  <c r="G524" i="8" s="1"/>
  <c r="H524" i="8" s="1"/>
  <c r="G523" i="8" a="1"/>
  <c r="G523" i="8" s="1"/>
  <c r="H523" i="8" s="1"/>
  <c r="G522" i="8" a="1"/>
  <c r="G522" i="8" s="1"/>
  <c r="H522" i="8" s="1"/>
  <c r="G521" i="8" a="1"/>
  <c r="G521" i="8" s="1"/>
  <c r="H521" i="8" s="1"/>
  <c r="G520" i="8" a="1"/>
  <c r="G520" i="8" s="1"/>
  <c r="H520" i="8" s="1"/>
  <c r="G519" i="8" a="1"/>
  <c r="G519" i="8" s="1"/>
  <c r="H519" i="8" s="1"/>
  <c r="G518" i="8" a="1"/>
  <c r="G518" i="8" s="1"/>
  <c r="H518" i="8" s="1"/>
  <c r="G517" i="8" a="1"/>
  <c r="G517" i="8" s="1"/>
  <c r="H517" i="8" s="1"/>
  <c r="G516" i="8" a="1"/>
  <c r="G516" i="8" s="1"/>
  <c r="H516" i="8" s="1"/>
  <c r="G515" i="8" a="1"/>
  <c r="G515" i="8" s="1"/>
  <c r="H515" i="8" s="1"/>
  <c r="G514" i="8" a="1"/>
  <c r="G514" i="8" s="1"/>
  <c r="H514" i="8" s="1"/>
  <c r="G513" i="8" a="1"/>
  <c r="G513" i="8" s="1"/>
  <c r="H513" i="8" s="1"/>
  <c r="G512" i="8" a="1"/>
  <c r="G512" i="8" s="1"/>
  <c r="H512" i="8" s="1"/>
  <c r="G511" i="8" a="1"/>
  <c r="G511" i="8" s="1"/>
  <c r="H511" i="8" s="1"/>
  <c r="G510" i="8" a="1"/>
  <c r="G510" i="8" s="1"/>
  <c r="H510" i="8" s="1"/>
  <c r="G509" i="8" a="1"/>
  <c r="G509" i="8" s="1"/>
  <c r="H509" i="8" s="1"/>
  <c r="G508" i="8" a="1"/>
  <c r="G508" i="8" s="1"/>
  <c r="H508" i="8" s="1"/>
  <c r="G507" i="8" a="1"/>
  <c r="G507" i="8" s="1"/>
  <c r="H507" i="8" s="1"/>
  <c r="G506" i="8" a="1"/>
  <c r="G506" i="8" s="1"/>
  <c r="H506" i="8" s="1"/>
  <c r="G505" i="8" a="1"/>
  <c r="G505" i="8" s="1"/>
  <c r="H505" i="8" s="1"/>
  <c r="G504" i="8" a="1"/>
  <c r="G504" i="8" s="1"/>
  <c r="H504" i="8" s="1"/>
  <c r="G503" i="8" a="1"/>
  <c r="G503" i="8" s="1"/>
  <c r="H503" i="8" s="1"/>
  <c r="G502" i="8" a="1"/>
  <c r="G502" i="8" s="1"/>
  <c r="H502" i="8" s="1"/>
  <c r="G501" i="8" a="1"/>
  <c r="G501" i="8" s="1"/>
  <c r="H501" i="8" s="1"/>
  <c r="G500" i="8" a="1"/>
  <c r="G500" i="8" s="1"/>
  <c r="H500" i="8" s="1"/>
  <c r="G499" i="8" a="1"/>
  <c r="G499" i="8" s="1"/>
  <c r="H499" i="8" s="1"/>
  <c r="G498" i="8" a="1"/>
  <c r="G498" i="8" s="1"/>
  <c r="H498" i="8" s="1"/>
  <c r="G497" i="8" a="1"/>
  <c r="G497" i="8" s="1"/>
  <c r="H497" i="8" s="1"/>
  <c r="G496" i="8" a="1"/>
  <c r="G496" i="8" s="1"/>
  <c r="H496" i="8" s="1"/>
  <c r="G495" i="8" a="1"/>
  <c r="G495" i="8" s="1"/>
  <c r="H495" i="8" s="1"/>
  <c r="G494" i="8" a="1"/>
  <c r="G494" i="8" s="1"/>
  <c r="H494" i="8" s="1"/>
  <c r="G493" i="8" a="1"/>
  <c r="G493" i="8" s="1"/>
  <c r="H493" i="8" s="1"/>
  <c r="G492" i="8" a="1"/>
  <c r="G492" i="8" s="1"/>
  <c r="H492" i="8" s="1"/>
  <c r="G491" i="8" a="1"/>
  <c r="G491" i="8" s="1"/>
  <c r="H491" i="8" s="1"/>
  <c r="G490" i="8" a="1"/>
  <c r="G490" i="8" s="1"/>
  <c r="H490" i="8" s="1"/>
  <c r="G489" i="8" a="1"/>
  <c r="G489" i="8" s="1"/>
  <c r="H489" i="8" s="1"/>
  <c r="G488" i="8" a="1"/>
  <c r="G488" i="8" s="1"/>
  <c r="H488" i="8" s="1"/>
  <c r="G487" i="8" a="1"/>
  <c r="G487" i="8" s="1"/>
  <c r="H487" i="8" s="1"/>
  <c r="G486" i="8" a="1"/>
  <c r="G486" i="8" s="1"/>
  <c r="H486" i="8" s="1"/>
  <c r="G485" i="8" a="1"/>
  <c r="G485" i="8" s="1"/>
  <c r="H485" i="8" s="1"/>
  <c r="G484" i="8" a="1"/>
  <c r="G484" i="8" s="1"/>
  <c r="H484" i="8" s="1"/>
  <c r="G483" i="8" a="1"/>
  <c r="G483" i="8" s="1"/>
  <c r="H483" i="8" s="1"/>
  <c r="G482" i="8" a="1"/>
  <c r="G482" i="8" s="1"/>
  <c r="H482" i="8" s="1"/>
  <c r="G481" i="8" a="1"/>
  <c r="G481" i="8" s="1"/>
  <c r="H481" i="8" s="1"/>
  <c r="G480" i="8" a="1"/>
  <c r="G480" i="8" s="1"/>
  <c r="H480" i="8" s="1"/>
  <c r="G479" i="8" a="1"/>
  <c r="G479" i="8" s="1"/>
  <c r="H479" i="8" s="1"/>
  <c r="G478" i="8" a="1"/>
  <c r="G478" i="8" s="1"/>
  <c r="H478" i="8" s="1"/>
  <c r="G477" i="8" a="1"/>
  <c r="G477" i="8" s="1"/>
  <c r="H477" i="8" s="1"/>
  <c r="G476" i="8" a="1"/>
  <c r="G476" i="8" s="1"/>
  <c r="H476" i="8" s="1"/>
  <c r="G475" i="8" a="1"/>
  <c r="G475" i="8" s="1"/>
  <c r="H475" i="8" s="1"/>
  <c r="G474" i="8" a="1"/>
  <c r="G474" i="8" s="1"/>
  <c r="H474" i="8" s="1"/>
  <c r="G473" i="8" a="1"/>
  <c r="G473" i="8" s="1"/>
  <c r="H473" i="8" s="1"/>
  <c r="G472" i="8" a="1"/>
  <c r="G472" i="8" s="1"/>
  <c r="H472" i="8" s="1"/>
  <c r="G471" i="8" a="1"/>
  <c r="G471" i="8" s="1"/>
  <c r="H471" i="8" s="1"/>
  <c r="G470" i="8" a="1"/>
  <c r="G470" i="8" s="1"/>
  <c r="H470" i="8" s="1"/>
  <c r="G469" i="8" a="1"/>
  <c r="G469" i="8" s="1"/>
  <c r="H469" i="8" s="1"/>
  <c r="G468" i="8" a="1"/>
  <c r="G468" i="8" s="1"/>
  <c r="H468" i="8" s="1"/>
  <c r="G467" i="8" a="1"/>
  <c r="G467" i="8" s="1"/>
  <c r="H467" i="8" s="1"/>
  <c r="G466" i="8" a="1"/>
  <c r="G466" i="8" s="1"/>
  <c r="H466" i="8" s="1"/>
  <c r="G465" i="8" a="1"/>
  <c r="G465" i="8" s="1"/>
  <c r="H465" i="8" s="1"/>
  <c r="G464" i="8" a="1"/>
  <c r="G464" i="8" s="1"/>
  <c r="H464" i="8" s="1"/>
  <c r="G463" i="8" a="1"/>
  <c r="G463" i="8" s="1"/>
  <c r="H463" i="8" s="1"/>
  <c r="G462" i="8" a="1"/>
  <c r="G462" i="8" s="1"/>
  <c r="H462" i="8" s="1"/>
  <c r="G461" i="8" a="1"/>
  <c r="G461" i="8" s="1"/>
  <c r="H461" i="8" s="1"/>
  <c r="G460" i="8" a="1"/>
  <c r="G460" i="8" s="1"/>
  <c r="H460" i="8" s="1"/>
  <c r="G459" i="8" a="1"/>
  <c r="G459" i="8" s="1"/>
  <c r="H459" i="8" s="1"/>
  <c r="G458" i="8" a="1"/>
  <c r="G458" i="8" s="1"/>
  <c r="H458" i="8" s="1"/>
  <c r="G457" i="8" a="1"/>
  <c r="G457" i="8" s="1"/>
  <c r="H457" i="8" s="1"/>
  <c r="G456" i="8" a="1"/>
  <c r="G456" i="8" s="1"/>
  <c r="H456" i="8" s="1"/>
  <c r="G455" i="8" a="1"/>
  <c r="G455" i="8" s="1"/>
  <c r="H455" i="8" s="1"/>
  <c r="G454" i="8" a="1"/>
  <c r="G454" i="8" s="1"/>
  <c r="H454" i="8" s="1"/>
  <c r="G453" i="8" a="1"/>
  <c r="G453" i="8" s="1"/>
  <c r="H453" i="8" s="1"/>
  <c r="G452" i="8" a="1"/>
  <c r="G452" i="8" s="1"/>
  <c r="H452" i="8" s="1"/>
  <c r="G451" i="8" a="1"/>
  <c r="G451" i="8" s="1"/>
  <c r="H451" i="8" s="1"/>
  <c r="G450" i="8" a="1"/>
  <c r="G450" i="8" s="1"/>
  <c r="H450" i="8" s="1"/>
  <c r="G449" i="8" a="1"/>
  <c r="G449" i="8" s="1"/>
  <c r="H449" i="8" s="1"/>
  <c r="G448" i="8" a="1"/>
  <c r="G448" i="8" s="1"/>
  <c r="H448" i="8" s="1"/>
  <c r="G447" i="8" a="1"/>
  <c r="G447" i="8" s="1"/>
  <c r="H447" i="8" s="1"/>
  <c r="G446" i="8" a="1"/>
  <c r="G446" i="8" s="1"/>
  <c r="H446" i="8" s="1"/>
  <c r="G445" i="8" a="1"/>
  <c r="G445" i="8" s="1"/>
  <c r="H445" i="8" s="1"/>
  <c r="G444" i="8" a="1"/>
  <c r="G444" i="8" s="1"/>
  <c r="H444" i="8" s="1"/>
  <c r="G443" i="8" a="1"/>
  <c r="G443" i="8" s="1"/>
  <c r="H443" i="8" s="1"/>
  <c r="G442" i="8" a="1"/>
  <c r="G442" i="8" s="1"/>
  <c r="H442" i="8" s="1"/>
  <c r="G441" i="8" a="1"/>
  <c r="G441" i="8" s="1"/>
  <c r="H441" i="8" s="1"/>
  <c r="G440" i="8" a="1"/>
  <c r="G440" i="8" s="1"/>
  <c r="H440" i="8" s="1"/>
  <c r="G439" i="8" a="1"/>
  <c r="G439" i="8" s="1"/>
  <c r="H439" i="8" s="1"/>
  <c r="G438" i="8" a="1"/>
  <c r="G438" i="8" s="1"/>
  <c r="H438" i="8" s="1"/>
  <c r="G437" i="8" a="1"/>
  <c r="G437" i="8" s="1"/>
  <c r="H437" i="8" s="1"/>
  <c r="G436" i="8" a="1"/>
  <c r="G436" i="8" s="1"/>
  <c r="H436" i="8" s="1"/>
  <c r="G435" i="8" a="1"/>
  <c r="G435" i="8" s="1"/>
  <c r="H435" i="8" s="1"/>
  <c r="G434" i="8" a="1"/>
  <c r="G434" i="8" s="1"/>
  <c r="H434" i="8" s="1"/>
  <c r="G433" i="8" a="1"/>
  <c r="G433" i="8" s="1"/>
  <c r="H433" i="8" s="1"/>
  <c r="G432" i="8" a="1"/>
  <c r="G432" i="8" s="1"/>
  <c r="H432" i="8" s="1"/>
  <c r="G431" i="8" a="1"/>
  <c r="G431" i="8" s="1"/>
  <c r="H431" i="8" s="1"/>
  <c r="G430" i="8" a="1"/>
  <c r="G430" i="8" s="1"/>
  <c r="H430" i="8" s="1"/>
  <c r="G429" i="8" a="1"/>
  <c r="G429" i="8" s="1"/>
  <c r="H429" i="8" s="1"/>
  <c r="G428" i="8" a="1"/>
  <c r="G428" i="8" s="1"/>
  <c r="H428" i="8" s="1"/>
  <c r="G427" i="8" a="1"/>
  <c r="G427" i="8" s="1"/>
  <c r="H427" i="8" s="1"/>
  <c r="G426" i="8" a="1"/>
  <c r="G426" i="8" s="1"/>
  <c r="H426" i="8" s="1"/>
  <c r="G425" i="8" a="1"/>
  <c r="G425" i="8" s="1"/>
  <c r="H425" i="8" s="1"/>
  <c r="G424" i="8" a="1"/>
  <c r="G424" i="8" s="1"/>
  <c r="H424" i="8" s="1"/>
  <c r="G423" i="8" a="1"/>
  <c r="G423" i="8" s="1"/>
  <c r="H423" i="8" s="1"/>
  <c r="G422" i="8" a="1"/>
  <c r="G422" i="8" s="1"/>
  <c r="H422" i="8" s="1"/>
  <c r="G421" i="8" a="1"/>
  <c r="G421" i="8" s="1"/>
  <c r="H421" i="8" s="1"/>
  <c r="G420" i="8" a="1"/>
  <c r="G420" i="8" s="1"/>
  <c r="H420" i="8" s="1"/>
  <c r="G419" i="8" a="1"/>
  <c r="G419" i="8" s="1"/>
  <c r="H419" i="8" s="1"/>
  <c r="G418" i="8" a="1"/>
  <c r="G418" i="8" s="1"/>
  <c r="H418" i="8" s="1"/>
  <c r="G417" i="8" a="1"/>
  <c r="G417" i="8" s="1"/>
  <c r="H417" i="8" s="1"/>
  <c r="G416" i="8" a="1"/>
  <c r="G416" i="8" s="1"/>
  <c r="H416" i="8" s="1"/>
  <c r="G415" i="8" a="1"/>
  <c r="G415" i="8" s="1"/>
  <c r="H415" i="8" s="1"/>
  <c r="G414" i="8" a="1"/>
  <c r="G414" i="8" s="1"/>
  <c r="H414" i="8" s="1"/>
  <c r="G413" i="8" a="1"/>
  <c r="G413" i="8" s="1"/>
  <c r="H413" i="8" s="1"/>
  <c r="G412" i="8" a="1"/>
  <c r="G412" i="8" s="1"/>
  <c r="H412" i="8" s="1"/>
  <c r="G411" i="8" a="1"/>
  <c r="G411" i="8" s="1"/>
  <c r="H411" i="8" s="1"/>
  <c r="G410" i="8" a="1"/>
  <c r="G410" i="8" s="1"/>
  <c r="H410" i="8" s="1"/>
  <c r="G409" i="8" a="1"/>
  <c r="G409" i="8" s="1"/>
  <c r="H409" i="8" s="1"/>
  <c r="G408" i="8" a="1"/>
  <c r="G408" i="8" s="1"/>
  <c r="H408" i="8" s="1"/>
  <c r="G407" i="8" a="1"/>
  <c r="G407" i="8" s="1"/>
  <c r="H407" i="8" s="1"/>
  <c r="G406" i="8" a="1"/>
  <c r="G406" i="8" s="1"/>
  <c r="H406" i="8" s="1"/>
  <c r="G405" i="8" a="1"/>
  <c r="G405" i="8" s="1"/>
  <c r="H405" i="8" s="1"/>
  <c r="G404" i="8" a="1"/>
  <c r="G404" i="8" s="1"/>
  <c r="H404" i="8" s="1"/>
  <c r="G403" i="8" a="1"/>
  <c r="G403" i="8" s="1"/>
  <c r="H403" i="8" s="1"/>
  <c r="G402" i="8" a="1"/>
  <c r="G402" i="8" s="1"/>
  <c r="H402" i="8" s="1"/>
  <c r="G401" i="8" a="1"/>
  <c r="G401" i="8" s="1"/>
  <c r="H401" i="8" s="1"/>
  <c r="G400" i="8" a="1"/>
  <c r="G400" i="8" s="1"/>
  <c r="H400" i="8" s="1"/>
  <c r="G399" i="8" a="1"/>
  <c r="G399" i="8" s="1"/>
  <c r="H399" i="8" s="1"/>
  <c r="G398" i="8" a="1"/>
  <c r="G398" i="8" s="1"/>
  <c r="H398" i="8" s="1"/>
  <c r="G397" i="8" a="1"/>
  <c r="G397" i="8" s="1"/>
  <c r="H397" i="8" s="1"/>
  <c r="G396" i="8" a="1"/>
  <c r="G396" i="8" s="1"/>
  <c r="H396" i="8" s="1"/>
  <c r="G395" i="8" a="1"/>
  <c r="G395" i="8" s="1"/>
  <c r="H395" i="8" s="1"/>
  <c r="G394" i="8" a="1"/>
  <c r="G394" i="8" s="1"/>
  <c r="H394" i="8" s="1"/>
  <c r="G393" i="8" a="1"/>
  <c r="G393" i="8" s="1"/>
  <c r="H393" i="8" s="1"/>
  <c r="G392" i="8" a="1"/>
  <c r="G392" i="8" s="1"/>
  <c r="H392" i="8" s="1"/>
  <c r="G391" i="8" a="1"/>
  <c r="G391" i="8" s="1"/>
  <c r="H391" i="8" s="1"/>
  <c r="G390" i="8" a="1"/>
  <c r="G390" i="8" s="1"/>
  <c r="H390" i="8" s="1"/>
  <c r="G389" i="8" a="1"/>
  <c r="G389" i="8" s="1"/>
  <c r="H389" i="8" s="1"/>
  <c r="G388" i="8" a="1"/>
  <c r="G388" i="8" s="1"/>
  <c r="H388" i="8" s="1"/>
  <c r="G387" i="8" a="1"/>
  <c r="G387" i="8" s="1"/>
  <c r="H387" i="8" s="1"/>
  <c r="G386" i="8" a="1"/>
  <c r="G386" i="8" s="1"/>
  <c r="H386" i="8" s="1"/>
  <c r="G385" i="8" a="1"/>
  <c r="G385" i="8" s="1"/>
  <c r="H385" i="8" s="1"/>
  <c r="G384" i="8" a="1"/>
  <c r="G384" i="8" s="1"/>
  <c r="H384" i="8" s="1"/>
  <c r="G383" i="8" a="1"/>
  <c r="G383" i="8" s="1"/>
  <c r="H383" i="8" s="1"/>
  <c r="G382" i="8" a="1"/>
  <c r="G382" i="8" s="1"/>
  <c r="H382" i="8" s="1"/>
  <c r="G381" i="8" a="1"/>
  <c r="G381" i="8" s="1"/>
  <c r="H381" i="8" s="1"/>
  <c r="G380" i="8" a="1"/>
  <c r="G380" i="8" s="1"/>
  <c r="H380" i="8" s="1"/>
  <c r="G379" i="8" a="1"/>
  <c r="G379" i="8" s="1"/>
  <c r="H379" i="8" s="1"/>
  <c r="G378" i="8" a="1"/>
  <c r="G378" i="8" s="1"/>
  <c r="H378" i="8" s="1"/>
  <c r="G377" i="8" a="1"/>
  <c r="G377" i="8" s="1"/>
  <c r="H377" i="8" s="1"/>
  <c r="G376" i="8" a="1"/>
  <c r="G376" i="8" s="1"/>
  <c r="H376" i="8" s="1"/>
  <c r="G375" i="8" a="1"/>
  <c r="G375" i="8" s="1"/>
  <c r="H375" i="8" s="1"/>
  <c r="G374" i="8" a="1"/>
  <c r="G374" i="8" s="1"/>
  <c r="H374" i="8" s="1"/>
  <c r="G373" i="8" a="1"/>
  <c r="G373" i="8" s="1"/>
  <c r="H373" i="8" s="1"/>
  <c r="G372" i="8" a="1"/>
  <c r="G372" i="8" s="1"/>
  <c r="H372" i="8" s="1"/>
  <c r="G371" i="8" a="1"/>
  <c r="G371" i="8" s="1"/>
  <c r="H371" i="8" s="1"/>
  <c r="G370" i="8" a="1"/>
  <c r="G370" i="8" s="1"/>
  <c r="H370" i="8" s="1"/>
  <c r="G369" i="8" a="1"/>
  <c r="G369" i="8" s="1"/>
  <c r="H369" i="8" s="1"/>
  <c r="G368" i="8" a="1"/>
  <c r="G368" i="8" s="1"/>
  <c r="H368" i="8" s="1"/>
  <c r="G367" i="8" a="1"/>
  <c r="G367" i="8" s="1"/>
  <c r="H367" i="8" s="1"/>
  <c r="G366" i="8" a="1"/>
  <c r="G366" i="8" s="1"/>
  <c r="H366" i="8" s="1"/>
  <c r="G365" i="8" a="1"/>
  <c r="G365" i="8" s="1"/>
  <c r="H365" i="8" s="1"/>
  <c r="G364" i="8" a="1"/>
  <c r="G364" i="8" s="1"/>
  <c r="H364" i="8" s="1"/>
  <c r="G363" i="8" a="1"/>
  <c r="G363" i="8" s="1"/>
  <c r="H363" i="8" s="1"/>
  <c r="G362" i="8" a="1"/>
  <c r="G362" i="8" s="1"/>
  <c r="H362" i="8" s="1"/>
  <c r="G361" i="8" a="1"/>
  <c r="G361" i="8" s="1"/>
  <c r="H361" i="8" s="1"/>
  <c r="G360" i="8" a="1"/>
  <c r="G360" i="8" s="1"/>
  <c r="H360" i="8" s="1"/>
  <c r="G359" i="8" a="1"/>
  <c r="G359" i="8" s="1"/>
  <c r="H359" i="8" s="1"/>
  <c r="G358" i="8" a="1"/>
  <c r="G358" i="8" s="1"/>
  <c r="H358" i="8" s="1"/>
  <c r="G357" i="8" a="1"/>
  <c r="G357" i="8" s="1"/>
  <c r="H357" i="8" s="1"/>
  <c r="G356" i="8" a="1"/>
  <c r="G356" i="8" s="1"/>
  <c r="H356" i="8" s="1"/>
  <c r="G355" i="8" a="1"/>
  <c r="G355" i="8" s="1"/>
  <c r="H355" i="8" s="1"/>
  <c r="G354" i="8" a="1"/>
  <c r="G354" i="8" s="1"/>
  <c r="H354" i="8" s="1"/>
  <c r="G353" i="8" a="1"/>
  <c r="G353" i="8" s="1"/>
  <c r="H353" i="8" s="1"/>
  <c r="G352" i="8" a="1"/>
  <c r="G352" i="8" s="1"/>
  <c r="H352" i="8" s="1"/>
  <c r="G351" i="8" a="1"/>
  <c r="G351" i="8" s="1"/>
  <c r="H351" i="8" s="1"/>
  <c r="G350" i="8" a="1"/>
  <c r="G350" i="8" s="1"/>
  <c r="H350" i="8" s="1"/>
  <c r="G349" i="8" a="1"/>
  <c r="G349" i="8" s="1"/>
  <c r="H349" i="8" s="1"/>
  <c r="G348" i="8" a="1"/>
  <c r="G348" i="8" s="1"/>
  <c r="H348" i="8" s="1"/>
  <c r="G347" i="8" a="1"/>
  <c r="G347" i="8" s="1"/>
  <c r="H347" i="8" s="1"/>
  <c r="G346" i="8" a="1"/>
  <c r="G346" i="8" s="1"/>
  <c r="H346" i="8" s="1"/>
  <c r="G345" i="8" a="1"/>
  <c r="G345" i="8" s="1"/>
  <c r="H345" i="8" s="1"/>
  <c r="G344" i="8" a="1"/>
  <c r="G344" i="8" s="1"/>
  <c r="H344" i="8" s="1"/>
  <c r="G343" i="8" a="1"/>
  <c r="G343" i="8" s="1"/>
  <c r="H343" i="8" s="1"/>
  <c r="G342" i="8" a="1"/>
  <c r="G342" i="8" s="1"/>
  <c r="H342" i="8" s="1"/>
  <c r="G341" i="8" a="1"/>
  <c r="G341" i="8" s="1"/>
  <c r="H341" i="8" s="1"/>
  <c r="G340" i="8" a="1"/>
  <c r="G340" i="8" s="1"/>
  <c r="H340" i="8" s="1"/>
  <c r="G339" i="8" a="1"/>
  <c r="G339" i="8" s="1"/>
  <c r="H339" i="8" s="1"/>
  <c r="G338" i="8" a="1"/>
  <c r="G338" i="8" s="1"/>
  <c r="H338" i="8" s="1"/>
  <c r="G337" i="8" a="1"/>
  <c r="G337" i="8" s="1"/>
  <c r="H337" i="8" s="1"/>
  <c r="G336" i="8" a="1"/>
  <c r="G336" i="8" s="1"/>
  <c r="H336" i="8" s="1"/>
  <c r="G335" i="8" a="1"/>
  <c r="G335" i="8" s="1"/>
  <c r="H335" i="8" s="1"/>
  <c r="G334" i="8" a="1"/>
  <c r="G334" i="8" s="1"/>
  <c r="H334" i="8" s="1"/>
  <c r="G333" i="8" a="1"/>
  <c r="G333" i="8" s="1"/>
  <c r="H333" i="8" s="1"/>
  <c r="G332" i="8" a="1"/>
  <c r="G332" i="8" s="1"/>
  <c r="H332" i="8" s="1"/>
  <c r="G331" i="8" a="1"/>
  <c r="G331" i="8" s="1"/>
  <c r="H331" i="8" s="1"/>
  <c r="G330" i="8" a="1"/>
  <c r="G330" i="8" s="1"/>
  <c r="H330" i="8" s="1"/>
  <c r="G329" i="8" a="1"/>
  <c r="G329" i="8" s="1"/>
  <c r="H329" i="8" s="1"/>
  <c r="G328" i="8" a="1"/>
  <c r="G328" i="8" s="1"/>
  <c r="H328" i="8" s="1"/>
  <c r="G327" i="8" a="1"/>
  <c r="G327" i="8" s="1"/>
  <c r="H327" i="8" s="1"/>
  <c r="G326" i="8" a="1"/>
  <c r="G326" i="8" s="1"/>
  <c r="H326" i="8" s="1"/>
  <c r="G325" i="8" a="1"/>
  <c r="G325" i="8" s="1"/>
  <c r="H325" i="8" s="1"/>
  <c r="G324" i="8" a="1"/>
  <c r="G324" i="8" s="1"/>
  <c r="H324" i="8" s="1"/>
  <c r="G323" i="8" a="1"/>
  <c r="G323" i="8" s="1"/>
  <c r="H323" i="8" s="1"/>
  <c r="G322" i="8" a="1"/>
  <c r="G322" i="8" s="1"/>
  <c r="H322" i="8" s="1"/>
  <c r="G321" i="8" a="1"/>
  <c r="G321" i="8" s="1"/>
  <c r="H321" i="8" s="1"/>
  <c r="G320" i="8" a="1"/>
  <c r="G320" i="8" s="1"/>
  <c r="H320" i="8" s="1"/>
  <c r="G319" i="8" a="1"/>
  <c r="G319" i="8" s="1"/>
  <c r="H319" i="8" s="1"/>
  <c r="G318" i="8" a="1"/>
  <c r="G318" i="8" s="1"/>
  <c r="H318" i="8" s="1"/>
  <c r="G317" i="8" a="1"/>
  <c r="G317" i="8" s="1"/>
  <c r="H317" i="8" s="1"/>
  <c r="G316" i="8" a="1"/>
  <c r="G316" i="8" s="1"/>
  <c r="H316" i="8" s="1"/>
  <c r="G315" i="8" a="1"/>
  <c r="G315" i="8" s="1"/>
  <c r="H315" i="8" s="1"/>
  <c r="G314" i="8" a="1"/>
  <c r="G314" i="8" s="1"/>
  <c r="H314" i="8" s="1"/>
  <c r="G313" i="8" a="1"/>
  <c r="G313" i="8" s="1"/>
  <c r="H313" i="8" s="1"/>
  <c r="G312" i="8" a="1"/>
  <c r="G312" i="8" s="1"/>
  <c r="H312" i="8" s="1"/>
  <c r="G311" i="8" a="1"/>
  <c r="G311" i="8" s="1"/>
  <c r="H311" i="8" s="1"/>
  <c r="G310" i="8" a="1"/>
  <c r="G310" i="8" s="1"/>
  <c r="H310" i="8" s="1"/>
  <c r="G309" i="8" a="1"/>
  <c r="G309" i="8" s="1"/>
  <c r="H309" i="8" s="1"/>
  <c r="G308" i="8" a="1"/>
  <c r="G308" i="8" s="1"/>
  <c r="H308" i="8" s="1"/>
  <c r="G307" i="8" a="1"/>
  <c r="G307" i="8" s="1"/>
  <c r="H307" i="8" s="1"/>
  <c r="G306" i="8" a="1"/>
  <c r="G306" i="8" s="1"/>
  <c r="H306" i="8" s="1"/>
  <c r="G305" i="8" a="1"/>
  <c r="G305" i="8" s="1"/>
  <c r="H305" i="8" s="1"/>
  <c r="G304" i="8" a="1"/>
  <c r="G304" i="8" s="1"/>
  <c r="H304" i="8" s="1"/>
  <c r="G303" i="8" a="1"/>
  <c r="G303" i="8" s="1"/>
  <c r="H303" i="8" s="1"/>
  <c r="G302" i="8" a="1"/>
  <c r="G302" i="8" s="1"/>
  <c r="H302" i="8" s="1"/>
  <c r="G301" i="8" a="1"/>
  <c r="G301" i="8" s="1"/>
  <c r="H301" i="8" s="1"/>
  <c r="G300" i="8" a="1"/>
  <c r="G300" i="8" s="1"/>
  <c r="H300" i="8" s="1"/>
  <c r="G299" i="8" a="1"/>
  <c r="G299" i="8" s="1"/>
  <c r="H299" i="8" s="1"/>
  <c r="G298" i="8" a="1"/>
  <c r="G298" i="8" s="1"/>
  <c r="H298" i="8" s="1"/>
  <c r="G297" i="8" a="1"/>
  <c r="G297" i="8" s="1"/>
  <c r="H297" i="8" s="1"/>
  <c r="G296" i="8" a="1"/>
  <c r="G296" i="8" s="1"/>
  <c r="H296" i="8" s="1"/>
  <c r="G295" i="8" a="1"/>
  <c r="G295" i="8" s="1"/>
  <c r="H295" i="8" s="1"/>
  <c r="G294" i="8" a="1"/>
  <c r="G294" i="8" s="1"/>
  <c r="H294" i="8" s="1"/>
  <c r="G293" i="8" a="1"/>
  <c r="G293" i="8" s="1"/>
  <c r="H293" i="8" s="1"/>
  <c r="G292" i="8" a="1"/>
  <c r="G292" i="8" s="1"/>
  <c r="H292" i="8" s="1"/>
  <c r="G291" i="8" a="1"/>
  <c r="G291" i="8" s="1"/>
  <c r="H291" i="8" s="1"/>
  <c r="G290" i="8" a="1"/>
  <c r="G290" i="8" s="1"/>
  <c r="H290" i="8" s="1"/>
  <c r="G289" i="8" a="1"/>
  <c r="G289" i="8" s="1"/>
  <c r="H289" i="8" s="1"/>
  <c r="G288" i="8" a="1"/>
  <c r="G288" i="8" s="1"/>
  <c r="H288" i="8" s="1"/>
  <c r="G287" i="8" a="1"/>
  <c r="G287" i="8" s="1"/>
  <c r="H287" i="8" s="1"/>
  <c r="G286" i="8" a="1"/>
  <c r="G286" i="8" s="1"/>
  <c r="H286" i="8" s="1"/>
  <c r="G285" i="8" a="1"/>
  <c r="G285" i="8" s="1"/>
  <c r="H285" i="8" s="1"/>
  <c r="G284" i="8" a="1"/>
  <c r="G284" i="8" s="1"/>
  <c r="H284" i="8" s="1"/>
  <c r="G283" i="8" a="1"/>
  <c r="G283" i="8" s="1"/>
  <c r="H283" i="8" s="1"/>
  <c r="G282" i="8" a="1"/>
  <c r="G282" i="8" s="1"/>
  <c r="H282" i="8" s="1"/>
  <c r="G281" i="8" a="1"/>
  <c r="G281" i="8" s="1"/>
  <c r="H281" i="8" s="1"/>
  <c r="G280" i="8" a="1"/>
  <c r="G280" i="8" s="1"/>
  <c r="H280" i="8" s="1"/>
  <c r="G279" i="8" a="1"/>
  <c r="G279" i="8" s="1"/>
  <c r="H279" i="8" s="1"/>
  <c r="G278" i="8" a="1"/>
  <c r="G278" i="8" s="1"/>
  <c r="H278" i="8" s="1"/>
  <c r="G277" i="8" a="1"/>
  <c r="G277" i="8" s="1"/>
  <c r="H277" i="8" s="1"/>
  <c r="G276" i="8" a="1"/>
  <c r="G276" i="8" s="1"/>
  <c r="H276" i="8" s="1"/>
  <c r="G275" i="8" a="1"/>
  <c r="G275" i="8" s="1"/>
  <c r="H275" i="8" s="1"/>
  <c r="G274" i="8" a="1"/>
  <c r="G274" i="8" s="1"/>
  <c r="H274" i="8" s="1"/>
  <c r="G273" i="8" a="1"/>
  <c r="G273" i="8" s="1"/>
  <c r="H273" i="8" s="1"/>
  <c r="G272" i="8" a="1"/>
  <c r="G272" i="8" s="1"/>
  <c r="H272" i="8" s="1"/>
  <c r="G271" i="8" a="1"/>
  <c r="G271" i="8" s="1"/>
  <c r="H271" i="8" s="1"/>
  <c r="G270" i="8" a="1"/>
  <c r="G270" i="8" s="1"/>
  <c r="H270" i="8" s="1"/>
  <c r="G269" i="8" a="1"/>
  <c r="G269" i="8" s="1"/>
  <c r="H269" i="8" s="1"/>
  <c r="G268" i="8" a="1"/>
  <c r="G268" i="8" s="1"/>
  <c r="H268" i="8" s="1"/>
  <c r="G267" i="8" a="1"/>
  <c r="G267" i="8" s="1"/>
  <c r="H267" i="8" s="1"/>
  <c r="G266" i="8" a="1"/>
  <c r="G266" i="8" s="1"/>
  <c r="H266" i="8" s="1"/>
  <c r="G265" i="8" a="1"/>
  <c r="G265" i="8" s="1"/>
  <c r="H265" i="8" s="1"/>
  <c r="G264" i="8" a="1"/>
  <c r="G264" i="8" s="1"/>
  <c r="H264" i="8" s="1"/>
  <c r="G263" i="8" a="1"/>
  <c r="G263" i="8" s="1"/>
  <c r="H263" i="8" s="1"/>
  <c r="G262" i="8" a="1"/>
  <c r="G262" i="8" s="1"/>
  <c r="H262" i="8" s="1"/>
  <c r="G261" i="8" a="1"/>
  <c r="G261" i="8" s="1"/>
  <c r="H261" i="8" s="1"/>
  <c r="G260" i="8" a="1"/>
  <c r="G260" i="8" s="1"/>
  <c r="H260" i="8" s="1"/>
  <c r="G259" i="8" a="1"/>
  <c r="G259" i="8" s="1"/>
  <c r="H259" i="8" s="1"/>
  <c r="G258" i="8" a="1"/>
  <c r="G258" i="8" s="1"/>
  <c r="H258" i="8" s="1"/>
  <c r="G257" i="8" a="1"/>
  <c r="G257" i="8" s="1"/>
  <c r="H257" i="8" s="1"/>
  <c r="G256" i="8" a="1"/>
  <c r="G256" i="8" s="1"/>
  <c r="H256" i="8" s="1"/>
  <c r="G255" i="8" a="1"/>
  <c r="G255" i="8" s="1"/>
  <c r="H255" i="8" s="1"/>
  <c r="G254" i="8" a="1"/>
  <c r="G254" i="8" s="1"/>
  <c r="H254" i="8" s="1"/>
  <c r="G253" i="8" a="1"/>
  <c r="G253" i="8" s="1"/>
  <c r="H253" i="8" s="1"/>
  <c r="G252" i="8" a="1"/>
  <c r="G252" i="8" s="1"/>
  <c r="H252" i="8" s="1"/>
  <c r="G251" i="8" a="1"/>
  <c r="G251" i="8" s="1"/>
  <c r="H251" i="8" s="1"/>
  <c r="G250" i="8" a="1"/>
  <c r="G250" i="8" s="1"/>
  <c r="H250" i="8" s="1"/>
  <c r="G249" i="8" a="1"/>
  <c r="G249" i="8" s="1"/>
  <c r="H249" i="8" s="1"/>
  <c r="G248" i="8" a="1"/>
  <c r="G248" i="8" s="1"/>
  <c r="H248" i="8" s="1"/>
  <c r="G247" i="8" a="1"/>
  <c r="G247" i="8" s="1"/>
  <c r="H247" i="8" s="1"/>
  <c r="G246" i="8" a="1"/>
  <c r="G246" i="8" s="1"/>
  <c r="H246" i="8" s="1"/>
  <c r="G245" i="8" a="1"/>
  <c r="G245" i="8" s="1"/>
  <c r="H245" i="8" s="1"/>
  <c r="G244" i="8" a="1"/>
  <c r="G244" i="8" s="1"/>
  <c r="H244" i="8" s="1"/>
  <c r="G243" i="8" a="1"/>
  <c r="G243" i="8" s="1"/>
  <c r="H243" i="8" s="1"/>
  <c r="G242" i="8" a="1"/>
  <c r="G242" i="8" s="1"/>
  <c r="H242" i="8" s="1"/>
  <c r="G241" i="8" a="1"/>
  <c r="G241" i="8" s="1"/>
  <c r="H241" i="8" s="1"/>
  <c r="G240" i="8" a="1"/>
  <c r="G240" i="8" s="1"/>
  <c r="H240" i="8" s="1"/>
  <c r="G239" i="8" a="1"/>
  <c r="G239" i="8" s="1"/>
  <c r="H239" i="8" s="1"/>
  <c r="G238" i="8" a="1"/>
  <c r="G238" i="8" s="1"/>
  <c r="H238" i="8" s="1"/>
  <c r="G237" i="8" a="1"/>
  <c r="G237" i="8" s="1"/>
  <c r="H237" i="8" s="1"/>
  <c r="G236" i="8" a="1"/>
  <c r="G236" i="8" s="1"/>
  <c r="H236" i="8" s="1"/>
  <c r="G235" i="8" a="1"/>
  <c r="G235" i="8" s="1"/>
  <c r="H235" i="8" s="1"/>
  <c r="G234" i="8" a="1"/>
  <c r="G234" i="8" s="1"/>
  <c r="H234" i="8" s="1"/>
  <c r="G233" i="8" a="1"/>
  <c r="G233" i="8" s="1"/>
  <c r="H233" i="8" s="1"/>
  <c r="G232" i="8" a="1"/>
  <c r="G232" i="8" s="1"/>
  <c r="H232" i="8" s="1"/>
  <c r="G231" i="8" a="1"/>
  <c r="G231" i="8" s="1"/>
  <c r="H231" i="8" s="1"/>
  <c r="G230" i="8" a="1"/>
  <c r="G230" i="8" s="1"/>
  <c r="H230" i="8" s="1"/>
  <c r="G229" i="8" a="1"/>
  <c r="G229" i="8" s="1"/>
  <c r="H229" i="8" s="1"/>
  <c r="G228" i="8" a="1"/>
  <c r="G228" i="8" s="1"/>
  <c r="H228" i="8" s="1"/>
  <c r="G227" i="8" a="1"/>
  <c r="G227" i="8" s="1"/>
  <c r="H227" i="8" s="1"/>
  <c r="G226" i="8" a="1"/>
  <c r="G226" i="8" s="1"/>
  <c r="H226" i="8" s="1"/>
  <c r="G225" i="8" a="1"/>
  <c r="G225" i="8" s="1"/>
  <c r="H225" i="8" s="1"/>
  <c r="G224" i="8" a="1"/>
  <c r="G224" i="8" s="1"/>
  <c r="H224" i="8" s="1"/>
  <c r="G223" i="8" a="1"/>
  <c r="G223" i="8" s="1"/>
  <c r="H223" i="8" s="1"/>
  <c r="G222" i="8" a="1"/>
  <c r="G222" i="8" s="1"/>
  <c r="H222" i="8" s="1"/>
  <c r="G221" i="8" a="1"/>
  <c r="G221" i="8" s="1"/>
  <c r="H221" i="8" s="1"/>
  <c r="G220" i="8" a="1"/>
  <c r="G220" i="8" s="1"/>
  <c r="H220" i="8" s="1"/>
  <c r="G219" i="8" a="1"/>
  <c r="G219" i="8" s="1"/>
  <c r="H219" i="8" s="1"/>
  <c r="G218" i="8" a="1"/>
  <c r="G218" i="8" s="1"/>
  <c r="H218" i="8" s="1"/>
  <c r="G217" i="8" a="1"/>
  <c r="G217" i="8" s="1"/>
  <c r="H217" i="8" s="1"/>
  <c r="G216" i="8" a="1"/>
  <c r="G216" i="8" s="1"/>
  <c r="H216" i="8" s="1"/>
  <c r="G215" i="8" a="1"/>
  <c r="G215" i="8" s="1"/>
  <c r="H215" i="8" s="1"/>
  <c r="G214" i="8" a="1"/>
  <c r="G214" i="8" s="1"/>
  <c r="H214" i="8" s="1"/>
  <c r="G213" i="8" a="1"/>
  <c r="G213" i="8" s="1"/>
  <c r="H213" i="8" s="1"/>
  <c r="G212" i="8" a="1"/>
  <c r="G212" i="8" s="1"/>
  <c r="H212" i="8" s="1"/>
  <c r="G211" i="8" a="1"/>
  <c r="G211" i="8" s="1"/>
  <c r="H211" i="8" s="1"/>
  <c r="G210" i="8" a="1"/>
  <c r="G210" i="8" s="1"/>
  <c r="H210" i="8" s="1"/>
  <c r="G209" i="8" a="1"/>
  <c r="G209" i="8" s="1"/>
  <c r="H209" i="8" s="1"/>
  <c r="G208" i="8" a="1"/>
  <c r="G208" i="8" s="1"/>
  <c r="H208" i="8" s="1"/>
  <c r="G207" i="8" a="1"/>
  <c r="G207" i="8" s="1"/>
  <c r="H207" i="8" s="1"/>
  <c r="G206" i="8" a="1"/>
  <c r="G206" i="8" s="1"/>
  <c r="H206" i="8" s="1"/>
  <c r="G205" i="8" a="1"/>
  <c r="G205" i="8" s="1"/>
  <c r="H205" i="8" s="1"/>
  <c r="G204" i="8" a="1"/>
  <c r="G204" i="8" s="1"/>
  <c r="H204" i="8" s="1"/>
  <c r="G203" i="8" a="1"/>
  <c r="G203" i="8" s="1"/>
  <c r="H203" i="8" s="1"/>
  <c r="G202" i="8" a="1"/>
  <c r="G202" i="8" s="1"/>
  <c r="H202" i="8" s="1"/>
  <c r="G201" i="8" a="1"/>
  <c r="G201" i="8" s="1"/>
  <c r="H201" i="8" s="1"/>
  <c r="G200" i="8" a="1"/>
  <c r="G200" i="8" s="1"/>
  <c r="H200" i="8" s="1"/>
  <c r="G199" i="8" a="1"/>
  <c r="G199" i="8" s="1"/>
  <c r="H199" i="8" s="1"/>
  <c r="G198" i="8" a="1"/>
  <c r="G198" i="8" s="1"/>
  <c r="H198" i="8" s="1"/>
  <c r="G197" i="8" a="1"/>
  <c r="G197" i="8" s="1"/>
  <c r="H197" i="8" s="1"/>
  <c r="G196" i="8" a="1"/>
  <c r="G196" i="8" s="1"/>
  <c r="H196" i="8" s="1"/>
  <c r="G195" i="8" a="1"/>
  <c r="G195" i="8" s="1"/>
  <c r="H195" i="8" s="1"/>
  <c r="G194" i="8" a="1"/>
  <c r="G194" i="8" s="1"/>
  <c r="H194" i="8" s="1"/>
  <c r="G193" i="8" a="1"/>
  <c r="G193" i="8" s="1"/>
  <c r="H193" i="8" s="1"/>
  <c r="G192" i="8" a="1"/>
  <c r="G192" i="8" s="1"/>
  <c r="H192" i="8" s="1"/>
  <c r="G191" i="8" a="1"/>
  <c r="G191" i="8" s="1"/>
  <c r="H191" i="8" s="1"/>
  <c r="G190" i="8" a="1"/>
  <c r="G190" i="8" s="1"/>
  <c r="H190" i="8" s="1"/>
  <c r="G189" i="8" a="1"/>
  <c r="G189" i="8" s="1"/>
  <c r="H189" i="8" s="1"/>
  <c r="G188" i="8" a="1"/>
  <c r="G188" i="8" s="1"/>
  <c r="H188" i="8" s="1"/>
  <c r="G187" i="8" a="1"/>
  <c r="G187" i="8" s="1"/>
  <c r="H187" i="8" s="1"/>
  <c r="G186" i="8" a="1"/>
  <c r="G186" i="8" s="1"/>
  <c r="H186" i="8" s="1"/>
  <c r="G185" i="8" a="1"/>
  <c r="G185" i="8" s="1"/>
  <c r="H185" i="8" s="1"/>
  <c r="G184" i="8" a="1"/>
  <c r="G184" i="8" s="1"/>
  <c r="H184" i="8" s="1"/>
  <c r="G183" i="8" a="1"/>
  <c r="G183" i="8" s="1"/>
  <c r="H183" i="8" s="1"/>
  <c r="G182" i="8" a="1"/>
  <c r="G182" i="8" s="1"/>
  <c r="H182" i="8" s="1"/>
  <c r="G181" i="8" a="1"/>
  <c r="G181" i="8" s="1"/>
  <c r="H181" i="8" s="1"/>
  <c r="G180" i="8" a="1"/>
  <c r="G180" i="8" s="1"/>
  <c r="H180" i="8" s="1"/>
  <c r="G179" i="8" a="1"/>
  <c r="G179" i="8" s="1"/>
  <c r="H179" i="8" s="1"/>
  <c r="G178" i="8" a="1"/>
  <c r="G178" i="8" s="1"/>
  <c r="H178" i="8" s="1"/>
  <c r="G177" i="8" a="1"/>
  <c r="G177" i="8" s="1"/>
  <c r="H177" i="8" s="1"/>
  <c r="G176" i="8" a="1"/>
  <c r="G176" i="8" s="1"/>
  <c r="H176" i="8" s="1"/>
  <c r="G175" i="8" a="1"/>
  <c r="G175" i="8" s="1"/>
  <c r="H175" i="8" s="1"/>
  <c r="G174" i="8" a="1"/>
  <c r="G174" i="8" s="1"/>
  <c r="H174" i="8" s="1"/>
  <c r="G173" i="8" a="1"/>
  <c r="G173" i="8" s="1"/>
  <c r="H173" i="8" s="1"/>
  <c r="G171" i="8" a="1"/>
  <c r="G171" i="8" s="1"/>
  <c r="H171" i="8" s="1"/>
  <c r="G170" i="8" a="1"/>
  <c r="G170" i="8" s="1"/>
  <c r="H170" i="8" s="1"/>
  <c r="G169" i="8" a="1"/>
  <c r="G169" i="8" s="1"/>
  <c r="H169" i="8" s="1"/>
  <c r="G168" i="8" a="1"/>
  <c r="G168" i="8" s="1"/>
  <c r="H168" i="8" s="1"/>
  <c r="G167" i="8" a="1"/>
  <c r="G167" i="8" s="1"/>
  <c r="H167" i="8" s="1"/>
  <c r="G166" i="8" a="1"/>
  <c r="G166" i="8" s="1"/>
  <c r="H166" i="8" s="1"/>
  <c r="G165" i="8" a="1"/>
  <c r="G165" i="8" s="1"/>
  <c r="H165" i="8" s="1"/>
  <c r="G164" i="8" a="1"/>
  <c r="G164" i="8" s="1"/>
  <c r="H164" i="8" s="1"/>
  <c r="G163" i="8" a="1"/>
  <c r="G163" i="8" s="1"/>
  <c r="H163" i="8" s="1"/>
  <c r="G162" i="8" a="1"/>
  <c r="G162" i="8" s="1"/>
  <c r="H162" i="8" s="1"/>
  <c r="G161" i="8" a="1"/>
  <c r="G161" i="8" s="1"/>
  <c r="H161" i="8" s="1"/>
  <c r="G160" i="8" a="1"/>
  <c r="G160" i="8" s="1"/>
  <c r="H160" i="8" s="1"/>
  <c r="G159" i="8" a="1"/>
  <c r="G159" i="8" s="1"/>
  <c r="H159" i="8" s="1"/>
  <c r="G158" i="8" a="1"/>
  <c r="G158" i="8" s="1"/>
  <c r="H158" i="8" s="1"/>
  <c r="G157" i="8" a="1"/>
  <c r="G157" i="8" s="1"/>
  <c r="H157" i="8" s="1"/>
  <c r="G156" i="8" a="1"/>
  <c r="G156" i="8" s="1"/>
  <c r="H156" i="8" s="1"/>
  <c r="G155" i="8" a="1"/>
  <c r="G155" i="8" s="1"/>
  <c r="H155" i="8" s="1"/>
  <c r="G154" i="8" a="1"/>
  <c r="G154" i="8" s="1"/>
  <c r="H154" i="8" s="1"/>
  <c r="G153" i="8" a="1"/>
  <c r="G153" i="8" s="1"/>
  <c r="H153" i="8" s="1"/>
  <c r="G152" i="8" a="1"/>
  <c r="G152" i="8" s="1"/>
  <c r="H152" i="8" s="1"/>
  <c r="G151" i="8" a="1"/>
  <c r="G151" i="8" s="1"/>
  <c r="H151" i="8" s="1"/>
  <c r="G150" i="8" a="1"/>
  <c r="G150" i="8" s="1"/>
  <c r="H150" i="8" s="1"/>
  <c r="G149" i="8" a="1"/>
  <c r="G149" i="8" s="1"/>
  <c r="H149" i="8" s="1"/>
  <c r="G148" i="8" a="1"/>
  <c r="G148" i="8" s="1"/>
  <c r="H148" i="8" s="1"/>
  <c r="G147" i="8" a="1"/>
  <c r="G147" i="8" s="1"/>
  <c r="H147" i="8" s="1"/>
  <c r="G146" i="8" a="1"/>
  <c r="G146" i="8" s="1"/>
  <c r="H146" i="8" s="1"/>
  <c r="G145" i="8" a="1"/>
  <c r="G145" i="8" s="1"/>
  <c r="H145" i="8" s="1"/>
  <c r="G144" i="8" a="1"/>
  <c r="G144" i="8" s="1"/>
  <c r="H144" i="8" s="1"/>
  <c r="G143" i="8" a="1"/>
  <c r="G143" i="8" s="1"/>
  <c r="H143" i="8" s="1"/>
  <c r="G142" i="8" a="1"/>
  <c r="G142" i="8" s="1"/>
  <c r="H142" i="8" s="1"/>
  <c r="G140" i="8" a="1"/>
  <c r="G140" i="8" s="1"/>
  <c r="H140" i="8" s="1"/>
  <c r="G139" i="8" a="1"/>
  <c r="G139" i="8" s="1"/>
  <c r="H139" i="8" s="1"/>
  <c r="G138" i="8" a="1"/>
  <c r="G138" i="8" s="1"/>
  <c r="H138" i="8" s="1"/>
  <c r="G137" i="8" a="1"/>
  <c r="G137" i="8" s="1"/>
  <c r="H137" i="8" s="1"/>
  <c r="G136" i="8" a="1"/>
  <c r="G136" i="8" s="1"/>
  <c r="H136" i="8" s="1"/>
  <c r="G135" i="8" a="1"/>
  <c r="G135" i="8" s="1"/>
  <c r="H135" i="8" s="1"/>
  <c r="G134" i="8" a="1"/>
  <c r="G134" i="8" s="1"/>
  <c r="H134" i="8" s="1"/>
  <c r="G133" i="8" a="1"/>
  <c r="G133" i="8" s="1"/>
  <c r="H133" i="8" s="1"/>
  <c r="G132" i="8" a="1"/>
  <c r="G132" i="8" s="1"/>
  <c r="H132" i="8" s="1"/>
  <c r="G131" i="8" a="1"/>
  <c r="G131" i="8" s="1"/>
  <c r="H131" i="8" s="1"/>
  <c r="G130" i="8" a="1"/>
  <c r="G130" i="8" s="1"/>
  <c r="H130" i="8" s="1"/>
  <c r="G129" i="8" a="1"/>
  <c r="G129" i="8" s="1"/>
  <c r="H129" i="8" s="1"/>
  <c r="G128" i="8" a="1"/>
  <c r="G128" i="8" s="1"/>
  <c r="H128" i="8" s="1"/>
  <c r="G127" i="8" a="1"/>
  <c r="G127" i="8" s="1"/>
  <c r="H127" i="8" s="1"/>
  <c r="G126" i="8" a="1"/>
  <c r="G126" i="8" s="1"/>
  <c r="H126" i="8" s="1"/>
  <c r="G125" i="8" a="1"/>
  <c r="G125" i="8" s="1"/>
  <c r="H125" i="8" s="1"/>
  <c r="G124" i="8" a="1"/>
  <c r="G124" i="8" s="1"/>
  <c r="H124" i="8" s="1"/>
  <c r="G123" i="8" a="1"/>
  <c r="G123" i="8" s="1"/>
  <c r="H123" i="8" s="1"/>
  <c r="G122" i="8" a="1"/>
  <c r="G122" i="8" s="1"/>
  <c r="H122" i="8" s="1"/>
  <c r="G121" i="8" a="1"/>
  <c r="G121" i="8" s="1"/>
  <c r="H121" i="8" s="1"/>
  <c r="G120" i="8" a="1"/>
  <c r="G120" i="8" s="1"/>
  <c r="H120" i="8" s="1"/>
  <c r="G119" i="8" a="1"/>
  <c r="G119" i="8" s="1"/>
  <c r="H119" i="8" s="1"/>
  <c r="G118" i="8" a="1"/>
  <c r="G118" i="8" s="1"/>
  <c r="H118" i="8" s="1"/>
  <c r="G117" i="8" a="1"/>
  <c r="G117" i="8" s="1"/>
  <c r="H117" i="8" s="1"/>
  <c r="G116" i="8" a="1"/>
  <c r="G116" i="8" s="1"/>
  <c r="H116" i="8" s="1"/>
  <c r="G115" i="8" a="1"/>
  <c r="G115" i="8" s="1"/>
  <c r="H115" i="8" s="1"/>
  <c r="G114" i="8" a="1"/>
  <c r="G114" i="8" s="1"/>
  <c r="H114" i="8" s="1"/>
  <c r="G113" i="8" a="1"/>
  <c r="G113" i="8" s="1"/>
  <c r="H113" i="8" s="1"/>
  <c r="G112" i="8" a="1"/>
  <c r="G112" i="8" s="1"/>
  <c r="H112" i="8" s="1"/>
  <c r="G111" i="8" a="1"/>
  <c r="G111" i="8" s="1"/>
  <c r="H111" i="8" s="1"/>
  <c r="G110" i="8" a="1"/>
  <c r="G110" i="8" s="1"/>
  <c r="H110" i="8" s="1"/>
  <c r="G109" i="8" a="1"/>
  <c r="G109" i="8" s="1"/>
  <c r="H109" i="8" s="1"/>
  <c r="G108" i="8" a="1"/>
  <c r="G108" i="8" s="1"/>
  <c r="H108" i="8" s="1"/>
  <c r="G107" i="8" a="1"/>
  <c r="G107" i="8" s="1"/>
  <c r="H107" i="8" s="1"/>
  <c r="G106" i="8" a="1"/>
  <c r="G106" i="8" s="1"/>
  <c r="H106" i="8" s="1"/>
  <c r="G105" i="8" a="1"/>
  <c r="G105" i="8" s="1"/>
  <c r="H105" i="8" s="1"/>
  <c r="G104" i="8" a="1"/>
  <c r="G104" i="8" s="1"/>
  <c r="H104" i="8" s="1"/>
  <c r="G103" i="8" a="1"/>
  <c r="G103" i="8" s="1"/>
  <c r="H103" i="8" s="1"/>
  <c r="G102" i="8" a="1"/>
  <c r="G102" i="8" s="1"/>
  <c r="H102" i="8" s="1"/>
  <c r="G101" i="8" a="1"/>
  <c r="G101" i="8" s="1"/>
  <c r="H101" i="8" s="1"/>
  <c r="G100" i="8" a="1"/>
  <c r="G100" i="8" s="1"/>
  <c r="H100" i="8" s="1"/>
  <c r="G99" i="8" a="1"/>
  <c r="G99" i="8" s="1"/>
  <c r="H99" i="8" s="1"/>
  <c r="G98" i="8" a="1"/>
  <c r="G98" i="8" s="1"/>
  <c r="H98" i="8" s="1"/>
  <c r="G97" i="8" a="1"/>
  <c r="G97" i="8" s="1"/>
  <c r="H97" i="8" s="1"/>
  <c r="G96" i="8" a="1"/>
  <c r="G96" i="8" s="1"/>
  <c r="H96" i="8" s="1"/>
  <c r="G95" i="8" a="1"/>
  <c r="G95" i="8" s="1"/>
  <c r="H95" i="8" s="1"/>
  <c r="G94" i="8" a="1"/>
  <c r="G94" i="8" s="1"/>
  <c r="H94" i="8" s="1"/>
  <c r="G93" i="8" a="1"/>
  <c r="G93" i="8" s="1"/>
  <c r="H93" i="8" s="1"/>
  <c r="G92" i="8" a="1"/>
  <c r="G92" i="8" s="1"/>
  <c r="H92" i="8" s="1"/>
  <c r="G91" i="8" a="1"/>
  <c r="G91" i="8" s="1"/>
  <c r="H91" i="8" s="1"/>
  <c r="G90" i="8" a="1"/>
  <c r="G90" i="8" s="1"/>
  <c r="H90" i="8" s="1"/>
  <c r="G89" i="8" a="1"/>
  <c r="G89" i="8" s="1"/>
  <c r="H89" i="8" s="1"/>
  <c r="G88" i="8" a="1"/>
  <c r="G88" i="8" s="1"/>
  <c r="H88" i="8" s="1"/>
  <c r="G87" i="8" a="1"/>
  <c r="G87" i="8" s="1"/>
  <c r="H87" i="8" s="1"/>
  <c r="G86" i="8" a="1"/>
  <c r="G86" i="8" s="1"/>
  <c r="H86" i="8" s="1"/>
  <c r="G85" i="8" a="1"/>
  <c r="G85" i="8" s="1"/>
  <c r="H85" i="8" s="1"/>
  <c r="G84" i="8" a="1"/>
  <c r="G84" i="8" s="1"/>
  <c r="H84" i="8" s="1"/>
  <c r="G83" i="8" a="1"/>
  <c r="G83" i="8" s="1"/>
  <c r="H83" i="8" s="1"/>
  <c r="G82" i="8" a="1"/>
  <c r="G82" i="8" s="1"/>
  <c r="H82" i="8" s="1"/>
  <c r="G81" i="8" a="1"/>
  <c r="G81" i="8" s="1"/>
  <c r="H81" i="8" s="1"/>
  <c r="G80" i="8" a="1"/>
  <c r="G80" i="8" s="1"/>
  <c r="H80" i="8" s="1"/>
  <c r="G79" i="8" a="1"/>
  <c r="G79" i="8" s="1"/>
  <c r="H79" i="8" s="1"/>
  <c r="G78" i="8" a="1"/>
  <c r="G78" i="8" s="1"/>
  <c r="H78" i="8" s="1"/>
  <c r="G77" i="8" a="1"/>
  <c r="G77" i="8" s="1"/>
  <c r="H77" i="8" s="1"/>
  <c r="G76" i="8" a="1"/>
  <c r="G76" i="8" s="1"/>
  <c r="H76" i="8" s="1"/>
  <c r="G75" i="8" a="1"/>
  <c r="G75" i="8" s="1"/>
  <c r="H75" i="8" s="1"/>
  <c r="G74" i="8" a="1"/>
  <c r="G74" i="8" s="1"/>
  <c r="H74" i="8" s="1"/>
  <c r="G73" i="8" a="1"/>
  <c r="G73" i="8" s="1"/>
  <c r="H73" i="8" s="1"/>
  <c r="G72" i="8" a="1"/>
  <c r="G72" i="8" s="1"/>
  <c r="H72" i="8" s="1"/>
  <c r="G71" i="8" a="1"/>
  <c r="G71" i="8" s="1"/>
  <c r="H71" i="8" s="1"/>
  <c r="G70" i="8" a="1"/>
  <c r="G70" i="8" s="1"/>
  <c r="H70" i="8" s="1"/>
  <c r="G69" i="8" a="1"/>
  <c r="G69" i="8" s="1"/>
  <c r="H69" i="8" s="1"/>
  <c r="G68" i="8" a="1"/>
  <c r="G68" i="8" s="1"/>
  <c r="H68" i="8" s="1"/>
  <c r="G67" i="8" a="1"/>
  <c r="G67" i="8" s="1"/>
  <c r="H67" i="8" s="1"/>
  <c r="G66" i="8" a="1"/>
  <c r="G66" i="8" s="1"/>
  <c r="H66" i="8" s="1"/>
  <c r="G65" i="8" a="1"/>
  <c r="G65" i="8" s="1"/>
  <c r="H65" i="8" s="1"/>
  <c r="G64" i="8" a="1"/>
  <c r="G64" i="8" s="1"/>
  <c r="H64" i="8" s="1"/>
  <c r="G63" i="8" a="1"/>
  <c r="G63" i="8" s="1"/>
  <c r="H63" i="8" s="1"/>
  <c r="G62" i="8" a="1"/>
  <c r="G62" i="8" s="1"/>
  <c r="H62" i="8" s="1"/>
  <c r="G61" i="8" a="1"/>
  <c r="G61" i="8" s="1"/>
  <c r="H61" i="8" s="1"/>
  <c r="G60" i="8" a="1"/>
  <c r="G60" i="8" s="1"/>
  <c r="H60" i="8" s="1"/>
  <c r="G59" i="8" a="1"/>
  <c r="G59" i="8" s="1"/>
  <c r="H59" i="8" s="1"/>
  <c r="G58" i="8" a="1"/>
  <c r="G58" i="8" s="1"/>
  <c r="H58" i="8" s="1"/>
  <c r="G57" i="8" a="1"/>
  <c r="G57" i="8" s="1"/>
  <c r="H57" i="8" s="1"/>
  <c r="G56" i="8" a="1"/>
  <c r="G56" i="8" s="1"/>
  <c r="H56" i="8" s="1"/>
  <c r="G55" i="8" a="1"/>
  <c r="G55" i="8" s="1"/>
  <c r="H55" i="8" s="1"/>
  <c r="G54" i="8" a="1"/>
  <c r="G54" i="8" s="1"/>
  <c r="H54" i="8" s="1"/>
  <c r="G53" i="8" a="1"/>
  <c r="G53" i="8" s="1"/>
  <c r="H53" i="8" s="1"/>
  <c r="G52" i="8" a="1"/>
  <c r="G52" i="8" s="1"/>
  <c r="H52" i="8" s="1"/>
  <c r="G51" i="8" a="1"/>
  <c r="G51" i="8" s="1"/>
  <c r="H51" i="8" s="1"/>
  <c r="G50" i="8" a="1"/>
  <c r="G50" i="8" s="1"/>
  <c r="H50" i="8" s="1"/>
  <c r="G49" i="8" a="1"/>
  <c r="G49" i="8" s="1"/>
  <c r="H49" i="8" s="1"/>
  <c r="G48" i="8" a="1"/>
  <c r="G48" i="8" s="1"/>
  <c r="H48" i="8" s="1"/>
  <c r="G47" i="8" a="1"/>
  <c r="G47" i="8" s="1"/>
  <c r="H47" i="8" s="1"/>
  <c r="G46" i="8" a="1"/>
  <c r="G46" i="8" s="1"/>
  <c r="H46" i="8" s="1"/>
  <c r="G45" i="8" a="1"/>
  <c r="G45" i="8" s="1"/>
  <c r="H45" i="8" s="1"/>
  <c r="G44" i="8" a="1"/>
  <c r="G44" i="8" s="1"/>
  <c r="H44" i="8" s="1"/>
  <c r="G43" i="8" a="1"/>
  <c r="G43" i="8" s="1"/>
  <c r="H43" i="8" s="1"/>
  <c r="G42" i="8" a="1"/>
  <c r="G42" i="8" s="1"/>
  <c r="H42" i="8" s="1"/>
  <c r="G41" i="8" a="1"/>
  <c r="G41" i="8" s="1"/>
  <c r="H41" i="8" s="1"/>
  <c r="G40" i="8" a="1"/>
  <c r="G40" i="8" s="1"/>
  <c r="H40" i="8" s="1"/>
  <c r="G39" i="8" a="1"/>
  <c r="G39" i="8" s="1"/>
  <c r="H39" i="8" s="1"/>
  <c r="G38" i="8" a="1"/>
  <c r="G38" i="8" s="1"/>
  <c r="H38" i="8" s="1"/>
  <c r="G37" i="8" a="1"/>
  <c r="G37" i="8" s="1"/>
  <c r="H37" i="8" s="1"/>
  <c r="G36" i="8" a="1"/>
  <c r="G36" i="8" s="1"/>
  <c r="H36" i="8" s="1"/>
  <c r="G35" i="8" a="1"/>
  <c r="G35" i="8" s="1"/>
  <c r="H35" i="8" s="1"/>
  <c r="G34" i="8" a="1"/>
  <c r="G34" i="8" s="1"/>
  <c r="H34" i="8" s="1"/>
  <c r="G33" i="8" a="1"/>
  <c r="G33" i="8" s="1"/>
  <c r="H33" i="8" s="1"/>
  <c r="G32" i="8" a="1"/>
  <c r="G32" i="8" s="1"/>
  <c r="H32" i="8" s="1"/>
  <c r="G31" i="8" a="1"/>
  <c r="G31" i="8" s="1"/>
  <c r="H31" i="8" s="1"/>
  <c r="G30" i="8" a="1"/>
  <c r="G30" i="8" s="1"/>
  <c r="H30" i="8" s="1"/>
  <c r="G29" i="8" a="1"/>
  <c r="G29" i="8" s="1"/>
  <c r="H29" i="8" s="1"/>
  <c r="G28" i="8" a="1"/>
  <c r="G28" i="8" s="1"/>
  <c r="H28" i="8" s="1"/>
  <c r="G27" i="8" a="1"/>
  <c r="G27" i="8" s="1"/>
  <c r="H27" i="8" s="1"/>
  <c r="G26" i="8" a="1"/>
  <c r="G26" i="8" s="1"/>
  <c r="H26" i="8" s="1"/>
  <c r="G25" i="8" a="1"/>
  <c r="G25" i="8" s="1"/>
  <c r="H25" i="8" s="1"/>
  <c r="G24" i="8" a="1"/>
  <c r="G24" i="8" s="1"/>
  <c r="H24" i="8" s="1"/>
  <c r="G23" i="8" a="1"/>
  <c r="G23" i="8" s="1"/>
  <c r="H23" i="8" s="1"/>
  <c r="G22" i="8" a="1"/>
  <c r="G22" i="8" s="1"/>
  <c r="H22" i="8" s="1"/>
  <c r="G21" i="8" a="1"/>
  <c r="G21" i="8" s="1"/>
  <c r="H21" i="8" s="1"/>
  <c r="G20" i="8" a="1"/>
  <c r="G20" i="8" s="1"/>
  <c r="H20" i="8" s="1"/>
  <c r="G19" i="8" a="1"/>
  <c r="G19" i="8" s="1"/>
  <c r="H19" i="8" s="1"/>
  <c r="G18" i="8" a="1"/>
  <c r="G18" i="8" s="1"/>
  <c r="H18" i="8" s="1"/>
  <c r="G17" i="8" a="1"/>
  <c r="G17" i="8" s="1"/>
  <c r="H17" i="8" s="1"/>
  <c r="G16" i="8" a="1"/>
  <c r="G16" i="8" s="1"/>
  <c r="H16" i="8" s="1"/>
  <c r="G15" i="8" a="1"/>
  <c r="G15" i="8" s="1"/>
  <c r="H15" i="8" s="1"/>
  <c r="G14" i="8" a="1"/>
  <c r="G14" i="8" s="1"/>
  <c r="H14" i="8" s="1"/>
  <c r="G13" i="8" a="1"/>
  <c r="G13" i="8" s="1"/>
  <c r="H13" i="8" s="1"/>
  <c r="G12" i="8" a="1"/>
  <c r="G12" i="8" s="1"/>
  <c r="H12" i="8" s="1"/>
  <c r="G11" i="8" a="1"/>
  <c r="G11" i="8" s="1"/>
  <c r="H11" i="8" s="1"/>
  <c r="G10" i="8" a="1"/>
  <c r="G10" i="8" s="1"/>
  <c r="H10" i="8" s="1"/>
  <c r="G9" i="8" a="1"/>
  <c r="G9" i="8" s="1"/>
  <c r="H9" i="8" s="1"/>
  <c r="G8" i="8" a="1"/>
  <c r="G8" i="8" s="1"/>
  <c r="H8" i="8" s="1"/>
  <c r="G172" i="8" a="1"/>
  <c r="G172" i="8" s="1"/>
  <c r="H172" i="8" s="1"/>
  <c r="D792" i="8"/>
  <c r="D791" i="8"/>
  <c r="D790" i="8"/>
  <c r="D789" i="8"/>
  <c r="D788" i="8"/>
  <c r="D787" i="8"/>
  <c r="D786" i="8"/>
  <c r="D785" i="8"/>
  <c r="D784" i="8"/>
  <c r="D783" i="8"/>
  <c r="D782" i="8"/>
  <c r="D781" i="8"/>
  <c r="D780" i="8"/>
  <c r="D779" i="8"/>
  <c r="D778" i="8"/>
  <c r="D777" i="8"/>
  <c r="D776" i="8"/>
  <c r="D775" i="8"/>
  <c r="D774" i="8"/>
  <c r="D773" i="8"/>
  <c r="D772" i="8"/>
  <c r="D771" i="8"/>
  <c r="D770" i="8"/>
  <c r="D769" i="8"/>
  <c r="D768" i="8"/>
  <c r="D767" i="8"/>
  <c r="D766" i="8"/>
  <c r="D765" i="8"/>
  <c r="D764" i="8"/>
  <c r="D763" i="8"/>
  <c r="D762" i="8"/>
  <c r="D761" i="8"/>
  <c r="D760" i="8"/>
  <c r="D759" i="8"/>
  <c r="D758" i="8"/>
  <c r="D757" i="8"/>
  <c r="D756" i="8"/>
  <c r="D755" i="8"/>
  <c r="D754" i="8"/>
  <c r="D753" i="8"/>
  <c r="D752" i="8"/>
  <c r="D751" i="8"/>
  <c r="D750" i="8"/>
  <c r="D749" i="8"/>
  <c r="D748" i="8"/>
  <c r="D747" i="8"/>
  <c r="D746" i="8"/>
  <c r="D745" i="8"/>
  <c r="D744" i="8"/>
  <c r="D743" i="8"/>
  <c r="D742" i="8"/>
  <c r="D741" i="8"/>
  <c r="D740" i="8"/>
  <c r="D739" i="8"/>
  <c r="D738" i="8"/>
  <c r="D737" i="8"/>
  <c r="D736" i="8"/>
  <c r="D735" i="8"/>
  <c r="D734" i="8"/>
  <c r="D733" i="8"/>
  <c r="D732" i="8"/>
  <c r="D731" i="8"/>
  <c r="D730" i="8"/>
  <c r="D729" i="8"/>
  <c r="D728" i="8"/>
  <c r="D727" i="8"/>
  <c r="D726" i="8"/>
  <c r="D725" i="8"/>
  <c r="D724" i="8"/>
  <c r="D723" i="8"/>
  <c r="D722" i="8"/>
  <c r="D721" i="8"/>
  <c r="D720" i="8"/>
  <c r="D719" i="8"/>
  <c r="D718" i="8"/>
  <c r="D717" i="8"/>
  <c r="D716" i="8"/>
  <c r="D715" i="8"/>
  <c r="D714" i="8"/>
  <c r="D713" i="8"/>
  <c r="D712" i="8"/>
  <c r="D711" i="8"/>
  <c r="D710" i="8"/>
  <c r="D709" i="8"/>
  <c r="D708" i="8"/>
  <c r="D707" i="8"/>
  <c r="D706" i="8"/>
  <c r="D705" i="8"/>
  <c r="D704" i="8"/>
  <c r="D703" i="8"/>
  <c r="D702" i="8"/>
  <c r="D701" i="8"/>
  <c r="D700" i="8"/>
  <c r="D699" i="8"/>
  <c r="D698" i="8"/>
  <c r="D697" i="8"/>
  <c r="D696" i="8"/>
  <c r="D695" i="8"/>
  <c r="D694" i="8"/>
  <c r="D693" i="8"/>
  <c r="D692" i="8"/>
  <c r="D691" i="8"/>
  <c r="D690" i="8"/>
  <c r="D689" i="8"/>
  <c r="D688" i="8"/>
  <c r="D687" i="8"/>
  <c r="D686" i="8"/>
  <c r="D685" i="8"/>
  <c r="D684" i="8"/>
  <c r="D683" i="8"/>
  <c r="D682" i="8"/>
  <c r="D681" i="8"/>
  <c r="D680" i="8"/>
  <c r="D679" i="8"/>
  <c r="D678" i="8"/>
  <c r="D677" i="8"/>
  <c r="D676" i="8"/>
  <c r="D675" i="8"/>
  <c r="D674" i="8"/>
  <c r="D673" i="8"/>
  <c r="D672" i="8"/>
  <c r="D671" i="8"/>
  <c r="D670" i="8"/>
  <c r="D669" i="8"/>
  <c r="D668" i="8"/>
  <c r="D667" i="8"/>
  <c r="D666" i="8"/>
  <c r="D665" i="8"/>
  <c r="D664" i="8"/>
  <c r="D663" i="8"/>
  <c r="D662" i="8"/>
  <c r="D661" i="8"/>
  <c r="D660" i="8"/>
  <c r="D659" i="8"/>
  <c r="D658" i="8"/>
  <c r="D657" i="8"/>
  <c r="D656" i="8"/>
  <c r="D655" i="8"/>
  <c r="D654" i="8"/>
  <c r="D653" i="8"/>
  <c r="D652" i="8"/>
  <c r="D651" i="8"/>
  <c r="D650" i="8"/>
  <c r="D649" i="8"/>
  <c r="D648" i="8"/>
  <c r="D647" i="8"/>
  <c r="D646" i="8"/>
  <c r="D645" i="8"/>
  <c r="D644" i="8"/>
  <c r="D643" i="8"/>
  <c r="D642" i="8"/>
  <c r="D641" i="8"/>
  <c r="D640" i="8"/>
  <c r="D639" i="8"/>
  <c r="D638" i="8"/>
  <c r="D637" i="8"/>
  <c r="D636" i="8"/>
  <c r="D635" i="8"/>
  <c r="D634" i="8"/>
  <c r="D633" i="8"/>
  <c r="D632" i="8"/>
  <c r="D631" i="8"/>
  <c r="D630" i="8"/>
  <c r="D629" i="8"/>
  <c r="D628" i="8"/>
  <c r="D627" i="8"/>
  <c r="D626" i="8"/>
  <c r="D625" i="8"/>
  <c r="D624" i="8"/>
  <c r="D623" i="8"/>
  <c r="D622" i="8"/>
  <c r="D621" i="8"/>
  <c r="D620" i="8"/>
  <c r="D619" i="8"/>
  <c r="D618" i="8"/>
  <c r="D617" i="8"/>
  <c r="D616" i="8"/>
  <c r="D615" i="8"/>
  <c r="D614" i="8"/>
  <c r="D613" i="8"/>
  <c r="D612" i="8"/>
  <c r="D611" i="8"/>
  <c r="D610" i="8"/>
  <c r="D609" i="8"/>
  <c r="D608" i="8"/>
  <c r="D607" i="8"/>
  <c r="D606" i="8"/>
  <c r="D605" i="8"/>
  <c r="D604" i="8"/>
  <c r="D603" i="8"/>
  <c r="D602" i="8"/>
  <c r="D601" i="8"/>
  <c r="D600" i="8"/>
  <c r="D599" i="8"/>
  <c r="D598" i="8"/>
  <c r="D597" i="8"/>
  <c r="D596" i="8"/>
  <c r="D595" i="8"/>
  <c r="D594" i="8"/>
  <c r="D593" i="8"/>
  <c r="D592" i="8"/>
  <c r="D591" i="8"/>
  <c r="D590" i="8"/>
  <c r="D589" i="8"/>
  <c r="D588" i="8"/>
  <c r="D587" i="8"/>
  <c r="D586" i="8"/>
  <c r="D585" i="8"/>
  <c r="D584" i="8"/>
  <c r="D583" i="8"/>
  <c r="D582" i="8"/>
  <c r="D581" i="8"/>
  <c r="D580" i="8"/>
  <c r="D579" i="8"/>
  <c r="D578" i="8"/>
  <c r="D577" i="8"/>
  <c r="D576" i="8"/>
  <c r="D575" i="8"/>
  <c r="D574" i="8"/>
  <c r="D573" i="8"/>
  <c r="D572" i="8"/>
  <c r="D571" i="8"/>
  <c r="D570" i="8"/>
  <c r="D569" i="8"/>
  <c r="D568" i="8"/>
  <c r="D567" i="8"/>
  <c r="D566" i="8"/>
  <c r="D565" i="8"/>
  <c r="D564" i="8"/>
  <c r="D563" i="8"/>
  <c r="D562" i="8"/>
  <c r="D561" i="8"/>
  <c r="D560" i="8"/>
  <c r="D559" i="8"/>
  <c r="D558" i="8"/>
  <c r="D557" i="8"/>
  <c r="D556" i="8"/>
  <c r="D555" i="8"/>
  <c r="D554" i="8"/>
  <c r="D553" i="8"/>
  <c r="D552" i="8"/>
  <c r="D551" i="8"/>
  <c r="D550" i="8"/>
  <c r="D549" i="8"/>
  <c r="D548" i="8"/>
  <c r="D547" i="8"/>
  <c r="D546" i="8"/>
  <c r="D545" i="8"/>
  <c r="D544" i="8"/>
  <c r="D543" i="8"/>
  <c r="D542" i="8"/>
  <c r="D541" i="8"/>
  <c r="D540" i="8"/>
  <c r="D539" i="8"/>
  <c r="D538" i="8"/>
  <c r="D537" i="8"/>
  <c r="D536" i="8"/>
  <c r="D535" i="8"/>
  <c r="D534" i="8"/>
  <c r="D533" i="8"/>
  <c r="D532" i="8"/>
  <c r="D531" i="8"/>
  <c r="D530" i="8"/>
  <c r="D529" i="8"/>
  <c r="D528" i="8"/>
  <c r="D527" i="8"/>
  <c r="D526" i="8"/>
  <c r="D525" i="8"/>
  <c r="D524" i="8"/>
  <c r="D523" i="8"/>
  <c r="D522" i="8"/>
  <c r="D521" i="8"/>
  <c r="D520" i="8"/>
  <c r="D519" i="8"/>
  <c r="D518" i="8"/>
  <c r="D517" i="8"/>
  <c r="D516" i="8"/>
  <c r="D515" i="8"/>
  <c r="D514" i="8"/>
  <c r="D513" i="8"/>
  <c r="D512" i="8"/>
  <c r="D511" i="8"/>
  <c r="D510" i="8"/>
  <c r="D509" i="8"/>
  <c r="D508" i="8"/>
  <c r="D507" i="8"/>
  <c r="D506" i="8"/>
  <c r="D505" i="8"/>
  <c r="D504" i="8"/>
  <c r="D503" i="8"/>
  <c r="D502" i="8"/>
  <c r="D501" i="8"/>
  <c r="D500" i="8"/>
  <c r="D499" i="8"/>
  <c r="D498" i="8"/>
  <c r="D497" i="8"/>
  <c r="D496" i="8"/>
  <c r="D495" i="8"/>
  <c r="D494" i="8"/>
  <c r="D493" i="8"/>
  <c r="D492" i="8"/>
  <c r="D491" i="8"/>
  <c r="D490" i="8"/>
  <c r="D489" i="8"/>
  <c r="D488" i="8"/>
  <c r="D487" i="8"/>
  <c r="D486" i="8"/>
  <c r="D485" i="8"/>
  <c r="D484" i="8"/>
  <c r="D483" i="8"/>
  <c r="D482" i="8"/>
  <c r="D481" i="8"/>
  <c r="D480" i="8"/>
  <c r="D479" i="8"/>
  <c r="D478" i="8"/>
  <c r="D477" i="8"/>
  <c r="D476" i="8"/>
  <c r="D475" i="8"/>
  <c r="D474" i="8"/>
  <c r="D473" i="8"/>
  <c r="D472" i="8"/>
  <c r="D471" i="8"/>
  <c r="D470" i="8"/>
  <c r="D469" i="8"/>
  <c r="D468" i="8"/>
  <c r="D467" i="8"/>
  <c r="D466" i="8"/>
  <c r="D465" i="8"/>
  <c r="D464" i="8"/>
  <c r="D463" i="8"/>
  <c r="D462" i="8"/>
  <c r="D461" i="8"/>
  <c r="D460" i="8"/>
  <c r="D459" i="8"/>
  <c r="D458" i="8"/>
  <c r="D457" i="8"/>
  <c r="D456" i="8"/>
  <c r="D455" i="8"/>
  <c r="D454" i="8"/>
  <c r="D453" i="8"/>
  <c r="D452" i="8"/>
  <c r="D451" i="8"/>
  <c r="D450" i="8"/>
  <c r="D449" i="8"/>
  <c r="D448" i="8"/>
  <c r="D447" i="8"/>
  <c r="D446" i="8"/>
  <c r="D445" i="8"/>
  <c r="D444" i="8"/>
  <c r="D443" i="8"/>
  <c r="D442" i="8"/>
  <c r="D441" i="8"/>
  <c r="D440" i="8"/>
  <c r="D439" i="8"/>
  <c r="D438" i="8"/>
  <c r="D437" i="8"/>
  <c r="D436" i="8"/>
  <c r="D435" i="8"/>
  <c r="D434" i="8"/>
  <c r="D433" i="8"/>
  <c r="D432" i="8"/>
  <c r="D431" i="8"/>
  <c r="D430" i="8"/>
  <c r="D429" i="8"/>
  <c r="D428" i="8"/>
  <c r="D427" i="8"/>
  <c r="D426" i="8"/>
  <c r="D425" i="8"/>
  <c r="D424" i="8"/>
  <c r="D423" i="8"/>
  <c r="D422" i="8"/>
  <c r="D421" i="8"/>
  <c r="D420" i="8"/>
  <c r="D419" i="8"/>
  <c r="D418" i="8"/>
  <c r="D417" i="8"/>
  <c r="D416" i="8"/>
  <c r="D415" i="8"/>
  <c r="D414" i="8"/>
  <c r="D413" i="8"/>
  <c r="D412" i="8"/>
  <c r="D411" i="8"/>
  <c r="D410" i="8"/>
  <c r="D409" i="8"/>
  <c r="D408" i="8"/>
  <c r="D407" i="8"/>
  <c r="D406" i="8"/>
  <c r="D405" i="8"/>
  <c r="D404" i="8"/>
  <c r="D403" i="8"/>
  <c r="D402" i="8"/>
  <c r="D401" i="8"/>
  <c r="D400" i="8"/>
  <c r="D399" i="8"/>
  <c r="D398" i="8"/>
  <c r="D397" i="8"/>
  <c r="D396" i="8"/>
  <c r="D395" i="8"/>
  <c r="D394" i="8"/>
  <c r="D393" i="8"/>
  <c r="D392" i="8"/>
  <c r="D391" i="8"/>
  <c r="D390" i="8"/>
  <c r="D389" i="8"/>
  <c r="D388" i="8"/>
  <c r="D387" i="8"/>
  <c r="D386" i="8"/>
  <c r="D385" i="8"/>
  <c r="D384" i="8"/>
  <c r="D383" i="8"/>
  <c r="D382" i="8"/>
  <c r="D381" i="8"/>
  <c r="D380" i="8"/>
  <c r="D379" i="8"/>
  <c r="D378" i="8"/>
  <c r="D377" i="8"/>
  <c r="D376" i="8"/>
  <c r="D375" i="8"/>
  <c r="D374" i="8"/>
  <c r="D373" i="8"/>
  <c r="D372" i="8"/>
  <c r="D371" i="8"/>
  <c r="D370" i="8"/>
  <c r="D369" i="8"/>
  <c r="D368" i="8"/>
  <c r="D367" i="8"/>
  <c r="D366" i="8"/>
  <c r="D365" i="8"/>
  <c r="D364" i="8"/>
  <c r="D363" i="8"/>
  <c r="D362" i="8"/>
  <c r="D361" i="8"/>
  <c r="D360" i="8"/>
  <c r="D359" i="8"/>
  <c r="D358" i="8"/>
  <c r="D357" i="8"/>
  <c r="D356" i="8"/>
  <c r="D355" i="8"/>
  <c r="D354" i="8"/>
  <c r="D353" i="8"/>
  <c r="D352" i="8"/>
  <c r="D351" i="8"/>
  <c r="D350" i="8"/>
  <c r="D349" i="8"/>
  <c r="D348" i="8"/>
  <c r="D347" i="8"/>
  <c r="D346" i="8"/>
  <c r="D345" i="8"/>
  <c r="D344" i="8"/>
  <c r="D343" i="8"/>
  <c r="D342" i="8"/>
  <c r="D341" i="8"/>
  <c r="D340" i="8"/>
  <c r="D339" i="8"/>
  <c r="D338" i="8"/>
  <c r="D337" i="8"/>
  <c r="D336" i="8"/>
  <c r="D335" i="8"/>
  <c r="D334" i="8"/>
  <c r="D333" i="8"/>
  <c r="D332" i="8"/>
  <c r="D331" i="8"/>
  <c r="D330" i="8"/>
  <c r="D329" i="8"/>
  <c r="D328" i="8"/>
  <c r="D327" i="8"/>
  <c r="D326" i="8"/>
  <c r="D325" i="8"/>
  <c r="D324" i="8"/>
  <c r="D323" i="8"/>
  <c r="D322" i="8"/>
  <c r="D321" i="8"/>
  <c r="D320" i="8"/>
  <c r="D319" i="8"/>
  <c r="D318" i="8"/>
  <c r="D317" i="8"/>
  <c r="D316" i="8"/>
  <c r="D315" i="8"/>
  <c r="D314" i="8"/>
  <c r="D313" i="8"/>
  <c r="D312" i="8"/>
  <c r="D311" i="8"/>
  <c r="D310" i="8"/>
  <c r="D309" i="8"/>
  <c r="D308" i="8"/>
  <c r="D307" i="8"/>
  <c r="D306" i="8"/>
  <c r="D305" i="8"/>
  <c r="D304" i="8"/>
  <c r="D303" i="8"/>
  <c r="D302" i="8"/>
  <c r="D301" i="8"/>
  <c r="D300" i="8"/>
  <c r="D299" i="8"/>
  <c r="D298" i="8"/>
  <c r="D297" i="8"/>
  <c r="D296" i="8"/>
  <c r="D295" i="8"/>
  <c r="D294" i="8"/>
  <c r="D293" i="8"/>
  <c r="D292" i="8"/>
  <c r="D291" i="8"/>
  <c r="D290" i="8"/>
  <c r="D289" i="8"/>
  <c r="D288" i="8"/>
  <c r="D287" i="8"/>
  <c r="D286" i="8"/>
  <c r="D285" i="8"/>
  <c r="D284" i="8"/>
  <c r="D283" i="8"/>
  <c r="D282" i="8"/>
  <c r="D281" i="8"/>
  <c r="D280" i="8"/>
  <c r="D279" i="8"/>
  <c r="D278" i="8"/>
  <c r="D277" i="8"/>
  <c r="D276" i="8"/>
  <c r="D275" i="8"/>
  <c r="D274" i="8"/>
  <c r="D273" i="8"/>
  <c r="D272" i="8"/>
  <c r="D271" i="8"/>
  <c r="D270" i="8"/>
  <c r="D269" i="8"/>
  <c r="D268" i="8"/>
  <c r="D267" i="8"/>
  <c r="D266" i="8"/>
  <c r="D265" i="8"/>
  <c r="D264" i="8"/>
  <c r="D263" i="8"/>
  <c r="D262" i="8"/>
  <c r="D261" i="8"/>
  <c r="D260" i="8"/>
  <c r="D259" i="8"/>
  <c r="D258" i="8"/>
  <c r="D257" i="8"/>
  <c r="D256" i="8"/>
  <c r="D255" i="8"/>
  <c r="D254" i="8"/>
  <c r="D253" i="8"/>
  <c r="D252" i="8"/>
  <c r="D251" i="8"/>
  <c r="D250" i="8"/>
  <c r="D249" i="8"/>
  <c r="D248" i="8"/>
  <c r="D247" i="8"/>
  <c r="D246" i="8"/>
  <c r="D245" i="8"/>
  <c r="D244" i="8"/>
  <c r="D243" i="8"/>
  <c r="D242" i="8"/>
  <c r="D241" i="8"/>
  <c r="D240" i="8"/>
  <c r="D239" i="8"/>
  <c r="D238" i="8"/>
  <c r="D237" i="8"/>
  <c r="D236" i="8"/>
  <c r="D235" i="8"/>
  <c r="D234" i="8"/>
  <c r="D233" i="8"/>
  <c r="D232" i="8"/>
  <c r="D231" i="8"/>
  <c r="D230" i="8"/>
  <c r="D229" i="8"/>
  <c r="D228" i="8"/>
  <c r="D227" i="8"/>
  <c r="D226" i="8"/>
  <c r="D225" i="8"/>
  <c r="D224" i="8"/>
  <c r="D223" i="8"/>
  <c r="D222" i="8"/>
  <c r="D221" i="8"/>
  <c r="D220" i="8"/>
  <c r="D219" i="8"/>
  <c r="D218" i="8"/>
  <c r="D217" i="8"/>
  <c r="D216" i="8"/>
  <c r="D215" i="8"/>
  <c r="D214" i="8"/>
  <c r="D213" i="8"/>
  <c r="D212" i="8"/>
  <c r="D211" i="8"/>
  <c r="D210" i="8"/>
  <c r="D209" i="8"/>
  <c r="D208" i="8"/>
  <c r="D207" i="8"/>
  <c r="D206" i="8"/>
  <c r="D205" i="8"/>
  <c r="D204" i="8"/>
  <c r="D203" i="8"/>
  <c r="D202" i="8"/>
  <c r="D201" i="8"/>
  <c r="D200" i="8"/>
  <c r="D199" i="8"/>
  <c r="D198" i="8"/>
  <c r="D197" i="8"/>
  <c r="D196" i="8"/>
  <c r="D195" i="8"/>
  <c r="D194" i="8"/>
  <c r="D193" i="8"/>
  <c r="D192" i="8"/>
  <c r="D191" i="8"/>
  <c r="D190" i="8"/>
  <c r="D189" i="8"/>
  <c r="D188" i="8"/>
  <c r="D187" i="8"/>
  <c r="D186" i="8"/>
  <c r="D185" i="8"/>
  <c r="D184" i="8"/>
  <c r="D183" i="8"/>
  <c r="D182" i="8"/>
  <c r="D181" i="8"/>
  <c r="D180" i="8"/>
  <c r="D179" i="8"/>
  <c r="D178" i="8"/>
  <c r="D177" i="8"/>
  <c r="D176" i="8"/>
  <c r="D175" i="8"/>
  <c r="D174" i="8"/>
  <c r="D173" i="8"/>
  <c r="D172" i="8"/>
  <c r="D171" i="8"/>
  <c r="D170" i="8"/>
  <c r="D169" i="8"/>
  <c r="D168" i="8"/>
  <c r="D167" i="8"/>
  <c r="D166" i="8"/>
  <c r="D165" i="8"/>
  <c r="D164" i="8"/>
  <c r="D163" i="8"/>
  <c r="D162" i="8"/>
  <c r="D161" i="8"/>
  <c r="D160" i="8"/>
  <c r="D159" i="8"/>
  <c r="D158" i="8"/>
  <c r="D157" i="8"/>
  <c r="D156" i="8"/>
  <c r="D155" i="8"/>
  <c r="D154" i="8"/>
  <c r="D153" i="8"/>
  <c r="D152" i="8"/>
  <c r="D151" i="8"/>
  <c r="D150" i="8"/>
  <c r="D149" i="8"/>
  <c r="D148" i="8"/>
  <c r="D147" i="8"/>
  <c r="D146" i="8"/>
  <c r="D145" i="8"/>
  <c r="D144" i="8"/>
  <c r="D143" i="8"/>
  <c r="D142" i="8"/>
  <c r="D141" i="8"/>
  <c r="D140" i="8"/>
  <c r="D139" i="8"/>
  <c r="D138" i="8"/>
  <c r="D137" i="8"/>
  <c r="D136" i="8"/>
  <c r="D135" i="8"/>
  <c r="D134" i="8"/>
  <c r="D133" i="8"/>
  <c r="D132" i="8"/>
  <c r="D131" i="8"/>
  <c r="D130" i="8"/>
  <c r="D129" i="8"/>
  <c r="D128" i="8"/>
  <c r="D127" i="8"/>
  <c r="D126" i="8"/>
  <c r="D125" i="8"/>
  <c r="D124" i="8"/>
  <c r="D123" i="8"/>
  <c r="D122" i="8"/>
  <c r="D121" i="8"/>
  <c r="D120" i="8"/>
  <c r="D119" i="8"/>
  <c r="D118" i="8"/>
  <c r="D117" i="8"/>
  <c r="D116" i="8"/>
  <c r="D115" i="8"/>
  <c r="D114" i="8"/>
  <c r="D113" i="8"/>
  <c r="D112" i="8"/>
  <c r="D111" i="8"/>
  <c r="D110" i="8"/>
  <c r="D109" i="8"/>
  <c r="D108" i="8"/>
  <c r="D107" i="8"/>
  <c r="D106" i="8"/>
  <c r="D105" i="8"/>
  <c r="D104" i="8"/>
  <c r="D103" i="8"/>
  <c r="D102" i="8"/>
  <c r="D101" i="8"/>
  <c r="D100" i="8"/>
  <c r="D99" i="8"/>
  <c r="D98" i="8"/>
  <c r="D97" i="8"/>
  <c r="D96" i="8"/>
  <c r="D95" i="8"/>
  <c r="D94" i="8"/>
  <c r="D93" i="8"/>
  <c r="D92" i="8"/>
  <c r="D91" i="8"/>
  <c r="D90" i="8"/>
  <c r="D89" i="8"/>
  <c r="D88" i="8"/>
  <c r="D87" i="8"/>
  <c r="D86" i="8"/>
  <c r="D85" i="8"/>
  <c r="D84" i="8"/>
  <c r="D83" i="8"/>
  <c r="D82" i="8"/>
  <c r="D81" i="8"/>
  <c r="D80" i="8"/>
  <c r="D79" i="8"/>
  <c r="D78" i="8"/>
  <c r="D77" i="8"/>
  <c r="D76" i="8"/>
  <c r="D75" i="8"/>
  <c r="D74" i="8"/>
  <c r="D73" i="8"/>
  <c r="D72" i="8"/>
  <c r="D71" i="8"/>
  <c r="D70" i="8"/>
  <c r="D69" i="8"/>
  <c r="D68" i="8"/>
  <c r="D67" i="8"/>
  <c r="D66" i="8"/>
  <c r="D65" i="8"/>
  <c r="D64" i="8"/>
  <c r="D63" i="8"/>
  <c r="D62" i="8"/>
  <c r="D61" i="8"/>
  <c r="D60" i="8"/>
  <c r="D59" i="8"/>
  <c r="D58" i="8"/>
  <c r="D57" i="8"/>
  <c r="D56" i="8"/>
  <c r="D55" i="8"/>
  <c r="D54" i="8"/>
  <c r="D53" i="8"/>
  <c r="D52" i="8"/>
  <c r="D51" i="8"/>
  <c r="D50" i="8"/>
  <c r="D49" i="8"/>
  <c r="D48" i="8"/>
  <c r="D47" i="8"/>
  <c r="D46" i="8"/>
  <c r="D45" i="8"/>
  <c r="D44" i="8"/>
  <c r="D43" i="8"/>
  <c r="D42" i="8"/>
  <c r="D41" i="8"/>
  <c r="D40" i="8"/>
  <c r="D39" i="8"/>
  <c r="D38" i="8"/>
  <c r="D37" i="8"/>
  <c r="D36" i="8"/>
  <c r="D35" i="8"/>
  <c r="D34" i="8"/>
  <c r="D33" i="8"/>
  <c r="D32" i="8"/>
  <c r="D31" i="8"/>
  <c r="D30" i="8"/>
  <c r="D29" i="8"/>
  <c r="D28" i="8"/>
  <c r="D27" i="8"/>
  <c r="D26" i="8"/>
  <c r="D25" i="8"/>
  <c r="D24" i="8"/>
  <c r="D23" i="8"/>
  <c r="D22" i="8"/>
  <c r="D21" i="8"/>
  <c r="D20" i="8"/>
  <c r="D19" i="8"/>
  <c r="D18" i="8"/>
  <c r="D17" i="8"/>
  <c r="D16" i="8"/>
  <c r="D15" i="8"/>
  <c r="D14" i="8"/>
  <c r="D13" i="8"/>
  <c r="D12" i="8"/>
  <c r="D11" i="8"/>
  <c r="D10" i="8"/>
  <c r="D9" i="8"/>
  <c r="D8" i="8"/>
  <c r="D7" i="8"/>
  <c r="D6" i="8"/>
  <c r="D5" i="8"/>
  <c r="C792" i="8"/>
  <c r="C791" i="8"/>
  <c r="C790" i="8"/>
  <c r="C789" i="8"/>
  <c r="C788" i="8"/>
  <c r="C787" i="8"/>
  <c r="C786" i="8"/>
  <c r="C785" i="8"/>
  <c r="C784" i="8"/>
  <c r="C783" i="8"/>
  <c r="C782" i="8"/>
  <c r="C781" i="8"/>
  <c r="C780" i="8"/>
  <c r="C779" i="8"/>
  <c r="C778" i="8"/>
  <c r="C777" i="8"/>
  <c r="C776" i="8"/>
  <c r="C775" i="8"/>
  <c r="C774" i="8"/>
  <c r="C773" i="8"/>
  <c r="C772" i="8"/>
  <c r="C771" i="8"/>
  <c r="C770" i="8"/>
  <c r="C769" i="8"/>
  <c r="C768" i="8"/>
  <c r="C767" i="8"/>
  <c r="C766" i="8"/>
  <c r="C765" i="8"/>
  <c r="C764" i="8"/>
  <c r="C763" i="8"/>
  <c r="C762" i="8"/>
  <c r="C761" i="8"/>
  <c r="C760" i="8"/>
  <c r="C759" i="8"/>
  <c r="C758" i="8"/>
  <c r="C757" i="8"/>
  <c r="C756" i="8"/>
  <c r="C755" i="8"/>
  <c r="C754" i="8"/>
  <c r="C753" i="8"/>
  <c r="C752" i="8"/>
  <c r="C751" i="8"/>
  <c r="C750" i="8"/>
  <c r="C749" i="8"/>
  <c r="C748" i="8"/>
  <c r="C747" i="8"/>
  <c r="C746" i="8"/>
  <c r="C745" i="8"/>
  <c r="C744" i="8"/>
  <c r="C743" i="8"/>
  <c r="C742" i="8"/>
  <c r="C741" i="8"/>
  <c r="C740" i="8"/>
  <c r="C739" i="8"/>
  <c r="C738" i="8"/>
  <c r="C737" i="8"/>
  <c r="C736" i="8"/>
  <c r="C735" i="8"/>
  <c r="C734" i="8"/>
  <c r="C733" i="8"/>
  <c r="C732" i="8"/>
  <c r="C731" i="8"/>
  <c r="C730" i="8"/>
  <c r="C729" i="8"/>
  <c r="C728" i="8"/>
  <c r="C727" i="8"/>
  <c r="C726" i="8"/>
  <c r="C725" i="8"/>
  <c r="C724" i="8"/>
  <c r="C723" i="8"/>
  <c r="C722" i="8"/>
  <c r="C721" i="8"/>
  <c r="C720" i="8"/>
  <c r="C719" i="8"/>
  <c r="C718" i="8"/>
  <c r="C717" i="8"/>
  <c r="C716" i="8"/>
  <c r="C715" i="8"/>
  <c r="C714" i="8"/>
  <c r="C713" i="8"/>
  <c r="C712" i="8"/>
  <c r="C711" i="8"/>
  <c r="C710" i="8"/>
  <c r="C709" i="8"/>
  <c r="C708" i="8"/>
  <c r="C707" i="8"/>
  <c r="C706" i="8"/>
  <c r="C705" i="8"/>
  <c r="C704" i="8"/>
  <c r="C703" i="8"/>
  <c r="C702" i="8"/>
  <c r="C701" i="8"/>
  <c r="C700" i="8"/>
  <c r="C699" i="8"/>
  <c r="C698" i="8"/>
  <c r="C697" i="8"/>
  <c r="C696" i="8"/>
  <c r="C695" i="8"/>
  <c r="C694" i="8"/>
  <c r="C693" i="8"/>
  <c r="C692" i="8"/>
  <c r="C691" i="8"/>
  <c r="C690" i="8"/>
  <c r="C689" i="8"/>
  <c r="C688" i="8"/>
  <c r="C687" i="8"/>
  <c r="C686" i="8"/>
  <c r="C685" i="8"/>
  <c r="C684" i="8"/>
  <c r="C683" i="8"/>
  <c r="C682" i="8"/>
  <c r="C681" i="8"/>
  <c r="C680" i="8"/>
  <c r="C679" i="8"/>
  <c r="C678" i="8"/>
  <c r="C677" i="8"/>
  <c r="C676" i="8"/>
  <c r="C675" i="8"/>
  <c r="C674" i="8"/>
  <c r="C673" i="8"/>
  <c r="C672" i="8"/>
  <c r="C671" i="8"/>
  <c r="C670" i="8"/>
  <c r="C669" i="8"/>
  <c r="C668" i="8"/>
  <c r="C667" i="8"/>
  <c r="C666" i="8"/>
  <c r="C665" i="8"/>
  <c r="C664" i="8"/>
  <c r="C663" i="8"/>
  <c r="C662" i="8"/>
  <c r="C661" i="8"/>
  <c r="C660" i="8"/>
  <c r="C659" i="8"/>
  <c r="C658" i="8"/>
  <c r="C657" i="8"/>
  <c r="C656" i="8"/>
  <c r="C655" i="8"/>
  <c r="C654" i="8"/>
  <c r="C653" i="8"/>
  <c r="C652" i="8"/>
  <c r="C651" i="8"/>
  <c r="C650" i="8"/>
  <c r="C649" i="8"/>
  <c r="C648" i="8"/>
  <c r="C647" i="8"/>
  <c r="C646" i="8"/>
  <c r="C645" i="8"/>
  <c r="C644" i="8"/>
  <c r="C643" i="8"/>
  <c r="C642" i="8"/>
  <c r="C641" i="8"/>
  <c r="C640" i="8"/>
  <c r="C639" i="8"/>
  <c r="C638" i="8"/>
  <c r="C637" i="8"/>
  <c r="C636" i="8"/>
  <c r="C635" i="8"/>
  <c r="C634" i="8"/>
  <c r="C633" i="8"/>
  <c r="C632" i="8"/>
  <c r="C631" i="8"/>
  <c r="C630" i="8"/>
  <c r="C629" i="8"/>
  <c r="C628" i="8"/>
  <c r="C627" i="8"/>
  <c r="C626" i="8"/>
  <c r="C625" i="8"/>
  <c r="C624" i="8"/>
  <c r="C623" i="8"/>
  <c r="C622" i="8"/>
  <c r="C621" i="8"/>
  <c r="C620" i="8"/>
  <c r="C619" i="8"/>
  <c r="C618" i="8"/>
  <c r="C617" i="8"/>
  <c r="C616" i="8"/>
  <c r="C615" i="8"/>
  <c r="C614" i="8"/>
  <c r="C613" i="8"/>
  <c r="C612" i="8"/>
  <c r="C611" i="8"/>
  <c r="C610" i="8"/>
  <c r="C609" i="8"/>
  <c r="C608" i="8"/>
  <c r="C607" i="8"/>
  <c r="C606" i="8"/>
  <c r="C605" i="8"/>
  <c r="C604" i="8"/>
  <c r="C603" i="8"/>
  <c r="C602" i="8"/>
  <c r="C601" i="8"/>
  <c r="C600" i="8"/>
  <c r="C599" i="8"/>
  <c r="C598" i="8"/>
  <c r="C597" i="8"/>
  <c r="C596" i="8"/>
  <c r="C595" i="8"/>
  <c r="C594" i="8"/>
  <c r="C593" i="8"/>
  <c r="C592" i="8"/>
  <c r="C591" i="8"/>
  <c r="C590" i="8"/>
  <c r="C589" i="8"/>
  <c r="C588" i="8"/>
  <c r="C587" i="8"/>
  <c r="C586" i="8"/>
  <c r="C585" i="8"/>
  <c r="C584" i="8"/>
  <c r="C583" i="8"/>
  <c r="C582" i="8"/>
  <c r="C581" i="8"/>
  <c r="C580" i="8"/>
  <c r="C579" i="8"/>
  <c r="C578" i="8"/>
  <c r="C577" i="8"/>
  <c r="C576" i="8"/>
  <c r="C575" i="8"/>
  <c r="C574" i="8"/>
  <c r="C573" i="8"/>
  <c r="C572" i="8"/>
  <c r="C571" i="8"/>
  <c r="C570" i="8"/>
  <c r="C569" i="8"/>
  <c r="C568" i="8"/>
  <c r="C567" i="8"/>
  <c r="C566" i="8"/>
  <c r="C565" i="8"/>
  <c r="C564" i="8"/>
  <c r="C563" i="8"/>
  <c r="C562" i="8"/>
  <c r="C561" i="8"/>
  <c r="C560" i="8"/>
  <c r="C559" i="8"/>
  <c r="C558" i="8"/>
  <c r="C557" i="8"/>
  <c r="C556" i="8"/>
  <c r="C555" i="8"/>
  <c r="C554" i="8"/>
  <c r="C553" i="8"/>
  <c r="C552" i="8"/>
  <c r="C551" i="8"/>
  <c r="C550" i="8"/>
  <c r="C549" i="8"/>
  <c r="C548" i="8"/>
  <c r="C547" i="8"/>
  <c r="C546" i="8"/>
  <c r="C545" i="8"/>
  <c r="C544" i="8"/>
  <c r="C543" i="8"/>
  <c r="C542" i="8"/>
  <c r="C541" i="8"/>
  <c r="C540" i="8"/>
  <c r="C539" i="8"/>
  <c r="C538" i="8"/>
  <c r="C537" i="8"/>
  <c r="C536" i="8"/>
  <c r="C535" i="8"/>
  <c r="C534" i="8"/>
  <c r="C533" i="8"/>
  <c r="C532" i="8"/>
  <c r="C531" i="8"/>
  <c r="C530" i="8"/>
  <c r="C529" i="8"/>
  <c r="C528" i="8"/>
  <c r="C527" i="8"/>
  <c r="C526" i="8"/>
  <c r="C525" i="8"/>
  <c r="C524" i="8"/>
  <c r="C523" i="8"/>
  <c r="C522" i="8"/>
  <c r="C521" i="8"/>
  <c r="C520" i="8"/>
  <c r="C519" i="8"/>
  <c r="C518" i="8"/>
  <c r="C517" i="8"/>
  <c r="C516" i="8"/>
  <c r="C515" i="8"/>
  <c r="C514" i="8"/>
  <c r="C513" i="8"/>
  <c r="C512" i="8"/>
  <c r="C511" i="8"/>
  <c r="C510" i="8"/>
  <c r="C509" i="8"/>
  <c r="C508" i="8"/>
  <c r="C507" i="8"/>
  <c r="C506" i="8"/>
  <c r="C505" i="8"/>
  <c r="C504" i="8"/>
  <c r="C503" i="8"/>
  <c r="C502" i="8"/>
  <c r="C501" i="8"/>
  <c r="C500" i="8"/>
  <c r="C499" i="8"/>
  <c r="C498" i="8"/>
  <c r="C497" i="8"/>
  <c r="C496" i="8"/>
  <c r="C495" i="8"/>
  <c r="C494" i="8"/>
  <c r="C493" i="8"/>
  <c r="C492" i="8"/>
  <c r="C491" i="8"/>
  <c r="C490" i="8"/>
  <c r="C489" i="8"/>
  <c r="C488" i="8"/>
  <c r="C487" i="8"/>
  <c r="C486" i="8"/>
  <c r="C485" i="8"/>
  <c r="C484" i="8"/>
  <c r="C483" i="8"/>
  <c r="C482" i="8"/>
  <c r="C481" i="8"/>
  <c r="C480" i="8"/>
  <c r="C479" i="8"/>
  <c r="C478" i="8"/>
  <c r="C477" i="8"/>
  <c r="C476" i="8"/>
  <c r="C475" i="8"/>
  <c r="C474" i="8"/>
  <c r="C473" i="8"/>
  <c r="C472" i="8"/>
  <c r="C471" i="8"/>
  <c r="C470" i="8"/>
  <c r="C469" i="8"/>
  <c r="C468" i="8"/>
  <c r="C467" i="8"/>
  <c r="C466" i="8"/>
  <c r="C465" i="8"/>
  <c r="C464" i="8"/>
  <c r="C463" i="8"/>
  <c r="C462" i="8"/>
  <c r="C461" i="8"/>
  <c r="C460" i="8"/>
  <c r="C459" i="8"/>
  <c r="C458" i="8"/>
  <c r="C457" i="8"/>
  <c r="C456" i="8"/>
  <c r="C455" i="8"/>
  <c r="C454" i="8"/>
  <c r="C453" i="8"/>
  <c r="C452" i="8"/>
  <c r="C451" i="8"/>
  <c r="C450" i="8"/>
  <c r="C449" i="8"/>
  <c r="C448" i="8"/>
  <c r="C447" i="8"/>
  <c r="C446" i="8"/>
  <c r="C445" i="8"/>
  <c r="C444" i="8"/>
  <c r="C443" i="8"/>
  <c r="C442" i="8"/>
  <c r="C441" i="8"/>
  <c r="C440" i="8"/>
  <c r="C439" i="8"/>
  <c r="C438" i="8"/>
  <c r="C437" i="8"/>
  <c r="C436" i="8"/>
  <c r="C435" i="8"/>
  <c r="C434" i="8"/>
  <c r="C433" i="8"/>
  <c r="C432" i="8"/>
  <c r="C431" i="8"/>
  <c r="C430" i="8"/>
  <c r="C429" i="8"/>
  <c r="C428" i="8"/>
  <c r="C427" i="8"/>
  <c r="C426" i="8"/>
  <c r="C425" i="8"/>
  <c r="C424" i="8"/>
  <c r="C423" i="8"/>
  <c r="C422" i="8"/>
  <c r="C421" i="8"/>
  <c r="C420" i="8"/>
  <c r="C419" i="8"/>
  <c r="C418" i="8"/>
  <c r="C417" i="8"/>
  <c r="C416" i="8"/>
  <c r="C415" i="8"/>
  <c r="C414" i="8"/>
  <c r="C413" i="8"/>
  <c r="C412" i="8"/>
  <c r="C411" i="8"/>
  <c r="C410" i="8"/>
  <c r="C409" i="8"/>
  <c r="C408" i="8"/>
  <c r="C407" i="8"/>
  <c r="C406" i="8"/>
  <c r="C405" i="8"/>
  <c r="C404" i="8"/>
  <c r="C403" i="8"/>
  <c r="C402" i="8"/>
  <c r="C401" i="8"/>
  <c r="C400" i="8"/>
  <c r="C399" i="8"/>
  <c r="C398" i="8"/>
  <c r="C397" i="8"/>
  <c r="C396" i="8"/>
  <c r="C395" i="8"/>
  <c r="C394" i="8"/>
  <c r="C393" i="8"/>
  <c r="C392" i="8"/>
  <c r="C391" i="8"/>
  <c r="C390" i="8"/>
  <c r="C389" i="8"/>
  <c r="C388" i="8"/>
  <c r="C387" i="8"/>
  <c r="C386" i="8"/>
  <c r="C385" i="8"/>
  <c r="C384" i="8"/>
  <c r="C383" i="8"/>
  <c r="C382" i="8"/>
  <c r="C381" i="8"/>
  <c r="C380" i="8"/>
  <c r="C379" i="8"/>
  <c r="C378" i="8"/>
  <c r="C377" i="8"/>
  <c r="C376" i="8"/>
  <c r="C375" i="8"/>
  <c r="C374" i="8"/>
  <c r="C373" i="8"/>
  <c r="C372" i="8"/>
  <c r="C371" i="8"/>
  <c r="C370" i="8"/>
  <c r="C369" i="8"/>
  <c r="C368" i="8"/>
  <c r="C367" i="8"/>
  <c r="C366" i="8"/>
  <c r="C365" i="8"/>
  <c r="C364" i="8"/>
  <c r="C363" i="8"/>
  <c r="C362" i="8"/>
  <c r="C361" i="8"/>
  <c r="C360" i="8"/>
  <c r="C359" i="8"/>
  <c r="C358" i="8"/>
  <c r="C357" i="8"/>
  <c r="C356" i="8"/>
  <c r="C355" i="8"/>
  <c r="C354" i="8"/>
  <c r="C353" i="8"/>
  <c r="C352" i="8"/>
  <c r="C351" i="8"/>
  <c r="C350" i="8"/>
  <c r="C349" i="8"/>
  <c r="C348" i="8"/>
  <c r="C347" i="8"/>
  <c r="C346" i="8"/>
  <c r="C345" i="8"/>
  <c r="C344" i="8"/>
  <c r="C343" i="8"/>
  <c r="C342" i="8"/>
  <c r="C341" i="8"/>
  <c r="C340" i="8"/>
  <c r="C339" i="8"/>
  <c r="C338" i="8"/>
  <c r="C337" i="8"/>
  <c r="C336" i="8"/>
  <c r="C335" i="8"/>
  <c r="C334" i="8"/>
  <c r="C333" i="8"/>
  <c r="C332" i="8"/>
  <c r="C331" i="8"/>
  <c r="C330" i="8"/>
  <c r="C329" i="8"/>
  <c r="C328" i="8"/>
  <c r="C327" i="8"/>
  <c r="C326" i="8"/>
  <c r="C325" i="8"/>
  <c r="C324" i="8"/>
  <c r="C323" i="8"/>
  <c r="C322" i="8"/>
  <c r="C321" i="8"/>
  <c r="C320" i="8"/>
  <c r="C319" i="8"/>
  <c r="C318" i="8"/>
  <c r="C317" i="8"/>
  <c r="C316" i="8"/>
  <c r="C315" i="8"/>
  <c r="C314" i="8"/>
  <c r="C313" i="8"/>
  <c r="C312" i="8"/>
  <c r="C311" i="8"/>
  <c r="C310" i="8"/>
  <c r="C309" i="8"/>
  <c r="C308" i="8"/>
  <c r="C307" i="8"/>
  <c r="C306" i="8"/>
  <c r="C305" i="8"/>
  <c r="C304" i="8"/>
  <c r="C303" i="8"/>
  <c r="C302" i="8"/>
  <c r="C301" i="8"/>
  <c r="C300" i="8"/>
  <c r="C299" i="8"/>
  <c r="C298" i="8"/>
  <c r="C297" i="8"/>
  <c r="C296" i="8"/>
  <c r="C295" i="8"/>
  <c r="C294" i="8"/>
  <c r="C293" i="8"/>
  <c r="C292" i="8"/>
  <c r="C291" i="8"/>
  <c r="C290" i="8"/>
  <c r="C289" i="8"/>
  <c r="C288" i="8"/>
  <c r="C287" i="8"/>
  <c r="C286" i="8"/>
  <c r="C285" i="8"/>
  <c r="C284" i="8"/>
  <c r="C283" i="8"/>
  <c r="C282" i="8"/>
  <c r="C281" i="8"/>
  <c r="C280" i="8"/>
  <c r="C279" i="8"/>
  <c r="C278" i="8"/>
  <c r="C277" i="8"/>
  <c r="C276" i="8"/>
  <c r="C275" i="8"/>
  <c r="C274" i="8"/>
  <c r="C273" i="8"/>
  <c r="C272" i="8"/>
  <c r="C271" i="8"/>
  <c r="C270" i="8"/>
  <c r="C269" i="8"/>
  <c r="C268" i="8"/>
  <c r="C267" i="8"/>
  <c r="C266" i="8"/>
  <c r="C265" i="8"/>
  <c r="C264" i="8"/>
  <c r="C263" i="8"/>
  <c r="C262" i="8"/>
  <c r="C261" i="8"/>
  <c r="C260" i="8"/>
  <c r="C259" i="8"/>
  <c r="C258" i="8"/>
  <c r="C257" i="8"/>
  <c r="C256" i="8"/>
  <c r="C255" i="8"/>
  <c r="C254" i="8"/>
  <c r="C253" i="8"/>
  <c r="C252" i="8"/>
  <c r="C251" i="8"/>
  <c r="C250" i="8"/>
  <c r="C249" i="8"/>
  <c r="C248" i="8"/>
  <c r="C247" i="8"/>
  <c r="C246" i="8"/>
  <c r="C245" i="8"/>
  <c r="C244" i="8"/>
  <c r="C243" i="8"/>
  <c r="C242" i="8"/>
  <c r="C241" i="8"/>
  <c r="C240" i="8"/>
  <c r="C239" i="8"/>
  <c r="C238" i="8"/>
  <c r="C237" i="8"/>
  <c r="C236" i="8"/>
  <c r="C235" i="8"/>
  <c r="C234" i="8"/>
  <c r="C233" i="8"/>
  <c r="C232" i="8"/>
  <c r="C231" i="8"/>
  <c r="C230" i="8"/>
  <c r="C229" i="8"/>
  <c r="C228" i="8"/>
  <c r="C227" i="8"/>
  <c r="C226" i="8"/>
  <c r="C225" i="8"/>
  <c r="C224" i="8"/>
  <c r="C223" i="8"/>
  <c r="C222" i="8"/>
  <c r="C221" i="8"/>
  <c r="C220" i="8"/>
  <c r="C219" i="8"/>
  <c r="C218" i="8"/>
  <c r="C217" i="8"/>
  <c r="C216" i="8"/>
  <c r="C215" i="8"/>
  <c r="C214" i="8"/>
  <c r="C213" i="8"/>
  <c r="C212" i="8"/>
  <c r="C211" i="8"/>
  <c r="C210" i="8"/>
  <c r="C209" i="8"/>
  <c r="C208" i="8"/>
  <c r="C207" i="8"/>
  <c r="C206" i="8"/>
  <c r="C205" i="8"/>
  <c r="C204" i="8"/>
  <c r="C203" i="8"/>
  <c r="C202" i="8"/>
  <c r="C201" i="8"/>
  <c r="C200" i="8"/>
  <c r="C199" i="8"/>
  <c r="C198" i="8"/>
  <c r="C197" i="8"/>
  <c r="C196" i="8"/>
  <c r="C195" i="8"/>
  <c r="C194" i="8"/>
  <c r="C193" i="8"/>
  <c r="C192" i="8"/>
  <c r="C191" i="8"/>
  <c r="C190" i="8"/>
  <c r="C189" i="8"/>
  <c r="C188" i="8"/>
  <c r="C187" i="8"/>
  <c r="C186" i="8"/>
  <c r="C185" i="8"/>
  <c r="C184" i="8"/>
  <c r="C183" i="8"/>
  <c r="C182" i="8"/>
  <c r="C181" i="8"/>
  <c r="C180" i="8"/>
  <c r="C179" i="8"/>
  <c r="C178" i="8"/>
  <c r="C177" i="8"/>
  <c r="C176" i="8"/>
  <c r="C175" i="8"/>
  <c r="C174" i="8"/>
  <c r="C173" i="8"/>
  <c r="C172" i="8"/>
  <c r="C171" i="8"/>
  <c r="C170" i="8"/>
  <c r="C169" i="8"/>
  <c r="C168" i="8"/>
  <c r="C167" i="8"/>
  <c r="C166" i="8"/>
  <c r="C165" i="8"/>
  <c r="C164" i="8"/>
  <c r="C163" i="8"/>
  <c r="C162" i="8"/>
  <c r="C161" i="8"/>
  <c r="C160" i="8"/>
  <c r="C159" i="8"/>
  <c r="C158" i="8"/>
  <c r="C157" i="8"/>
  <c r="C156" i="8"/>
  <c r="C155" i="8"/>
  <c r="C154" i="8"/>
  <c r="C153" i="8"/>
  <c r="C152" i="8"/>
  <c r="C151" i="8"/>
  <c r="C150" i="8"/>
  <c r="C149" i="8"/>
  <c r="C148" i="8"/>
  <c r="C147" i="8"/>
  <c r="C146" i="8"/>
  <c r="C145" i="8"/>
  <c r="C144" i="8"/>
  <c r="C143" i="8"/>
  <c r="C142" i="8"/>
  <c r="C141" i="8"/>
  <c r="C140" i="8"/>
  <c r="C139" i="8"/>
  <c r="C138" i="8"/>
  <c r="C137" i="8"/>
  <c r="C136" i="8"/>
  <c r="C135" i="8"/>
  <c r="C134" i="8"/>
  <c r="C133" i="8"/>
  <c r="C132" i="8"/>
  <c r="C131" i="8"/>
  <c r="C130" i="8"/>
  <c r="C129" i="8"/>
  <c r="C128" i="8"/>
  <c r="C127" i="8"/>
  <c r="C126" i="8"/>
  <c r="C125" i="8"/>
  <c r="C124" i="8"/>
  <c r="C123" i="8"/>
  <c r="C122" i="8"/>
  <c r="C121" i="8"/>
  <c r="C120" i="8"/>
  <c r="C119" i="8"/>
  <c r="C118" i="8"/>
  <c r="C117" i="8"/>
  <c r="C116" i="8"/>
  <c r="C115" i="8"/>
  <c r="C114" i="8"/>
  <c r="C113" i="8"/>
  <c r="C112" i="8"/>
  <c r="C111" i="8"/>
  <c r="C110" i="8"/>
  <c r="C109" i="8"/>
  <c r="C108" i="8"/>
  <c r="C107" i="8"/>
  <c r="C106" i="8"/>
  <c r="C105" i="8"/>
  <c r="C104" i="8"/>
  <c r="C103" i="8"/>
  <c r="C102" i="8"/>
  <c r="C101" i="8"/>
  <c r="C100" i="8"/>
  <c r="C99" i="8"/>
  <c r="C98" i="8"/>
  <c r="C97" i="8"/>
  <c r="C96" i="8"/>
  <c r="C95" i="8"/>
  <c r="C94" i="8"/>
  <c r="C93" i="8"/>
  <c r="C92" i="8"/>
  <c r="C91" i="8"/>
  <c r="C90" i="8"/>
  <c r="C89" i="8"/>
  <c r="C88" i="8"/>
  <c r="C87" i="8"/>
  <c r="C86" i="8"/>
  <c r="C85" i="8"/>
  <c r="C84" i="8"/>
  <c r="C83" i="8"/>
  <c r="C82" i="8"/>
  <c r="C81" i="8"/>
  <c r="C80" i="8"/>
  <c r="C79" i="8"/>
  <c r="C78" i="8"/>
  <c r="C77" i="8"/>
  <c r="C76" i="8"/>
  <c r="C75" i="8"/>
  <c r="C74" i="8"/>
  <c r="C73" i="8"/>
  <c r="C72" i="8"/>
  <c r="C71" i="8"/>
  <c r="C70" i="8"/>
  <c r="C69" i="8"/>
  <c r="C68" i="8"/>
  <c r="C67" i="8"/>
  <c r="C66" i="8"/>
  <c r="C65" i="8"/>
  <c r="C64" i="8"/>
  <c r="C63" i="8"/>
  <c r="C62" i="8"/>
  <c r="C61" i="8"/>
  <c r="C60" i="8"/>
  <c r="C59" i="8"/>
  <c r="C58" i="8"/>
  <c r="C57" i="8"/>
  <c r="C56" i="8"/>
  <c r="C55" i="8"/>
  <c r="C54" i="8"/>
  <c r="C53" i="8"/>
  <c r="C52" i="8"/>
  <c r="C51" i="8"/>
  <c r="C50" i="8"/>
  <c r="C49" i="8"/>
  <c r="C48" i="8"/>
  <c r="C47" i="8"/>
  <c r="C46" i="8"/>
  <c r="C45" i="8"/>
  <c r="C44" i="8"/>
  <c r="C43" i="8"/>
  <c r="C42" i="8"/>
  <c r="C41" i="8"/>
  <c r="C40" i="8"/>
  <c r="C39" i="8"/>
  <c r="C38" i="8"/>
  <c r="C37" i="8"/>
  <c r="C36" i="8"/>
  <c r="C35" i="8"/>
  <c r="C34" i="8"/>
  <c r="C33" i="8"/>
  <c r="C32" i="8"/>
  <c r="C31" i="8"/>
  <c r="C30" i="8"/>
  <c r="C29" i="8"/>
  <c r="C28" i="8"/>
  <c r="C27" i="8"/>
  <c r="C26" i="8"/>
  <c r="C25" i="8"/>
  <c r="C24" i="8"/>
  <c r="C23" i="8"/>
  <c r="C22" i="8"/>
  <c r="C21" i="8"/>
  <c r="C20" i="8"/>
  <c r="C19" i="8"/>
  <c r="C18" i="8"/>
  <c r="C17" i="8"/>
  <c r="C16" i="8"/>
  <c r="C15" i="8"/>
  <c r="C14" i="8"/>
  <c r="C13" i="8"/>
  <c r="C12" i="8"/>
  <c r="C11" i="8"/>
  <c r="C10" i="8"/>
  <c r="C9" i="8"/>
  <c r="C8" i="8"/>
  <c r="C7" i="8"/>
  <c r="C6" i="8"/>
  <c r="C5" i="8"/>
  <c r="F57" i="5" a="1"/>
  <c r="F57" i="5" s="1"/>
  <c r="E57" i="5" a="1"/>
  <c r="E57" i="5" s="1"/>
  <c r="D57" i="5" a="1"/>
  <c r="D57" i="5" s="1"/>
  <c r="C57" i="5" a="1"/>
  <c r="C57" i="5" s="1"/>
  <c r="F57" i="4" a="1"/>
  <c r="F57" i="4" s="1"/>
  <c r="E57" i="4" a="1"/>
  <c r="E57" i="4" s="1"/>
  <c r="C57" i="4" a="1"/>
  <c r="C57" i="4" s="1"/>
  <c r="D57" i="4" a="1"/>
  <c r="D57" i="4" s="1"/>
  <c r="O10" i="2" l="1"/>
  <c r="O9" i="2"/>
  <c r="H29" i="2"/>
  <c r="G29" i="2"/>
  <c r="F29" i="2"/>
  <c r="E29" i="2"/>
  <c r="D29" i="2"/>
  <c r="C29" i="2"/>
  <c r="H28" i="2"/>
  <c r="G28" i="2"/>
  <c r="F28" i="2"/>
  <c r="E28" i="2"/>
  <c r="D28" i="2"/>
  <c r="C28" i="2"/>
  <c r="O27" i="2"/>
  <c r="N27" i="2"/>
  <c r="H27" i="2"/>
  <c r="G27" i="2"/>
  <c r="F27" i="2"/>
  <c r="M27" i="2" s="1"/>
  <c r="E27" i="2"/>
  <c r="L27" i="2" s="1"/>
  <c r="D27" i="2"/>
  <c r="K27" i="2" s="1"/>
  <c r="C27" i="2"/>
  <c r="J27" i="2" s="1"/>
  <c r="K26" i="2"/>
  <c r="J26" i="2"/>
  <c r="H26" i="2"/>
  <c r="O26" i="2" s="1"/>
  <c r="G26" i="2"/>
  <c r="N26" i="2" s="1"/>
  <c r="F26" i="2"/>
  <c r="M26" i="2" s="1"/>
  <c r="E26" i="2"/>
  <c r="L26" i="2" s="1"/>
  <c r="D26" i="2"/>
  <c r="C26" i="2"/>
  <c r="O25" i="2"/>
  <c r="N25" i="2"/>
  <c r="H25" i="2"/>
  <c r="G25" i="2"/>
  <c r="F25" i="2"/>
  <c r="M25" i="2" s="1"/>
  <c r="E25" i="2"/>
  <c r="L25" i="2" s="1"/>
  <c r="D25" i="2"/>
  <c r="K25" i="2" s="1"/>
  <c r="C25" i="2"/>
  <c r="J25" i="2" s="1"/>
  <c r="K24" i="2"/>
  <c r="J24" i="2"/>
  <c r="H24" i="2"/>
  <c r="O24" i="2" s="1"/>
  <c r="G24" i="2"/>
  <c r="N24" i="2" s="1"/>
  <c r="F24" i="2"/>
  <c r="M24" i="2" s="1"/>
  <c r="E24" i="2"/>
  <c r="L24" i="2" s="1"/>
  <c r="D24" i="2"/>
  <c r="C24" i="2"/>
  <c r="O16" i="2"/>
  <c r="N16" i="2"/>
  <c r="K14" i="2"/>
  <c r="J14" i="2"/>
  <c r="H12" i="2"/>
  <c r="O14" i="2" s="1"/>
  <c r="G12" i="2"/>
  <c r="N14" i="2" s="1"/>
  <c r="F12" i="2"/>
  <c r="F20" i="2" s="1"/>
  <c r="F21" i="2" s="1"/>
  <c r="E12" i="2"/>
  <c r="E20" i="2" s="1"/>
  <c r="E21" i="2" s="1"/>
  <c r="D12" i="2"/>
  <c r="K16" i="2" s="1"/>
  <c r="C12" i="2"/>
  <c r="J16" i="2" s="1"/>
  <c r="K8" i="2"/>
  <c r="J8" i="2"/>
  <c r="O6" i="2"/>
  <c r="N6" i="2"/>
  <c r="M5" i="2"/>
  <c r="L5" i="2"/>
  <c r="H4" i="2"/>
  <c r="O8" i="2" s="1"/>
  <c r="G4" i="2"/>
  <c r="N8" i="2" s="1"/>
  <c r="F4" i="2"/>
  <c r="M7" i="2" s="1"/>
  <c r="E4" i="2"/>
  <c r="L7" i="2" s="1"/>
  <c r="D4" i="2"/>
  <c r="K6" i="2" s="1"/>
  <c r="C4" i="2"/>
  <c r="J6" i="2" s="1"/>
  <c r="J5" i="2" l="1"/>
  <c r="L6" i="2"/>
  <c r="L4" i="2" s="1"/>
  <c r="N7" i="2"/>
  <c r="N13" i="2"/>
  <c r="N12" i="2" s="1"/>
  <c r="J15" i="2"/>
  <c r="L16" i="2"/>
  <c r="G20" i="2"/>
  <c r="G21" i="2" s="1"/>
  <c r="C23" i="2"/>
  <c r="J23" i="2" s="1"/>
  <c r="K5" i="2"/>
  <c r="M6" i="2"/>
  <c r="M4" i="2" s="1"/>
  <c r="O7" i="2"/>
  <c r="O13" i="2"/>
  <c r="O12" i="2" s="1"/>
  <c r="K15" i="2"/>
  <c r="M16" i="2"/>
  <c r="H20" i="2"/>
  <c r="H21" i="2" s="1"/>
  <c r="D23" i="2"/>
  <c r="K23" i="2" s="1"/>
  <c r="L15" i="2"/>
  <c r="E23" i="2"/>
  <c r="L23" i="2" s="1"/>
  <c r="M15" i="2"/>
  <c r="F23" i="2"/>
  <c r="M23" i="2" s="1"/>
  <c r="N5" i="2"/>
  <c r="N4" i="2" s="1"/>
  <c r="J7" i="2"/>
  <c r="L8" i="2"/>
  <c r="J13" i="2"/>
  <c r="J12" i="2" s="1"/>
  <c r="L14" i="2"/>
  <c r="N15" i="2"/>
  <c r="C20" i="2"/>
  <c r="C21" i="2" s="1"/>
  <c r="G23" i="2"/>
  <c r="N23" i="2" s="1"/>
  <c r="O5" i="2"/>
  <c r="O4" i="2" s="1"/>
  <c r="K7" i="2"/>
  <c r="M8" i="2"/>
  <c r="K13" i="2"/>
  <c r="K12" i="2" s="1"/>
  <c r="M14" i="2"/>
  <c r="O15" i="2"/>
  <c r="D20" i="2"/>
  <c r="D21" i="2" s="1"/>
  <c r="H23" i="2"/>
  <c r="O23" i="2" s="1"/>
  <c r="L13" i="2"/>
  <c r="M13" i="2"/>
  <c r="M12" i="2" s="1"/>
  <c r="L12" i="2" l="1"/>
  <c r="K4" i="2"/>
  <c r="J4"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897">
    <bk>
      <extLst>
        <ext uri="{3e2802c4-a4d2-4d8b-9148-e3be6c30e623}">
          <xlrd:rvb i="0"/>
        </ext>
      </extLst>
    </bk>
    <bk>
      <extLst>
        <ext uri="{3e2802c4-a4d2-4d8b-9148-e3be6c30e623}">
          <xlrd:rvb i="80"/>
        </ext>
      </extLst>
    </bk>
    <bk>
      <extLst>
        <ext uri="{3e2802c4-a4d2-4d8b-9148-e3be6c30e623}">
          <xlrd:rvb i="2"/>
        </ext>
      </extLst>
    </bk>
    <bk>
      <extLst>
        <ext uri="{3e2802c4-a4d2-4d8b-9148-e3be6c30e623}">
          <xlrd:rvb i="82"/>
        </ext>
      </extLst>
    </bk>
    <bk>
      <extLst>
        <ext uri="{3e2802c4-a4d2-4d8b-9148-e3be6c30e623}">
          <xlrd:rvb i="98"/>
        </ext>
      </extLst>
    </bk>
    <bk>
      <extLst>
        <ext uri="{3e2802c4-a4d2-4d8b-9148-e3be6c30e623}">
          <xlrd:rvb i="83"/>
        </ext>
      </extLst>
    </bk>
    <bk>
      <extLst>
        <ext uri="{3e2802c4-a4d2-4d8b-9148-e3be6c30e623}">
          <xlrd:rvb i="100"/>
        </ext>
      </extLst>
    </bk>
    <bk>
      <extLst>
        <ext uri="{3e2802c4-a4d2-4d8b-9148-e3be6c30e623}">
          <xlrd:rvb i="114"/>
        </ext>
      </extLst>
    </bk>
    <bk>
      <extLst>
        <ext uri="{3e2802c4-a4d2-4d8b-9148-e3be6c30e623}">
          <xlrd:rvb i="116"/>
        </ext>
      </extLst>
    </bk>
    <bk>
      <extLst>
        <ext uri="{3e2802c4-a4d2-4d8b-9148-e3be6c30e623}">
          <xlrd:rvb i="117"/>
        </ext>
      </extLst>
    </bk>
    <bk>
      <extLst>
        <ext uri="{3e2802c4-a4d2-4d8b-9148-e3be6c30e623}">
          <xlrd:rvb i="176"/>
        </ext>
      </extLst>
    </bk>
    <bk>
      <extLst>
        <ext uri="{3e2802c4-a4d2-4d8b-9148-e3be6c30e623}">
          <xlrd:rvb i="119"/>
        </ext>
      </extLst>
    </bk>
    <bk>
      <extLst>
        <ext uri="{3e2802c4-a4d2-4d8b-9148-e3be6c30e623}">
          <xlrd:rvb i="178"/>
        </ext>
      </extLst>
    </bk>
    <bk>
      <extLst>
        <ext uri="{3e2802c4-a4d2-4d8b-9148-e3be6c30e623}">
          <xlrd:rvb i="193"/>
        </ext>
      </extLst>
    </bk>
    <bk>
      <extLst>
        <ext uri="{3e2802c4-a4d2-4d8b-9148-e3be6c30e623}">
          <xlrd:rvb i="179"/>
        </ext>
      </extLst>
    </bk>
    <bk>
      <extLst>
        <ext uri="{3e2802c4-a4d2-4d8b-9148-e3be6c30e623}">
          <xlrd:rvb i="195"/>
        </ext>
      </extLst>
    </bk>
    <bk>
      <extLst>
        <ext uri="{3e2802c4-a4d2-4d8b-9148-e3be6c30e623}">
          <xlrd:rvb i="211"/>
        </ext>
      </extLst>
    </bk>
    <bk>
      <extLst>
        <ext uri="{3e2802c4-a4d2-4d8b-9148-e3be6c30e623}">
          <xlrd:rvb i="196"/>
        </ext>
      </extLst>
    </bk>
    <bk>
      <extLst>
        <ext uri="{3e2802c4-a4d2-4d8b-9148-e3be6c30e623}">
          <xlrd:rvb i="213"/>
        </ext>
      </extLst>
    </bk>
    <bk>
      <extLst>
        <ext uri="{3e2802c4-a4d2-4d8b-9148-e3be6c30e623}">
          <xlrd:rvb i="229"/>
        </ext>
      </extLst>
    </bk>
    <bk>
      <extLst>
        <ext uri="{3e2802c4-a4d2-4d8b-9148-e3be6c30e623}">
          <xlrd:rvb i="214"/>
        </ext>
      </extLst>
    </bk>
    <bk>
      <extLst>
        <ext uri="{3e2802c4-a4d2-4d8b-9148-e3be6c30e623}">
          <xlrd:rvb i="231"/>
        </ext>
      </extLst>
    </bk>
    <bk>
      <extLst>
        <ext uri="{3e2802c4-a4d2-4d8b-9148-e3be6c30e623}">
          <xlrd:rvb i="285"/>
        </ext>
      </extLst>
    </bk>
    <bk>
      <extLst>
        <ext uri="{3e2802c4-a4d2-4d8b-9148-e3be6c30e623}">
          <xlrd:rvb i="233"/>
        </ext>
      </extLst>
    </bk>
    <bk>
      <extLst>
        <ext uri="{3e2802c4-a4d2-4d8b-9148-e3be6c30e623}">
          <xlrd:rvb i="287"/>
        </ext>
      </extLst>
    </bk>
    <bk>
      <extLst>
        <ext uri="{3e2802c4-a4d2-4d8b-9148-e3be6c30e623}">
          <xlrd:rvb i="295"/>
        </ext>
      </extLst>
    </bk>
    <bk>
      <extLst>
        <ext uri="{3e2802c4-a4d2-4d8b-9148-e3be6c30e623}">
          <xlrd:rvb i="297"/>
        </ext>
      </extLst>
    </bk>
    <bk>
      <extLst>
        <ext uri="{3e2802c4-a4d2-4d8b-9148-e3be6c30e623}">
          <xlrd:rvb i="365"/>
        </ext>
      </extLst>
    </bk>
    <bk>
      <extLst>
        <ext uri="{3e2802c4-a4d2-4d8b-9148-e3be6c30e623}">
          <xlrd:rvb i="367"/>
        </ext>
      </extLst>
    </bk>
    <bk>
      <extLst>
        <ext uri="{3e2802c4-a4d2-4d8b-9148-e3be6c30e623}">
          <xlrd:rvb i="368"/>
        </ext>
      </extLst>
    </bk>
    <bk>
      <extLst>
        <ext uri="{3e2802c4-a4d2-4d8b-9148-e3be6c30e623}">
          <xlrd:rvb i="377"/>
        </ext>
      </extLst>
    </bk>
    <bk>
      <extLst>
        <ext uri="{3e2802c4-a4d2-4d8b-9148-e3be6c30e623}">
          <xlrd:rvb i="379"/>
        </ext>
      </extLst>
    </bk>
    <bk>
      <extLst>
        <ext uri="{3e2802c4-a4d2-4d8b-9148-e3be6c30e623}">
          <xlrd:rvb i="402"/>
        </ext>
      </extLst>
    </bk>
    <bk>
      <extLst>
        <ext uri="{3e2802c4-a4d2-4d8b-9148-e3be6c30e623}">
          <xlrd:rvb i="404"/>
        </ext>
      </extLst>
    </bk>
    <bk>
      <extLst>
        <ext uri="{3e2802c4-a4d2-4d8b-9148-e3be6c30e623}">
          <xlrd:rvb i="405"/>
        </ext>
      </extLst>
    </bk>
    <bk>
      <extLst>
        <ext uri="{3e2802c4-a4d2-4d8b-9148-e3be6c30e623}">
          <xlrd:rvb i="414"/>
        </ext>
      </extLst>
    </bk>
    <bk>
      <extLst>
        <ext uri="{3e2802c4-a4d2-4d8b-9148-e3be6c30e623}">
          <xlrd:rvb i="416"/>
        </ext>
      </extLst>
    </bk>
    <bk>
      <extLst>
        <ext uri="{3e2802c4-a4d2-4d8b-9148-e3be6c30e623}">
          <xlrd:rvb i="425"/>
        </ext>
      </extLst>
    </bk>
    <bk>
      <extLst>
        <ext uri="{3e2802c4-a4d2-4d8b-9148-e3be6c30e623}">
          <xlrd:rvb i="427"/>
        </ext>
      </extLst>
    </bk>
    <bk>
      <extLst>
        <ext uri="{3e2802c4-a4d2-4d8b-9148-e3be6c30e623}">
          <xlrd:rvb i="451"/>
        </ext>
      </extLst>
    </bk>
    <bk>
      <extLst>
        <ext uri="{3e2802c4-a4d2-4d8b-9148-e3be6c30e623}">
          <xlrd:rvb i="453"/>
        </ext>
      </extLst>
    </bk>
    <bk>
      <extLst>
        <ext uri="{3e2802c4-a4d2-4d8b-9148-e3be6c30e623}">
          <xlrd:rvb i="315"/>
        </ext>
      </extLst>
    </bk>
    <bk>
      <extLst>
        <ext uri="{3e2802c4-a4d2-4d8b-9148-e3be6c30e623}">
          <xlrd:rvb i="454"/>
        </ext>
      </extLst>
    </bk>
    <bk>
      <extLst>
        <ext uri="{3e2802c4-a4d2-4d8b-9148-e3be6c30e623}">
          <xlrd:rvb i="456"/>
        </ext>
      </extLst>
    </bk>
    <bk>
      <extLst>
        <ext uri="{3e2802c4-a4d2-4d8b-9148-e3be6c30e623}">
          <xlrd:rvb i="464"/>
        </ext>
      </extLst>
    </bk>
    <bk>
      <extLst>
        <ext uri="{3e2802c4-a4d2-4d8b-9148-e3be6c30e623}">
          <xlrd:rvb i="466"/>
        </ext>
      </extLst>
    </bk>
    <bk>
      <extLst>
        <ext uri="{3e2802c4-a4d2-4d8b-9148-e3be6c30e623}">
          <xlrd:rvb i="476"/>
        </ext>
      </extLst>
    </bk>
    <bk>
      <extLst>
        <ext uri="{3e2802c4-a4d2-4d8b-9148-e3be6c30e623}">
          <xlrd:rvb i="478"/>
        </ext>
      </extLst>
    </bk>
    <bk>
      <extLst>
        <ext uri="{3e2802c4-a4d2-4d8b-9148-e3be6c30e623}">
          <xlrd:rvb i="494"/>
        </ext>
      </extLst>
    </bk>
    <bk>
      <extLst>
        <ext uri="{3e2802c4-a4d2-4d8b-9148-e3be6c30e623}">
          <xlrd:rvb i="496"/>
        </ext>
      </extLst>
    </bk>
    <bk>
      <extLst>
        <ext uri="{3e2802c4-a4d2-4d8b-9148-e3be6c30e623}">
          <xlrd:rvb i="497"/>
        </ext>
      </extLst>
    </bk>
    <bk>
      <extLst>
        <ext uri="{3e2802c4-a4d2-4d8b-9148-e3be6c30e623}">
          <xlrd:rvb i="499"/>
        </ext>
      </extLst>
    </bk>
    <bk>
      <extLst>
        <ext uri="{3e2802c4-a4d2-4d8b-9148-e3be6c30e623}">
          <xlrd:rvb i="515"/>
        </ext>
      </extLst>
    </bk>
    <bk>
      <extLst>
        <ext uri="{3e2802c4-a4d2-4d8b-9148-e3be6c30e623}">
          <xlrd:rvb i="500"/>
        </ext>
      </extLst>
    </bk>
    <bk>
      <extLst>
        <ext uri="{3e2802c4-a4d2-4d8b-9148-e3be6c30e623}">
          <xlrd:rvb i="517"/>
        </ext>
      </extLst>
    </bk>
    <bk>
      <extLst>
        <ext uri="{3e2802c4-a4d2-4d8b-9148-e3be6c30e623}">
          <xlrd:rvb i="526"/>
        </ext>
      </extLst>
    </bk>
    <bk>
      <extLst>
        <ext uri="{3e2802c4-a4d2-4d8b-9148-e3be6c30e623}">
          <xlrd:rvb i="528"/>
        </ext>
      </extLst>
    </bk>
    <bk>
      <extLst>
        <ext uri="{3e2802c4-a4d2-4d8b-9148-e3be6c30e623}">
          <xlrd:rvb i="587"/>
        </ext>
      </extLst>
    </bk>
    <bk>
      <extLst>
        <ext uri="{3e2802c4-a4d2-4d8b-9148-e3be6c30e623}">
          <xlrd:rvb i="530"/>
        </ext>
      </extLst>
    </bk>
    <bk>
      <extLst>
        <ext uri="{3e2802c4-a4d2-4d8b-9148-e3be6c30e623}">
          <xlrd:rvb i="589"/>
        </ext>
      </extLst>
    </bk>
    <bk>
      <extLst>
        <ext uri="{3e2802c4-a4d2-4d8b-9148-e3be6c30e623}">
          <xlrd:rvb i="642"/>
        </ext>
      </extLst>
    </bk>
    <bk>
      <extLst>
        <ext uri="{3e2802c4-a4d2-4d8b-9148-e3be6c30e623}">
          <xlrd:rvb i="644"/>
        </ext>
      </extLst>
    </bk>
    <bk>
      <extLst>
        <ext uri="{3e2802c4-a4d2-4d8b-9148-e3be6c30e623}">
          <xlrd:rvb i="645"/>
        </ext>
      </extLst>
    </bk>
    <bk>
      <extLst>
        <ext uri="{3e2802c4-a4d2-4d8b-9148-e3be6c30e623}">
          <xlrd:rvb i="699"/>
        </ext>
      </extLst>
    </bk>
    <bk>
      <extLst>
        <ext uri="{3e2802c4-a4d2-4d8b-9148-e3be6c30e623}">
          <xlrd:rvb i="647"/>
        </ext>
      </extLst>
    </bk>
    <bk>
      <extLst>
        <ext uri="{3e2802c4-a4d2-4d8b-9148-e3be6c30e623}">
          <xlrd:rvb i="701"/>
        </ext>
      </extLst>
    </bk>
    <bk>
      <extLst>
        <ext uri="{3e2802c4-a4d2-4d8b-9148-e3be6c30e623}">
          <xlrd:rvb i="766"/>
        </ext>
      </extLst>
    </bk>
    <bk>
      <extLst>
        <ext uri="{3e2802c4-a4d2-4d8b-9148-e3be6c30e623}">
          <xlrd:rvb i="768"/>
        </ext>
      </extLst>
    </bk>
    <bk>
      <extLst>
        <ext uri="{3e2802c4-a4d2-4d8b-9148-e3be6c30e623}">
          <xlrd:rvb i="769"/>
        </ext>
      </extLst>
    </bk>
    <bk>
      <extLst>
        <ext uri="{3e2802c4-a4d2-4d8b-9148-e3be6c30e623}">
          <xlrd:rvb i="784"/>
        </ext>
      </extLst>
    </bk>
    <bk>
      <extLst>
        <ext uri="{3e2802c4-a4d2-4d8b-9148-e3be6c30e623}">
          <xlrd:rvb i="786"/>
        </ext>
      </extLst>
    </bk>
    <bk>
      <extLst>
        <ext uri="{3e2802c4-a4d2-4d8b-9148-e3be6c30e623}">
          <xlrd:rvb i="787"/>
        </ext>
      </extLst>
    </bk>
    <bk>
      <extLst>
        <ext uri="{3e2802c4-a4d2-4d8b-9148-e3be6c30e623}">
          <xlrd:rvb i="811"/>
        </ext>
      </extLst>
    </bk>
    <bk>
      <extLst>
        <ext uri="{3e2802c4-a4d2-4d8b-9148-e3be6c30e623}">
          <xlrd:rvb i="788"/>
        </ext>
      </extLst>
    </bk>
    <bk>
      <extLst>
        <ext uri="{3e2802c4-a4d2-4d8b-9148-e3be6c30e623}">
          <xlrd:rvb i="813"/>
        </ext>
      </extLst>
    </bk>
    <bk>
      <extLst>
        <ext uri="{3e2802c4-a4d2-4d8b-9148-e3be6c30e623}">
          <xlrd:rvb i="822"/>
        </ext>
      </extLst>
    </bk>
    <bk>
      <extLst>
        <ext uri="{3e2802c4-a4d2-4d8b-9148-e3be6c30e623}">
          <xlrd:rvb i="824"/>
        </ext>
      </extLst>
    </bk>
    <bk>
      <extLst>
        <ext uri="{3e2802c4-a4d2-4d8b-9148-e3be6c30e623}">
          <xlrd:rvb i="880"/>
        </ext>
      </extLst>
    </bk>
    <bk>
      <extLst>
        <ext uri="{3e2802c4-a4d2-4d8b-9148-e3be6c30e623}">
          <xlrd:rvb i="882"/>
        </ext>
      </extLst>
    </bk>
    <bk>
      <extLst>
        <ext uri="{3e2802c4-a4d2-4d8b-9148-e3be6c30e623}">
          <xlrd:rvb i="883"/>
        </ext>
      </extLst>
    </bk>
    <bk>
      <extLst>
        <ext uri="{3e2802c4-a4d2-4d8b-9148-e3be6c30e623}">
          <xlrd:rvb i="898"/>
        </ext>
      </extLst>
    </bk>
    <bk>
      <extLst>
        <ext uri="{3e2802c4-a4d2-4d8b-9148-e3be6c30e623}">
          <xlrd:rvb i="900"/>
        </ext>
      </extLst>
    </bk>
    <bk>
      <extLst>
        <ext uri="{3e2802c4-a4d2-4d8b-9148-e3be6c30e623}">
          <xlrd:rvb i="901"/>
        </ext>
      </extLst>
    </bk>
    <bk>
      <extLst>
        <ext uri="{3e2802c4-a4d2-4d8b-9148-e3be6c30e623}">
          <xlrd:rvb i="962"/>
        </ext>
      </extLst>
    </bk>
    <bk>
      <extLst>
        <ext uri="{3e2802c4-a4d2-4d8b-9148-e3be6c30e623}">
          <xlrd:rvb i="964"/>
        </ext>
      </extLst>
    </bk>
    <bk>
      <extLst>
        <ext uri="{3e2802c4-a4d2-4d8b-9148-e3be6c30e623}">
          <xlrd:rvb i="965"/>
        </ext>
      </extLst>
    </bk>
    <bk>
      <extLst>
        <ext uri="{3e2802c4-a4d2-4d8b-9148-e3be6c30e623}">
          <xlrd:rvb i="980"/>
        </ext>
      </extLst>
    </bk>
    <bk>
      <extLst>
        <ext uri="{3e2802c4-a4d2-4d8b-9148-e3be6c30e623}">
          <xlrd:rvb i="982"/>
        </ext>
      </extLst>
    </bk>
    <bk>
      <extLst>
        <ext uri="{3e2802c4-a4d2-4d8b-9148-e3be6c30e623}">
          <xlrd:rvb i="983"/>
        </ext>
      </extLst>
    </bk>
    <bk>
      <extLst>
        <ext uri="{3e2802c4-a4d2-4d8b-9148-e3be6c30e623}">
          <xlrd:rvb i="997"/>
        </ext>
      </extLst>
    </bk>
    <bk>
      <extLst>
        <ext uri="{3e2802c4-a4d2-4d8b-9148-e3be6c30e623}">
          <xlrd:rvb i="999"/>
        </ext>
      </extLst>
    </bk>
    <bk>
      <extLst>
        <ext uri="{3e2802c4-a4d2-4d8b-9148-e3be6c30e623}">
          <xlrd:rvb i="1000"/>
        </ext>
      </extLst>
    </bk>
    <bk>
      <extLst>
        <ext uri="{3e2802c4-a4d2-4d8b-9148-e3be6c30e623}">
          <xlrd:rvb i="1054"/>
        </ext>
      </extLst>
    </bk>
    <bk>
      <extLst>
        <ext uri="{3e2802c4-a4d2-4d8b-9148-e3be6c30e623}">
          <xlrd:rvb i="1056"/>
        </ext>
      </extLst>
    </bk>
    <bk>
      <extLst>
        <ext uri="{3e2802c4-a4d2-4d8b-9148-e3be6c30e623}">
          <xlrd:rvb i="1057"/>
        </ext>
      </extLst>
    </bk>
    <bk>
      <extLst>
        <ext uri="{3e2802c4-a4d2-4d8b-9148-e3be6c30e623}">
          <xlrd:rvb i="1121"/>
        </ext>
      </extLst>
    </bk>
    <bk>
      <extLst>
        <ext uri="{3e2802c4-a4d2-4d8b-9148-e3be6c30e623}">
          <xlrd:rvb i="1059"/>
        </ext>
      </extLst>
    </bk>
    <bk>
      <extLst>
        <ext uri="{3e2802c4-a4d2-4d8b-9148-e3be6c30e623}">
          <xlrd:rvb i="1068"/>
        </ext>
      </extLst>
    </bk>
    <bk>
      <extLst>
        <ext uri="{3e2802c4-a4d2-4d8b-9148-e3be6c30e623}">
          <xlrd:rvb i="1123"/>
        </ext>
      </extLst>
    </bk>
    <bk>
      <extLst>
        <ext uri="{3e2802c4-a4d2-4d8b-9148-e3be6c30e623}">
          <xlrd:rvb i="1098"/>
        </ext>
      </extLst>
    </bk>
    <bk>
      <extLst>
        <ext uri="{3e2802c4-a4d2-4d8b-9148-e3be6c30e623}">
          <xlrd:rvb i="1125"/>
        </ext>
      </extLst>
    </bk>
    <bk>
      <extLst>
        <ext uri="{3e2802c4-a4d2-4d8b-9148-e3be6c30e623}">
          <xlrd:rvb i="1148"/>
        </ext>
      </extLst>
    </bk>
    <bk>
      <extLst>
        <ext uri="{3e2802c4-a4d2-4d8b-9148-e3be6c30e623}">
          <xlrd:rvb i="1126"/>
        </ext>
      </extLst>
    </bk>
    <bk>
      <extLst>
        <ext uri="{3e2802c4-a4d2-4d8b-9148-e3be6c30e623}">
          <xlrd:rvb i="1150"/>
        </ext>
      </extLst>
    </bk>
    <bk>
      <extLst>
        <ext uri="{3e2802c4-a4d2-4d8b-9148-e3be6c30e623}">
          <xlrd:rvb i="1164"/>
        </ext>
      </extLst>
    </bk>
    <bk>
      <extLst>
        <ext uri="{3e2802c4-a4d2-4d8b-9148-e3be6c30e623}">
          <xlrd:rvb i="1151"/>
        </ext>
      </extLst>
    </bk>
    <bk>
      <extLst>
        <ext uri="{3e2802c4-a4d2-4d8b-9148-e3be6c30e623}">
          <xlrd:rvb i="1166"/>
        </ext>
      </extLst>
    </bk>
    <bk>
      <extLst>
        <ext uri="{3e2802c4-a4d2-4d8b-9148-e3be6c30e623}">
          <xlrd:rvb i="1180"/>
        </ext>
      </extLst>
    </bk>
    <bk>
      <extLst>
        <ext uri="{3e2802c4-a4d2-4d8b-9148-e3be6c30e623}">
          <xlrd:rvb i="1167"/>
        </ext>
      </extLst>
    </bk>
    <bk>
      <extLst>
        <ext uri="{3e2802c4-a4d2-4d8b-9148-e3be6c30e623}">
          <xlrd:rvb i="1182"/>
        </ext>
      </extLst>
    </bk>
    <bk>
      <extLst>
        <ext uri="{3e2802c4-a4d2-4d8b-9148-e3be6c30e623}">
          <xlrd:rvb i="1190"/>
        </ext>
      </extLst>
    </bk>
    <bk>
      <extLst>
        <ext uri="{3e2802c4-a4d2-4d8b-9148-e3be6c30e623}">
          <xlrd:rvb i="1192"/>
        </ext>
      </extLst>
    </bk>
    <bk>
      <extLst>
        <ext uri="{3e2802c4-a4d2-4d8b-9148-e3be6c30e623}">
          <xlrd:rvb i="1207"/>
        </ext>
      </extLst>
    </bk>
    <bk>
      <extLst>
        <ext uri="{3e2802c4-a4d2-4d8b-9148-e3be6c30e623}">
          <xlrd:rvb i="1193"/>
        </ext>
      </extLst>
    </bk>
    <bk>
      <extLst>
        <ext uri="{3e2802c4-a4d2-4d8b-9148-e3be6c30e623}">
          <xlrd:rvb i="1209"/>
        </ext>
      </extLst>
    </bk>
    <bk>
      <extLst>
        <ext uri="{3e2802c4-a4d2-4d8b-9148-e3be6c30e623}">
          <xlrd:rvb i="1222"/>
        </ext>
      </extLst>
    </bk>
    <bk>
      <extLst>
        <ext uri="{3e2802c4-a4d2-4d8b-9148-e3be6c30e623}">
          <xlrd:rvb i="1210"/>
        </ext>
      </extLst>
    </bk>
    <bk>
      <extLst>
        <ext uri="{3e2802c4-a4d2-4d8b-9148-e3be6c30e623}">
          <xlrd:rvb i="1136"/>
        </ext>
      </extLst>
    </bk>
    <bk>
      <extLst>
        <ext uri="{3e2802c4-a4d2-4d8b-9148-e3be6c30e623}">
          <xlrd:rvb i="1224"/>
        </ext>
      </extLst>
    </bk>
    <bk>
      <extLst>
        <ext uri="{3e2802c4-a4d2-4d8b-9148-e3be6c30e623}">
          <xlrd:rvb i="1226"/>
        </ext>
      </extLst>
    </bk>
    <bk>
      <extLst>
        <ext uri="{3e2802c4-a4d2-4d8b-9148-e3be6c30e623}">
          <xlrd:rvb i="1242"/>
        </ext>
      </extLst>
    </bk>
    <bk>
      <extLst>
        <ext uri="{3e2802c4-a4d2-4d8b-9148-e3be6c30e623}">
          <xlrd:rvb i="1227"/>
        </ext>
      </extLst>
    </bk>
    <bk>
      <extLst>
        <ext uri="{3e2802c4-a4d2-4d8b-9148-e3be6c30e623}">
          <xlrd:rvb i="1244"/>
        </ext>
      </extLst>
    </bk>
    <bk>
      <extLst>
        <ext uri="{3e2802c4-a4d2-4d8b-9148-e3be6c30e623}">
          <xlrd:rvb i="1259"/>
        </ext>
      </extLst>
    </bk>
    <bk>
      <extLst>
        <ext uri="{3e2802c4-a4d2-4d8b-9148-e3be6c30e623}">
          <xlrd:rvb i="1245"/>
        </ext>
      </extLst>
    </bk>
    <bk>
      <extLst>
        <ext uri="{3e2802c4-a4d2-4d8b-9148-e3be6c30e623}">
          <xlrd:rvb i="1261"/>
        </ext>
      </extLst>
    </bk>
    <bk>
      <extLst>
        <ext uri="{3e2802c4-a4d2-4d8b-9148-e3be6c30e623}">
          <xlrd:rvb i="1276"/>
        </ext>
      </extLst>
    </bk>
    <bk>
      <extLst>
        <ext uri="{3e2802c4-a4d2-4d8b-9148-e3be6c30e623}">
          <xlrd:rvb i="1262"/>
        </ext>
      </extLst>
    </bk>
    <bk>
      <extLst>
        <ext uri="{3e2802c4-a4d2-4d8b-9148-e3be6c30e623}">
          <xlrd:rvb i="1278"/>
        </ext>
      </extLst>
    </bk>
    <bk>
      <extLst>
        <ext uri="{3e2802c4-a4d2-4d8b-9148-e3be6c30e623}">
          <xlrd:rvb i="1293"/>
        </ext>
      </extLst>
    </bk>
    <bk>
      <extLst>
        <ext uri="{3e2802c4-a4d2-4d8b-9148-e3be6c30e623}">
          <xlrd:rvb i="1279"/>
        </ext>
      </extLst>
    </bk>
    <bk>
      <extLst>
        <ext uri="{3e2802c4-a4d2-4d8b-9148-e3be6c30e623}">
          <xlrd:rvb i="1295"/>
        </ext>
      </extLst>
    </bk>
    <bk>
      <extLst>
        <ext uri="{3e2802c4-a4d2-4d8b-9148-e3be6c30e623}">
          <xlrd:rvb i="1315"/>
        </ext>
      </extLst>
    </bk>
    <bk>
      <extLst>
        <ext uri="{3e2802c4-a4d2-4d8b-9148-e3be6c30e623}">
          <xlrd:rvb i="1296"/>
        </ext>
      </extLst>
    </bk>
    <bk>
      <extLst>
        <ext uri="{3e2802c4-a4d2-4d8b-9148-e3be6c30e623}">
          <xlrd:rvb i="1317"/>
        </ext>
      </extLst>
    </bk>
    <bk>
      <extLst>
        <ext uri="{3e2802c4-a4d2-4d8b-9148-e3be6c30e623}">
          <xlrd:rvb i="1370"/>
        </ext>
      </extLst>
    </bk>
    <bk>
      <extLst>
        <ext uri="{3e2802c4-a4d2-4d8b-9148-e3be6c30e623}">
          <xlrd:rvb i="1372"/>
        </ext>
      </extLst>
    </bk>
    <bk>
      <extLst>
        <ext uri="{3e2802c4-a4d2-4d8b-9148-e3be6c30e623}">
          <xlrd:rvb i="1373"/>
        </ext>
      </extLst>
    </bk>
    <bk>
      <extLst>
        <ext uri="{3e2802c4-a4d2-4d8b-9148-e3be6c30e623}">
          <xlrd:rvb i="1423"/>
        </ext>
      </extLst>
    </bk>
    <bk>
      <extLst>
        <ext uri="{3e2802c4-a4d2-4d8b-9148-e3be6c30e623}">
          <xlrd:rvb i="1425"/>
        </ext>
      </extLst>
    </bk>
    <bk>
      <extLst>
        <ext uri="{3e2802c4-a4d2-4d8b-9148-e3be6c30e623}">
          <xlrd:rvb i="1426"/>
        </ext>
      </extLst>
    </bk>
    <bk>
      <extLst>
        <ext uri="{3e2802c4-a4d2-4d8b-9148-e3be6c30e623}">
          <xlrd:rvb i="1450"/>
        </ext>
      </extLst>
    </bk>
    <bk>
      <extLst>
        <ext uri="{3e2802c4-a4d2-4d8b-9148-e3be6c30e623}">
          <xlrd:rvb i="1427"/>
        </ext>
      </extLst>
    </bk>
    <bk>
      <extLst>
        <ext uri="{3e2802c4-a4d2-4d8b-9148-e3be6c30e623}">
          <xlrd:rvb i="1452"/>
        </ext>
      </extLst>
    </bk>
    <bk>
      <extLst>
        <ext uri="{3e2802c4-a4d2-4d8b-9148-e3be6c30e623}">
          <xlrd:rvb i="1503"/>
        </ext>
      </extLst>
    </bk>
    <bk>
      <extLst>
        <ext uri="{3e2802c4-a4d2-4d8b-9148-e3be6c30e623}">
          <xlrd:rvb i="1454"/>
        </ext>
      </extLst>
    </bk>
    <bk>
      <extLst>
        <ext uri="{3e2802c4-a4d2-4d8b-9148-e3be6c30e623}">
          <xlrd:rvb i="1505"/>
        </ext>
      </extLst>
    </bk>
    <bk>
      <extLst>
        <ext uri="{3e2802c4-a4d2-4d8b-9148-e3be6c30e623}">
          <xlrd:rvb i="1521"/>
        </ext>
      </extLst>
    </bk>
    <bk>
      <extLst>
        <ext uri="{3e2802c4-a4d2-4d8b-9148-e3be6c30e623}">
          <xlrd:rvb i="1523"/>
        </ext>
      </extLst>
    </bk>
    <bk>
      <extLst>
        <ext uri="{3e2802c4-a4d2-4d8b-9148-e3be6c30e623}">
          <xlrd:rvb i="1524"/>
        </ext>
      </extLst>
    </bk>
    <bk>
      <extLst>
        <ext uri="{3e2802c4-a4d2-4d8b-9148-e3be6c30e623}">
          <xlrd:rvb i="1539"/>
        </ext>
      </extLst>
    </bk>
    <bk>
      <extLst>
        <ext uri="{3e2802c4-a4d2-4d8b-9148-e3be6c30e623}">
          <xlrd:rvb i="1525"/>
        </ext>
      </extLst>
    </bk>
    <bk>
      <extLst>
        <ext uri="{3e2802c4-a4d2-4d8b-9148-e3be6c30e623}">
          <xlrd:rvb i="1541"/>
        </ext>
      </extLst>
    </bk>
    <bk>
      <extLst>
        <ext uri="{3e2802c4-a4d2-4d8b-9148-e3be6c30e623}">
          <xlrd:rvb i="1585"/>
        </ext>
      </extLst>
    </bk>
    <bk>
      <extLst>
        <ext uri="{3e2802c4-a4d2-4d8b-9148-e3be6c30e623}">
          <xlrd:rvb i="1587"/>
        </ext>
      </extLst>
    </bk>
    <bk>
      <extLst>
        <ext uri="{3e2802c4-a4d2-4d8b-9148-e3be6c30e623}">
          <xlrd:rvb i="1588"/>
        </ext>
      </extLst>
    </bk>
    <bk>
      <extLst>
        <ext uri="{3e2802c4-a4d2-4d8b-9148-e3be6c30e623}">
          <xlrd:rvb i="1597"/>
        </ext>
      </extLst>
    </bk>
    <bk>
      <extLst>
        <ext uri="{3e2802c4-a4d2-4d8b-9148-e3be6c30e623}">
          <xlrd:rvb i="1599"/>
        </ext>
      </extLst>
    </bk>
    <bk>
      <extLst>
        <ext uri="{3e2802c4-a4d2-4d8b-9148-e3be6c30e623}">
          <xlrd:rvb i="1614"/>
        </ext>
      </extLst>
    </bk>
    <bk>
      <extLst>
        <ext uri="{3e2802c4-a4d2-4d8b-9148-e3be6c30e623}">
          <xlrd:rvb i="1616"/>
        </ext>
      </extLst>
    </bk>
    <bk>
      <extLst>
        <ext uri="{3e2802c4-a4d2-4d8b-9148-e3be6c30e623}">
          <xlrd:rvb i="1617"/>
        </ext>
      </extLst>
    </bk>
    <bk>
      <extLst>
        <ext uri="{3e2802c4-a4d2-4d8b-9148-e3be6c30e623}">
          <xlrd:rvb i="1675"/>
        </ext>
      </extLst>
    </bk>
    <bk>
      <extLst>
        <ext uri="{3e2802c4-a4d2-4d8b-9148-e3be6c30e623}">
          <xlrd:rvb i="1677"/>
        </ext>
      </extLst>
    </bk>
    <bk>
      <extLst>
        <ext uri="{3e2802c4-a4d2-4d8b-9148-e3be6c30e623}">
          <xlrd:rvb i="1678"/>
        </ext>
      </extLst>
    </bk>
    <bk>
      <extLst>
        <ext uri="{3e2802c4-a4d2-4d8b-9148-e3be6c30e623}">
          <xlrd:rvb i="1749"/>
        </ext>
      </extLst>
    </bk>
    <bk>
      <extLst>
        <ext uri="{3e2802c4-a4d2-4d8b-9148-e3be6c30e623}">
          <xlrd:rvb i="1751"/>
        </ext>
      </extLst>
    </bk>
    <bk>
      <extLst>
        <ext uri="{3e2802c4-a4d2-4d8b-9148-e3be6c30e623}">
          <xlrd:rvb i="1752"/>
        </ext>
      </extLst>
    </bk>
    <bk>
      <extLst>
        <ext uri="{3e2802c4-a4d2-4d8b-9148-e3be6c30e623}">
          <xlrd:rvb i="1768"/>
        </ext>
      </extLst>
    </bk>
    <bk>
      <extLst>
        <ext uri="{3e2802c4-a4d2-4d8b-9148-e3be6c30e623}">
          <xlrd:rvb i="1770"/>
        </ext>
      </extLst>
    </bk>
    <bk>
      <extLst>
        <ext uri="{3e2802c4-a4d2-4d8b-9148-e3be6c30e623}">
          <xlrd:rvb i="1771"/>
        </ext>
      </extLst>
    </bk>
    <bk>
      <extLst>
        <ext uri="{3e2802c4-a4d2-4d8b-9148-e3be6c30e623}">
          <xlrd:rvb i="1831"/>
        </ext>
      </extLst>
    </bk>
    <bk>
      <extLst>
        <ext uri="{3e2802c4-a4d2-4d8b-9148-e3be6c30e623}">
          <xlrd:rvb i="1833"/>
        </ext>
      </extLst>
    </bk>
    <bk>
      <extLst>
        <ext uri="{3e2802c4-a4d2-4d8b-9148-e3be6c30e623}">
          <xlrd:rvb i="1834"/>
        </ext>
      </extLst>
    </bk>
    <bk>
      <extLst>
        <ext uri="{3e2802c4-a4d2-4d8b-9148-e3be6c30e623}">
          <xlrd:rvb i="1847"/>
        </ext>
      </extLst>
    </bk>
    <bk>
      <extLst>
        <ext uri="{3e2802c4-a4d2-4d8b-9148-e3be6c30e623}">
          <xlrd:rvb i="1849"/>
        </ext>
      </extLst>
    </bk>
    <bk>
      <extLst>
        <ext uri="{3e2802c4-a4d2-4d8b-9148-e3be6c30e623}">
          <xlrd:rvb i="1850"/>
        </ext>
      </extLst>
    </bk>
    <bk>
      <extLst>
        <ext uri="{3e2802c4-a4d2-4d8b-9148-e3be6c30e623}">
          <xlrd:rvb i="1908"/>
        </ext>
      </extLst>
    </bk>
    <bk>
      <extLst>
        <ext uri="{3e2802c4-a4d2-4d8b-9148-e3be6c30e623}">
          <xlrd:rvb i="1910"/>
        </ext>
      </extLst>
    </bk>
    <bk>
      <extLst>
        <ext uri="{3e2802c4-a4d2-4d8b-9148-e3be6c30e623}">
          <xlrd:rvb i="1911"/>
        </ext>
      </extLst>
    </bk>
    <bk>
      <extLst>
        <ext uri="{3e2802c4-a4d2-4d8b-9148-e3be6c30e623}">
          <xlrd:rvb i="1925"/>
        </ext>
      </extLst>
    </bk>
    <bk>
      <extLst>
        <ext uri="{3e2802c4-a4d2-4d8b-9148-e3be6c30e623}">
          <xlrd:rvb i="1927"/>
        </ext>
      </extLst>
    </bk>
    <bk>
      <extLst>
        <ext uri="{3e2802c4-a4d2-4d8b-9148-e3be6c30e623}">
          <xlrd:rvb i="1928"/>
        </ext>
      </extLst>
    </bk>
    <bk>
      <extLst>
        <ext uri="{3e2802c4-a4d2-4d8b-9148-e3be6c30e623}">
          <xlrd:rvb i="1977"/>
        </ext>
      </extLst>
    </bk>
    <bk>
      <extLst>
        <ext uri="{3e2802c4-a4d2-4d8b-9148-e3be6c30e623}">
          <xlrd:rvb i="1979"/>
        </ext>
      </extLst>
    </bk>
    <bk>
      <extLst>
        <ext uri="{3e2802c4-a4d2-4d8b-9148-e3be6c30e623}">
          <xlrd:rvb i="1980"/>
        </ext>
      </extLst>
    </bk>
    <bk>
      <extLst>
        <ext uri="{3e2802c4-a4d2-4d8b-9148-e3be6c30e623}">
          <xlrd:rvb i="2005"/>
        </ext>
      </extLst>
    </bk>
    <bk>
      <extLst>
        <ext uri="{3e2802c4-a4d2-4d8b-9148-e3be6c30e623}">
          <xlrd:rvb i="2007"/>
        </ext>
      </extLst>
    </bk>
    <bk>
      <extLst>
        <ext uri="{3e2802c4-a4d2-4d8b-9148-e3be6c30e623}">
          <xlrd:rvb i="2008"/>
        </ext>
      </extLst>
    </bk>
    <bk>
      <extLst>
        <ext uri="{3e2802c4-a4d2-4d8b-9148-e3be6c30e623}">
          <xlrd:rvb i="2023"/>
        </ext>
      </extLst>
    </bk>
    <bk>
      <extLst>
        <ext uri="{3e2802c4-a4d2-4d8b-9148-e3be6c30e623}">
          <xlrd:rvb i="2009"/>
        </ext>
      </extLst>
    </bk>
    <bk>
      <extLst>
        <ext uri="{3e2802c4-a4d2-4d8b-9148-e3be6c30e623}">
          <xlrd:rvb i="2025"/>
        </ext>
      </extLst>
    </bk>
    <bk>
      <extLst>
        <ext uri="{3e2802c4-a4d2-4d8b-9148-e3be6c30e623}">
          <xlrd:rvb i="2074"/>
        </ext>
      </extLst>
    </bk>
    <bk>
      <extLst>
        <ext uri="{3e2802c4-a4d2-4d8b-9148-e3be6c30e623}">
          <xlrd:rvb i="2076"/>
        </ext>
      </extLst>
    </bk>
    <bk>
      <extLst>
        <ext uri="{3e2802c4-a4d2-4d8b-9148-e3be6c30e623}">
          <xlrd:rvb i="2077"/>
        </ext>
      </extLst>
    </bk>
    <bk>
      <extLst>
        <ext uri="{3e2802c4-a4d2-4d8b-9148-e3be6c30e623}">
          <xlrd:rvb i="2092"/>
        </ext>
      </extLst>
    </bk>
    <bk>
      <extLst>
        <ext uri="{3e2802c4-a4d2-4d8b-9148-e3be6c30e623}">
          <xlrd:rvb i="2078"/>
        </ext>
      </extLst>
    </bk>
    <bk>
      <extLst>
        <ext uri="{3e2802c4-a4d2-4d8b-9148-e3be6c30e623}">
          <xlrd:rvb i="2094"/>
        </ext>
      </extLst>
    </bk>
    <bk>
      <extLst>
        <ext uri="{3e2802c4-a4d2-4d8b-9148-e3be6c30e623}">
          <xlrd:rvb i="2110"/>
        </ext>
      </extLst>
    </bk>
    <bk>
      <extLst>
        <ext uri="{3e2802c4-a4d2-4d8b-9148-e3be6c30e623}">
          <xlrd:rvb i="2112"/>
        </ext>
      </extLst>
    </bk>
    <bk>
      <extLst>
        <ext uri="{3e2802c4-a4d2-4d8b-9148-e3be6c30e623}">
          <xlrd:rvb i="2113"/>
        </ext>
      </extLst>
    </bk>
    <bk>
      <extLst>
        <ext uri="{3e2802c4-a4d2-4d8b-9148-e3be6c30e623}">
          <xlrd:rvb i="2128"/>
        </ext>
      </extLst>
    </bk>
    <bk>
      <extLst>
        <ext uri="{3e2802c4-a4d2-4d8b-9148-e3be6c30e623}">
          <xlrd:rvb i="2130"/>
        </ext>
      </extLst>
    </bk>
    <bk>
      <extLst>
        <ext uri="{3e2802c4-a4d2-4d8b-9148-e3be6c30e623}">
          <xlrd:rvb i="2131"/>
        </ext>
      </extLst>
    </bk>
    <bk>
      <extLst>
        <ext uri="{3e2802c4-a4d2-4d8b-9148-e3be6c30e623}">
          <xlrd:rvb i="2167"/>
        </ext>
      </extLst>
    </bk>
    <bk>
      <extLst>
        <ext uri="{3e2802c4-a4d2-4d8b-9148-e3be6c30e623}">
          <xlrd:rvb i="2133"/>
        </ext>
      </extLst>
    </bk>
    <bk>
      <extLst>
        <ext uri="{3e2802c4-a4d2-4d8b-9148-e3be6c30e623}">
          <xlrd:rvb i="2169"/>
        </ext>
      </extLst>
    </bk>
    <bk>
      <extLst>
        <ext uri="{3e2802c4-a4d2-4d8b-9148-e3be6c30e623}">
          <xlrd:rvb i="2185"/>
        </ext>
      </extLst>
    </bk>
    <bk>
      <extLst>
        <ext uri="{3e2802c4-a4d2-4d8b-9148-e3be6c30e623}">
          <xlrd:rvb i="2187"/>
        </ext>
      </extLst>
    </bk>
    <bk>
      <extLst>
        <ext uri="{3e2802c4-a4d2-4d8b-9148-e3be6c30e623}">
          <xlrd:rvb i="2188"/>
        </ext>
      </extLst>
    </bk>
    <bk>
      <extLst>
        <ext uri="{3e2802c4-a4d2-4d8b-9148-e3be6c30e623}">
          <xlrd:rvb i="2203"/>
        </ext>
      </extLst>
    </bk>
    <bk>
      <extLst>
        <ext uri="{3e2802c4-a4d2-4d8b-9148-e3be6c30e623}">
          <xlrd:rvb i="2189"/>
        </ext>
      </extLst>
    </bk>
    <bk>
      <extLst>
        <ext uri="{3e2802c4-a4d2-4d8b-9148-e3be6c30e623}">
          <xlrd:rvb i="2205"/>
        </ext>
      </extLst>
    </bk>
    <bk>
      <extLst>
        <ext uri="{3e2802c4-a4d2-4d8b-9148-e3be6c30e623}">
          <xlrd:rvb i="2220"/>
        </ext>
      </extLst>
    </bk>
    <bk>
      <extLst>
        <ext uri="{3e2802c4-a4d2-4d8b-9148-e3be6c30e623}">
          <xlrd:rvb i="2222"/>
        </ext>
      </extLst>
    </bk>
    <bk>
      <extLst>
        <ext uri="{3e2802c4-a4d2-4d8b-9148-e3be6c30e623}">
          <xlrd:rvb i="2223"/>
        </ext>
      </extLst>
    </bk>
    <bk>
      <extLst>
        <ext uri="{3e2802c4-a4d2-4d8b-9148-e3be6c30e623}">
          <xlrd:rvb i="2269"/>
        </ext>
      </extLst>
    </bk>
    <bk>
      <extLst>
        <ext uri="{3e2802c4-a4d2-4d8b-9148-e3be6c30e623}">
          <xlrd:rvb i="2225"/>
        </ext>
      </extLst>
    </bk>
    <bk>
      <extLst>
        <ext uri="{3e2802c4-a4d2-4d8b-9148-e3be6c30e623}">
          <xlrd:rvb i="2271"/>
        </ext>
      </extLst>
    </bk>
    <bk>
      <extLst>
        <ext uri="{3e2802c4-a4d2-4d8b-9148-e3be6c30e623}">
          <xlrd:rvb i="2343"/>
        </ext>
      </extLst>
    </bk>
    <bk>
      <extLst>
        <ext uri="{3e2802c4-a4d2-4d8b-9148-e3be6c30e623}">
          <xlrd:rvb i="2345"/>
        </ext>
      </extLst>
    </bk>
    <bk>
      <extLst>
        <ext uri="{3e2802c4-a4d2-4d8b-9148-e3be6c30e623}">
          <xlrd:rvb i="2346"/>
        </ext>
      </extLst>
    </bk>
    <bk>
      <extLst>
        <ext uri="{3e2802c4-a4d2-4d8b-9148-e3be6c30e623}">
          <xlrd:rvb i="2370"/>
        </ext>
      </extLst>
    </bk>
    <bk>
      <extLst>
        <ext uri="{3e2802c4-a4d2-4d8b-9148-e3be6c30e623}">
          <xlrd:rvb i="2372"/>
        </ext>
      </extLst>
    </bk>
    <bk>
      <extLst>
        <ext uri="{3e2802c4-a4d2-4d8b-9148-e3be6c30e623}">
          <xlrd:rvb i="2373"/>
        </ext>
      </extLst>
    </bk>
    <bk>
      <extLst>
        <ext uri="{3e2802c4-a4d2-4d8b-9148-e3be6c30e623}">
          <xlrd:rvb i="2382"/>
        </ext>
      </extLst>
    </bk>
    <bk>
      <extLst>
        <ext uri="{3e2802c4-a4d2-4d8b-9148-e3be6c30e623}">
          <xlrd:rvb i="2384"/>
        </ext>
      </extLst>
    </bk>
    <bk>
      <extLst>
        <ext uri="{3e2802c4-a4d2-4d8b-9148-e3be6c30e623}">
          <xlrd:rvb i="2307"/>
        </ext>
      </extLst>
    </bk>
    <bk>
      <extLst>
        <ext uri="{3e2802c4-a4d2-4d8b-9148-e3be6c30e623}">
          <xlrd:rvb i="2385"/>
        </ext>
      </extLst>
    </bk>
    <bk>
      <extLst>
        <ext uri="{3e2802c4-a4d2-4d8b-9148-e3be6c30e623}">
          <xlrd:rvb i="2387"/>
        </ext>
      </extLst>
    </bk>
    <bk>
      <extLst>
        <ext uri="{3e2802c4-a4d2-4d8b-9148-e3be6c30e623}">
          <xlrd:rvb i="2395"/>
        </ext>
      </extLst>
    </bk>
    <bk>
      <extLst>
        <ext uri="{3e2802c4-a4d2-4d8b-9148-e3be6c30e623}">
          <xlrd:rvb i="2397"/>
        </ext>
      </extLst>
    </bk>
    <bk>
      <extLst>
        <ext uri="{3e2802c4-a4d2-4d8b-9148-e3be6c30e623}">
          <xlrd:rvb i="2412"/>
        </ext>
      </extLst>
    </bk>
    <bk>
      <extLst>
        <ext uri="{3e2802c4-a4d2-4d8b-9148-e3be6c30e623}">
          <xlrd:rvb i="2414"/>
        </ext>
      </extLst>
    </bk>
    <bk>
      <extLst>
        <ext uri="{3e2802c4-a4d2-4d8b-9148-e3be6c30e623}">
          <xlrd:rvb i="2415"/>
        </ext>
      </extLst>
    </bk>
    <bk>
      <extLst>
        <ext uri="{3e2802c4-a4d2-4d8b-9148-e3be6c30e623}">
          <xlrd:rvb i="2417"/>
        </ext>
      </extLst>
    </bk>
    <bk>
      <extLst>
        <ext uri="{3e2802c4-a4d2-4d8b-9148-e3be6c30e623}">
          <xlrd:rvb i="2441"/>
        </ext>
      </extLst>
    </bk>
    <bk>
      <extLst>
        <ext uri="{3e2802c4-a4d2-4d8b-9148-e3be6c30e623}">
          <xlrd:rvb i="2443"/>
        </ext>
      </extLst>
    </bk>
    <bk>
      <extLst>
        <ext uri="{3e2802c4-a4d2-4d8b-9148-e3be6c30e623}">
          <xlrd:rvb i="2288"/>
        </ext>
      </extLst>
    </bk>
    <bk>
      <extLst>
        <ext uri="{3e2802c4-a4d2-4d8b-9148-e3be6c30e623}">
          <xlrd:rvb i="2444"/>
        </ext>
      </extLst>
    </bk>
    <bk>
      <extLst>
        <ext uri="{3e2802c4-a4d2-4d8b-9148-e3be6c30e623}">
          <xlrd:rvb i="2446"/>
        </ext>
      </extLst>
    </bk>
    <bk>
      <extLst>
        <ext uri="{3e2802c4-a4d2-4d8b-9148-e3be6c30e623}">
          <xlrd:rvb i="2448"/>
        </ext>
      </extLst>
    </bk>
    <bk>
      <extLst>
        <ext uri="{3e2802c4-a4d2-4d8b-9148-e3be6c30e623}">
          <xlrd:rvb i="2450"/>
        </ext>
      </extLst>
    </bk>
    <bk>
      <extLst>
        <ext uri="{3e2802c4-a4d2-4d8b-9148-e3be6c30e623}">
          <xlrd:rvb i="2464"/>
        </ext>
      </extLst>
    </bk>
    <bk>
      <extLst>
        <ext uri="{3e2802c4-a4d2-4d8b-9148-e3be6c30e623}">
          <xlrd:rvb i="2466"/>
        </ext>
      </extLst>
    </bk>
    <bk>
      <extLst>
        <ext uri="{3e2802c4-a4d2-4d8b-9148-e3be6c30e623}">
          <xlrd:rvb i="2467"/>
        </ext>
      </extLst>
    </bk>
    <bk>
      <extLst>
        <ext uri="{3e2802c4-a4d2-4d8b-9148-e3be6c30e623}">
          <xlrd:rvb i="2481"/>
        </ext>
      </extLst>
    </bk>
    <bk>
      <extLst>
        <ext uri="{3e2802c4-a4d2-4d8b-9148-e3be6c30e623}">
          <xlrd:rvb i="2483"/>
        </ext>
      </extLst>
    </bk>
    <bk>
      <extLst>
        <ext uri="{3e2802c4-a4d2-4d8b-9148-e3be6c30e623}">
          <xlrd:rvb i="2484"/>
        </ext>
      </extLst>
    </bk>
    <bk>
      <extLst>
        <ext uri="{3e2802c4-a4d2-4d8b-9148-e3be6c30e623}">
          <xlrd:rvb i="2498"/>
        </ext>
      </extLst>
    </bk>
    <bk>
      <extLst>
        <ext uri="{3e2802c4-a4d2-4d8b-9148-e3be6c30e623}">
          <xlrd:rvb i="2500"/>
        </ext>
      </extLst>
    </bk>
    <bk>
      <extLst>
        <ext uri="{3e2802c4-a4d2-4d8b-9148-e3be6c30e623}">
          <xlrd:rvb i="2501"/>
        </ext>
      </extLst>
    </bk>
    <bk>
      <extLst>
        <ext uri="{3e2802c4-a4d2-4d8b-9148-e3be6c30e623}">
          <xlrd:rvb i="2510"/>
        </ext>
      </extLst>
    </bk>
    <bk>
      <extLst>
        <ext uri="{3e2802c4-a4d2-4d8b-9148-e3be6c30e623}">
          <xlrd:rvb i="2512"/>
        </ext>
      </extLst>
    </bk>
    <bk>
      <extLst>
        <ext uri="{3e2802c4-a4d2-4d8b-9148-e3be6c30e623}">
          <xlrd:rvb i="2526"/>
        </ext>
      </extLst>
    </bk>
    <bk>
      <extLst>
        <ext uri="{3e2802c4-a4d2-4d8b-9148-e3be6c30e623}">
          <xlrd:rvb i="2513"/>
        </ext>
      </extLst>
    </bk>
    <bk>
      <extLst>
        <ext uri="{3e2802c4-a4d2-4d8b-9148-e3be6c30e623}">
          <xlrd:rvb i="2528"/>
        </ext>
      </extLst>
    </bk>
    <bk>
      <extLst>
        <ext uri="{3e2802c4-a4d2-4d8b-9148-e3be6c30e623}">
          <xlrd:rvb i="2536"/>
        </ext>
      </extLst>
    </bk>
    <bk>
      <extLst>
        <ext uri="{3e2802c4-a4d2-4d8b-9148-e3be6c30e623}">
          <xlrd:rvb i="2538"/>
        </ext>
      </extLst>
    </bk>
    <bk>
      <extLst>
        <ext uri="{3e2802c4-a4d2-4d8b-9148-e3be6c30e623}">
          <xlrd:rvb i="2553"/>
        </ext>
      </extLst>
    </bk>
    <bk>
      <extLst>
        <ext uri="{3e2802c4-a4d2-4d8b-9148-e3be6c30e623}">
          <xlrd:rvb i="2539"/>
        </ext>
      </extLst>
    </bk>
    <bk>
      <extLst>
        <ext uri="{3e2802c4-a4d2-4d8b-9148-e3be6c30e623}">
          <xlrd:rvb i="2555"/>
        </ext>
      </extLst>
    </bk>
    <bk>
      <extLst>
        <ext uri="{3e2802c4-a4d2-4d8b-9148-e3be6c30e623}">
          <xlrd:rvb i="2570"/>
        </ext>
      </extLst>
    </bk>
    <bk>
      <extLst>
        <ext uri="{3e2802c4-a4d2-4d8b-9148-e3be6c30e623}">
          <xlrd:rvb i="2572"/>
        </ext>
      </extLst>
    </bk>
    <bk>
      <extLst>
        <ext uri="{3e2802c4-a4d2-4d8b-9148-e3be6c30e623}">
          <xlrd:rvb i="2573"/>
        </ext>
      </extLst>
    </bk>
    <bk>
      <extLst>
        <ext uri="{3e2802c4-a4d2-4d8b-9148-e3be6c30e623}">
          <xlrd:rvb i="2580"/>
        </ext>
      </extLst>
    </bk>
    <bk>
      <extLst>
        <ext uri="{3e2802c4-a4d2-4d8b-9148-e3be6c30e623}">
          <xlrd:rvb i="2582"/>
        </ext>
      </extLst>
    </bk>
    <bk>
      <extLst>
        <ext uri="{3e2802c4-a4d2-4d8b-9148-e3be6c30e623}">
          <xlrd:rvb i="2584"/>
        </ext>
      </extLst>
    </bk>
    <bk>
      <extLst>
        <ext uri="{3e2802c4-a4d2-4d8b-9148-e3be6c30e623}">
          <xlrd:rvb i="2600"/>
        </ext>
      </extLst>
    </bk>
    <bk>
      <extLst>
        <ext uri="{3e2802c4-a4d2-4d8b-9148-e3be6c30e623}">
          <xlrd:rvb i="2602"/>
        </ext>
      </extLst>
    </bk>
    <bk>
      <extLst>
        <ext uri="{3e2802c4-a4d2-4d8b-9148-e3be6c30e623}">
          <xlrd:rvb i="2603"/>
        </ext>
      </extLst>
    </bk>
    <bk>
      <extLst>
        <ext uri="{3e2802c4-a4d2-4d8b-9148-e3be6c30e623}">
          <xlrd:rvb i="2611"/>
        </ext>
      </extLst>
    </bk>
    <bk>
      <extLst>
        <ext uri="{3e2802c4-a4d2-4d8b-9148-e3be6c30e623}">
          <xlrd:rvb i="2612"/>
        </ext>
      </extLst>
    </bk>
    <bk>
      <extLst>
        <ext uri="{3e2802c4-a4d2-4d8b-9148-e3be6c30e623}">
          <xlrd:rvb i="2620"/>
        </ext>
      </extLst>
    </bk>
    <bk>
      <extLst>
        <ext uri="{3e2802c4-a4d2-4d8b-9148-e3be6c30e623}">
          <xlrd:rvb i="2659"/>
        </ext>
      </extLst>
    </bk>
    <bk>
      <extLst>
        <ext uri="{3e2802c4-a4d2-4d8b-9148-e3be6c30e623}">
          <xlrd:rvb i="2661"/>
        </ext>
      </extLst>
    </bk>
    <bk>
      <extLst>
        <ext uri="{3e2802c4-a4d2-4d8b-9148-e3be6c30e623}">
          <xlrd:rvb i="2662"/>
        </ext>
      </extLst>
    </bk>
    <bk>
      <extLst>
        <ext uri="{3e2802c4-a4d2-4d8b-9148-e3be6c30e623}">
          <xlrd:rvb i="2685"/>
        </ext>
      </extLst>
    </bk>
    <bk>
      <extLst>
        <ext uri="{3e2802c4-a4d2-4d8b-9148-e3be6c30e623}">
          <xlrd:rvb i="2687"/>
        </ext>
      </extLst>
    </bk>
    <bk>
      <extLst>
        <ext uri="{3e2802c4-a4d2-4d8b-9148-e3be6c30e623}">
          <xlrd:rvb i="2688"/>
        </ext>
      </extLst>
    </bk>
    <bk>
      <extLst>
        <ext uri="{3e2802c4-a4d2-4d8b-9148-e3be6c30e623}">
          <xlrd:rvb i="2696"/>
        </ext>
      </extLst>
    </bk>
    <bk>
      <extLst>
        <ext uri="{3e2802c4-a4d2-4d8b-9148-e3be6c30e623}">
          <xlrd:rvb i="2698"/>
        </ext>
      </extLst>
    </bk>
    <bk>
      <extLst>
        <ext uri="{3e2802c4-a4d2-4d8b-9148-e3be6c30e623}">
          <xlrd:rvb i="2767"/>
        </ext>
      </extLst>
    </bk>
    <bk>
      <extLst>
        <ext uri="{3e2802c4-a4d2-4d8b-9148-e3be6c30e623}">
          <xlrd:rvb i="2700"/>
        </ext>
      </extLst>
    </bk>
    <bk>
      <extLst>
        <ext uri="{3e2802c4-a4d2-4d8b-9148-e3be6c30e623}">
          <xlrd:rvb i="2811"/>
        </ext>
      </extLst>
    </bk>
    <bk>
      <extLst>
        <ext uri="{3e2802c4-a4d2-4d8b-9148-e3be6c30e623}">
          <xlrd:rvb i="2827"/>
        </ext>
      </extLst>
    </bk>
    <bk>
      <extLst>
        <ext uri="{3e2802c4-a4d2-4d8b-9148-e3be6c30e623}">
          <xlrd:rvb i="2812"/>
        </ext>
      </extLst>
    </bk>
    <bk>
      <extLst>
        <ext uri="{3e2802c4-a4d2-4d8b-9148-e3be6c30e623}">
          <xlrd:rvb i="2829"/>
        </ext>
      </extLst>
    </bk>
    <bk>
      <extLst>
        <ext uri="{3e2802c4-a4d2-4d8b-9148-e3be6c30e623}">
          <xlrd:rvb i="2838"/>
        </ext>
      </extLst>
    </bk>
    <bk>
      <extLst>
        <ext uri="{3e2802c4-a4d2-4d8b-9148-e3be6c30e623}">
          <xlrd:rvb i="2840"/>
        </ext>
      </extLst>
    </bk>
    <bk>
      <extLst>
        <ext uri="{3e2802c4-a4d2-4d8b-9148-e3be6c30e623}">
          <xlrd:rvb i="2854"/>
        </ext>
      </extLst>
    </bk>
    <bk>
      <extLst>
        <ext uri="{3e2802c4-a4d2-4d8b-9148-e3be6c30e623}">
          <xlrd:rvb i="2856"/>
        </ext>
      </extLst>
    </bk>
    <bk>
      <extLst>
        <ext uri="{3e2802c4-a4d2-4d8b-9148-e3be6c30e623}">
          <xlrd:rvb i="2857"/>
        </ext>
      </extLst>
    </bk>
    <bk>
      <extLst>
        <ext uri="{3e2802c4-a4d2-4d8b-9148-e3be6c30e623}">
          <xlrd:rvb i="2904"/>
        </ext>
      </extLst>
    </bk>
    <bk>
      <extLst>
        <ext uri="{3e2802c4-a4d2-4d8b-9148-e3be6c30e623}">
          <xlrd:rvb i="2859"/>
        </ext>
      </extLst>
    </bk>
    <bk>
      <extLst>
        <ext uri="{3e2802c4-a4d2-4d8b-9148-e3be6c30e623}">
          <xlrd:rvb i="2906"/>
        </ext>
      </extLst>
    </bk>
    <bk>
      <extLst>
        <ext uri="{3e2802c4-a4d2-4d8b-9148-e3be6c30e623}">
          <xlrd:rvb i="2964"/>
        </ext>
      </extLst>
    </bk>
    <bk>
      <extLst>
        <ext uri="{3e2802c4-a4d2-4d8b-9148-e3be6c30e623}">
          <xlrd:rvb i="2966"/>
        </ext>
      </extLst>
    </bk>
    <bk>
      <extLst>
        <ext uri="{3e2802c4-a4d2-4d8b-9148-e3be6c30e623}">
          <xlrd:rvb i="2967"/>
        </ext>
      </extLst>
    </bk>
    <bk>
      <extLst>
        <ext uri="{3e2802c4-a4d2-4d8b-9148-e3be6c30e623}">
          <xlrd:rvb i="3016"/>
        </ext>
      </extLst>
    </bk>
    <bk>
      <extLst>
        <ext uri="{3e2802c4-a4d2-4d8b-9148-e3be6c30e623}">
          <xlrd:rvb i="3018"/>
        </ext>
      </extLst>
    </bk>
    <bk>
      <extLst>
        <ext uri="{3e2802c4-a4d2-4d8b-9148-e3be6c30e623}">
          <xlrd:rvb i="2979"/>
        </ext>
      </extLst>
    </bk>
    <bk>
      <extLst>
        <ext uri="{3e2802c4-a4d2-4d8b-9148-e3be6c30e623}">
          <xlrd:rvb i="3019"/>
        </ext>
      </extLst>
    </bk>
    <bk>
      <extLst>
        <ext uri="{3e2802c4-a4d2-4d8b-9148-e3be6c30e623}">
          <xlrd:rvb i="3002"/>
        </ext>
      </extLst>
    </bk>
    <bk>
      <extLst>
        <ext uri="{3e2802c4-a4d2-4d8b-9148-e3be6c30e623}">
          <xlrd:rvb i="3021"/>
        </ext>
      </extLst>
    </bk>
    <bk>
      <extLst>
        <ext uri="{3e2802c4-a4d2-4d8b-9148-e3be6c30e623}">
          <xlrd:rvb i="3035"/>
        </ext>
      </extLst>
    </bk>
    <bk>
      <extLst>
        <ext uri="{3e2802c4-a4d2-4d8b-9148-e3be6c30e623}">
          <xlrd:rvb i="3037"/>
        </ext>
      </extLst>
    </bk>
    <bk>
      <extLst>
        <ext uri="{3e2802c4-a4d2-4d8b-9148-e3be6c30e623}">
          <xlrd:rvb i="3038"/>
        </ext>
      </extLst>
    </bk>
    <bk>
      <extLst>
        <ext uri="{3e2802c4-a4d2-4d8b-9148-e3be6c30e623}">
          <xlrd:rvb i="3052"/>
        </ext>
      </extLst>
    </bk>
    <bk>
      <extLst>
        <ext uri="{3e2802c4-a4d2-4d8b-9148-e3be6c30e623}">
          <xlrd:rvb i="3054"/>
        </ext>
      </extLst>
    </bk>
    <bk>
      <extLst>
        <ext uri="{3e2802c4-a4d2-4d8b-9148-e3be6c30e623}">
          <xlrd:rvb i="3055"/>
        </ext>
      </extLst>
    </bk>
    <bk>
      <extLst>
        <ext uri="{3e2802c4-a4d2-4d8b-9148-e3be6c30e623}">
          <xlrd:rvb i="3069"/>
        </ext>
      </extLst>
    </bk>
    <bk>
      <extLst>
        <ext uri="{3e2802c4-a4d2-4d8b-9148-e3be6c30e623}">
          <xlrd:rvb i="3056"/>
        </ext>
      </extLst>
    </bk>
    <bk>
      <extLst>
        <ext uri="{3e2802c4-a4d2-4d8b-9148-e3be6c30e623}">
          <xlrd:rvb i="2768"/>
        </ext>
      </extLst>
    </bk>
    <bk>
      <extLst>
        <ext uri="{3e2802c4-a4d2-4d8b-9148-e3be6c30e623}">
          <xlrd:rvb i="2776"/>
        </ext>
      </extLst>
    </bk>
    <bk>
      <extLst>
        <ext uri="{3e2802c4-a4d2-4d8b-9148-e3be6c30e623}">
          <xlrd:rvb i="2809"/>
        </ext>
      </extLst>
    </bk>
    <bk>
      <extLst>
        <ext uri="{3e2802c4-a4d2-4d8b-9148-e3be6c30e623}">
          <xlrd:rvb i="298"/>
        </ext>
      </extLst>
    </bk>
    <bk>
      <extLst>
        <ext uri="{3e2802c4-a4d2-4d8b-9148-e3be6c30e623}">
          <xlrd:rvb i="363"/>
        </ext>
      </extLst>
    </bk>
    <bk>
      <extLst>
        <ext uri="{3e2802c4-a4d2-4d8b-9148-e3be6c30e623}">
          <xlrd:rvb i="702"/>
        </ext>
      </extLst>
    </bk>
    <bk>
      <extLst>
        <ext uri="{3e2802c4-a4d2-4d8b-9148-e3be6c30e623}">
          <xlrd:rvb i="717"/>
        </ext>
      </extLst>
    </bk>
    <bk>
      <extLst>
        <ext uri="{3e2802c4-a4d2-4d8b-9148-e3be6c30e623}">
          <xlrd:rvb i="764"/>
        </ext>
      </extLst>
    </bk>
    <bk>
      <extLst>
        <ext uri="{3e2802c4-a4d2-4d8b-9148-e3be6c30e623}">
          <xlrd:rvb i="2272"/>
        </ext>
      </extLst>
    </bk>
    <bk>
      <extLst>
        <ext uri="{3e2802c4-a4d2-4d8b-9148-e3be6c30e623}">
          <xlrd:rvb i="2329"/>
        </ext>
      </extLst>
    </bk>
    <bk>
      <extLst>
        <ext uri="{3e2802c4-a4d2-4d8b-9148-e3be6c30e623}">
          <xlrd:rvb i="3071"/>
        </ext>
      </extLst>
    </bk>
    <bk>
      <extLst>
        <ext uri="{3e2802c4-a4d2-4d8b-9148-e3be6c30e623}">
          <xlrd:rvb i="3074"/>
        </ext>
      </extLst>
    </bk>
    <bk>
      <extLst>
        <ext uri="{3e2802c4-a4d2-4d8b-9148-e3be6c30e623}">
          <xlrd:rvb i="3103"/>
        </ext>
      </extLst>
    </bk>
    <bk>
      <extLst>
        <ext uri="{3e2802c4-a4d2-4d8b-9148-e3be6c30e623}">
          <xlrd:rvb i="2132"/>
        </ext>
      </extLst>
    </bk>
    <bk>
      <extLst>
        <ext uri="{3e2802c4-a4d2-4d8b-9148-e3be6c30e623}">
          <xlrd:rvb i="2141"/>
        </ext>
      </extLst>
    </bk>
    <bk>
      <extLst>
        <ext uri="{3e2802c4-a4d2-4d8b-9148-e3be6c30e623}">
          <xlrd:rvb i="2593"/>
        </ext>
      </extLst>
    </bk>
    <bk>
      <extLst>
        <ext uri="{3e2802c4-a4d2-4d8b-9148-e3be6c30e623}">
          <xlrd:rvb i="3106"/>
        </ext>
      </extLst>
    </bk>
    <bk>
      <extLst>
        <ext uri="{3e2802c4-a4d2-4d8b-9148-e3be6c30e623}">
          <xlrd:rvb i="3115"/>
        </ext>
      </extLst>
    </bk>
    <bk>
      <extLst>
        <ext uri="{3e2802c4-a4d2-4d8b-9148-e3be6c30e623}">
          <xlrd:rvb i="3117"/>
        </ext>
      </extLst>
    </bk>
    <bk>
      <extLst>
        <ext uri="{3e2802c4-a4d2-4d8b-9148-e3be6c30e623}">
          <xlrd:rvb i="3126"/>
        </ext>
      </extLst>
    </bk>
    <bk>
      <extLst>
        <ext uri="{3e2802c4-a4d2-4d8b-9148-e3be6c30e623}">
          <xlrd:rvb i="3128"/>
        </ext>
      </extLst>
    </bk>
    <bk>
      <extLst>
        <ext uri="{3e2802c4-a4d2-4d8b-9148-e3be6c30e623}">
          <xlrd:rvb i="3137"/>
        </ext>
      </extLst>
    </bk>
    <bk>
      <extLst>
        <ext uri="{3e2802c4-a4d2-4d8b-9148-e3be6c30e623}">
          <xlrd:rvb i="2284"/>
        </ext>
      </extLst>
    </bk>
    <bk>
      <extLst>
        <ext uri="{3e2802c4-a4d2-4d8b-9148-e3be6c30e623}">
          <xlrd:rvb i="2319"/>
        </ext>
      </extLst>
    </bk>
    <bk>
      <extLst>
        <ext uri="{3e2802c4-a4d2-4d8b-9148-e3be6c30e623}">
          <xlrd:rvb i="3139"/>
        </ext>
      </extLst>
    </bk>
    <bk>
      <extLst>
        <ext uri="{3e2802c4-a4d2-4d8b-9148-e3be6c30e623}">
          <xlrd:rvb i="3146"/>
        </ext>
      </extLst>
    </bk>
    <bk>
      <extLst>
        <ext uri="{3e2802c4-a4d2-4d8b-9148-e3be6c30e623}">
          <xlrd:rvb i="3178"/>
        </ext>
      </extLst>
    </bk>
    <bk>
      <extLst>
        <ext uri="{3e2802c4-a4d2-4d8b-9148-e3be6c30e623}">
          <xlrd:rvb i="3180"/>
        </ext>
      </extLst>
    </bk>
    <bk>
      <extLst>
        <ext uri="{3e2802c4-a4d2-4d8b-9148-e3be6c30e623}">
          <xlrd:rvb i="3189"/>
        </ext>
      </extLst>
    </bk>
    <bk>
      <extLst>
        <ext uri="{3e2802c4-a4d2-4d8b-9148-e3be6c30e623}">
          <xlrd:rvb i="1929"/>
        </ext>
      </extLst>
    </bk>
    <bk>
      <extLst>
        <ext uri="{3e2802c4-a4d2-4d8b-9148-e3be6c30e623}">
          <xlrd:rvb i="1941"/>
        </ext>
      </extLst>
    </bk>
    <bk>
      <extLst>
        <ext uri="{3e2802c4-a4d2-4d8b-9148-e3be6c30e623}">
          <xlrd:rvb i="1975"/>
        </ext>
      </extLst>
    </bk>
    <bk>
      <extLst>
        <ext uri="{3e2802c4-a4d2-4d8b-9148-e3be6c30e623}">
          <xlrd:rvb i="3191"/>
        </ext>
      </extLst>
    </bk>
    <bk>
      <extLst>
        <ext uri="{3e2802c4-a4d2-4d8b-9148-e3be6c30e623}">
          <xlrd:rvb i="3198"/>
        </ext>
      </extLst>
    </bk>
    <bk>
      <extLst>
        <ext uri="{3e2802c4-a4d2-4d8b-9148-e3be6c30e623}">
          <xlrd:rvb i="3231"/>
        </ext>
      </extLst>
    </bk>
    <bk>
      <extLst>
        <ext uri="{3e2802c4-a4d2-4d8b-9148-e3be6c30e623}">
          <xlrd:rvb i="3233"/>
        </ext>
      </extLst>
    </bk>
    <bk>
      <extLst>
        <ext uri="{3e2802c4-a4d2-4d8b-9148-e3be6c30e623}">
          <xlrd:rvb i="3237"/>
        </ext>
      </extLst>
    </bk>
    <bk>
      <extLst>
        <ext uri="{3e2802c4-a4d2-4d8b-9148-e3be6c30e623}">
          <xlrd:rvb i="825"/>
        </ext>
      </extLst>
    </bk>
    <bk>
      <extLst>
        <ext uri="{3e2802c4-a4d2-4d8b-9148-e3be6c30e623}">
          <xlrd:rvb i="837"/>
        </ext>
      </extLst>
    </bk>
    <bk>
      <extLst>
        <ext uri="{3e2802c4-a4d2-4d8b-9148-e3be6c30e623}">
          <xlrd:rvb i="878"/>
        </ext>
      </extLst>
    </bk>
    <bk>
      <extLst>
        <ext uri="{3e2802c4-a4d2-4d8b-9148-e3be6c30e623}">
          <xlrd:rvb i="2699"/>
        </ext>
      </extLst>
    </bk>
    <bk>
      <extLst>
        <ext uri="{3e2802c4-a4d2-4d8b-9148-e3be6c30e623}">
          <xlrd:rvb i="2715"/>
        </ext>
      </extLst>
    </bk>
    <bk>
      <extLst>
        <ext uri="{3e2802c4-a4d2-4d8b-9148-e3be6c30e623}">
          <xlrd:rvb i="2757"/>
        </ext>
      </extLst>
    </bk>
    <bk>
      <extLst>
        <ext uri="{3e2802c4-a4d2-4d8b-9148-e3be6c30e623}">
          <xlrd:rvb i="529"/>
        </ext>
      </extLst>
    </bk>
    <bk>
      <extLst>
        <ext uri="{3e2802c4-a4d2-4d8b-9148-e3be6c30e623}">
          <xlrd:rvb i="542"/>
        </ext>
      </extLst>
    </bk>
    <bk>
      <extLst>
        <ext uri="{3e2802c4-a4d2-4d8b-9148-e3be6c30e623}">
          <xlrd:rvb i="578"/>
        </ext>
      </extLst>
    </bk>
    <bk>
      <extLst>
        <ext uri="{3e2802c4-a4d2-4d8b-9148-e3be6c30e623}">
          <xlrd:rvb i="3239"/>
        </ext>
      </extLst>
    </bk>
    <bk>
      <extLst>
        <ext uri="{3e2802c4-a4d2-4d8b-9148-e3be6c30e623}">
          <xlrd:rvb i="3252"/>
        </ext>
      </extLst>
    </bk>
    <bk>
      <extLst>
        <ext uri="{3e2802c4-a4d2-4d8b-9148-e3be6c30e623}">
          <xlrd:rvb i="3263"/>
        </ext>
      </extLst>
    </bk>
    <bk>
      <extLst>
        <ext uri="{3e2802c4-a4d2-4d8b-9148-e3be6c30e623}">
          <xlrd:rvb i="3266"/>
        </ext>
      </extLst>
    </bk>
    <bk>
      <extLst>
        <ext uri="{3e2802c4-a4d2-4d8b-9148-e3be6c30e623}">
          <xlrd:rvb i="3294"/>
        </ext>
      </extLst>
    </bk>
    <bk>
      <extLst>
        <ext uri="{3e2802c4-a4d2-4d8b-9148-e3be6c30e623}">
          <xlrd:rvb i="2491"/>
        </ext>
      </extLst>
    </bk>
    <bk>
      <extLst>
        <ext uri="{3e2802c4-a4d2-4d8b-9148-e3be6c30e623}">
          <xlrd:rvb i="2224"/>
        </ext>
      </extLst>
    </bk>
    <bk>
      <extLst>
        <ext uri="{3e2802c4-a4d2-4d8b-9148-e3be6c30e623}">
          <xlrd:rvb i="2237"/>
        </ext>
      </extLst>
    </bk>
    <bk>
      <extLst>
        <ext uri="{3e2802c4-a4d2-4d8b-9148-e3be6c30e623}">
          <xlrd:rvb i="2267"/>
        </ext>
      </extLst>
    </bk>
    <bk>
      <extLst>
        <ext uri="{3e2802c4-a4d2-4d8b-9148-e3be6c30e623}">
          <xlrd:rvb i="1318"/>
        </ext>
      </extLst>
    </bk>
    <bk>
      <extLst>
        <ext uri="{3e2802c4-a4d2-4d8b-9148-e3be6c30e623}">
          <xlrd:rvb i="1327"/>
        </ext>
      </extLst>
    </bk>
    <bk>
      <extLst>
        <ext uri="{3e2802c4-a4d2-4d8b-9148-e3be6c30e623}">
          <xlrd:rvb i="2026"/>
        </ext>
      </extLst>
    </bk>
    <bk>
      <extLst>
        <ext uri="{3e2802c4-a4d2-4d8b-9148-e3be6c30e623}">
          <xlrd:rvb i="2038"/>
        </ext>
      </extLst>
    </bk>
    <bk>
      <extLst>
        <ext uri="{3e2802c4-a4d2-4d8b-9148-e3be6c30e623}">
          <xlrd:rvb i="2072"/>
        </ext>
      </extLst>
    </bk>
    <bk>
      <extLst>
        <ext uri="{3e2802c4-a4d2-4d8b-9148-e3be6c30e623}">
          <xlrd:rvb i="3296"/>
        </ext>
      </extLst>
    </bk>
    <bk>
      <extLst>
        <ext uri="{3e2802c4-a4d2-4d8b-9148-e3be6c30e623}">
          <xlrd:rvb i="3303"/>
        </ext>
      </extLst>
    </bk>
    <bk>
      <extLst>
        <ext uri="{3e2802c4-a4d2-4d8b-9148-e3be6c30e623}">
          <xlrd:rvb i="3337"/>
        </ext>
      </extLst>
    </bk>
    <bk>
      <extLst>
        <ext uri="{3e2802c4-a4d2-4d8b-9148-e3be6c30e623}">
          <xlrd:rvb i="1618"/>
        </ext>
      </extLst>
    </bk>
    <bk>
      <extLst>
        <ext uri="{3e2802c4-a4d2-4d8b-9148-e3be6c30e623}">
          <xlrd:rvb i="1633"/>
        </ext>
      </extLst>
    </bk>
    <bk>
      <extLst>
        <ext uri="{3e2802c4-a4d2-4d8b-9148-e3be6c30e623}">
          <xlrd:rvb i="1673"/>
        </ext>
      </extLst>
    </bk>
    <bk>
      <extLst>
        <ext uri="{3e2802c4-a4d2-4d8b-9148-e3be6c30e623}">
          <xlrd:rvb i="2233"/>
        </ext>
      </extLst>
    </bk>
    <bk>
      <extLst>
        <ext uri="{3e2802c4-a4d2-4d8b-9148-e3be6c30e623}">
          <xlrd:rvb i="1001"/>
        </ext>
      </extLst>
    </bk>
    <bk>
      <extLst>
        <ext uri="{3e2802c4-a4d2-4d8b-9148-e3be6c30e623}">
          <xlrd:rvb i="1016"/>
        </ext>
      </extLst>
    </bk>
    <bk>
      <extLst>
        <ext uri="{3e2802c4-a4d2-4d8b-9148-e3be6c30e623}">
          <xlrd:rvb i="1052"/>
        </ext>
      </extLst>
    </bk>
    <bk>
      <extLst>
        <ext uri="{3e2802c4-a4d2-4d8b-9148-e3be6c30e623}">
          <xlrd:rvb i="3339"/>
        </ext>
      </extLst>
    </bk>
    <bk>
      <extLst>
        <ext uri="{3e2802c4-a4d2-4d8b-9148-e3be6c30e623}">
          <xlrd:rvb i="3346"/>
        </ext>
      </extLst>
    </bk>
    <bk>
      <extLst>
        <ext uri="{3e2802c4-a4d2-4d8b-9148-e3be6c30e623}">
          <xlrd:rvb i="3367"/>
        </ext>
      </extLst>
    </bk>
    <bk>
      <extLst>
        <ext uri="{3e2802c4-a4d2-4d8b-9148-e3be6c30e623}">
          <xlrd:rvb i="2907"/>
        </ext>
      </extLst>
    </bk>
    <bk>
      <extLst>
        <ext uri="{3e2802c4-a4d2-4d8b-9148-e3be6c30e623}">
          <xlrd:rvb i="2923"/>
        </ext>
      </extLst>
    </bk>
    <bk>
      <extLst>
        <ext uri="{3e2802c4-a4d2-4d8b-9148-e3be6c30e623}">
          <xlrd:rvb i="2962"/>
        </ext>
      </extLst>
    </bk>
    <bk>
      <extLst>
        <ext uri="{3e2802c4-a4d2-4d8b-9148-e3be6c30e623}">
          <xlrd:rvb i="1772"/>
        </ext>
      </extLst>
    </bk>
    <bk>
      <extLst>
        <ext uri="{3e2802c4-a4d2-4d8b-9148-e3be6c30e623}">
          <xlrd:rvb i="1788"/>
        </ext>
      </extLst>
    </bk>
    <bk>
      <extLst>
        <ext uri="{3e2802c4-a4d2-4d8b-9148-e3be6c30e623}">
          <xlrd:rvb i="1829"/>
        </ext>
      </extLst>
    </bk>
    <bk>
      <extLst>
        <ext uri="{3e2802c4-a4d2-4d8b-9148-e3be6c30e623}">
          <xlrd:rvb i="3369"/>
        </ext>
      </extLst>
    </bk>
    <bk>
      <extLst>
        <ext uri="{3e2802c4-a4d2-4d8b-9148-e3be6c30e623}">
          <xlrd:rvb i="3377"/>
        </ext>
      </extLst>
    </bk>
    <bk>
      <extLst>
        <ext uri="{3e2802c4-a4d2-4d8b-9148-e3be6c30e623}">
          <xlrd:rvb i="3379"/>
        </ext>
      </extLst>
    </bk>
    <bk>
      <extLst>
        <ext uri="{3e2802c4-a4d2-4d8b-9148-e3be6c30e623}">
          <xlrd:rvb i="3388"/>
        </ext>
      </extLst>
    </bk>
    <bk>
      <extLst>
        <ext uri="{3e2802c4-a4d2-4d8b-9148-e3be6c30e623}">
          <xlrd:rvb i="3390"/>
        </ext>
      </extLst>
    </bk>
    <bk>
      <extLst>
        <ext uri="{3e2802c4-a4d2-4d8b-9148-e3be6c30e623}">
          <xlrd:rvb i="3398"/>
        </ext>
      </extLst>
    </bk>
    <bk>
      <extLst>
        <ext uri="{3e2802c4-a4d2-4d8b-9148-e3be6c30e623}">
          <xlrd:rvb i="311"/>
        </ext>
      </extLst>
    </bk>
    <bk>
      <extLst>
        <ext uri="{3e2802c4-a4d2-4d8b-9148-e3be6c30e623}">
          <xlrd:rvb i="354"/>
        </ext>
      </extLst>
    </bk>
    <bk>
      <extLst>
        <ext uri="{3e2802c4-a4d2-4d8b-9148-e3be6c30e623}">
          <xlrd:rvb i="3400"/>
        </ext>
      </extLst>
    </bk>
    <bk>
      <extLst>
        <ext uri="{3e2802c4-a4d2-4d8b-9148-e3be6c30e623}">
          <xlrd:rvb i="3403"/>
        </ext>
      </extLst>
    </bk>
    <bk>
      <extLst>
        <ext uri="{3e2802c4-a4d2-4d8b-9148-e3be6c30e623}">
          <xlrd:rvb i="3430"/>
        </ext>
      </extLst>
    </bk>
    <bk>
      <extLst>
        <ext uri="{3e2802c4-a4d2-4d8b-9148-e3be6c30e623}">
          <xlrd:rvb i="3437"/>
        </ext>
      </extLst>
    </bk>
    <bk>
      <extLst>
        <ext uri="{3e2802c4-a4d2-4d8b-9148-e3be6c30e623}">
          <xlrd:rvb i="3444"/>
        </ext>
      </extLst>
    </bk>
    <bk>
      <extLst>
        <ext uri="{3e2802c4-a4d2-4d8b-9148-e3be6c30e623}">
          <xlrd:rvb i="3464"/>
        </ext>
      </extLst>
    </bk>
    <bk>
      <extLst>
        <ext uri="{3e2802c4-a4d2-4d8b-9148-e3be6c30e623}">
          <xlrd:rvb i="3466"/>
        </ext>
      </extLst>
    </bk>
    <bk>
      <extLst>
        <ext uri="{3e2802c4-a4d2-4d8b-9148-e3be6c30e623}">
          <xlrd:rvb i="3475"/>
        </ext>
      </extLst>
    </bk>
    <bk>
      <extLst>
        <ext uri="{3e2802c4-a4d2-4d8b-9148-e3be6c30e623}">
          <xlrd:rvb i="3477"/>
        </ext>
      </extLst>
    </bk>
    <bk>
      <extLst>
        <ext uri="{3e2802c4-a4d2-4d8b-9148-e3be6c30e623}">
          <xlrd:rvb i="3484"/>
        </ext>
      </extLst>
    </bk>
    <bk>
      <extLst>
        <ext uri="{3e2802c4-a4d2-4d8b-9148-e3be6c30e623}">
          <xlrd:rvb i="3517"/>
        </ext>
      </extLst>
    </bk>
    <bk>
      <extLst>
        <ext uri="{3e2802c4-a4d2-4d8b-9148-e3be6c30e623}">
          <xlrd:rvb i="3194"/>
        </ext>
      </extLst>
    </bk>
    <bk>
      <extLst>
        <ext uri="{3e2802c4-a4d2-4d8b-9148-e3be6c30e623}">
          <xlrd:rvb i="3221"/>
        </ext>
      </extLst>
    </bk>
    <bk>
      <extLst>
        <ext uri="{3e2802c4-a4d2-4d8b-9148-e3be6c30e623}">
          <xlrd:rvb i="3519"/>
        </ext>
      </extLst>
    </bk>
    <bk>
      <extLst>
        <ext uri="{3e2802c4-a4d2-4d8b-9148-e3be6c30e623}">
          <xlrd:rvb i="3528"/>
        </ext>
      </extLst>
    </bk>
    <bk>
      <extLst>
        <ext uri="{3e2802c4-a4d2-4d8b-9148-e3be6c30e623}">
          <xlrd:rvb i="474"/>
        </ext>
      </extLst>
    </bk>
    <bk>
      <extLst>
        <ext uri="{3e2802c4-a4d2-4d8b-9148-e3be6c30e623}">
          <xlrd:rvb i="3530"/>
        </ext>
      </extLst>
    </bk>
    <bk>
      <extLst>
        <ext uri="{3e2802c4-a4d2-4d8b-9148-e3be6c30e623}">
          <xlrd:rvb i="3537"/>
        </ext>
      </extLst>
    </bk>
    <bk>
      <extLst>
        <ext uri="{3e2802c4-a4d2-4d8b-9148-e3be6c30e623}">
          <xlrd:rvb i="3564"/>
        </ext>
      </extLst>
    </bk>
    <bk>
      <extLst>
        <ext uri="{3e2802c4-a4d2-4d8b-9148-e3be6c30e623}">
          <xlrd:rvb i="3566"/>
        </ext>
      </extLst>
    </bk>
    <bk>
      <extLst>
        <ext uri="{3e2802c4-a4d2-4d8b-9148-e3be6c30e623}">
          <xlrd:rvb i="3575"/>
        </ext>
      </extLst>
    </bk>
    <bk>
      <extLst>
        <ext uri="{3e2802c4-a4d2-4d8b-9148-e3be6c30e623}">
          <xlrd:rvb i="1374"/>
        </ext>
      </extLst>
    </bk>
    <bk>
      <extLst>
        <ext uri="{3e2802c4-a4d2-4d8b-9148-e3be6c30e623}">
          <xlrd:rvb i="1390"/>
        </ext>
      </extLst>
    </bk>
    <bk>
      <extLst>
        <ext uri="{3e2802c4-a4d2-4d8b-9148-e3be6c30e623}">
          <xlrd:rvb i="1421"/>
        </ext>
      </extLst>
    </bk>
    <bk>
      <extLst>
        <ext uri="{3e2802c4-a4d2-4d8b-9148-e3be6c30e623}">
          <xlrd:rvb i="2103"/>
        </ext>
      </extLst>
    </bk>
    <bk>
      <extLst>
        <ext uri="{3e2802c4-a4d2-4d8b-9148-e3be6c30e623}">
          <xlrd:rvb i="3577"/>
        </ext>
      </extLst>
    </bk>
    <bk>
      <extLst>
        <ext uri="{3e2802c4-a4d2-4d8b-9148-e3be6c30e623}">
          <xlrd:rvb i="3585"/>
        </ext>
      </extLst>
    </bk>
    <bk>
      <extLst>
        <ext uri="{3e2802c4-a4d2-4d8b-9148-e3be6c30e623}">
          <xlrd:rvb i="3587"/>
        </ext>
      </extLst>
    </bk>
    <bk>
      <extLst>
        <ext uri="{3e2802c4-a4d2-4d8b-9148-e3be6c30e623}">
          <xlrd:rvb i="3595"/>
        </ext>
      </extLst>
    </bk>
    <bk>
      <extLst>
        <ext uri="{3e2802c4-a4d2-4d8b-9148-e3be6c30e623}">
          <xlrd:rvb i="1058"/>
        </ext>
      </extLst>
    </bk>
    <bk>
      <extLst>
        <ext uri="{3e2802c4-a4d2-4d8b-9148-e3be6c30e623}">
          <xlrd:rvb i="1072"/>
        </ext>
      </extLst>
    </bk>
    <bk>
      <extLst>
        <ext uri="{3e2802c4-a4d2-4d8b-9148-e3be6c30e623}">
          <xlrd:rvb i="1115"/>
        </ext>
      </extLst>
    </bk>
    <bk>
      <extLst>
        <ext uri="{3e2802c4-a4d2-4d8b-9148-e3be6c30e623}">
          <xlrd:rvb i="902"/>
        </ext>
      </extLst>
    </bk>
    <bk>
      <extLst>
        <ext uri="{3e2802c4-a4d2-4d8b-9148-e3be6c30e623}">
          <xlrd:rvb i="918"/>
        </ext>
      </extLst>
    </bk>
    <bk>
      <extLst>
        <ext uri="{3e2802c4-a4d2-4d8b-9148-e3be6c30e623}">
          <xlrd:rvb i="960"/>
        </ext>
      </extLst>
    </bk>
    <bk>
      <extLst>
        <ext uri="{3e2802c4-a4d2-4d8b-9148-e3be6c30e623}">
          <xlrd:rvb i="487"/>
        </ext>
      </extLst>
    </bk>
    <bk>
      <extLst>
        <ext uri="{3e2802c4-a4d2-4d8b-9148-e3be6c30e623}">
          <xlrd:rvb i="3597"/>
        </ext>
      </extLst>
    </bk>
    <bk>
      <extLst>
        <ext uri="{3e2802c4-a4d2-4d8b-9148-e3be6c30e623}">
          <xlrd:rvb i="3606"/>
        </ext>
      </extLst>
    </bk>
    <bk>
      <extLst>
        <ext uri="{3e2802c4-a4d2-4d8b-9148-e3be6c30e623}">
          <xlrd:rvb i="3608"/>
        </ext>
      </extLst>
    </bk>
    <bk>
      <extLst>
        <ext uri="{3e2802c4-a4d2-4d8b-9148-e3be6c30e623}">
          <xlrd:rvb i="3617"/>
        </ext>
      </extLst>
    </bk>
    <bk>
      <extLst>
        <ext uri="{3e2802c4-a4d2-4d8b-9148-e3be6c30e623}">
          <xlrd:rvb i="3619"/>
        </ext>
      </extLst>
    </bk>
    <bk>
      <extLst>
        <ext uri="{3e2802c4-a4d2-4d8b-9148-e3be6c30e623}">
          <xlrd:rvb i="3628"/>
        </ext>
      </extLst>
    </bk>
    <bk>
      <extLst>
        <ext uri="{3e2802c4-a4d2-4d8b-9148-e3be6c30e623}">
          <xlrd:rvb i="646"/>
        </ext>
      </extLst>
    </bk>
    <bk>
      <extLst>
        <ext uri="{3e2802c4-a4d2-4d8b-9148-e3be6c30e623}">
          <xlrd:rvb i="660"/>
        </ext>
      </extLst>
    </bk>
    <bk>
      <extLst>
        <ext uri="{3e2802c4-a4d2-4d8b-9148-e3be6c30e623}">
          <xlrd:rvb i="697"/>
        </ext>
      </extLst>
    </bk>
    <bk>
      <extLst>
        <ext uri="{3e2802c4-a4d2-4d8b-9148-e3be6c30e623}">
          <xlrd:rvb i="3630"/>
        </ext>
      </extLst>
    </bk>
    <bk>
      <extLst>
        <ext uri="{3e2802c4-a4d2-4d8b-9148-e3be6c30e623}">
          <xlrd:rvb i="3637"/>
        </ext>
      </extLst>
    </bk>
    <bk>
      <extLst>
        <ext uri="{3e2802c4-a4d2-4d8b-9148-e3be6c30e623}">
          <xlrd:rvb i="3639"/>
        </ext>
      </extLst>
    </bk>
    <bk>
      <extLst>
        <ext uri="{3e2802c4-a4d2-4d8b-9148-e3be6c30e623}">
          <xlrd:rvb i="3647"/>
        </ext>
      </extLst>
    </bk>
    <bk>
      <extLst>
        <ext uri="{3e2802c4-a4d2-4d8b-9148-e3be6c30e623}">
          <xlrd:rvb i="2405"/>
        </ext>
      </extLst>
    </bk>
    <bk>
      <extLst>
        <ext uri="{3e2802c4-a4d2-4d8b-9148-e3be6c30e623}">
          <xlrd:rvb i="3649"/>
        </ext>
      </extLst>
    </bk>
    <bk>
      <extLst>
        <ext uri="{3e2802c4-a4d2-4d8b-9148-e3be6c30e623}">
          <xlrd:rvb i="3657"/>
        </ext>
      </extLst>
    </bk>
    <bk>
      <extLst>
        <ext uri="{3e2802c4-a4d2-4d8b-9148-e3be6c30e623}">
          <xlrd:rvb i="3659"/>
        </ext>
      </extLst>
    </bk>
    <bk>
      <extLst>
        <ext uri="{3e2802c4-a4d2-4d8b-9148-e3be6c30e623}">
          <xlrd:rvb i="3666"/>
        </ext>
      </extLst>
    </bk>
    <bk>
      <extLst>
        <ext uri="{3e2802c4-a4d2-4d8b-9148-e3be6c30e623}">
          <xlrd:rvb i="3668"/>
        </ext>
      </extLst>
    </bk>
    <bk>
      <extLst>
        <ext uri="{3e2802c4-a4d2-4d8b-9148-e3be6c30e623}">
          <xlrd:rvb i="3676"/>
        </ext>
      </extLst>
    </bk>
    <bk>
      <extLst>
        <ext uri="{3e2802c4-a4d2-4d8b-9148-e3be6c30e623}">
          <xlrd:rvb i="1383"/>
        </ext>
      </extLst>
    </bk>
    <bk>
      <extLst>
        <ext uri="{3e2802c4-a4d2-4d8b-9148-e3be6c30e623}">
          <xlrd:rvb i="3678"/>
        </ext>
      </extLst>
    </bk>
    <bk>
      <extLst>
        <ext uri="{3e2802c4-a4d2-4d8b-9148-e3be6c30e623}">
          <xlrd:rvb i="3687"/>
        </ext>
      </extLst>
    </bk>
    <bk>
      <extLst>
        <ext uri="{3e2802c4-a4d2-4d8b-9148-e3be6c30e623}">
          <xlrd:rvb i="3689"/>
        </ext>
      </extLst>
    </bk>
    <bk>
      <extLst>
        <ext uri="{3e2802c4-a4d2-4d8b-9148-e3be6c30e623}">
          <xlrd:rvb i="3693"/>
        </ext>
      </extLst>
    </bk>
    <bk>
      <extLst>
        <ext uri="{3e2802c4-a4d2-4d8b-9148-e3be6c30e623}">
          <xlrd:rvb i="3695"/>
        </ext>
      </extLst>
    </bk>
    <bk>
      <extLst>
        <ext uri="{3e2802c4-a4d2-4d8b-9148-e3be6c30e623}">
          <xlrd:rvb i="3704"/>
        </ext>
      </extLst>
    </bk>
    <bk>
      <extLst>
        <ext uri="{3e2802c4-a4d2-4d8b-9148-e3be6c30e623}">
          <xlrd:rvb i="3706"/>
        </ext>
      </extLst>
    </bk>
    <bk>
      <extLst>
        <ext uri="{3e2802c4-a4d2-4d8b-9148-e3be6c30e623}">
          <xlrd:rvb i="3715"/>
        </ext>
      </extLst>
    </bk>
    <bk>
      <extLst>
        <ext uri="{3e2802c4-a4d2-4d8b-9148-e3be6c30e623}">
          <xlrd:rvb i="3480"/>
        </ext>
      </extLst>
    </bk>
    <bk>
      <extLst>
        <ext uri="{3e2802c4-a4d2-4d8b-9148-e3be6c30e623}">
          <xlrd:rvb i="3507"/>
        </ext>
      </extLst>
    </bk>
    <bk>
      <extLst>
        <ext uri="{3e2802c4-a4d2-4d8b-9148-e3be6c30e623}">
          <xlrd:rvb i="118"/>
        </ext>
      </extLst>
    </bk>
    <bk>
      <extLst>
        <ext uri="{3e2802c4-a4d2-4d8b-9148-e3be6c30e623}">
          <xlrd:rvb i="135"/>
        </ext>
      </extLst>
    </bk>
    <bk>
      <extLst>
        <ext uri="{3e2802c4-a4d2-4d8b-9148-e3be6c30e623}">
          <xlrd:rvb i="174"/>
        </ext>
      </extLst>
    </bk>
    <bk>
      <extLst>
        <ext uri="{3e2802c4-a4d2-4d8b-9148-e3be6c30e623}">
          <xlrd:rvb i="3717"/>
        </ext>
      </extLst>
    </bk>
    <bk>
      <extLst>
        <ext uri="{3e2802c4-a4d2-4d8b-9148-e3be6c30e623}">
          <xlrd:rvb i="3726"/>
        </ext>
      </extLst>
    </bk>
    <bk>
      <extLst>
        <ext uri="{3e2802c4-a4d2-4d8b-9148-e3be6c30e623}">
          <xlrd:rvb i="3728"/>
        </ext>
      </extLst>
    </bk>
    <bk>
      <extLst>
        <ext uri="{3e2802c4-a4d2-4d8b-9148-e3be6c30e623}">
          <xlrd:rvb i="3737"/>
        </ext>
      </extLst>
    </bk>
    <bk>
      <extLst>
        <ext uri="{3e2802c4-a4d2-4d8b-9148-e3be6c30e623}">
          <xlrd:rvb i="3739"/>
        </ext>
      </extLst>
    </bk>
    <bk>
      <extLst>
        <ext uri="{3e2802c4-a4d2-4d8b-9148-e3be6c30e623}">
          <xlrd:rvb i="3746"/>
        </ext>
      </extLst>
    </bk>
    <bk>
      <extLst>
        <ext uri="{3e2802c4-a4d2-4d8b-9148-e3be6c30e623}">
          <xlrd:rvb i="1679"/>
        </ext>
      </extLst>
    </bk>
    <bk>
      <extLst>
        <ext uri="{3e2802c4-a4d2-4d8b-9148-e3be6c30e623}">
          <xlrd:rvb i="1695"/>
        </ext>
      </extLst>
    </bk>
    <bk>
      <extLst>
        <ext uri="{3e2802c4-a4d2-4d8b-9148-e3be6c30e623}">
          <xlrd:rvb i="1738"/>
        </ext>
      </extLst>
    </bk>
    <bk>
      <extLst>
        <ext uri="{3e2802c4-a4d2-4d8b-9148-e3be6c30e623}">
          <xlrd:rvb i="3748"/>
        </ext>
      </extLst>
    </bk>
    <bk>
      <extLst>
        <ext uri="{3e2802c4-a4d2-4d8b-9148-e3be6c30e623}">
          <xlrd:rvb i="3757"/>
        </ext>
      </extLst>
    </bk>
    <bk>
      <extLst>
        <ext uri="{3e2802c4-a4d2-4d8b-9148-e3be6c30e623}">
          <xlrd:rvb i="3759"/>
        </ext>
      </extLst>
    </bk>
    <bk>
      <extLst>
        <ext uri="{3e2802c4-a4d2-4d8b-9148-e3be6c30e623}">
          <xlrd:rvb i="3767"/>
        </ext>
      </extLst>
    </bk>
    <bk>
      <extLst>
        <ext uri="{3e2802c4-a4d2-4d8b-9148-e3be6c30e623}">
          <xlrd:rvb i="1992"/>
        </ext>
      </extLst>
    </bk>
    <bk>
      <extLst>
        <ext uri="{3e2802c4-a4d2-4d8b-9148-e3be6c30e623}">
          <xlrd:rvb i="2003"/>
        </ext>
      </extLst>
    </bk>
    <bk>
      <extLst>
        <ext uri="{3e2802c4-a4d2-4d8b-9148-e3be6c30e623}">
          <xlrd:rvb i="3769"/>
        </ext>
      </extLst>
    </bk>
    <bk>
      <extLst>
        <ext uri="{3e2802c4-a4d2-4d8b-9148-e3be6c30e623}">
          <xlrd:rvb i="3778"/>
        </ext>
      </extLst>
    </bk>
    <bk>
      <extLst>
        <ext uri="{3e2802c4-a4d2-4d8b-9148-e3be6c30e623}">
          <xlrd:rvb i="3781"/>
        </ext>
      </extLst>
    </bk>
    <bk>
      <extLst>
        <ext uri="{3e2802c4-a4d2-4d8b-9148-e3be6c30e623}">
          <xlrd:rvb i="3790"/>
        </ext>
      </extLst>
    </bk>
    <bk>
      <extLst>
        <ext uri="{3e2802c4-a4d2-4d8b-9148-e3be6c30e623}">
          <xlrd:rvb i="3792"/>
        </ext>
      </extLst>
    </bk>
    <bk>
      <extLst>
        <ext uri="{3e2802c4-a4d2-4d8b-9148-e3be6c30e623}">
          <xlrd:rvb i="3800"/>
        </ext>
      </extLst>
    </bk>
    <bk>
      <extLst>
        <ext uri="{3e2802c4-a4d2-4d8b-9148-e3be6c30e623}">
          <xlrd:rvb i="3802"/>
        </ext>
      </extLst>
    </bk>
    <bk>
      <extLst>
        <ext uri="{3e2802c4-a4d2-4d8b-9148-e3be6c30e623}">
          <xlrd:rvb i="3811"/>
        </ext>
      </extLst>
    </bk>
    <bk>
      <extLst>
        <ext uri="{3e2802c4-a4d2-4d8b-9148-e3be6c30e623}">
          <xlrd:rvb i="3813"/>
        </ext>
      </extLst>
    </bk>
    <bk>
      <extLst>
        <ext uri="{3e2802c4-a4d2-4d8b-9148-e3be6c30e623}">
          <xlrd:rvb i="3820"/>
        </ext>
      </extLst>
    </bk>
    <bk>
      <extLst>
        <ext uri="{3e2802c4-a4d2-4d8b-9148-e3be6c30e623}">
          <xlrd:rvb i="2919"/>
        </ext>
      </extLst>
    </bk>
    <bk>
      <extLst>
        <ext uri="{3e2802c4-a4d2-4d8b-9148-e3be6c30e623}">
          <xlrd:rvb i="2952"/>
        </ext>
      </extLst>
    </bk>
    <bk>
      <extLst>
        <ext uri="{3e2802c4-a4d2-4d8b-9148-e3be6c30e623}">
          <xlrd:rvb i="3822"/>
        </ext>
      </extLst>
    </bk>
    <bk>
      <extLst>
        <ext uri="{3e2802c4-a4d2-4d8b-9148-e3be6c30e623}">
          <xlrd:rvb i="3831"/>
        </ext>
      </extLst>
    </bk>
    <bk>
      <extLst>
        <ext uri="{3e2802c4-a4d2-4d8b-9148-e3be6c30e623}">
          <xlrd:rvb i="3833"/>
        </ext>
      </extLst>
    </bk>
    <bk>
      <extLst>
        <ext uri="{3e2802c4-a4d2-4d8b-9148-e3be6c30e623}">
          <xlrd:rvb i="3841"/>
        </ext>
      </extLst>
    </bk>
    <bk>
      <extLst>
        <ext uri="{3e2802c4-a4d2-4d8b-9148-e3be6c30e623}">
          <xlrd:rvb i="3843"/>
        </ext>
      </extLst>
    </bk>
    <bk>
      <extLst>
        <ext uri="{3e2802c4-a4d2-4d8b-9148-e3be6c30e623}">
          <xlrd:rvb i="3852"/>
        </ext>
      </extLst>
    </bk>
    <bk>
      <extLst>
        <ext uri="{3e2802c4-a4d2-4d8b-9148-e3be6c30e623}">
          <xlrd:rvb i="3854"/>
        </ext>
      </extLst>
    </bk>
    <bk>
      <extLst>
        <ext uri="{3e2802c4-a4d2-4d8b-9148-e3be6c30e623}">
          <xlrd:rvb i="3863"/>
        </ext>
      </extLst>
    </bk>
    <bk>
      <extLst>
        <ext uri="{3e2802c4-a4d2-4d8b-9148-e3be6c30e623}">
          <xlrd:rvb i="3865"/>
        </ext>
      </extLst>
    </bk>
    <bk>
      <extLst>
        <ext uri="{3e2802c4-a4d2-4d8b-9148-e3be6c30e623}">
          <xlrd:rvb i="3871"/>
        </ext>
      </extLst>
    </bk>
    <bk>
      <extLst>
        <ext uri="{3e2802c4-a4d2-4d8b-9148-e3be6c30e623}">
          <xlrd:rvb i="3873"/>
        </ext>
      </extLst>
    </bk>
    <bk>
      <extLst>
        <ext uri="{3e2802c4-a4d2-4d8b-9148-e3be6c30e623}">
          <xlrd:rvb i="3880"/>
        </ext>
      </extLst>
    </bk>
    <bk>
      <extLst>
        <ext uri="{3e2802c4-a4d2-4d8b-9148-e3be6c30e623}">
          <xlrd:rvb i="3882"/>
        </ext>
      </extLst>
    </bk>
    <bk>
      <extLst>
        <ext uri="{3e2802c4-a4d2-4d8b-9148-e3be6c30e623}">
          <xlrd:rvb i="3890"/>
        </ext>
      </extLst>
    </bk>
    <bk>
      <extLst>
        <ext uri="{3e2802c4-a4d2-4d8b-9148-e3be6c30e623}">
          <xlrd:rvb i="3893"/>
        </ext>
      </extLst>
    </bk>
    <bk>
      <extLst>
        <ext uri="{3e2802c4-a4d2-4d8b-9148-e3be6c30e623}">
          <xlrd:rvb i="3901"/>
        </ext>
      </extLst>
    </bk>
    <bk>
      <extLst>
        <ext uri="{3e2802c4-a4d2-4d8b-9148-e3be6c30e623}">
          <xlrd:rvb i="3903"/>
        </ext>
      </extLst>
    </bk>
    <bk>
      <extLst>
        <ext uri="{3e2802c4-a4d2-4d8b-9148-e3be6c30e623}">
          <xlrd:rvb i="3907"/>
        </ext>
      </extLst>
    </bk>
    <bk>
      <extLst>
        <ext uri="{3e2802c4-a4d2-4d8b-9148-e3be6c30e623}">
          <xlrd:rvb i="3909"/>
        </ext>
      </extLst>
    </bk>
    <bk>
      <extLst>
        <ext uri="{3e2802c4-a4d2-4d8b-9148-e3be6c30e623}">
          <xlrd:rvb i="3913"/>
        </ext>
      </extLst>
    </bk>
    <bk>
      <extLst>
        <ext uri="{3e2802c4-a4d2-4d8b-9148-e3be6c30e623}">
          <xlrd:rvb i="3915"/>
        </ext>
      </extLst>
    </bk>
    <bk>
      <extLst>
        <ext uri="{3e2802c4-a4d2-4d8b-9148-e3be6c30e623}">
          <xlrd:rvb i="3922"/>
        </ext>
      </extLst>
    </bk>
    <bk>
      <extLst>
        <ext uri="{3e2802c4-a4d2-4d8b-9148-e3be6c30e623}">
          <xlrd:rvb i="3924"/>
        </ext>
      </extLst>
    </bk>
    <bk>
      <extLst>
        <ext uri="{3e2802c4-a4d2-4d8b-9148-e3be6c30e623}">
          <xlrd:rvb i="3931"/>
        </ext>
      </extLst>
    </bk>
    <bk>
      <extLst>
        <ext uri="{3e2802c4-a4d2-4d8b-9148-e3be6c30e623}">
          <xlrd:rvb i="3933"/>
        </ext>
      </extLst>
    </bk>
    <bk>
      <extLst>
        <ext uri="{3e2802c4-a4d2-4d8b-9148-e3be6c30e623}">
          <xlrd:rvb i="3940"/>
        </ext>
      </extLst>
    </bk>
    <bk>
      <extLst>
        <ext uri="{3e2802c4-a4d2-4d8b-9148-e3be6c30e623}">
          <xlrd:rvb i="3942"/>
        </ext>
      </extLst>
    </bk>
    <bk>
      <extLst>
        <ext uri="{3e2802c4-a4d2-4d8b-9148-e3be6c30e623}">
          <xlrd:rvb i="3950"/>
        </ext>
      </extLst>
    </bk>
    <bk>
      <extLst>
        <ext uri="{3e2802c4-a4d2-4d8b-9148-e3be6c30e623}">
          <xlrd:rvb i="3533"/>
        </ext>
      </extLst>
    </bk>
    <bk>
      <extLst>
        <ext uri="{3e2802c4-a4d2-4d8b-9148-e3be6c30e623}">
          <xlrd:rvb i="3559"/>
        </ext>
      </extLst>
    </bk>
    <bk>
      <extLst>
        <ext uri="{3e2802c4-a4d2-4d8b-9148-e3be6c30e623}">
          <xlrd:rvb i="3952"/>
        </ext>
      </extLst>
    </bk>
    <bk>
      <extLst>
        <ext uri="{3e2802c4-a4d2-4d8b-9148-e3be6c30e623}">
          <xlrd:rvb i="3955"/>
        </ext>
      </extLst>
    </bk>
    <bk>
      <extLst>
        <ext uri="{3e2802c4-a4d2-4d8b-9148-e3be6c30e623}">
          <xlrd:rvb i="3981"/>
        </ext>
      </extLst>
    </bk>
    <bk>
      <extLst>
        <ext uri="{3e2802c4-a4d2-4d8b-9148-e3be6c30e623}">
          <xlrd:rvb i="3983"/>
        </ext>
      </extLst>
    </bk>
    <bk>
      <extLst>
        <ext uri="{3e2802c4-a4d2-4d8b-9148-e3be6c30e623}">
          <xlrd:rvb i="3991"/>
        </ext>
      </extLst>
    </bk>
    <bk>
      <extLst>
        <ext uri="{3e2802c4-a4d2-4d8b-9148-e3be6c30e623}">
          <xlrd:rvb i="1106"/>
        </ext>
      </extLst>
    </bk>
    <bk>
      <extLst>
        <ext uri="{3e2802c4-a4d2-4d8b-9148-e3be6c30e623}">
          <xlrd:rvb i="2847"/>
        </ext>
      </extLst>
    </bk>
    <bk>
      <extLst>
        <ext uri="{3e2802c4-a4d2-4d8b-9148-e3be6c30e623}">
          <xlrd:rvb i="3993"/>
        </ext>
      </extLst>
    </bk>
    <bk>
      <extLst>
        <ext uri="{3e2802c4-a4d2-4d8b-9148-e3be6c30e623}">
          <xlrd:rvb i="4001"/>
        </ext>
      </extLst>
    </bk>
    <bk>
      <extLst>
        <ext uri="{3e2802c4-a4d2-4d8b-9148-e3be6c30e623}">
          <xlrd:rvb i="4003"/>
        </ext>
      </extLst>
    </bk>
    <bk>
      <extLst>
        <ext uri="{3e2802c4-a4d2-4d8b-9148-e3be6c30e623}">
          <xlrd:rvb i="4011"/>
        </ext>
      </extLst>
    </bk>
    <bk>
      <extLst>
        <ext uri="{3e2802c4-a4d2-4d8b-9148-e3be6c30e623}">
          <xlrd:rvb i="4013"/>
        </ext>
      </extLst>
    </bk>
    <bk>
      <extLst>
        <ext uri="{3e2802c4-a4d2-4d8b-9148-e3be6c30e623}">
          <xlrd:rvb i="4019"/>
        </ext>
      </extLst>
    </bk>
    <bk>
      <extLst>
        <ext uri="{3e2802c4-a4d2-4d8b-9148-e3be6c30e623}">
          <xlrd:rvb i="4021"/>
        </ext>
      </extLst>
    </bk>
    <bk>
      <extLst>
        <ext uri="{3e2802c4-a4d2-4d8b-9148-e3be6c30e623}">
          <xlrd:rvb i="4024"/>
        </ext>
      </extLst>
    </bk>
    <bk>
      <extLst>
        <ext uri="{3e2802c4-a4d2-4d8b-9148-e3be6c30e623}">
          <xlrd:rvb i="4049"/>
        </ext>
      </extLst>
    </bk>
    <bk>
      <extLst>
        <ext uri="{3e2802c4-a4d2-4d8b-9148-e3be6c30e623}">
          <xlrd:rvb i="4051"/>
        </ext>
      </extLst>
    </bk>
    <bk>
      <extLst>
        <ext uri="{3e2802c4-a4d2-4d8b-9148-e3be6c30e623}">
          <xlrd:rvb i="4058"/>
        </ext>
      </extLst>
    </bk>
    <bk>
      <extLst>
        <ext uri="{3e2802c4-a4d2-4d8b-9148-e3be6c30e623}">
          <xlrd:rvb i="4060"/>
        </ext>
      </extLst>
    </bk>
    <bk>
      <extLst>
        <ext uri="{3e2802c4-a4d2-4d8b-9148-e3be6c30e623}">
          <xlrd:rvb i="4067"/>
        </ext>
      </extLst>
    </bk>
    <bk>
      <extLst>
        <ext uri="{3e2802c4-a4d2-4d8b-9148-e3be6c30e623}">
          <xlrd:rvb i="4069"/>
        </ext>
      </extLst>
    </bk>
    <bk>
      <extLst>
        <ext uri="{3e2802c4-a4d2-4d8b-9148-e3be6c30e623}">
          <xlrd:rvb i="4078"/>
        </ext>
      </extLst>
    </bk>
    <bk>
      <extLst>
        <ext uri="{3e2802c4-a4d2-4d8b-9148-e3be6c30e623}">
          <xlrd:rvb i="1"/>
        </ext>
      </extLst>
    </bk>
    <bk>
      <extLst>
        <ext uri="{3e2802c4-a4d2-4d8b-9148-e3be6c30e623}">
          <xlrd:rvb i="19"/>
        </ext>
      </extLst>
    </bk>
    <bk>
      <extLst>
        <ext uri="{3e2802c4-a4d2-4d8b-9148-e3be6c30e623}">
          <xlrd:rvb i="69"/>
        </ext>
      </extLst>
    </bk>
    <bk>
      <extLst>
        <ext uri="{3e2802c4-a4d2-4d8b-9148-e3be6c30e623}">
          <xlrd:rvb i="4080"/>
        </ext>
      </extLst>
    </bk>
    <bk>
      <extLst>
        <ext uri="{3e2802c4-a4d2-4d8b-9148-e3be6c30e623}">
          <xlrd:rvb i="4088"/>
        </ext>
      </extLst>
    </bk>
    <bk>
      <extLst>
        <ext uri="{3e2802c4-a4d2-4d8b-9148-e3be6c30e623}">
          <xlrd:rvb i="4090"/>
        </ext>
      </extLst>
    </bk>
    <bk>
      <extLst>
        <ext uri="{3e2802c4-a4d2-4d8b-9148-e3be6c30e623}">
          <xlrd:rvb i="4099"/>
        </ext>
      </extLst>
    </bk>
    <bk>
      <extLst>
        <ext uri="{3e2802c4-a4d2-4d8b-9148-e3be6c30e623}">
          <xlrd:rvb i="4101"/>
        </ext>
      </extLst>
    </bk>
    <bk>
      <extLst>
        <ext uri="{3e2802c4-a4d2-4d8b-9148-e3be6c30e623}">
          <xlrd:rvb i="4109"/>
        </ext>
      </extLst>
    </bk>
    <bk>
      <extLst>
        <ext uri="{3e2802c4-a4d2-4d8b-9148-e3be6c30e623}">
          <xlrd:rvb i="4111"/>
        </ext>
      </extLst>
    </bk>
    <bk>
      <extLst>
        <ext uri="{3e2802c4-a4d2-4d8b-9148-e3be6c30e623}">
          <xlrd:rvb i="4119"/>
        </ext>
      </extLst>
    </bk>
    <bk>
      <extLst>
        <ext uri="{3e2802c4-a4d2-4d8b-9148-e3be6c30e623}">
          <xlrd:rvb i="4121"/>
        </ext>
      </extLst>
    </bk>
    <bk>
      <extLst>
        <ext uri="{3e2802c4-a4d2-4d8b-9148-e3be6c30e623}">
          <xlrd:rvb i="4130"/>
        </ext>
      </extLst>
    </bk>
    <bk>
      <extLst>
        <ext uri="{3e2802c4-a4d2-4d8b-9148-e3be6c30e623}">
          <xlrd:rvb i="2621"/>
        </ext>
      </extLst>
    </bk>
    <bk>
      <extLst>
        <ext uri="{3e2802c4-a4d2-4d8b-9148-e3be6c30e623}">
          <xlrd:rvb i="2629"/>
        </ext>
      </extLst>
    </bk>
    <bk>
      <extLst>
        <ext uri="{3e2802c4-a4d2-4d8b-9148-e3be6c30e623}">
          <xlrd:rvb i="4132"/>
        </ext>
      </extLst>
    </bk>
    <bk>
      <extLst>
        <ext uri="{3e2802c4-a4d2-4d8b-9148-e3be6c30e623}">
          <xlrd:rvb i="4140"/>
        </ext>
      </extLst>
    </bk>
    <bk>
      <extLst>
        <ext uri="{3e2802c4-a4d2-4d8b-9148-e3be6c30e623}">
          <xlrd:rvb i="4142"/>
        </ext>
      </extLst>
    </bk>
    <bk>
      <extLst>
        <ext uri="{3e2802c4-a4d2-4d8b-9148-e3be6c30e623}">
          <xlrd:rvb i="4151"/>
        </ext>
      </extLst>
    </bk>
    <bk>
      <extLst>
        <ext uri="{3e2802c4-a4d2-4d8b-9148-e3be6c30e623}">
          <xlrd:rvb i="4153"/>
        </ext>
      </extLst>
    </bk>
    <bk>
      <extLst>
        <ext uri="{3e2802c4-a4d2-4d8b-9148-e3be6c30e623}">
          <xlrd:rvb i="4161"/>
        </ext>
      </extLst>
    </bk>
    <bk>
      <extLst>
        <ext uri="{3e2802c4-a4d2-4d8b-9148-e3be6c30e623}">
          <xlrd:rvb i="4163"/>
        </ext>
      </extLst>
    </bk>
    <bk>
      <extLst>
        <ext uri="{3e2802c4-a4d2-4d8b-9148-e3be6c30e623}">
          <xlrd:rvb i="4170"/>
        </ext>
      </extLst>
    </bk>
    <bk>
      <extLst>
        <ext uri="{3e2802c4-a4d2-4d8b-9148-e3be6c30e623}">
          <xlrd:rvb i="4172"/>
        </ext>
      </extLst>
    </bk>
    <bk>
      <extLst>
        <ext uri="{3e2802c4-a4d2-4d8b-9148-e3be6c30e623}">
          <xlrd:rvb i="4179"/>
        </ext>
      </extLst>
    </bk>
    <bk>
      <extLst>
        <ext uri="{3e2802c4-a4d2-4d8b-9148-e3be6c30e623}">
          <xlrd:rvb i="4181"/>
        </ext>
      </extLst>
    </bk>
    <bk>
      <extLst>
        <ext uri="{3e2802c4-a4d2-4d8b-9148-e3be6c30e623}">
          <xlrd:rvb i="4188"/>
        </ext>
      </extLst>
    </bk>
    <bk>
      <extLst>
        <ext uri="{3e2802c4-a4d2-4d8b-9148-e3be6c30e623}">
          <xlrd:rvb i="15"/>
        </ext>
      </extLst>
    </bk>
    <bk>
      <extLst>
        <ext uri="{3e2802c4-a4d2-4d8b-9148-e3be6c30e623}">
          <xlrd:rvb i="59"/>
        </ext>
      </extLst>
    </bk>
    <bk>
      <extLst>
        <ext uri="{3e2802c4-a4d2-4d8b-9148-e3be6c30e623}">
          <xlrd:rvb i="4190"/>
        </ext>
      </extLst>
    </bk>
    <bk>
      <extLst>
        <ext uri="{3e2802c4-a4d2-4d8b-9148-e3be6c30e623}">
          <xlrd:rvb i="4198"/>
        </ext>
      </extLst>
    </bk>
    <bk>
      <extLst>
        <ext uri="{3e2802c4-a4d2-4d8b-9148-e3be6c30e623}">
          <xlrd:rvb i="4200"/>
        </ext>
      </extLst>
    </bk>
    <bk>
      <extLst>
        <ext uri="{3e2802c4-a4d2-4d8b-9148-e3be6c30e623}">
          <xlrd:rvb i="4208"/>
        </ext>
      </extLst>
    </bk>
    <bk>
      <extLst>
        <ext uri="{3e2802c4-a4d2-4d8b-9148-e3be6c30e623}">
          <xlrd:rvb i="4210"/>
        </ext>
      </extLst>
    </bk>
    <bk>
      <extLst>
        <ext uri="{3e2802c4-a4d2-4d8b-9148-e3be6c30e623}">
          <xlrd:rvb i="4219"/>
        </ext>
      </extLst>
    </bk>
    <bk>
      <extLst>
        <ext uri="{3e2802c4-a4d2-4d8b-9148-e3be6c30e623}">
          <xlrd:rvb i="232"/>
        </ext>
      </extLst>
    </bk>
    <bk>
      <extLst>
        <ext uri="{3e2802c4-a4d2-4d8b-9148-e3be6c30e623}">
          <xlrd:rvb i="244"/>
        </ext>
      </extLst>
    </bk>
    <bk>
      <extLst>
        <ext uri="{3e2802c4-a4d2-4d8b-9148-e3be6c30e623}">
          <xlrd:rvb i="283"/>
        </ext>
      </extLst>
    </bk>
    <bk>
      <extLst>
        <ext uri="{3e2802c4-a4d2-4d8b-9148-e3be6c30e623}">
          <xlrd:rvb i="4221"/>
        </ext>
      </extLst>
    </bk>
    <bk>
      <extLst>
        <ext uri="{3e2802c4-a4d2-4d8b-9148-e3be6c30e623}">
          <xlrd:rvb i="4228"/>
        </ext>
      </extLst>
    </bk>
    <bk>
      <extLst>
        <ext uri="{3e2802c4-a4d2-4d8b-9148-e3be6c30e623}">
          <xlrd:rvb i="4230"/>
        </ext>
      </extLst>
    </bk>
    <bk>
      <extLst>
        <ext uri="{3e2802c4-a4d2-4d8b-9148-e3be6c30e623}">
          <xlrd:rvb i="4238"/>
        </ext>
      </extLst>
    </bk>
    <bk>
      <extLst>
        <ext uri="{3e2802c4-a4d2-4d8b-9148-e3be6c30e623}">
          <xlrd:rvb i="4240"/>
        </ext>
      </extLst>
    </bk>
    <bk>
      <extLst>
        <ext uri="{3e2802c4-a4d2-4d8b-9148-e3be6c30e623}">
          <xlrd:rvb i="4249"/>
        </ext>
      </extLst>
    </bk>
    <bk>
      <extLst>
        <ext uri="{3e2802c4-a4d2-4d8b-9148-e3be6c30e623}">
          <xlrd:rvb i="4251"/>
        </ext>
      </extLst>
    </bk>
    <bk>
      <extLst>
        <ext uri="{3e2802c4-a4d2-4d8b-9148-e3be6c30e623}">
          <xlrd:rvb i="4258"/>
        </ext>
      </extLst>
    </bk>
    <bk>
      <extLst>
        <ext uri="{3e2802c4-a4d2-4d8b-9148-e3be6c30e623}">
          <xlrd:rvb i="3142"/>
        </ext>
      </extLst>
    </bk>
    <bk>
      <extLst>
        <ext uri="{3e2802c4-a4d2-4d8b-9148-e3be6c30e623}">
          <xlrd:rvb i="3168"/>
        </ext>
      </extLst>
    </bk>
    <bk>
      <extLst>
        <ext uri="{3e2802c4-a4d2-4d8b-9148-e3be6c30e623}">
          <xlrd:rvb i="4260"/>
        </ext>
      </extLst>
    </bk>
    <bk>
      <extLst>
        <ext uri="{3e2802c4-a4d2-4d8b-9148-e3be6c30e623}">
          <xlrd:rvb i="4268"/>
        </ext>
      </extLst>
    </bk>
    <bk>
      <extLst>
        <ext uri="{3e2802c4-a4d2-4d8b-9148-e3be6c30e623}">
          <xlrd:rvb i="48"/>
        </ext>
      </extLst>
    </bk>
    <bk>
      <extLst>
        <ext uri="{3e2802c4-a4d2-4d8b-9148-e3be6c30e623}">
          <xlrd:rvb i="78"/>
        </ext>
      </extLst>
    </bk>
    <bk>
      <extLst>
        <ext uri="{3e2802c4-a4d2-4d8b-9148-e3be6c30e623}">
          <xlrd:rvb i="4270"/>
        </ext>
      </extLst>
    </bk>
    <bk>
      <extLst>
        <ext uri="{3e2802c4-a4d2-4d8b-9148-e3be6c30e623}">
          <xlrd:rvb i="4278"/>
        </ext>
      </extLst>
    </bk>
    <bk>
      <extLst>
        <ext uri="{3e2802c4-a4d2-4d8b-9148-e3be6c30e623}">
          <xlrd:rvb i="1269"/>
        </ext>
      </extLst>
    </bk>
    <bk>
      <extLst>
        <ext uri="{3e2802c4-a4d2-4d8b-9148-e3be6c30e623}">
          <xlrd:rvb i="4280"/>
        </ext>
      </extLst>
    </bk>
    <bk>
      <extLst>
        <ext uri="{3e2802c4-a4d2-4d8b-9148-e3be6c30e623}">
          <xlrd:rvb i="4290"/>
        </ext>
      </extLst>
    </bk>
    <bk>
      <extLst>
        <ext uri="{3e2802c4-a4d2-4d8b-9148-e3be6c30e623}">
          <xlrd:rvb i="4292"/>
        </ext>
      </extLst>
    </bk>
    <bk>
      <extLst>
        <ext uri="{3e2802c4-a4d2-4d8b-9148-e3be6c30e623}">
          <xlrd:rvb i="4307"/>
        </ext>
      </extLst>
    </bk>
    <bk>
      <extLst>
        <ext uri="{3e2802c4-a4d2-4d8b-9148-e3be6c30e623}">
          <xlrd:rvb i="4308"/>
        </ext>
      </extLst>
    </bk>
    <bk>
      <extLst>
        <ext uri="{3e2802c4-a4d2-4d8b-9148-e3be6c30e623}">
          <xlrd:rvb i="4309"/>
        </ext>
      </extLst>
    </bk>
    <bk>
      <extLst>
        <ext uri="{3e2802c4-a4d2-4d8b-9148-e3be6c30e623}">
          <xlrd:rvb i="4318"/>
        </ext>
      </extLst>
    </bk>
    <bk>
      <extLst>
        <ext uri="{3e2802c4-a4d2-4d8b-9148-e3be6c30e623}">
          <xlrd:rvb i="4320"/>
        </ext>
      </extLst>
    </bk>
    <bk>
      <extLst>
        <ext uri="{3e2802c4-a4d2-4d8b-9148-e3be6c30e623}">
          <xlrd:rvb i="4327"/>
        </ext>
      </extLst>
    </bk>
    <bk>
      <extLst>
        <ext uri="{3e2802c4-a4d2-4d8b-9148-e3be6c30e623}">
          <xlrd:rvb i="4349"/>
        </ext>
      </extLst>
    </bk>
    <bk>
      <extLst>
        <ext uri="{3e2802c4-a4d2-4d8b-9148-e3be6c30e623}">
          <xlrd:rvb i="4351"/>
        </ext>
      </extLst>
    </bk>
    <bk>
      <extLst>
        <ext uri="{3e2802c4-a4d2-4d8b-9148-e3be6c30e623}">
          <xlrd:rvb i="4360"/>
        </ext>
      </extLst>
    </bk>
    <bk>
      <extLst>
        <ext uri="{3e2802c4-a4d2-4d8b-9148-e3be6c30e623}">
          <xlrd:rvb i="4362"/>
        </ext>
      </extLst>
    </bk>
    <bk>
      <extLst>
        <ext uri="{3e2802c4-a4d2-4d8b-9148-e3be6c30e623}">
          <xlrd:rvb i="4370"/>
        </ext>
      </extLst>
    </bk>
    <bk>
      <extLst>
        <ext uri="{3e2802c4-a4d2-4d8b-9148-e3be6c30e623}">
          <xlrd:rvb i="4372"/>
        </ext>
      </extLst>
    </bk>
    <bk>
      <extLst>
        <ext uri="{3e2802c4-a4d2-4d8b-9148-e3be6c30e623}">
          <xlrd:rvb i="4381"/>
        </ext>
      </extLst>
    </bk>
    <bk>
      <extLst>
        <ext uri="{3e2802c4-a4d2-4d8b-9148-e3be6c30e623}">
          <xlrd:rvb i="4383"/>
        </ext>
      </extLst>
    </bk>
    <bk>
      <extLst>
        <ext uri="{3e2802c4-a4d2-4d8b-9148-e3be6c30e623}">
          <xlrd:rvb i="4386"/>
        </ext>
      </extLst>
    </bk>
    <bk>
      <extLst>
        <ext uri="{3e2802c4-a4d2-4d8b-9148-e3be6c30e623}">
          <xlrd:rvb i="4411"/>
        </ext>
      </extLst>
    </bk>
    <bk>
      <extLst>
        <ext uri="{3e2802c4-a4d2-4d8b-9148-e3be6c30e623}">
          <xlrd:rvb i="4413"/>
        </ext>
      </extLst>
    </bk>
    <bk>
      <extLst>
        <ext uri="{3e2802c4-a4d2-4d8b-9148-e3be6c30e623}">
          <xlrd:rvb i="4417"/>
        </ext>
      </extLst>
    </bk>
    <bk>
      <extLst>
        <ext uri="{3e2802c4-a4d2-4d8b-9148-e3be6c30e623}">
          <xlrd:rvb i="4419"/>
        </ext>
      </extLst>
    </bk>
    <bk>
      <extLst>
        <ext uri="{3e2802c4-a4d2-4d8b-9148-e3be6c30e623}">
          <xlrd:rvb i="4426"/>
        </ext>
      </extLst>
    </bk>
    <bk>
      <extLst>
        <ext uri="{3e2802c4-a4d2-4d8b-9148-e3be6c30e623}">
          <xlrd:rvb i="4428"/>
        </ext>
      </extLst>
    </bk>
    <bk>
      <extLst>
        <ext uri="{3e2802c4-a4d2-4d8b-9148-e3be6c30e623}">
          <xlrd:rvb i="4436"/>
        </ext>
      </extLst>
    </bk>
    <bk>
      <extLst>
        <ext uri="{3e2802c4-a4d2-4d8b-9148-e3be6c30e623}">
          <xlrd:rvb i="4438"/>
        </ext>
      </extLst>
    </bk>
    <bk>
      <extLst>
        <ext uri="{3e2802c4-a4d2-4d8b-9148-e3be6c30e623}">
          <xlrd:rvb i="4445"/>
        </ext>
      </extLst>
    </bk>
    <bk>
      <extLst>
        <ext uri="{3e2802c4-a4d2-4d8b-9148-e3be6c30e623}">
          <xlrd:rvb i="4447"/>
        </ext>
      </extLst>
    </bk>
    <bk>
      <extLst>
        <ext uri="{3e2802c4-a4d2-4d8b-9148-e3be6c30e623}">
          <xlrd:rvb i="4454"/>
        </ext>
      </extLst>
    </bk>
    <bk>
      <extLst>
        <ext uri="{3e2802c4-a4d2-4d8b-9148-e3be6c30e623}">
          <xlrd:rvb i="4456"/>
        </ext>
      </extLst>
    </bk>
    <bk>
      <extLst>
        <ext uri="{3e2802c4-a4d2-4d8b-9148-e3be6c30e623}">
          <xlrd:rvb i="4463"/>
        </ext>
      </extLst>
    </bk>
    <bk>
      <extLst>
        <ext uri="{3e2802c4-a4d2-4d8b-9148-e3be6c30e623}">
          <xlrd:rvb i="3299"/>
        </ext>
      </extLst>
    </bk>
    <bk>
      <extLst>
        <ext uri="{3e2802c4-a4d2-4d8b-9148-e3be6c30e623}">
          <xlrd:rvb i="3326"/>
        </ext>
      </extLst>
    </bk>
    <bk>
      <extLst>
        <ext uri="{3e2802c4-a4d2-4d8b-9148-e3be6c30e623}">
          <xlrd:rvb i="4465"/>
        </ext>
      </extLst>
    </bk>
    <bk>
      <extLst>
        <ext uri="{3e2802c4-a4d2-4d8b-9148-e3be6c30e623}">
          <xlrd:rvb i="4471"/>
        </ext>
      </extLst>
    </bk>
    <bk>
      <extLst>
        <ext uri="{3e2802c4-a4d2-4d8b-9148-e3be6c30e623}">
          <xlrd:rvb i="4473"/>
        </ext>
      </extLst>
    </bk>
    <bk>
      <extLst>
        <ext uri="{3e2802c4-a4d2-4d8b-9148-e3be6c30e623}">
          <xlrd:rvb i="4482"/>
        </ext>
      </extLst>
    </bk>
    <bk>
      <extLst>
        <ext uri="{3e2802c4-a4d2-4d8b-9148-e3be6c30e623}">
          <xlrd:rvb i="4484"/>
        </ext>
      </extLst>
    </bk>
    <bk>
      <extLst>
        <ext uri="{3e2802c4-a4d2-4d8b-9148-e3be6c30e623}">
          <xlrd:rvb i="4491"/>
        </ext>
      </extLst>
    </bk>
    <bk>
      <extLst>
        <ext uri="{3e2802c4-a4d2-4d8b-9148-e3be6c30e623}">
          <xlrd:rvb i="4493"/>
        </ext>
      </extLst>
    </bk>
    <bk>
      <extLst>
        <ext uri="{3e2802c4-a4d2-4d8b-9148-e3be6c30e623}">
          <xlrd:rvb i="4500"/>
        </ext>
      </extLst>
    </bk>
    <bk>
      <extLst>
        <ext uri="{3e2802c4-a4d2-4d8b-9148-e3be6c30e623}">
          <xlrd:rvb i="4502"/>
        </ext>
      </extLst>
    </bk>
    <bk>
      <extLst>
        <ext uri="{3e2802c4-a4d2-4d8b-9148-e3be6c30e623}">
          <xlrd:rvb i="4510"/>
        </ext>
      </extLst>
    </bk>
    <bk>
      <extLst>
        <ext uri="{3e2802c4-a4d2-4d8b-9148-e3be6c30e623}">
          <xlrd:rvb i="4512"/>
        </ext>
      </extLst>
    </bk>
    <bk>
      <extLst>
        <ext uri="{3e2802c4-a4d2-4d8b-9148-e3be6c30e623}">
          <xlrd:rvb i="4519"/>
        </ext>
      </extLst>
    </bk>
    <bk>
      <extLst>
        <ext uri="{3e2802c4-a4d2-4d8b-9148-e3be6c30e623}">
          <xlrd:rvb i="4521"/>
        </ext>
      </extLst>
    </bk>
    <bk>
      <extLst>
        <ext uri="{3e2802c4-a4d2-4d8b-9148-e3be6c30e623}">
          <xlrd:rvb i="4528"/>
        </ext>
      </extLst>
    </bk>
    <bk>
      <extLst>
        <ext uri="{3e2802c4-a4d2-4d8b-9148-e3be6c30e623}">
          <xlrd:rvb i="1453"/>
        </ext>
      </extLst>
    </bk>
    <bk>
      <extLst>
        <ext uri="{3e2802c4-a4d2-4d8b-9148-e3be6c30e623}">
          <xlrd:rvb i="1465"/>
        </ext>
      </extLst>
    </bk>
    <bk>
      <extLst>
        <ext uri="{3e2802c4-a4d2-4d8b-9148-e3be6c30e623}">
          <xlrd:rvb i="1501"/>
        </ext>
      </extLst>
    </bk>
    <bk>
      <extLst>
        <ext uri="{3e2802c4-a4d2-4d8b-9148-e3be6c30e623}">
          <xlrd:rvb i="4530"/>
        </ext>
      </extLst>
    </bk>
    <bk>
      <extLst>
        <ext uri="{3e2802c4-a4d2-4d8b-9148-e3be6c30e623}">
          <xlrd:rvb i="4534"/>
        </ext>
      </extLst>
    </bk>
    <bk>
      <extLst>
        <ext uri="{3e2802c4-a4d2-4d8b-9148-e3be6c30e623}">
          <xlrd:rvb i="4536"/>
        </ext>
      </extLst>
    </bk>
    <bk>
      <extLst>
        <ext uri="{3e2802c4-a4d2-4d8b-9148-e3be6c30e623}">
          <xlrd:rvb i="4542"/>
        </ext>
      </extLst>
    </bk>
    <bk>
      <extLst>
        <ext uri="{3e2802c4-a4d2-4d8b-9148-e3be6c30e623}">
          <xlrd:rvb i="4544"/>
        </ext>
      </extLst>
    </bk>
    <bk>
      <extLst>
        <ext uri="{3e2802c4-a4d2-4d8b-9148-e3be6c30e623}">
          <xlrd:rvb i="4553"/>
        </ext>
      </extLst>
    </bk>
    <bk>
      <extLst>
        <ext uri="{3e2802c4-a4d2-4d8b-9148-e3be6c30e623}">
          <xlrd:rvb i="4555"/>
        </ext>
      </extLst>
    </bk>
    <bk>
      <extLst>
        <ext uri="{3e2802c4-a4d2-4d8b-9148-e3be6c30e623}">
          <xlrd:rvb i="4563"/>
        </ext>
      </extLst>
    </bk>
    <bk>
      <extLst>
        <ext uri="{3e2802c4-a4d2-4d8b-9148-e3be6c30e623}">
          <xlrd:rvb i="4565"/>
        </ext>
      </extLst>
    </bk>
    <bk>
      <extLst>
        <ext uri="{3e2802c4-a4d2-4d8b-9148-e3be6c30e623}">
          <xlrd:rvb i="4572"/>
        </ext>
      </extLst>
    </bk>
    <bk>
      <extLst>
        <ext uri="{3e2802c4-a4d2-4d8b-9148-e3be6c30e623}">
          <xlrd:rvb i="4574"/>
        </ext>
      </extLst>
    </bk>
    <bk>
      <extLst>
        <ext uri="{3e2802c4-a4d2-4d8b-9148-e3be6c30e623}">
          <xlrd:rvb i="4582"/>
        </ext>
      </extLst>
    </bk>
    <bk>
      <extLst>
        <ext uri="{3e2802c4-a4d2-4d8b-9148-e3be6c30e623}">
          <xlrd:rvb i="4584"/>
        </ext>
      </extLst>
    </bk>
    <bk>
      <extLst>
        <ext uri="{3e2802c4-a4d2-4d8b-9148-e3be6c30e623}">
          <xlrd:rvb i="4590"/>
        </ext>
      </extLst>
    </bk>
    <bk>
      <extLst>
        <ext uri="{3e2802c4-a4d2-4d8b-9148-e3be6c30e623}">
          <xlrd:rvb i="4592"/>
        </ext>
      </extLst>
    </bk>
    <bk>
      <extLst>
        <ext uri="{3e2802c4-a4d2-4d8b-9148-e3be6c30e623}">
          <xlrd:rvb i="4599"/>
        </ext>
      </extLst>
    </bk>
    <bk>
      <extLst>
        <ext uri="{3e2802c4-a4d2-4d8b-9148-e3be6c30e623}">
          <xlrd:rvb i="4601"/>
        </ext>
      </extLst>
    </bk>
    <bk>
      <extLst>
        <ext uri="{3e2802c4-a4d2-4d8b-9148-e3be6c30e623}">
          <xlrd:rvb i="4609"/>
        </ext>
      </extLst>
    </bk>
    <bk>
      <extLst>
        <ext uri="{3e2802c4-a4d2-4d8b-9148-e3be6c30e623}">
          <xlrd:rvb i="4611"/>
        </ext>
      </extLst>
    </bk>
    <bk>
      <extLst>
        <ext uri="{3e2802c4-a4d2-4d8b-9148-e3be6c30e623}">
          <xlrd:rvb i="4620"/>
        </ext>
      </extLst>
    </bk>
    <bk>
      <extLst>
        <ext uri="{3e2802c4-a4d2-4d8b-9148-e3be6c30e623}">
          <xlrd:rvb i="925"/>
        </ext>
      </extLst>
    </bk>
    <bk>
      <extLst>
        <ext uri="{3e2802c4-a4d2-4d8b-9148-e3be6c30e623}">
          <xlrd:rvb i="4622"/>
        </ext>
      </extLst>
    </bk>
    <bk>
      <extLst>
        <ext uri="{3e2802c4-a4d2-4d8b-9148-e3be6c30e623}">
          <xlrd:rvb i="4629"/>
        </ext>
      </extLst>
    </bk>
    <bk>
      <extLst>
        <ext uri="{3e2802c4-a4d2-4d8b-9148-e3be6c30e623}">
          <xlrd:rvb i="4631"/>
        </ext>
      </extLst>
    </bk>
    <bk>
      <extLst>
        <ext uri="{3e2802c4-a4d2-4d8b-9148-e3be6c30e623}">
          <xlrd:rvb i="4638"/>
        </ext>
      </extLst>
    </bk>
    <bk>
      <extLst>
        <ext uri="{3e2802c4-a4d2-4d8b-9148-e3be6c30e623}">
          <xlrd:rvb i="4640"/>
        </ext>
      </extLst>
    </bk>
    <bk>
      <extLst>
        <ext uri="{3e2802c4-a4d2-4d8b-9148-e3be6c30e623}">
          <xlrd:rvb i="4648"/>
        </ext>
      </extLst>
    </bk>
    <bk>
      <extLst>
        <ext uri="{3e2802c4-a4d2-4d8b-9148-e3be6c30e623}">
          <xlrd:rvb i="4650"/>
        </ext>
      </extLst>
    </bk>
    <bk>
      <extLst>
        <ext uri="{3e2802c4-a4d2-4d8b-9148-e3be6c30e623}">
          <xlrd:rvb i="4657"/>
        </ext>
      </extLst>
    </bk>
    <bk>
      <extLst>
        <ext uri="{3e2802c4-a4d2-4d8b-9148-e3be6c30e623}">
          <xlrd:rvb i="2508"/>
        </ext>
      </extLst>
    </bk>
    <bk>
      <extLst>
        <ext uri="{3e2802c4-a4d2-4d8b-9148-e3be6c30e623}">
          <xlrd:rvb i="4659"/>
        </ext>
      </extLst>
    </bk>
    <bk>
      <extLst>
        <ext uri="{3e2802c4-a4d2-4d8b-9148-e3be6c30e623}">
          <xlrd:rvb i="4667"/>
        </ext>
      </extLst>
    </bk>
    <bk>
      <extLst>
        <ext uri="{3e2802c4-a4d2-4d8b-9148-e3be6c30e623}">
          <xlrd:rvb i="4669"/>
        </ext>
      </extLst>
    </bk>
    <bk>
      <extLst>
        <ext uri="{3e2802c4-a4d2-4d8b-9148-e3be6c30e623}">
          <xlrd:rvb i="4677"/>
        </ext>
      </extLst>
    </bk>
    <bk>
      <extLst>
        <ext uri="{3e2802c4-a4d2-4d8b-9148-e3be6c30e623}">
          <xlrd:rvb i="798"/>
        </ext>
      </extLst>
    </bk>
    <bk>
      <extLst>
        <ext uri="{3e2802c4-a4d2-4d8b-9148-e3be6c30e623}">
          <xlrd:rvb i="809"/>
        </ext>
      </extLst>
    </bk>
    <bk>
      <extLst>
        <ext uri="{3e2802c4-a4d2-4d8b-9148-e3be6c30e623}">
          <xlrd:rvb i="4679"/>
        </ext>
      </extLst>
    </bk>
    <bk>
      <extLst>
        <ext uri="{3e2802c4-a4d2-4d8b-9148-e3be6c30e623}">
          <xlrd:rvb i="4687"/>
        </ext>
      </extLst>
    </bk>
    <bk>
      <extLst>
        <ext uri="{3e2802c4-a4d2-4d8b-9148-e3be6c30e623}">
          <xlrd:rvb i="4689"/>
        </ext>
      </extLst>
    </bk>
    <bk>
      <extLst>
        <ext uri="{3e2802c4-a4d2-4d8b-9148-e3be6c30e623}">
          <xlrd:rvb i="4697"/>
        </ext>
      </extLst>
    </bk>
    <bk>
      <extLst>
        <ext uri="{3e2802c4-a4d2-4d8b-9148-e3be6c30e623}">
          <xlrd:rvb i="4699"/>
        </ext>
      </extLst>
    </bk>
    <bk>
      <extLst>
        <ext uri="{3e2802c4-a4d2-4d8b-9148-e3be6c30e623}">
          <xlrd:rvb i="4708"/>
        </ext>
      </extLst>
    </bk>
    <bk>
      <extLst>
        <ext uri="{3e2802c4-a4d2-4d8b-9148-e3be6c30e623}">
          <xlrd:rvb i="4710"/>
        </ext>
      </extLst>
    </bk>
    <bk>
      <extLst>
        <ext uri="{3e2802c4-a4d2-4d8b-9148-e3be6c30e623}">
          <xlrd:rvb i="4718"/>
        </ext>
      </extLst>
    </bk>
    <bk>
      <extLst>
        <ext uri="{3e2802c4-a4d2-4d8b-9148-e3be6c30e623}">
          <xlrd:rvb i="4720"/>
        </ext>
      </extLst>
    </bk>
    <bk>
      <extLst>
        <ext uri="{3e2802c4-a4d2-4d8b-9148-e3be6c30e623}">
          <xlrd:rvb i="4728"/>
        </ext>
      </extLst>
    </bk>
    <bk>
      <extLst>
        <ext uri="{3e2802c4-a4d2-4d8b-9148-e3be6c30e623}">
          <xlrd:rvb i="4730"/>
        </ext>
      </extLst>
    </bk>
    <bk>
      <extLst>
        <ext uri="{3e2802c4-a4d2-4d8b-9148-e3be6c30e623}">
          <xlrd:rvb i="4737"/>
        </ext>
      </extLst>
    </bk>
    <bk>
      <extLst>
        <ext uri="{3e2802c4-a4d2-4d8b-9148-e3be6c30e623}">
          <xlrd:rvb i="4769"/>
        </ext>
      </extLst>
    </bk>
    <bk>
      <extLst>
        <ext uri="{3e2802c4-a4d2-4d8b-9148-e3be6c30e623}">
          <xlrd:rvb i="423"/>
        </ext>
      </extLst>
    </bk>
    <bk>
      <extLst>
        <ext uri="{3e2802c4-a4d2-4d8b-9148-e3be6c30e623}">
          <xlrd:rvb i="4771"/>
        </ext>
      </extLst>
    </bk>
    <bk>
      <extLst>
        <ext uri="{3e2802c4-a4d2-4d8b-9148-e3be6c30e623}">
          <xlrd:rvb i="4779"/>
        </ext>
      </extLst>
    </bk>
    <bk>
      <extLst>
        <ext uri="{3e2802c4-a4d2-4d8b-9148-e3be6c30e623}">
          <xlrd:rvb i="4781"/>
        </ext>
      </extLst>
    </bk>
    <bk>
      <extLst>
        <ext uri="{3e2802c4-a4d2-4d8b-9148-e3be6c30e623}">
          <xlrd:rvb i="4790"/>
        </ext>
      </extLst>
    </bk>
    <bk>
      <extLst>
        <ext uri="{3e2802c4-a4d2-4d8b-9148-e3be6c30e623}">
          <xlrd:rvb i="4792"/>
        </ext>
      </extLst>
    </bk>
    <bk>
      <extLst>
        <ext uri="{3e2802c4-a4d2-4d8b-9148-e3be6c30e623}">
          <xlrd:rvb i="4799"/>
        </ext>
      </extLst>
    </bk>
    <bk>
      <extLst>
        <ext uri="{3e2802c4-a4d2-4d8b-9148-e3be6c30e623}">
          <xlrd:rvb i="4801"/>
        </ext>
      </extLst>
    </bk>
    <bk>
      <extLst>
        <ext uri="{3e2802c4-a4d2-4d8b-9148-e3be6c30e623}">
          <xlrd:rvb i="4808"/>
        </ext>
      </extLst>
    </bk>
    <bk>
      <extLst>
        <ext uri="{3e2802c4-a4d2-4d8b-9148-e3be6c30e623}">
          <xlrd:rvb i="4810"/>
        </ext>
      </extLst>
    </bk>
    <bk>
      <extLst>
        <ext uri="{3e2802c4-a4d2-4d8b-9148-e3be6c30e623}">
          <xlrd:rvb i="4818"/>
        </ext>
      </extLst>
    </bk>
    <bk>
      <extLst>
        <ext uri="{3e2802c4-a4d2-4d8b-9148-e3be6c30e623}">
          <xlrd:rvb i="571"/>
        </ext>
      </extLst>
    </bk>
    <bk>
      <extLst>
        <ext uri="{3e2802c4-a4d2-4d8b-9148-e3be6c30e623}">
          <xlrd:rvb i="585"/>
        </ext>
      </extLst>
    </bk>
    <bk>
      <extLst>
        <ext uri="{3e2802c4-a4d2-4d8b-9148-e3be6c30e623}">
          <xlrd:rvb i="4820"/>
        </ext>
      </extLst>
    </bk>
    <bk>
      <extLst>
        <ext uri="{3e2802c4-a4d2-4d8b-9148-e3be6c30e623}">
          <xlrd:rvb i="4826"/>
        </ext>
      </extLst>
    </bk>
    <bk>
      <extLst>
        <ext uri="{3e2802c4-a4d2-4d8b-9148-e3be6c30e623}">
          <xlrd:rvb i="4828"/>
        </ext>
      </extLst>
    </bk>
    <bk>
      <extLst>
        <ext uri="{3e2802c4-a4d2-4d8b-9148-e3be6c30e623}">
          <xlrd:rvb i="4835"/>
        </ext>
      </extLst>
    </bk>
    <bk>
      <extLst>
        <ext uri="{3e2802c4-a4d2-4d8b-9148-e3be6c30e623}">
          <xlrd:rvb i="4837"/>
        </ext>
      </extLst>
    </bk>
    <bk>
      <extLst>
        <ext uri="{3e2802c4-a4d2-4d8b-9148-e3be6c30e623}">
          <xlrd:rvb i="4844"/>
        </ext>
      </extLst>
    </bk>
    <bk>
      <extLst>
        <ext uri="{3e2802c4-a4d2-4d8b-9148-e3be6c30e623}">
          <xlrd:rvb i="4846"/>
        </ext>
      </extLst>
    </bk>
    <bk>
      <extLst>
        <ext uri="{3e2802c4-a4d2-4d8b-9148-e3be6c30e623}">
          <xlrd:rvb i="4853"/>
        </ext>
      </extLst>
    </bk>
    <bk>
      <extLst>
        <ext uri="{3e2802c4-a4d2-4d8b-9148-e3be6c30e623}">
          <xlrd:rvb i="4855"/>
        </ext>
      </extLst>
    </bk>
    <bk>
      <extLst>
        <ext uri="{3e2802c4-a4d2-4d8b-9148-e3be6c30e623}">
          <xlrd:rvb i="4864"/>
        </ext>
      </extLst>
    </bk>
    <bk>
      <extLst>
        <ext uri="{3e2802c4-a4d2-4d8b-9148-e3be6c30e623}">
          <xlrd:rvb i="4866"/>
        </ext>
      </extLst>
    </bk>
    <bk>
      <extLst>
        <ext uri="{3e2802c4-a4d2-4d8b-9148-e3be6c30e623}">
          <xlrd:rvb i="4873"/>
        </ext>
      </extLst>
    </bk>
    <bk>
      <extLst>
        <ext uri="{3e2802c4-a4d2-4d8b-9148-e3be6c30e623}">
          <xlrd:rvb i="4875"/>
        </ext>
      </extLst>
    </bk>
    <bk>
      <extLst>
        <ext uri="{3e2802c4-a4d2-4d8b-9148-e3be6c30e623}">
          <xlrd:rvb i="4883"/>
        </ext>
      </extLst>
    </bk>
    <bk>
      <extLst>
        <ext uri="{3e2802c4-a4d2-4d8b-9148-e3be6c30e623}">
          <xlrd:rvb i="4885"/>
        </ext>
      </extLst>
    </bk>
    <bk>
      <extLst>
        <ext uri="{3e2802c4-a4d2-4d8b-9148-e3be6c30e623}">
          <xlrd:rvb i="4891"/>
        </ext>
      </extLst>
    </bk>
    <bk>
      <extLst>
        <ext uri="{3e2802c4-a4d2-4d8b-9148-e3be6c30e623}">
          <xlrd:rvb i="4893"/>
        </ext>
      </extLst>
    </bk>
    <bk>
      <extLst>
        <ext uri="{3e2802c4-a4d2-4d8b-9148-e3be6c30e623}">
          <xlrd:rvb i="4899"/>
        </ext>
      </extLst>
    </bk>
    <bk>
      <extLst>
        <ext uri="{3e2802c4-a4d2-4d8b-9148-e3be6c30e623}">
          <xlrd:rvb i="4901"/>
        </ext>
      </extLst>
    </bk>
    <bk>
      <extLst>
        <ext uri="{3e2802c4-a4d2-4d8b-9148-e3be6c30e623}">
          <xlrd:rvb i="4931"/>
        </ext>
      </extLst>
    </bk>
    <bk>
      <extLst>
        <ext uri="{3e2802c4-a4d2-4d8b-9148-e3be6c30e623}">
          <xlrd:rvb i="4940"/>
        </ext>
      </extLst>
    </bk>
    <bk>
      <extLst>
        <ext uri="{3e2802c4-a4d2-4d8b-9148-e3be6c30e623}">
          <xlrd:rvb i="4942"/>
        </ext>
      </extLst>
    </bk>
    <bk>
      <extLst>
        <ext uri="{3e2802c4-a4d2-4d8b-9148-e3be6c30e623}">
          <xlrd:rvb i="4949"/>
        </ext>
      </extLst>
    </bk>
    <bk>
      <extLst>
        <ext uri="{3e2802c4-a4d2-4d8b-9148-e3be6c30e623}">
          <xlrd:rvb i="4951"/>
        </ext>
      </extLst>
    </bk>
    <bk>
      <extLst>
        <ext uri="{3e2802c4-a4d2-4d8b-9148-e3be6c30e623}">
          <xlrd:rvb i="4959"/>
        </ext>
      </extLst>
    </bk>
    <bk>
      <extLst>
        <ext uri="{3e2802c4-a4d2-4d8b-9148-e3be6c30e623}">
          <xlrd:rvb i="4961"/>
        </ext>
      </extLst>
    </bk>
    <bk>
      <extLst>
        <ext uri="{3e2802c4-a4d2-4d8b-9148-e3be6c30e623}">
          <xlrd:rvb i="4965"/>
        </ext>
      </extLst>
    </bk>
    <bk>
      <extLst>
        <ext uri="{3e2802c4-a4d2-4d8b-9148-e3be6c30e623}">
          <xlrd:rvb i="4967"/>
        </ext>
      </extLst>
    </bk>
    <bk>
      <extLst>
        <ext uri="{3e2802c4-a4d2-4d8b-9148-e3be6c30e623}">
          <xlrd:rvb i="4975"/>
        </ext>
      </extLst>
    </bk>
    <bk>
      <extLst>
        <ext uri="{3e2802c4-a4d2-4d8b-9148-e3be6c30e623}">
          <xlrd:rvb i="4977"/>
        </ext>
      </extLst>
    </bk>
    <bk>
      <extLst>
        <ext uri="{3e2802c4-a4d2-4d8b-9148-e3be6c30e623}">
          <xlrd:rvb i="4986"/>
        </ext>
      </extLst>
    </bk>
    <bk>
      <extLst>
        <ext uri="{3e2802c4-a4d2-4d8b-9148-e3be6c30e623}">
          <xlrd:rvb i="4988"/>
        </ext>
      </extLst>
    </bk>
    <bk>
      <extLst>
        <ext uri="{3e2802c4-a4d2-4d8b-9148-e3be6c30e623}">
          <xlrd:rvb i="4995"/>
        </ext>
      </extLst>
    </bk>
    <bk>
      <extLst>
        <ext uri="{3e2802c4-a4d2-4d8b-9148-e3be6c30e623}">
          <xlrd:rvb i="4997"/>
        </ext>
      </extLst>
    </bk>
    <bk>
      <extLst>
        <ext uri="{3e2802c4-a4d2-4d8b-9148-e3be6c30e623}">
          <xlrd:rvb i="5005"/>
        </ext>
      </extLst>
    </bk>
    <bk>
      <extLst>
        <ext uri="{3e2802c4-a4d2-4d8b-9148-e3be6c30e623}">
          <xlrd:rvb i="5007"/>
        </ext>
      </extLst>
    </bk>
    <bk>
      <extLst>
        <ext uri="{3e2802c4-a4d2-4d8b-9148-e3be6c30e623}">
          <xlrd:rvb i="5015"/>
        </ext>
      </extLst>
    </bk>
    <bk>
      <extLst>
        <ext uri="{3e2802c4-a4d2-4d8b-9148-e3be6c30e623}">
          <xlrd:rvb i="5017"/>
        </ext>
      </extLst>
    </bk>
    <bk>
      <extLst>
        <ext uri="{3e2802c4-a4d2-4d8b-9148-e3be6c30e623}">
          <xlrd:rvb i="5024"/>
        </ext>
      </extLst>
    </bk>
    <bk>
      <extLst>
        <ext uri="{3e2802c4-a4d2-4d8b-9148-e3be6c30e623}">
          <xlrd:rvb i="5026"/>
        </ext>
      </extLst>
    </bk>
    <bk>
      <extLst>
        <ext uri="{3e2802c4-a4d2-4d8b-9148-e3be6c30e623}">
          <xlrd:rvb i="5033"/>
        </ext>
      </extLst>
    </bk>
    <bk>
      <extLst>
        <ext uri="{3e2802c4-a4d2-4d8b-9148-e3be6c30e623}">
          <xlrd:rvb i="4904"/>
        </ext>
      </extLst>
    </bk>
    <bk>
      <extLst>
        <ext uri="{3e2802c4-a4d2-4d8b-9148-e3be6c30e623}">
          <xlrd:rvb i="4929"/>
        </ext>
      </extLst>
    </bk>
    <bk>
      <extLst>
        <ext uri="{3e2802c4-a4d2-4d8b-9148-e3be6c30e623}">
          <xlrd:rvb i="5035"/>
        </ext>
      </extLst>
    </bk>
    <bk>
      <extLst>
        <ext uri="{3e2802c4-a4d2-4d8b-9148-e3be6c30e623}">
          <xlrd:rvb i="5042"/>
        </ext>
      </extLst>
    </bk>
    <bk>
      <extLst>
        <ext uri="{3e2802c4-a4d2-4d8b-9148-e3be6c30e623}">
          <xlrd:rvb i="5044"/>
        </ext>
      </extLst>
    </bk>
    <bk>
      <extLst>
        <ext uri="{3e2802c4-a4d2-4d8b-9148-e3be6c30e623}">
          <xlrd:rvb i="5052"/>
        </ext>
      </extLst>
    </bk>
    <bk>
      <extLst>
        <ext uri="{3e2802c4-a4d2-4d8b-9148-e3be6c30e623}">
          <xlrd:rvb i="5054"/>
        </ext>
      </extLst>
    </bk>
    <bk>
      <extLst>
        <ext uri="{3e2802c4-a4d2-4d8b-9148-e3be6c30e623}">
          <xlrd:rvb i="5062"/>
        </ext>
      </extLst>
    </bk>
    <bk>
      <extLst>
        <ext uri="{3e2802c4-a4d2-4d8b-9148-e3be6c30e623}">
          <xlrd:rvb i="390"/>
        </ext>
      </extLst>
    </bk>
    <bk>
      <extLst>
        <ext uri="{3e2802c4-a4d2-4d8b-9148-e3be6c30e623}">
          <xlrd:rvb i="400"/>
        </ext>
      </extLst>
    </bk>
    <bk>
      <extLst>
        <ext uri="{3e2802c4-a4d2-4d8b-9148-e3be6c30e623}">
          <xlrd:rvb i="1716"/>
        </ext>
      </extLst>
    </bk>
    <bk>
      <extLst>
        <ext uri="{3e2802c4-a4d2-4d8b-9148-e3be6c30e623}">
          <xlrd:rvb i="1747"/>
        </ext>
      </extLst>
    </bk>
    <bk>
      <extLst>
        <ext uri="{3e2802c4-a4d2-4d8b-9148-e3be6c30e623}">
          <xlrd:rvb i="5064"/>
        </ext>
      </extLst>
    </bk>
    <bk>
      <extLst>
        <ext uri="{3e2802c4-a4d2-4d8b-9148-e3be6c30e623}">
          <xlrd:rvb i="5072"/>
        </ext>
      </extLst>
    </bk>
    <bk>
      <extLst>
        <ext uri="{3e2802c4-a4d2-4d8b-9148-e3be6c30e623}">
          <xlrd:rvb i="5074"/>
        </ext>
      </extLst>
    </bk>
    <bk>
      <extLst>
        <ext uri="{3e2802c4-a4d2-4d8b-9148-e3be6c30e623}">
          <xlrd:rvb i="5081"/>
        </ext>
      </extLst>
    </bk>
    <bk>
      <extLst>
        <ext uri="{3e2802c4-a4d2-4d8b-9148-e3be6c30e623}">
          <xlrd:rvb i="5083"/>
        </ext>
      </extLst>
    </bk>
    <bk>
      <extLst>
        <ext uri="{3e2802c4-a4d2-4d8b-9148-e3be6c30e623}">
          <xlrd:rvb i="5090"/>
        </ext>
      </extLst>
    </bk>
    <bk>
      <extLst>
        <ext uri="{3e2802c4-a4d2-4d8b-9148-e3be6c30e623}">
          <xlrd:rvb i="5092"/>
        </ext>
      </extLst>
    </bk>
    <bk>
      <extLst>
        <ext uri="{3e2802c4-a4d2-4d8b-9148-e3be6c30e623}">
          <xlrd:rvb i="5099"/>
        </ext>
      </extLst>
    </bk>
    <bk>
      <extLst>
        <ext uri="{3e2802c4-a4d2-4d8b-9148-e3be6c30e623}">
          <xlrd:rvb i="914"/>
        </ext>
      </extLst>
    </bk>
    <bk>
      <extLst>
        <ext uri="{3e2802c4-a4d2-4d8b-9148-e3be6c30e623}">
          <xlrd:rvb i="951"/>
        </ext>
      </extLst>
    </bk>
    <bk>
      <extLst>
        <ext uri="{3e2802c4-a4d2-4d8b-9148-e3be6c30e623}">
          <xlrd:rvb i="5101"/>
        </ext>
      </extLst>
    </bk>
    <bk>
      <extLst>
        <ext uri="{3e2802c4-a4d2-4d8b-9148-e3be6c30e623}">
          <xlrd:rvb i="5109"/>
        </ext>
      </extLst>
    </bk>
    <bk>
      <extLst>
        <ext uri="{3e2802c4-a4d2-4d8b-9148-e3be6c30e623}">
          <xlrd:rvb i="1851"/>
        </ext>
      </extLst>
    </bk>
    <bk>
      <extLst>
        <ext uri="{3e2802c4-a4d2-4d8b-9148-e3be6c30e623}">
          <xlrd:rvb i="1867"/>
        </ext>
      </extLst>
    </bk>
    <bk>
      <extLst>
        <ext uri="{3e2802c4-a4d2-4d8b-9148-e3be6c30e623}">
          <xlrd:rvb i="1906"/>
        </ext>
      </extLst>
    </bk>
    <bk>
      <extLst>
        <ext uri="{3e2802c4-a4d2-4d8b-9148-e3be6c30e623}">
          <xlrd:rvb i="5111"/>
        </ext>
      </extLst>
    </bk>
    <bk>
      <extLst>
        <ext uri="{3e2802c4-a4d2-4d8b-9148-e3be6c30e623}">
          <xlrd:rvb i="5120"/>
        </ext>
      </extLst>
    </bk>
    <bk>
      <extLst>
        <ext uri="{3e2802c4-a4d2-4d8b-9148-e3be6c30e623}">
          <xlrd:rvb i="5122"/>
        </ext>
      </extLst>
    </bk>
    <bk>
      <extLst>
        <ext uri="{3e2802c4-a4d2-4d8b-9148-e3be6c30e623}">
          <xlrd:rvb i="5130"/>
        </ext>
      </extLst>
    </bk>
    <bk>
      <extLst>
        <ext uri="{3e2802c4-a4d2-4d8b-9148-e3be6c30e623}">
          <xlrd:rvb i="5132"/>
        </ext>
      </extLst>
    </bk>
    <bk>
      <extLst>
        <ext uri="{3e2802c4-a4d2-4d8b-9148-e3be6c30e623}">
          <xlrd:rvb i="5140"/>
        </ext>
      </extLst>
    </bk>
    <bk>
      <extLst>
        <ext uri="{3e2802c4-a4d2-4d8b-9148-e3be6c30e623}">
          <xlrd:rvb i="5142"/>
        </ext>
      </extLst>
    </bk>
    <bk>
      <extLst>
        <ext uri="{3e2802c4-a4d2-4d8b-9148-e3be6c30e623}">
          <xlrd:rvb i="5150"/>
        </ext>
      </extLst>
    </bk>
    <bk>
      <extLst>
        <ext uri="{3e2802c4-a4d2-4d8b-9148-e3be6c30e623}">
          <xlrd:rvb i="2429"/>
        </ext>
      </extLst>
    </bk>
    <bk>
      <extLst>
        <ext uri="{3e2802c4-a4d2-4d8b-9148-e3be6c30e623}">
          <xlrd:rvb i="2439"/>
        </ext>
      </extLst>
    </bk>
    <bk>
      <extLst>
        <ext uri="{3e2802c4-a4d2-4d8b-9148-e3be6c30e623}">
          <xlrd:rvb i="5152"/>
        </ext>
      </extLst>
    </bk>
    <bk>
      <extLst>
        <ext uri="{3e2802c4-a4d2-4d8b-9148-e3be6c30e623}">
          <xlrd:rvb i="5159"/>
        </ext>
      </extLst>
    </bk>
    <bk>
      <extLst>
        <ext uri="{3e2802c4-a4d2-4d8b-9148-e3be6c30e623}">
          <xlrd:rvb i="4733"/>
        </ext>
      </extLst>
    </bk>
    <bk>
      <extLst>
        <ext uri="{3e2802c4-a4d2-4d8b-9148-e3be6c30e623}">
          <xlrd:rvb i="4759"/>
        </ext>
      </extLst>
    </bk>
    <bk>
      <extLst>
        <ext uri="{3e2802c4-a4d2-4d8b-9148-e3be6c30e623}">
          <xlrd:rvb i="439"/>
        </ext>
      </extLst>
    </bk>
    <bk>
      <extLst>
        <ext uri="{3e2802c4-a4d2-4d8b-9148-e3be6c30e623}">
          <xlrd:rvb i="449"/>
        </ext>
      </extLst>
    </bk>
    <bk>
      <extLst>
        <ext uri="{3e2802c4-a4d2-4d8b-9148-e3be6c30e623}">
          <xlrd:rvb i="5161"/>
        </ext>
      </extLst>
    </bk>
    <bk>
      <extLst>
        <ext uri="{3e2802c4-a4d2-4d8b-9148-e3be6c30e623}">
          <xlrd:rvb i="5170"/>
        </ext>
      </extLst>
    </bk>
    <bk>
      <extLst>
        <ext uri="{3e2802c4-a4d2-4d8b-9148-e3be6c30e623}">
          <xlrd:rvb i="5172"/>
        </ext>
      </extLst>
    </bk>
    <bk>
      <extLst>
        <ext uri="{3e2802c4-a4d2-4d8b-9148-e3be6c30e623}">
          <xlrd:rvb i="5179"/>
        </ext>
      </extLst>
    </bk>
    <bk>
      <extLst>
        <ext uri="{3e2802c4-a4d2-4d8b-9148-e3be6c30e623}">
          <xlrd:rvb i="5181"/>
        </ext>
      </extLst>
    </bk>
    <bk>
      <extLst>
        <ext uri="{3e2802c4-a4d2-4d8b-9148-e3be6c30e623}">
          <xlrd:rvb i="5188"/>
        </ext>
      </extLst>
    </bk>
    <bk>
      <extLst>
        <ext uri="{3e2802c4-a4d2-4d8b-9148-e3be6c30e623}">
          <xlrd:rvb i="5190"/>
        </ext>
      </extLst>
    </bk>
    <bk>
      <extLst>
        <ext uri="{3e2802c4-a4d2-4d8b-9148-e3be6c30e623}">
          <xlrd:rvb i="5197"/>
        </ext>
      </extLst>
    </bk>
    <bk>
      <extLst>
        <ext uri="{3e2802c4-a4d2-4d8b-9148-e3be6c30e623}">
          <xlrd:rvb i="5199"/>
        </ext>
      </extLst>
    </bk>
    <bk>
      <extLst>
        <ext uri="{3e2802c4-a4d2-4d8b-9148-e3be6c30e623}">
          <xlrd:rvb i="5208"/>
        </ext>
      </extLst>
    </bk>
    <bk>
      <extLst>
        <ext uri="{3e2802c4-a4d2-4d8b-9148-e3be6c30e623}">
          <xlrd:rvb i="5210"/>
        </ext>
      </extLst>
    </bk>
    <bk>
      <extLst>
        <ext uri="{3e2802c4-a4d2-4d8b-9148-e3be6c30e623}">
          <xlrd:rvb i="5219"/>
        </ext>
      </extLst>
    </bk>
    <bk>
      <extLst>
        <ext uri="{3e2802c4-a4d2-4d8b-9148-e3be6c30e623}">
          <xlrd:rvb i="5221"/>
        </ext>
      </extLst>
    </bk>
    <bk>
      <extLst>
        <ext uri="{3e2802c4-a4d2-4d8b-9148-e3be6c30e623}">
          <xlrd:rvb i="5229"/>
        </ext>
      </extLst>
    </bk>
    <bk>
      <extLst>
        <ext uri="{3e2802c4-a4d2-4d8b-9148-e3be6c30e623}">
          <xlrd:rvb i="5231"/>
        </ext>
      </extLst>
    </bk>
    <bk>
      <extLst>
        <ext uri="{3e2802c4-a4d2-4d8b-9148-e3be6c30e623}">
          <xlrd:rvb i="5239"/>
        </ext>
      </extLst>
    </bk>
    <bk>
      <extLst>
        <ext uri="{3e2802c4-a4d2-4d8b-9148-e3be6c30e623}">
          <xlrd:rvb i="1331"/>
        </ext>
      </extLst>
    </bk>
    <bk>
      <extLst>
        <ext uri="{3e2802c4-a4d2-4d8b-9148-e3be6c30e623}">
          <xlrd:rvb i="1368"/>
        </ext>
      </extLst>
    </bk>
    <bk>
      <extLst>
        <ext uri="{3e2802c4-a4d2-4d8b-9148-e3be6c30e623}">
          <xlrd:rvb i="5241"/>
        </ext>
      </extLst>
    </bk>
    <bk>
      <extLst>
        <ext uri="{3e2802c4-a4d2-4d8b-9148-e3be6c30e623}">
          <xlrd:rvb i="5250"/>
        </ext>
      </extLst>
    </bk>
    <bk>
      <extLst>
        <ext uri="{3e2802c4-a4d2-4d8b-9148-e3be6c30e623}">
          <xlrd:rvb i="5252"/>
        </ext>
      </extLst>
    </bk>
    <bk>
      <extLst>
        <ext uri="{3e2802c4-a4d2-4d8b-9148-e3be6c30e623}">
          <xlrd:rvb i="5260"/>
        </ext>
      </extLst>
    </bk>
    <bk>
      <extLst>
        <ext uri="{3e2802c4-a4d2-4d8b-9148-e3be6c30e623}">
          <xlrd:rvb i="5262"/>
        </ext>
      </extLst>
    </bk>
    <bk>
      <extLst>
        <ext uri="{3e2802c4-a4d2-4d8b-9148-e3be6c30e623}">
          <xlrd:rvb i="5269"/>
        </ext>
      </extLst>
    </bk>
    <bk>
      <extLst>
        <ext uri="{3e2802c4-a4d2-4d8b-9148-e3be6c30e623}">
          <xlrd:rvb i="5271"/>
        </ext>
      </extLst>
    </bk>
    <bk>
      <extLst>
        <ext uri="{3e2802c4-a4d2-4d8b-9148-e3be6c30e623}">
          <xlrd:rvb i="5279"/>
        </ext>
      </extLst>
    </bk>
    <bk>
      <extLst>
        <ext uri="{3e2802c4-a4d2-4d8b-9148-e3be6c30e623}">
          <xlrd:rvb i="2336"/>
        </ext>
      </extLst>
    </bk>
    <bk>
      <extLst>
        <ext uri="{3e2802c4-a4d2-4d8b-9148-e3be6c30e623}">
          <xlrd:rvb i="5281"/>
        </ext>
      </extLst>
    </bk>
    <bk>
      <extLst>
        <ext uri="{3e2802c4-a4d2-4d8b-9148-e3be6c30e623}">
          <xlrd:rvb i="5288"/>
        </ext>
      </extLst>
    </bk>
    <bk>
      <extLst>
        <ext uri="{3e2802c4-a4d2-4d8b-9148-e3be6c30e623}">
          <xlrd:rvb i="5290"/>
        </ext>
      </extLst>
    </bk>
    <bk>
      <extLst>
        <ext uri="{3e2802c4-a4d2-4d8b-9148-e3be6c30e623}">
          <xlrd:rvb i="5299"/>
        </ext>
      </extLst>
    </bk>
    <bk>
      <extLst>
        <ext uri="{3e2802c4-a4d2-4d8b-9148-e3be6c30e623}">
          <xlrd:rvb i="5301"/>
        </ext>
      </extLst>
    </bk>
    <bk>
      <extLst>
        <ext uri="{3e2802c4-a4d2-4d8b-9148-e3be6c30e623}">
          <xlrd:rvb i="5308"/>
        </ext>
      </extLst>
    </bk>
    <bk>
      <extLst>
        <ext uri="{3e2802c4-a4d2-4d8b-9148-e3be6c30e623}">
          <xlrd:rvb i="5310"/>
        </ext>
      </extLst>
    </bk>
    <bk>
      <extLst>
        <ext uri="{3e2802c4-a4d2-4d8b-9148-e3be6c30e623}">
          <xlrd:rvb i="5317"/>
        </ext>
      </extLst>
    </bk>
    <bk>
      <extLst>
        <ext uri="{3e2802c4-a4d2-4d8b-9148-e3be6c30e623}">
          <xlrd:rvb i="5319"/>
        </ext>
      </extLst>
    </bk>
    <bk>
      <extLst>
        <ext uri="{3e2802c4-a4d2-4d8b-9148-e3be6c30e623}">
          <xlrd:rvb i="5327"/>
        </ext>
      </extLst>
    </bk>
    <bk>
      <extLst>
        <ext uri="{3e2802c4-a4d2-4d8b-9148-e3be6c30e623}">
          <xlrd:rvb i="5329"/>
        </ext>
      </extLst>
    </bk>
    <bk>
      <extLst>
        <ext uri="{3e2802c4-a4d2-4d8b-9148-e3be6c30e623}">
          <xlrd:rvb i="5336"/>
        </ext>
      </extLst>
    </bk>
    <bk>
      <extLst>
        <ext uri="{3e2802c4-a4d2-4d8b-9148-e3be6c30e623}">
          <xlrd:rvb i="5338"/>
        </ext>
      </extLst>
    </bk>
    <bk>
      <extLst>
        <ext uri="{3e2802c4-a4d2-4d8b-9148-e3be6c30e623}">
          <xlrd:rvb i="5345"/>
        </ext>
      </extLst>
    </bk>
    <bk>
      <extLst>
        <ext uri="{3e2802c4-a4d2-4d8b-9148-e3be6c30e623}">
          <xlrd:rvb i="5347"/>
        </ext>
      </extLst>
    </bk>
    <bk>
      <extLst>
        <ext uri="{3e2802c4-a4d2-4d8b-9148-e3be6c30e623}">
          <xlrd:rvb i="5354"/>
        </ext>
      </extLst>
    </bk>
    <bk>
      <extLst>
        <ext uri="{3e2802c4-a4d2-4d8b-9148-e3be6c30e623}">
          <xlrd:rvb i="5356"/>
        </ext>
      </extLst>
    </bk>
    <bk>
      <extLst>
        <ext uri="{3e2802c4-a4d2-4d8b-9148-e3be6c30e623}">
          <xlrd:rvb i="5363"/>
        </ext>
      </extLst>
    </bk>
    <bk>
      <extLst>
        <ext uri="{3e2802c4-a4d2-4d8b-9148-e3be6c30e623}">
          <xlrd:rvb i="5365"/>
        </ext>
      </extLst>
    </bk>
    <bk>
      <extLst>
        <ext uri="{3e2802c4-a4d2-4d8b-9148-e3be6c30e623}">
          <xlrd:rvb i="5372"/>
        </ext>
      </extLst>
    </bk>
    <bk>
      <extLst>
        <ext uri="{3e2802c4-a4d2-4d8b-9148-e3be6c30e623}">
          <xlrd:rvb i="713"/>
        </ext>
      </extLst>
    </bk>
    <bk>
      <extLst>
        <ext uri="{3e2802c4-a4d2-4d8b-9148-e3be6c30e623}">
          <xlrd:rvb i="755"/>
        </ext>
      </extLst>
    </bk>
    <bk>
      <extLst>
        <ext uri="{3e2802c4-a4d2-4d8b-9148-e3be6c30e623}">
          <xlrd:rvb i="5374"/>
        </ext>
      </extLst>
    </bk>
    <bk>
      <extLst>
        <ext uri="{3e2802c4-a4d2-4d8b-9148-e3be6c30e623}">
          <xlrd:rvb i="5381"/>
        </ext>
      </extLst>
    </bk>
    <bk>
      <extLst>
        <ext uri="{3e2802c4-a4d2-4d8b-9148-e3be6c30e623}">
          <xlrd:rvb i="5383"/>
        </ext>
      </extLst>
    </bk>
    <bk>
      <extLst>
        <ext uri="{3e2802c4-a4d2-4d8b-9148-e3be6c30e623}">
          <xlrd:rvb i="5390"/>
        </ext>
      </extLst>
    </bk>
    <bk>
      <extLst>
        <ext uri="{3e2802c4-a4d2-4d8b-9148-e3be6c30e623}">
          <xlrd:rvb i="5392"/>
        </ext>
      </extLst>
    </bk>
    <bk>
      <extLst>
        <ext uri="{3e2802c4-a4d2-4d8b-9148-e3be6c30e623}">
          <xlrd:rvb i="5399"/>
        </ext>
      </extLst>
    </bk>
    <bk>
      <extLst>
        <ext uri="{3e2802c4-a4d2-4d8b-9148-e3be6c30e623}">
          <xlrd:rvb i="5401"/>
        </ext>
      </extLst>
    </bk>
    <bk>
      <extLst>
        <ext uri="{3e2802c4-a4d2-4d8b-9148-e3be6c30e623}">
          <xlrd:rvb i="5408"/>
        </ext>
      </extLst>
    </bk>
    <bk>
      <extLst>
        <ext uri="{3e2802c4-a4d2-4d8b-9148-e3be6c30e623}">
          <xlrd:rvb i="5410"/>
        </ext>
      </extLst>
    </bk>
    <bk>
      <extLst>
        <ext uri="{3e2802c4-a4d2-4d8b-9148-e3be6c30e623}">
          <xlrd:rvb i="5417"/>
        </ext>
      </extLst>
    </bk>
    <bk>
      <extLst>
        <ext uri="{3e2802c4-a4d2-4d8b-9148-e3be6c30e623}">
          <xlrd:rvb i="5437"/>
        </ext>
      </extLst>
    </bk>
    <bk>
      <extLst>
        <ext uri="{3e2802c4-a4d2-4d8b-9148-e3be6c30e623}">
          <xlrd:rvb i="5439"/>
        </ext>
      </extLst>
    </bk>
    <bk>
      <extLst>
        <ext uri="{3e2802c4-a4d2-4d8b-9148-e3be6c30e623}">
          <xlrd:rvb i="5447"/>
        </ext>
      </extLst>
    </bk>
    <bk>
      <extLst>
        <ext uri="{3e2802c4-a4d2-4d8b-9148-e3be6c30e623}">
          <xlrd:rvb i="5449"/>
        </ext>
      </extLst>
    </bk>
    <bk>
      <extLst>
        <ext uri="{3e2802c4-a4d2-4d8b-9148-e3be6c30e623}">
          <xlrd:rvb i="5457"/>
        </ext>
      </extLst>
    </bk>
    <bk>
      <extLst>
        <ext uri="{3e2802c4-a4d2-4d8b-9148-e3be6c30e623}">
          <xlrd:rvb i="5459"/>
        </ext>
      </extLst>
    </bk>
    <bk>
      <extLst>
        <ext uri="{3e2802c4-a4d2-4d8b-9148-e3be6c30e623}">
          <xlrd:rvb i="5466"/>
        </ext>
      </extLst>
    </bk>
    <bk>
      <extLst>
        <ext uri="{3e2802c4-a4d2-4d8b-9148-e3be6c30e623}">
          <xlrd:rvb i="5468"/>
        </ext>
      </extLst>
    </bk>
    <bk>
      <extLst>
        <ext uri="{3e2802c4-a4d2-4d8b-9148-e3be6c30e623}">
          <xlrd:rvb i="5476"/>
        </ext>
      </extLst>
    </bk>
    <bk>
      <extLst>
        <ext uri="{3e2802c4-a4d2-4d8b-9148-e3be6c30e623}">
          <xlrd:rvb i="5478"/>
        </ext>
      </extLst>
    </bk>
    <bk>
      <extLst>
        <ext uri="{3e2802c4-a4d2-4d8b-9148-e3be6c30e623}">
          <xlrd:rvb i="5485"/>
        </ext>
      </extLst>
    </bk>
    <bk>
      <extLst>
        <ext uri="{3e2802c4-a4d2-4d8b-9148-e3be6c30e623}">
          <xlrd:rvb i="5487"/>
        </ext>
      </extLst>
    </bk>
    <bk>
      <extLst>
        <ext uri="{3e2802c4-a4d2-4d8b-9148-e3be6c30e623}">
          <xlrd:rvb i="5495"/>
        </ext>
      </extLst>
    </bk>
    <bk>
      <extLst>
        <ext uri="{3e2802c4-a4d2-4d8b-9148-e3be6c30e623}">
          <xlrd:rvb i="5497"/>
        </ext>
      </extLst>
    </bk>
    <bk>
      <extLst>
        <ext uri="{3e2802c4-a4d2-4d8b-9148-e3be6c30e623}">
          <xlrd:rvb i="5503"/>
        </ext>
      </extLst>
    </bk>
    <bk>
      <extLst>
        <ext uri="{3e2802c4-a4d2-4d8b-9148-e3be6c30e623}">
          <xlrd:rvb i="5505"/>
        </ext>
      </extLst>
    </bk>
    <bk>
      <extLst>
        <ext uri="{3e2802c4-a4d2-4d8b-9148-e3be6c30e623}">
          <xlrd:rvb i="5513"/>
        </ext>
      </extLst>
    </bk>
    <bk>
      <extLst>
        <ext uri="{3e2802c4-a4d2-4d8b-9148-e3be6c30e623}">
          <xlrd:rvb i="5515"/>
        </ext>
      </extLst>
    </bk>
    <bk>
      <extLst>
        <ext uri="{3e2802c4-a4d2-4d8b-9148-e3be6c30e623}">
          <xlrd:rvb i="5522"/>
        </ext>
      </extLst>
    </bk>
    <bk>
      <extLst>
        <ext uri="{3e2802c4-a4d2-4d8b-9148-e3be6c30e623}">
          <xlrd:rvb i="5524"/>
        </ext>
      </extLst>
    </bk>
    <bk>
      <extLst>
        <ext uri="{3e2802c4-a4d2-4d8b-9148-e3be6c30e623}">
          <xlrd:rvb i="5532"/>
        </ext>
      </extLst>
    </bk>
    <bk>
      <extLst>
        <ext uri="{3e2802c4-a4d2-4d8b-9148-e3be6c30e623}">
          <xlrd:rvb i="386"/>
        </ext>
      </extLst>
    </bk>
    <bk>
      <extLst>
        <ext uri="{3e2802c4-a4d2-4d8b-9148-e3be6c30e623}">
          <xlrd:rvb i="5534"/>
        </ext>
      </extLst>
    </bk>
    <bk>
      <extLst>
        <ext uri="{3e2802c4-a4d2-4d8b-9148-e3be6c30e623}">
          <xlrd:rvb i="5543"/>
        </ext>
      </extLst>
    </bk>
    <bk>
      <extLst>
        <ext uri="{3e2802c4-a4d2-4d8b-9148-e3be6c30e623}">
          <xlrd:rvb i="5545"/>
        </ext>
      </extLst>
    </bk>
    <bk>
      <extLst>
        <ext uri="{3e2802c4-a4d2-4d8b-9148-e3be6c30e623}">
          <xlrd:rvb i="5553"/>
        </ext>
      </extLst>
    </bk>
    <bk>
      <extLst>
        <ext uri="{3e2802c4-a4d2-4d8b-9148-e3be6c30e623}">
          <xlrd:rvb i="5555"/>
        </ext>
      </extLst>
    </bk>
    <bk>
      <extLst>
        <ext uri="{3e2802c4-a4d2-4d8b-9148-e3be6c30e623}">
          <xlrd:rvb i="5562"/>
        </ext>
      </extLst>
    </bk>
    <bk>
      <extLst>
        <ext uri="{3e2802c4-a4d2-4d8b-9148-e3be6c30e623}">
          <xlrd:rvb i="1542"/>
        </ext>
      </extLst>
    </bk>
    <bk>
      <extLst>
        <ext uri="{3e2802c4-a4d2-4d8b-9148-e3be6c30e623}">
          <xlrd:rvb i="1550"/>
        </ext>
      </extLst>
    </bk>
    <bk>
      <extLst>
        <ext uri="{3e2802c4-a4d2-4d8b-9148-e3be6c30e623}">
          <xlrd:rvb i="5564"/>
        </ext>
      </extLst>
    </bk>
    <bk>
      <extLst>
        <ext uri="{3e2802c4-a4d2-4d8b-9148-e3be6c30e623}">
          <xlrd:rvb i="5571"/>
        </ext>
      </extLst>
    </bk>
    <bk>
      <extLst>
        <ext uri="{3e2802c4-a4d2-4d8b-9148-e3be6c30e623}">
          <xlrd:rvb i="5573"/>
        </ext>
      </extLst>
    </bk>
    <bk>
      <extLst>
        <ext uri="{3e2802c4-a4d2-4d8b-9148-e3be6c30e623}">
          <xlrd:rvb i="5582"/>
        </ext>
      </extLst>
    </bk>
    <bk>
      <extLst>
        <ext uri="{3e2802c4-a4d2-4d8b-9148-e3be6c30e623}">
          <xlrd:rvb i="5584"/>
        </ext>
      </extLst>
    </bk>
    <bk>
      <extLst>
        <ext uri="{3e2802c4-a4d2-4d8b-9148-e3be6c30e623}">
          <xlrd:rvb i="5591"/>
        </ext>
      </extLst>
    </bk>
    <bk>
      <extLst>
        <ext uri="{3e2802c4-a4d2-4d8b-9148-e3be6c30e623}">
          <xlrd:rvb i="5593"/>
        </ext>
      </extLst>
    </bk>
    <bk>
      <extLst>
        <ext uri="{3e2802c4-a4d2-4d8b-9148-e3be6c30e623}">
          <xlrd:rvb i="5599"/>
        </ext>
      </extLst>
    </bk>
    <bk>
      <extLst>
        <ext uri="{3e2802c4-a4d2-4d8b-9148-e3be6c30e623}">
          <xlrd:rvb i="5601"/>
        </ext>
      </extLst>
    </bk>
    <bk>
      <extLst>
        <ext uri="{3e2802c4-a4d2-4d8b-9148-e3be6c30e623}">
          <xlrd:rvb i="5610"/>
        </ext>
      </extLst>
    </bk>
    <bk>
      <extLst>
        <ext uri="{3e2802c4-a4d2-4d8b-9148-e3be6c30e623}">
          <xlrd:rvb i="5612"/>
        </ext>
      </extLst>
    </bk>
    <bk>
      <extLst>
        <ext uri="{3e2802c4-a4d2-4d8b-9148-e3be6c30e623}">
          <xlrd:rvb i="5619"/>
        </ext>
      </extLst>
    </bk>
    <bk>
      <extLst>
        <ext uri="{3e2802c4-a4d2-4d8b-9148-e3be6c30e623}">
          <xlrd:rvb i="5621"/>
        </ext>
      </extLst>
    </bk>
    <bk>
      <extLst>
        <ext uri="{3e2802c4-a4d2-4d8b-9148-e3be6c30e623}">
          <xlrd:rvb i="5629"/>
        </ext>
      </extLst>
    </bk>
    <bk>
      <extLst>
        <ext uri="{3e2802c4-a4d2-4d8b-9148-e3be6c30e623}">
          <xlrd:rvb i="5631"/>
        </ext>
      </extLst>
    </bk>
    <bk>
      <extLst>
        <ext uri="{3e2802c4-a4d2-4d8b-9148-e3be6c30e623}">
          <xlrd:rvb i="5639"/>
        </ext>
      </extLst>
    </bk>
    <bk>
      <extLst>
        <ext uri="{3e2802c4-a4d2-4d8b-9148-e3be6c30e623}">
          <xlrd:rvb i="5641"/>
        </ext>
      </extLst>
    </bk>
    <bk>
      <extLst>
        <ext uri="{3e2802c4-a4d2-4d8b-9148-e3be6c30e623}">
          <xlrd:rvb i="5649"/>
        </ext>
      </extLst>
    </bk>
    <bk>
      <extLst>
        <ext uri="{3e2802c4-a4d2-4d8b-9148-e3be6c30e623}">
          <xlrd:rvb i="2358"/>
        </ext>
      </extLst>
    </bk>
    <bk>
      <extLst>
        <ext uri="{3e2802c4-a4d2-4d8b-9148-e3be6c30e623}">
          <xlrd:rvb i="2368"/>
        </ext>
      </extLst>
    </bk>
    <bk>
      <extLst>
        <ext uri="{3e2802c4-a4d2-4d8b-9148-e3be6c30e623}">
          <xlrd:rvb i="5651"/>
        </ext>
      </extLst>
    </bk>
    <bk>
      <extLst>
        <ext uri="{3e2802c4-a4d2-4d8b-9148-e3be6c30e623}">
          <xlrd:rvb i="5659"/>
        </ext>
      </extLst>
    </bk>
    <bk>
      <extLst>
        <ext uri="{3e2802c4-a4d2-4d8b-9148-e3be6c30e623}">
          <xlrd:rvb i="2546"/>
        </ext>
      </extLst>
    </bk>
    <bk>
      <extLst>
        <ext uri="{3e2802c4-a4d2-4d8b-9148-e3be6c30e623}">
          <xlrd:rvb i="5661"/>
        </ext>
      </extLst>
    </bk>
    <bk>
      <extLst>
        <ext uri="{3e2802c4-a4d2-4d8b-9148-e3be6c30e623}">
          <xlrd:rvb i="5668"/>
        </ext>
      </extLst>
    </bk>
    <bk>
      <extLst>
        <ext uri="{3e2802c4-a4d2-4d8b-9148-e3be6c30e623}">
          <xlrd:rvb i="5670"/>
        </ext>
      </extLst>
    </bk>
    <bk>
      <extLst>
        <ext uri="{3e2802c4-a4d2-4d8b-9148-e3be6c30e623}">
          <xlrd:rvb i="5678"/>
        </ext>
      </extLst>
    </bk>
    <bk>
      <extLst>
        <ext uri="{3e2802c4-a4d2-4d8b-9148-e3be6c30e623}">
          <xlrd:rvb i="5680"/>
        </ext>
      </extLst>
    </bk>
    <bk>
      <extLst>
        <ext uri="{3e2802c4-a4d2-4d8b-9148-e3be6c30e623}">
          <xlrd:rvb i="5687"/>
        </ext>
      </extLst>
    </bk>
    <bk>
      <extLst>
        <ext uri="{3e2802c4-a4d2-4d8b-9148-e3be6c30e623}">
          <xlrd:rvb i="5689"/>
        </ext>
      </extLst>
    </bk>
    <bk>
      <extLst>
        <ext uri="{3e2802c4-a4d2-4d8b-9148-e3be6c30e623}">
          <xlrd:rvb i="5696"/>
        </ext>
      </extLst>
    </bk>
    <bk>
      <extLst>
        <ext uri="{3e2802c4-a4d2-4d8b-9148-e3be6c30e623}">
          <xlrd:rvb i="5698"/>
        </ext>
      </extLst>
    </bk>
    <bk>
      <extLst>
        <ext uri="{3e2802c4-a4d2-4d8b-9148-e3be6c30e623}">
          <xlrd:rvb i="5705"/>
        </ext>
      </extLst>
    </bk>
    <bk>
      <extLst>
        <ext uri="{3e2802c4-a4d2-4d8b-9148-e3be6c30e623}">
          <xlrd:rvb i="5707"/>
        </ext>
      </extLst>
    </bk>
    <bk>
      <extLst>
        <ext uri="{3e2802c4-a4d2-4d8b-9148-e3be6c30e623}">
          <xlrd:rvb i="5714"/>
        </ext>
      </extLst>
    </bk>
    <bk>
      <extLst>
        <ext uri="{3e2802c4-a4d2-4d8b-9148-e3be6c30e623}">
          <xlrd:rvb i="5716"/>
        </ext>
      </extLst>
    </bk>
    <bk>
      <extLst>
        <ext uri="{3e2802c4-a4d2-4d8b-9148-e3be6c30e623}">
          <xlrd:rvb i="5724"/>
        </ext>
      </extLst>
    </bk>
    <bk>
      <extLst>
        <ext uri="{3e2802c4-a4d2-4d8b-9148-e3be6c30e623}">
          <xlrd:rvb i="5726"/>
        </ext>
      </extLst>
    </bk>
    <bk>
      <extLst>
        <ext uri="{3e2802c4-a4d2-4d8b-9148-e3be6c30e623}">
          <xlrd:rvb i="5735"/>
        </ext>
      </extLst>
    </bk>
    <bk>
      <extLst>
        <ext uri="{3e2802c4-a4d2-4d8b-9148-e3be6c30e623}">
          <xlrd:rvb i="5737"/>
        </ext>
      </extLst>
    </bk>
    <bk>
      <extLst>
        <ext uri="{3e2802c4-a4d2-4d8b-9148-e3be6c30e623}">
          <xlrd:rvb i="5744"/>
        </ext>
      </extLst>
    </bk>
    <bk>
      <extLst>
        <ext uri="{3e2802c4-a4d2-4d8b-9148-e3be6c30e623}">
          <xlrd:rvb i="5746"/>
        </ext>
      </extLst>
    </bk>
    <bk>
      <extLst>
        <ext uri="{3e2802c4-a4d2-4d8b-9148-e3be6c30e623}">
          <xlrd:rvb i="5752"/>
        </ext>
      </extLst>
    </bk>
    <bk>
      <extLst>
        <ext uri="{3e2802c4-a4d2-4d8b-9148-e3be6c30e623}">
          <xlrd:rvb i="5754"/>
        </ext>
      </extLst>
    </bk>
    <bk>
      <extLst>
        <ext uri="{3e2802c4-a4d2-4d8b-9148-e3be6c30e623}">
          <xlrd:rvb i="5760"/>
        </ext>
      </extLst>
    </bk>
    <bk>
      <extLst>
        <ext uri="{3e2802c4-a4d2-4d8b-9148-e3be6c30e623}">
          <xlrd:rvb i="5762"/>
        </ext>
      </extLst>
    </bk>
    <bk>
      <extLst>
        <ext uri="{3e2802c4-a4d2-4d8b-9148-e3be6c30e623}">
          <xlrd:rvb i="5771"/>
        </ext>
      </extLst>
    </bk>
    <bk>
      <extLst>
        <ext uri="{3e2802c4-a4d2-4d8b-9148-e3be6c30e623}">
          <xlrd:rvb i="5773"/>
        </ext>
      </extLst>
    </bk>
    <bk>
      <extLst>
        <ext uri="{3e2802c4-a4d2-4d8b-9148-e3be6c30e623}">
          <xlrd:rvb i="5781"/>
        </ext>
      </extLst>
    </bk>
    <bk>
      <extLst>
        <ext uri="{3e2802c4-a4d2-4d8b-9148-e3be6c30e623}">
          <xlrd:rvb i="5783"/>
        </ext>
      </extLst>
    </bk>
    <bk>
      <extLst>
        <ext uri="{3e2802c4-a4d2-4d8b-9148-e3be6c30e623}">
          <xlrd:rvb i="5790"/>
        </ext>
      </extLst>
    </bk>
    <bk>
      <extLst>
        <ext uri="{3e2802c4-a4d2-4d8b-9148-e3be6c30e623}">
          <xlrd:rvb i="5792"/>
        </ext>
      </extLst>
    </bk>
    <bk>
      <extLst>
        <ext uri="{3e2802c4-a4d2-4d8b-9148-e3be6c30e623}">
          <xlrd:rvb i="5799"/>
        </ext>
      </extLst>
    </bk>
    <bk>
      <extLst>
        <ext uri="{3e2802c4-a4d2-4d8b-9148-e3be6c30e623}">
          <xlrd:rvb i="5801"/>
        </ext>
      </extLst>
    </bk>
    <bk>
      <extLst>
        <ext uri="{3e2802c4-a4d2-4d8b-9148-e3be6c30e623}">
          <xlrd:rvb i="5809"/>
        </ext>
      </extLst>
    </bk>
    <bk>
      <extLst>
        <ext uri="{3e2802c4-a4d2-4d8b-9148-e3be6c30e623}">
          <xlrd:rvb i="5811"/>
        </ext>
      </extLst>
    </bk>
    <bk>
      <extLst>
        <ext uri="{3e2802c4-a4d2-4d8b-9148-e3be6c30e623}">
          <xlrd:rvb i="5818"/>
        </ext>
      </extLst>
    </bk>
    <bk>
      <extLst>
        <ext uri="{3e2802c4-a4d2-4d8b-9148-e3be6c30e623}">
          <xlrd:rvb i="5820"/>
        </ext>
      </extLst>
    </bk>
    <bk>
      <extLst>
        <ext uri="{3e2802c4-a4d2-4d8b-9148-e3be6c30e623}">
          <xlrd:rvb i="5827"/>
        </ext>
      </extLst>
    </bk>
    <bk>
      <extLst>
        <ext uri="{3e2802c4-a4d2-4d8b-9148-e3be6c30e623}">
          <xlrd:rvb i="5829"/>
        </ext>
      </extLst>
    </bk>
    <bk>
      <extLst>
        <ext uri="{3e2802c4-a4d2-4d8b-9148-e3be6c30e623}">
          <xlrd:rvb i="5837"/>
        </ext>
      </extLst>
    </bk>
    <bk>
      <extLst>
        <ext uri="{3e2802c4-a4d2-4d8b-9148-e3be6c30e623}">
          <xlrd:rvb i="5839"/>
        </ext>
      </extLst>
    </bk>
    <bk>
      <extLst>
        <ext uri="{3e2802c4-a4d2-4d8b-9148-e3be6c30e623}">
          <xlrd:rvb i="5845"/>
        </ext>
      </extLst>
    </bk>
    <bk>
      <extLst>
        <ext uri="{3e2802c4-a4d2-4d8b-9148-e3be6c30e623}">
          <xlrd:rvb i="91"/>
        </ext>
      </extLst>
    </bk>
    <bk>
      <extLst>
        <ext uri="{3e2802c4-a4d2-4d8b-9148-e3be6c30e623}">
          <xlrd:rvb i="5847"/>
        </ext>
      </extLst>
    </bk>
    <bk>
      <extLst>
        <ext uri="{3e2802c4-a4d2-4d8b-9148-e3be6c30e623}">
          <xlrd:rvb i="5856"/>
        </ext>
      </extLst>
    </bk>
    <bk>
      <extLst>
        <ext uri="{3e2802c4-a4d2-4d8b-9148-e3be6c30e623}">
          <xlrd:rvb i="5858"/>
        </ext>
      </extLst>
    </bk>
    <bk>
      <extLst>
        <ext uri="{3e2802c4-a4d2-4d8b-9148-e3be6c30e623}">
          <xlrd:rvb i="5865"/>
        </ext>
      </extLst>
    </bk>
    <bk>
      <extLst>
        <ext uri="{3e2802c4-a4d2-4d8b-9148-e3be6c30e623}">
          <xlrd:rvb i="5867"/>
        </ext>
      </extLst>
    </bk>
    <bk>
      <extLst>
        <ext uri="{3e2802c4-a4d2-4d8b-9148-e3be6c30e623}">
          <xlrd:rvb i="5874"/>
        </ext>
      </extLst>
    </bk>
    <bk>
      <extLst>
        <ext uri="{3e2802c4-a4d2-4d8b-9148-e3be6c30e623}">
          <xlrd:rvb i="5876"/>
        </ext>
      </extLst>
    </bk>
    <bk>
      <extLst>
        <ext uri="{3e2802c4-a4d2-4d8b-9148-e3be6c30e623}">
          <xlrd:rvb i="5883"/>
        </ext>
      </extLst>
    </bk>
    <bk>
      <extLst>
        <ext uri="{3e2802c4-a4d2-4d8b-9148-e3be6c30e623}">
          <xlrd:rvb i="5885"/>
        </ext>
      </extLst>
    </bk>
    <bk>
      <extLst>
        <ext uri="{3e2802c4-a4d2-4d8b-9148-e3be6c30e623}">
          <xlrd:rvb i="5893"/>
        </ext>
      </extLst>
    </bk>
    <bk>
      <extLst>
        <ext uri="{3e2802c4-a4d2-4d8b-9148-e3be6c30e623}">
          <xlrd:rvb i="5895"/>
        </ext>
      </extLst>
    </bk>
    <bk>
      <extLst>
        <ext uri="{3e2802c4-a4d2-4d8b-9148-e3be6c30e623}">
          <xlrd:rvb i="5904"/>
        </ext>
      </extLst>
    </bk>
    <bk>
      <extLst>
        <ext uri="{3e2802c4-a4d2-4d8b-9148-e3be6c30e623}">
          <xlrd:rvb i="5906"/>
        </ext>
      </extLst>
    </bk>
    <bk>
      <extLst>
        <ext uri="{3e2802c4-a4d2-4d8b-9148-e3be6c30e623}">
          <xlrd:rvb i="5913"/>
        </ext>
      </extLst>
    </bk>
    <bk>
      <extLst>
        <ext uri="{3e2802c4-a4d2-4d8b-9148-e3be6c30e623}">
          <xlrd:rvb i="5915"/>
        </ext>
      </extLst>
    </bk>
    <bk>
      <extLst>
        <ext uri="{3e2802c4-a4d2-4d8b-9148-e3be6c30e623}">
          <xlrd:rvb i="5922"/>
        </ext>
      </extLst>
    </bk>
    <bk>
      <extLst>
        <ext uri="{3e2802c4-a4d2-4d8b-9148-e3be6c30e623}">
          <xlrd:rvb i="5924"/>
        </ext>
      </extLst>
    </bk>
    <bk>
      <extLst>
        <ext uri="{3e2802c4-a4d2-4d8b-9148-e3be6c30e623}">
          <xlrd:rvb i="5931"/>
        </ext>
      </extLst>
    </bk>
    <bk>
      <extLst>
        <ext uri="{3e2802c4-a4d2-4d8b-9148-e3be6c30e623}">
          <xlrd:rvb i="5933"/>
        </ext>
      </extLst>
    </bk>
    <bk>
      <extLst>
        <ext uri="{3e2802c4-a4d2-4d8b-9148-e3be6c30e623}">
          <xlrd:rvb i="5940"/>
        </ext>
      </extLst>
    </bk>
    <bk>
      <extLst>
        <ext uri="{3e2802c4-a4d2-4d8b-9148-e3be6c30e623}">
          <xlrd:rvb i="5942"/>
        </ext>
      </extLst>
    </bk>
    <bk>
      <extLst>
        <ext uri="{3e2802c4-a4d2-4d8b-9148-e3be6c30e623}">
          <xlrd:rvb i="5947"/>
        </ext>
      </extLst>
    </bk>
    <bk>
      <extLst>
        <ext uri="{3e2802c4-a4d2-4d8b-9148-e3be6c30e623}">
          <xlrd:rvb i="5949"/>
        </ext>
      </extLst>
    </bk>
    <bk>
      <extLst>
        <ext uri="{3e2802c4-a4d2-4d8b-9148-e3be6c30e623}">
          <xlrd:rvb i="5953"/>
        </ext>
      </extLst>
    </bk>
    <bk>
      <extLst>
        <ext uri="{3e2802c4-a4d2-4d8b-9148-e3be6c30e623}">
          <xlrd:rvb i="5955"/>
        </ext>
      </extLst>
    </bk>
    <bk>
      <extLst>
        <ext uri="{3e2802c4-a4d2-4d8b-9148-e3be6c30e623}">
          <xlrd:rvb i="5963"/>
        </ext>
      </extLst>
    </bk>
    <bk>
      <extLst>
        <ext uri="{3e2802c4-a4d2-4d8b-9148-e3be6c30e623}">
          <xlrd:rvb i="5965"/>
        </ext>
      </extLst>
    </bk>
    <bk>
      <extLst>
        <ext uri="{3e2802c4-a4d2-4d8b-9148-e3be6c30e623}">
          <xlrd:rvb i="5972"/>
        </ext>
      </extLst>
    </bk>
    <bk>
      <extLst>
        <ext uri="{3e2802c4-a4d2-4d8b-9148-e3be6c30e623}">
          <xlrd:rvb i="5974"/>
        </ext>
      </extLst>
    </bk>
    <bk>
      <extLst>
        <ext uri="{3e2802c4-a4d2-4d8b-9148-e3be6c30e623}">
          <xlrd:rvb i="5982"/>
        </ext>
      </extLst>
    </bk>
    <bk>
      <extLst>
        <ext uri="{3e2802c4-a4d2-4d8b-9148-e3be6c30e623}">
          <xlrd:rvb i="5984"/>
        </ext>
      </extLst>
    </bk>
    <bk>
      <extLst>
        <ext uri="{3e2802c4-a4d2-4d8b-9148-e3be6c30e623}">
          <xlrd:rvb i="5991"/>
        </ext>
      </extLst>
    </bk>
    <bk>
      <extLst>
        <ext uri="{3e2802c4-a4d2-4d8b-9148-e3be6c30e623}">
          <xlrd:rvb i="5993"/>
        </ext>
      </extLst>
    </bk>
    <bk>
      <extLst>
        <ext uri="{3e2802c4-a4d2-4d8b-9148-e3be6c30e623}">
          <xlrd:rvb i="6000"/>
        </ext>
      </extLst>
    </bk>
    <bk>
      <extLst>
        <ext uri="{3e2802c4-a4d2-4d8b-9148-e3be6c30e623}">
          <xlrd:rvb i="6002"/>
        </ext>
      </extLst>
    </bk>
    <bk>
      <extLst>
        <ext uri="{3e2802c4-a4d2-4d8b-9148-e3be6c30e623}">
          <xlrd:rvb i="6009"/>
        </ext>
      </extLst>
    </bk>
    <bk>
      <extLst>
        <ext uri="{3e2802c4-a4d2-4d8b-9148-e3be6c30e623}">
          <xlrd:rvb i="2772"/>
        </ext>
      </extLst>
    </bk>
    <bk>
      <extLst>
        <ext uri="{3e2802c4-a4d2-4d8b-9148-e3be6c30e623}">
          <xlrd:rvb i="2800"/>
        </ext>
      </extLst>
    </bk>
    <bk>
      <extLst>
        <ext uri="{3e2802c4-a4d2-4d8b-9148-e3be6c30e623}">
          <xlrd:rvb i="6011"/>
        </ext>
      </extLst>
    </bk>
    <bk>
      <extLst>
        <ext uri="{3e2802c4-a4d2-4d8b-9148-e3be6c30e623}">
          <xlrd:rvb i="6018"/>
        </ext>
      </extLst>
    </bk>
    <bk>
      <extLst>
        <ext uri="{3e2802c4-a4d2-4d8b-9148-e3be6c30e623}">
          <xlrd:rvb i="6020"/>
        </ext>
      </extLst>
    </bk>
    <bk>
      <extLst>
        <ext uri="{3e2802c4-a4d2-4d8b-9148-e3be6c30e623}">
          <xlrd:rvb i="6027"/>
        </ext>
      </extLst>
    </bk>
    <bk>
      <extLst>
        <ext uri="{3e2802c4-a4d2-4d8b-9148-e3be6c30e623}">
          <xlrd:rvb i="6029"/>
        </ext>
      </extLst>
    </bk>
    <bk>
      <extLst>
        <ext uri="{3e2802c4-a4d2-4d8b-9148-e3be6c30e623}">
          <xlrd:rvb i="6037"/>
        </ext>
      </extLst>
    </bk>
    <bk>
      <extLst>
        <ext uri="{3e2802c4-a4d2-4d8b-9148-e3be6c30e623}">
          <xlrd:rvb i="6039"/>
        </ext>
      </extLst>
    </bk>
    <bk>
      <extLst>
        <ext uri="{3e2802c4-a4d2-4d8b-9148-e3be6c30e623}">
          <xlrd:rvb i="6046"/>
        </ext>
      </extLst>
    </bk>
    <bk>
      <extLst>
        <ext uri="{3e2802c4-a4d2-4d8b-9148-e3be6c30e623}">
          <xlrd:rvb i="6048"/>
        </ext>
      </extLst>
    </bk>
    <bk>
      <extLst>
        <ext uri="{3e2802c4-a4d2-4d8b-9148-e3be6c30e623}">
          <xlrd:rvb i="6056"/>
        </ext>
      </extLst>
    </bk>
    <bk>
      <extLst>
        <ext uri="{3e2802c4-a4d2-4d8b-9148-e3be6c30e623}">
          <xlrd:rvb i="6058"/>
        </ext>
      </extLst>
    </bk>
    <bk>
      <extLst>
        <ext uri="{3e2802c4-a4d2-4d8b-9148-e3be6c30e623}">
          <xlrd:rvb i="6066"/>
        </ext>
      </extLst>
    </bk>
    <bk>
      <extLst>
        <ext uri="{3e2802c4-a4d2-4d8b-9148-e3be6c30e623}">
          <xlrd:rvb i="6068"/>
        </ext>
      </extLst>
    </bk>
    <bk>
      <extLst>
        <ext uri="{3e2802c4-a4d2-4d8b-9148-e3be6c30e623}">
          <xlrd:rvb i="6076"/>
        </ext>
      </extLst>
    </bk>
    <bk>
      <extLst>
        <ext uri="{3e2802c4-a4d2-4d8b-9148-e3be6c30e623}">
          <xlrd:rvb i="6078"/>
        </ext>
      </extLst>
    </bk>
    <bk>
      <extLst>
        <ext uri="{3e2802c4-a4d2-4d8b-9148-e3be6c30e623}">
          <xlrd:rvb i="6087"/>
        </ext>
      </extLst>
    </bk>
    <bk>
      <extLst>
        <ext uri="{3e2802c4-a4d2-4d8b-9148-e3be6c30e623}">
          <xlrd:rvb i="6089"/>
        </ext>
      </extLst>
    </bk>
    <bk>
      <extLst>
        <ext uri="{3e2802c4-a4d2-4d8b-9148-e3be6c30e623}">
          <xlrd:rvb i="6097"/>
        </ext>
      </extLst>
    </bk>
    <bk>
      <extLst>
        <ext uri="{3e2802c4-a4d2-4d8b-9148-e3be6c30e623}">
          <xlrd:rvb i="6099"/>
        </ext>
      </extLst>
    </bk>
    <bk>
      <extLst>
        <ext uri="{3e2802c4-a4d2-4d8b-9148-e3be6c30e623}">
          <xlrd:rvb i="6106"/>
        </ext>
      </extLst>
    </bk>
    <bk>
      <extLst>
        <ext uri="{3e2802c4-a4d2-4d8b-9148-e3be6c30e623}">
          <xlrd:rvb i="6108"/>
        </ext>
      </extLst>
    </bk>
    <bk>
      <extLst>
        <ext uri="{3e2802c4-a4d2-4d8b-9148-e3be6c30e623}">
          <xlrd:rvb i="6115"/>
        </ext>
      </extLst>
    </bk>
    <bk>
      <extLst>
        <ext uri="{3e2802c4-a4d2-4d8b-9148-e3be6c30e623}">
          <xlrd:rvb i="6117"/>
        </ext>
      </extLst>
    </bk>
    <bk>
      <extLst>
        <ext uri="{3e2802c4-a4d2-4d8b-9148-e3be6c30e623}">
          <xlrd:rvb i="6124"/>
        </ext>
      </extLst>
    </bk>
    <bk>
      <extLst>
        <ext uri="{3e2802c4-a4d2-4d8b-9148-e3be6c30e623}">
          <xlrd:rvb i="6126"/>
        </ext>
      </extLst>
    </bk>
    <bk>
      <extLst>
        <ext uri="{3e2802c4-a4d2-4d8b-9148-e3be6c30e623}">
          <xlrd:rvb i="6133"/>
        </ext>
      </extLst>
    </bk>
    <bk>
      <extLst>
        <ext uri="{3e2802c4-a4d2-4d8b-9148-e3be6c30e623}">
          <xlrd:rvb i="6135"/>
        </ext>
      </extLst>
    </bk>
    <bk>
      <extLst>
        <ext uri="{3e2802c4-a4d2-4d8b-9148-e3be6c30e623}">
          <xlrd:rvb i="6142"/>
        </ext>
      </extLst>
    </bk>
    <bk>
      <extLst>
        <ext uri="{3e2802c4-a4d2-4d8b-9148-e3be6c30e623}">
          <xlrd:rvb i="6144"/>
        </ext>
      </extLst>
    </bk>
    <bk>
      <extLst>
        <ext uri="{3e2802c4-a4d2-4d8b-9148-e3be6c30e623}">
          <xlrd:rvb i="6151"/>
        </ext>
      </extLst>
    </bk>
    <bk>
      <extLst>
        <ext uri="{3e2802c4-a4d2-4d8b-9148-e3be6c30e623}">
          <xlrd:rvb i="6153"/>
        </ext>
      </extLst>
    </bk>
    <bk>
      <extLst>
        <ext uri="{3e2802c4-a4d2-4d8b-9148-e3be6c30e623}">
          <xlrd:rvb i="6162"/>
        </ext>
      </extLst>
    </bk>
    <bk>
      <extLst>
        <ext uri="{3e2802c4-a4d2-4d8b-9148-e3be6c30e623}">
          <xlrd:rvb i="6164"/>
        </ext>
      </extLst>
    </bk>
    <bk>
      <extLst>
        <ext uri="{3e2802c4-a4d2-4d8b-9148-e3be6c30e623}">
          <xlrd:rvb i="6168"/>
        </ext>
      </extLst>
    </bk>
    <bk>
      <extLst>
        <ext uri="{3e2802c4-a4d2-4d8b-9148-e3be6c30e623}">
          <xlrd:rvb i="6170"/>
        </ext>
      </extLst>
    </bk>
    <bk>
      <extLst>
        <ext uri="{3e2802c4-a4d2-4d8b-9148-e3be6c30e623}">
          <xlrd:rvb i="6177"/>
        </ext>
      </extLst>
    </bk>
    <bk>
      <extLst>
        <ext uri="{3e2802c4-a4d2-4d8b-9148-e3be6c30e623}">
          <xlrd:rvb i="6179"/>
        </ext>
      </extLst>
    </bk>
    <bk>
      <extLst>
        <ext uri="{3e2802c4-a4d2-4d8b-9148-e3be6c30e623}">
          <xlrd:rvb i="6186"/>
        </ext>
      </extLst>
    </bk>
    <bk>
      <extLst>
        <ext uri="{3e2802c4-a4d2-4d8b-9148-e3be6c30e623}">
          <xlrd:rvb i="6188"/>
        </ext>
      </extLst>
    </bk>
    <bk>
      <extLst>
        <ext uri="{3e2802c4-a4d2-4d8b-9148-e3be6c30e623}">
          <xlrd:rvb i="6197"/>
        </ext>
      </extLst>
    </bk>
    <bk>
      <extLst>
        <ext uri="{3e2802c4-a4d2-4d8b-9148-e3be6c30e623}">
          <xlrd:rvb i="6199"/>
        </ext>
      </extLst>
    </bk>
    <bk>
      <extLst>
        <ext uri="{3e2802c4-a4d2-4d8b-9148-e3be6c30e623}">
          <xlrd:rvb i="6206"/>
        </ext>
      </extLst>
    </bk>
    <bk>
      <extLst>
        <ext uri="{3e2802c4-a4d2-4d8b-9148-e3be6c30e623}">
          <xlrd:rvb i="6208"/>
        </ext>
      </extLst>
    </bk>
    <bk>
      <extLst>
        <ext uri="{3e2802c4-a4d2-4d8b-9148-e3be6c30e623}">
          <xlrd:rvb i="6214"/>
        </ext>
      </extLst>
    </bk>
    <bk>
      <extLst>
        <ext uri="{3e2802c4-a4d2-4d8b-9148-e3be6c30e623}">
          <xlrd:rvb i="6216"/>
        </ext>
      </extLst>
    </bk>
    <bk>
      <extLst>
        <ext uri="{3e2802c4-a4d2-4d8b-9148-e3be6c30e623}">
          <xlrd:rvb i="6223"/>
        </ext>
      </extLst>
    </bk>
    <bk>
      <extLst>
        <ext uri="{3e2802c4-a4d2-4d8b-9148-e3be6c30e623}">
          <xlrd:rvb i="6225"/>
        </ext>
      </extLst>
    </bk>
    <bk>
      <extLst>
        <ext uri="{3e2802c4-a4d2-4d8b-9148-e3be6c30e623}">
          <xlrd:rvb i="6233"/>
        </ext>
      </extLst>
    </bk>
    <bk>
      <extLst>
        <ext uri="{3e2802c4-a4d2-4d8b-9148-e3be6c30e623}">
          <xlrd:rvb i="524"/>
        </ext>
      </extLst>
    </bk>
    <bk>
      <extLst>
        <ext uri="{3e2802c4-a4d2-4d8b-9148-e3be6c30e623}">
          <xlrd:rvb i="6235"/>
        </ext>
      </extLst>
    </bk>
    <bk>
      <extLst>
        <ext uri="{3e2802c4-a4d2-4d8b-9148-e3be6c30e623}">
          <xlrd:rvb i="6243"/>
        </ext>
      </extLst>
    </bk>
    <bk>
      <extLst>
        <ext uri="{3e2802c4-a4d2-4d8b-9148-e3be6c30e623}">
          <xlrd:rvb i="6245"/>
        </ext>
      </extLst>
    </bk>
    <bk>
      <extLst>
        <ext uri="{3e2802c4-a4d2-4d8b-9148-e3be6c30e623}">
          <xlrd:rvb i="6253"/>
        </ext>
      </extLst>
    </bk>
    <bk>
      <extLst>
        <ext uri="{3e2802c4-a4d2-4d8b-9148-e3be6c30e623}">
          <xlrd:rvb i="6255"/>
        </ext>
      </extLst>
    </bk>
    <bk>
      <extLst>
        <ext uri="{3e2802c4-a4d2-4d8b-9148-e3be6c30e623}">
          <xlrd:rvb i="6262"/>
        </ext>
      </extLst>
    </bk>
    <bk>
      <extLst>
        <ext uri="{3e2802c4-a4d2-4d8b-9148-e3be6c30e623}">
          <xlrd:rvb i="6264"/>
        </ext>
      </extLst>
    </bk>
    <bk>
      <extLst>
        <ext uri="{3e2802c4-a4d2-4d8b-9148-e3be6c30e623}">
          <xlrd:rvb i="6273"/>
        </ext>
      </extLst>
    </bk>
    <bk>
      <extLst>
        <ext uri="{3e2802c4-a4d2-4d8b-9148-e3be6c30e623}">
          <xlrd:rvb i="6275"/>
        </ext>
      </extLst>
    </bk>
    <bk>
      <extLst>
        <ext uri="{3e2802c4-a4d2-4d8b-9148-e3be6c30e623}">
          <xlrd:rvb i="6283"/>
        </ext>
      </extLst>
    </bk>
    <bk>
      <extLst>
        <ext uri="{3e2802c4-a4d2-4d8b-9148-e3be6c30e623}">
          <xlrd:rvb i="6285"/>
        </ext>
      </extLst>
    </bk>
    <bk>
      <extLst>
        <ext uri="{3e2802c4-a4d2-4d8b-9148-e3be6c30e623}">
          <xlrd:rvb i="6293"/>
        </ext>
      </extLst>
    </bk>
    <bk>
      <extLst>
        <ext uri="{3e2802c4-a4d2-4d8b-9148-e3be6c30e623}">
          <xlrd:rvb i="2736"/>
        </ext>
      </extLst>
    </bk>
    <bk>
      <extLst>
        <ext uri="{3e2802c4-a4d2-4d8b-9148-e3be6c30e623}">
          <xlrd:rvb i="2765"/>
        </ext>
      </extLst>
    </bk>
    <bk>
      <extLst>
        <ext uri="{3e2802c4-a4d2-4d8b-9148-e3be6c30e623}">
          <xlrd:rvb i="6295"/>
        </ext>
      </extLst>
    </bk>
    <bk>
      <extLst>
        <ext uri="{3e2802c4-a4d2-4d8b-9148-e3be6c30e623}">
          <xlrd:rvb i="6299"/>
        </ext>
      </extLst>
    </bk>
    <bk>
      <extLst>
        <ext uri="{3e2802c4-a4d2-4d8b-9148-e3be6c30e623}">
          <xlrd:rvb i="6301"/>
        </ext>
      </extLst>
    </bk>
    <bk>
      <extLst>
        <ext uri="{3e2802c4-a4d2-4d8b-9148-e3be6c30e623}">
          <xlrd:rvb i="6308"/>
        </ext>
      </extLst>
    </bk>
    <bk>
      <extLst>
        <ext uri="{3e2802c4-a4d2-4d8b-9148-e3be6c30e623}">
          <xlrd:rvb i="6310"/>
        </ext>
      </extLst>
    </bk>
    <bk>
      <extLst>
        <ext uri="{3e2802c4-a4d2-4d8b-9148-e3be6c30e623}">
          <xlrd:rvb i="6318"/>
        </ext>
      </extLst>
    </bk>
    <bk>
      <extLst>
        <ext uri="{3e2802c4-a4d2-4d8b-9148-e3be6c30e623}">
          <xlrd:rvb i="306"/>
        </ext>
      </extLst>
    </bk>
    <bk>
      <extLst>
        <ext uri="{3e2802c4-a4d2-4d8b-9148-e3be6c30e623}">
          <xlrd:rvb i="6320"/>
        </ext>
      </extLst>
    </bk>
    <bk>
      <extLst>
        <ext uri="{3e2802c4-a4d2-4d8b-9148-e3be6c30e623}">
          <xlrd:rvb i="6327"/>
        </ext>
      </extLst>
    </bk>
    <bk>
      <extLst>
        <ext uri="{3e2802c4-a4d2-4d8b-9148-e3be6c30e623}">
          <xlrd:rvb i="6329"/>
        </ext>
      </extLst>
    </bk>
    <bk>
      <extLst>
        <ext uri="{3e2802c4-a4d2-4d8b-9148-e3be6c30e623}">
          <xlrd:rvb i="6337"/>
        </ext>
      </extLst>
    </bk>
    <bk>
      <extLst>
        <ext uri="{3e2802c4-a4d2-4d8b-9148-e3be6c30e623}">
          <xlrd:rvb i="6339"/>
        </ext>
      </extLst>
    </bk>
    <bk>
      <extLst>
        <ext uri="{3e2802c4-a4d2-4d8b-9148-e3be6c30e623}">
          <xlrd:rvb i="6345"/>
        </ext>
      </extLst>
    </bk>
    <bk>
      <extLst>
        <ext uri="{3e2802c4-a4d2-4d8b-9148-e3be6c30e623}">
          <xlrd:rvb i="6347"/>
        </ext>
      </extLst>
    </bk>
    <bk>
      <extLst>
        <ext uri="{3e2802c4-a4d2-4d8b-9148-e3be6c30e623}">
          <xlrd:rvb i="6354"/>
        </ext>
      </extLst>
    </bk>
    <bk>
      <extLst>
        <ext uri="{3e2802c4-a4d2-4d8b-9148-e3be6c30e623}">
          <xlrd:rvb i="6356"/>
        </ext>
      </extLst>
    </bk>
    <bk>
      <extLst>
        <ext uri="{3e2802c4-a4d2-4d8b-9148-e3be6c30e623}">
          <xlrd:rvb i="1819"/>
        </ext>
      </extLst>
    </bk>
    <bk>
      <extLst>
        <ext uri="{3e2802c4-a4d2-4d8b-9148-e3be6c30e623}">
          <xlrd:rvb i="6365"/>
        </ext>
      </extLst>
    </bk>
    <bk>
      <extLst>
        <ext uri="{3e2802c4-a4d2-4d8b-9148-e3be6c30e623}">
          <xlrd:rvb i="6372"/>
        </ext>
      </extLst>
    </bk>
    <bk>
      <extLst>
        <ext uri="{3e2802c4-a4d2-4d8b-9148-e3be6c30e623}">
          <xlrd:rvb i="6374"/>
        </ext>
      </extLst>
    </bk>
    <bk>
      <extLst>
        <ext uri="{3e2802c4-a4d2-4d8b-9148-e3be6c30e623}">
          <xlrd:rvb i="6382"/>
        </ext>
      </extLst>
    </bk>
    <bk>
      <extLst>
        <ext uri="{3e2802c4-a4d2-4d8b-9148-e3be6c30e623}">
          <xlrd:rvb i="6384"/>
        </ext>
      </extLst>
    </bk>
    <bk>
      <extLst>
        <ext uri="{3e2802c4-a4d2-4d8b-9148-e3be6c30e623}">
          <xlrd:rvb i="6392"/>
        </ext>
      </extLst>
    </bk>
    <bk>
      <extLst>
        <ext uri="{3e2802c4-a4d2-4d8b-9148-e3be6c30e623}">
          <xlrd:rvb i="6394"/>
        </ext>
      </extLst>
    </bk>
    <bk>
      <extLst>
        <ext uri="{3e2802c4-a4d2-4d8b-9148-e3be6c30e623}">
          <xlrd:rvb i="6401"/>
        </ext>
      </extLst>
    </bk>
    <bk>
      <extLst>
        <ext uri="{3e2802c4-a4d2-4d8b-9148-e3be6c30e623}">
          <xlrd:rvb i="6403"/>
        </ext>
      </extLst>
    </bk>
    <bk>
      <extLst>
        <ext uri="{3e2802c4-a4d2-4d8b-9148-e3be6c30e623}">
          <xlrd:rvb i="6410"/>
        </ext>
      </extLst>
    </bk>
    <bk>
      <extLst>
        <ext uri="{3e2802c4-a4d2-4d8b-9148-e3be6c30e623}">
          <xlrd:rvb i="6412"/>
        </ext>
      </extLst>
    </bk>
    <bk>
      <extLst>
        <ext uri="{3e2802c4-a4d2-4d8b-9148-e3be6c30e623}">
          <xlrd:rvb i="6420"/>
        </ext>
      </extLst>
    </bk>
    <bk>
      <extLst>
        <ext uri="{3e2802c4-a4d2-4d8b-9148-e3be6c30e623}">
          <xlrd:rvb i="6422"/>
        </ext>
      </extLst>
    </bk>
    <bk>
      <extLst>
        <ext uri="{3e2802c4-a4d2-4d8b-9148-e3be6c30e623}">
          <xlrd:rvb i="6430"/>
        </ext>
      </extLst>
    </bk>
    <bk>
      <extLst>
        <ext uri="{3e2802c4-a4d2-4d8b-9148-e3be6c30e623}">
          <xlrd:rvb i="6432"/>
        </ext>
      </extLst>
    </bk>
    <bk>
      <extLst>
        <ext uri="{3e2802c4-a4d2-4d8b-9148-e3be6c30e623}">
          <xlrd:rvb i="6440"/>
        </ext>
      </extLst>
    </bk>
    <bk>
      <extLst>
        <ext uri="{3e2802c4-a4d2-4d8b-9148-e3be6c30e623}">
          <xlrd:rvb i="6442"/>
        </ext>
      </extLst>
    </bk>
    <bk>
      <extLst>
        <ext uri="{3e2802c4-a4d2-4d8b-9148-e3be6c30e623}">
          <xlrd:rvb i="6447"/>
        </ext>
      </extLst>
    </bk>
    <bk>
      <extLst>
        <ext uri="{3e2802c4-a4d2-4d8b-9148-e3be6c30e623}">
          <xlrd:rvb i="6449"/>
        </ext>
      </extLst>
    </bk>
    <bk>
      <extLst>
        <ext uri="{3e2802c4-a4d2-4d8b-9148-e3be6c30e623}">
          <xlrd:rvb i="6457"/>
        </ext>
      </extLst>
    </bk>
    <bk>
      <extLst>
        <ext uri="{3e2802c4-a4d2-4d8b-9148-e3be6c30e623}">
          <xlrd:rvb i="6459"/>
        </ext>
      </extLst>
    </bk>
    <bk>
      <extLst>
        <ext uri="{3e2802c4-a4d2-4d8b-9148-e3be6c30e623}">
          <xlrd:rvb i="6466"/>
        </ext>
      </extLst>
    </bk>
    <bk>
      <extLst>
        <ext uri="{3e2802c4-a4d2-4d8b-9148-e3be6c30e623}">
          <xlrd:rvb i="6468"/>
        </ext>
      </extLst>
    </bk>
    <bk>
      <extLst>
        <ext uri="{3e2802c4-a4d2-4d8b-9148-e3be6c30e623}">
          <xlrd:rvb i="6476"/>
        </ext>
      </extLst>
    </bk>
    <bk>
      <extLst>
        <ext uri="{3e2802c4-a4d2-4d8b-9148-e3be6c30e623}">
          <xlrd:rvb i="6478"/>
        </ext>
      </extLst>
    </bk>
    <bk>
      <extLst>
        <ext uri="{3e2802c4-a4d2-4d8b-9148-e3be6c30e623}">
          <xlrd:rvb i="6485"/>
        </ext>
      </extLst>
    </bk>
    <bk>
      <extLst>
        <ext uri="{3e2802c4-a4d2-4d8b-9148-e3be6c30e623}">
          <xlrd:rvb i="6487"/>
        </ext>
      </extLst>
    </bk>
    <bk>
      <extLst>
        <ext uri="{3e2802c4-a4d2-4d8b-9148-e3be6c30e623}">
          <xlrd:rvb i="6496"/>
        </ext>
      </extLst>
    </bk>
    <bk>
      <extLst>
        <ext uri="{3e2802c4-a4d2-4d8b-9148-e3be6c30e623}">
          <xlrd:rvb i="6498"/>
        </ext>
      </extLst>
    </bk>
    <bk>
      <extLst>
        <ext uri="{3e2802c4-a4d2-4d8b-9148-e3be6c30e623}">
          <xlrd:rvb i="6504"/>
        </ext>
      </extLst>
    </bk>
    <bk>
      <extLst>
        <ext uri="{3e2802c4-a4d2-4d8b-9148-e3be6c30e623}">
          <xlrd:rvb i="6506"/>
        </ext>
      </extLst>
    </bk>
    <bk>
      <extLst>
        <ext uri="{3e2802c4-a4d2-4d8b-9148-e3be6c30e623}">
          <xlrd:rvb i="6514"/>
        </ext>
      </extLst>
    </bk>
    <bk>
      <extLst>
        <ext uri="{3e2802c4-a4d2-4d8b-9148-e3be6c30e623}">
          <xlrd:rvb i="6516"/>
        </ext>
      </extLst>
    </bk>
    <bk>
      <extLst>
        <ext uri="{3e2802c4-a4d2-4d8b-9148-e3be6c30e623}">
          <xlrd:rvb i="6524"/>
        </ext>
      </extLst>
    </bk>
    <bk>
      <extLst>
        <ext uri="{3e2802c4-a4d2-4d8b-9148-e3be6c30e623}">
          <xlrd:rvb i="6526"/>
        </ext>
      </extLst>
    </bk>
    <bk>
      <extLst>
        <ext uri="{3e2802c4-a4d2-4d8b-9148-e3be6c30e623}">
          <xlrd:rvb i="6533"/>
        </ext>
      </extLst>
    </bk>
    <bk>
      <extLst>
        <ext uri="{3e2802c4-a4d2-4d8b-9148-e3be6c30e623}">
          <xlrd:rvb i="6535"/>
        </ext>
      </extLst>
    </bk>
    <bk>
      <extLst>
        <ext uri="{3e2802c4-a4d2-4d8b-9148-e3be6c30e623}">
          <xlrd:rvb i="6542"/>
        </ext>
      </extLst>
    </bk>
    <bk>
      <extLst>
        <ext uri="{3e2802c4-a4d2-4d8b-9148-e3be6c30e623}">
          <xlrd:rvb i="6544"/>
        </ext>
      </extLst>
    </bk>
    <bk>
      <extLst>
        <ext uri="{3e2802c4-a4d2-4d8b-9148-e3be6c30e623}">
          <xlrd:rvb i="6550"/>
        </ext>
      </extLst>
    </bk>
    <bk>
      <extLst>
        <ext uri="{3e2802c4-a4d2-4d8b-9148-e3be6c30e623}">
          <xlrd:rvb i="6552"/>
        </ext>
      </extLst>
    </bk>
    <bk>
      <extLst>
        <ext uri="{3e2802c4-a4d2-4d8b-9148-e3be6c30e623}">
          <xlrd:rvb i="6560"/>
        </ext>
      </extLst>
    </bk>
    <bk>
      <extLst>
        <ext uri="{3e2802c4-a4d2-4d8b-9148-e3be6c30e623}">
          <xlrd:rvb i="6562"/>
        </ext>
      </extLst>
    </bk>
    <bk>
      <extLst>
        <ext uri="{3e2802c4-a4d2-4d8b-9148-e3be6c30e623}">
          <xlrd:rvb i="6569"/>
        </ext>
      </extLst>
    </bk>
    <bk>
      <extLst>
        <ext uri="{3e2802c4-a4d2-4d8b-9148-e3be6c30e623}">
          <xlrd:rvb i="6571"/>
        </ext>
      </extLst>
    </bk>
    <bk>
      <extLst>
        <ext uri="{3e2802c4-a4d2-4d8b-9148-e3be6c30e623}">
          <xlrd:rvb i="6578"/>
        </ext>
      </extLst>
    </bk>
    <bk>
      <extLst>
        <ext uri="{3e2802c4-a4d2-4d8b-9148-e3be6c30e623}">
          <xlrd:rvb i="6580"/>
        </ext>
      </extLst>
    </bk>
    <bk>
      <extLst>
        <ext uri="{3e2802c4-a4d2-4d8b-9148-e3be6c30e623}">
          <xlrd:rvb i="6587"/>
        </ext>
      </extLst>
    </bk>
    <bk>
      <extLst>
        <ext uri="{3e2802c4-a4d2-4d8b-9148-e3be6c30e623}">
          <xlrd:rvb i="6589"/>
        </ext>
      </extLst>
    </bk>
    <bk>
      <extLst>
        <ext uri="{3e2802c4-a4d2-4d8b-9148-e3be6c30e623}">
          <xlrd:rvb i="6597"/>
        </ext>
      </extLst>
    </bk>
    <bk>
      <extLst>
        <ext uri="{3e2802c4-a4d2-4d8b-9148-e3be6c30e623}">
          <xlrd:rvb i="6599"/>
        </ext>
      </extLst>
    </bk>
    <bk>
      <extLst>
        <ext uri="{3e2802c4-a4d2-4d8b-9148-e3be6c30e623}">
          <xlrd:rvb i="6608"/>
        </ext>
      </extLst>
    </bk>
    <bk>
      <extLst>
        <ext uri="{3e2802c4-a4d2-4d8b-9148-e3be6c30e623}">
          <xlrd:rvb i="6610"/>
        </ext>
      </extLst>
    </bk>
    <bk>
      <extLst>
        <ext uri="{3e2802c4-a4d2-4d8b-9148-e3be6c30e623}">
          <xlrd:rvb i="6617"/>
        </ext>
      </extLst>
    </bk>
    <bk>
      <extLst>
        <ext uri="{3e2802c4-a4d2-4d8b-9148-e3be6c30e623}">
          <xlrd:rvb i="6619"/>
        </ext>
      </extLst>
    </bk>
    <bk>
      <extLst>
        <ext uri="{3e2802c4-a4d2-4d8b-9148-e3be6c30e623}">
          <xlrd:rvb i="6626"/>
        </ext>
      </extLst>
    </bk>
    <bk>
      <extLst>
        <ext uri="{3e2802c4-a4d2-4d8b-9148-e3be6c30e623}">
          <xlrd:rvb i="6628"/>
        </ext>
      </extLst>
    </bk>
    <bk>
      <extLst>
        <ext uri="{3e2802c4-a4d2-4d8b-9148-e3be6c30e623}">
          <xlrd:rvb i="6635"/>
        </ext>
      </extLst>
    </bk>
    <bk>
      <extLst>
        <ext uri="{3e2802c4-a4d2-4d8b-9148-e3be6c30e623}">
          <xlrd:rvb i="6637"/>
        </ext>
      </extLst>
    </bk>
    <bk>
      <extLst>
        <ext uri="{3e2802c4-a4d2-4d8b-9148-e3be6c30e623}">
          <xlrd:rvb i="6644"/>
        </ext>
      </extLst>
    </bk>
    <bk>
      <extLst>
        <ext uri="{3e2802c4-a4d2-4d8b-9148-e3be6c30e623}">
          <xlrd:rvb i="6646"/>
        </ext>
      </extLst>
    </bk>
    <bk>
      <extLst>
        <ext uri="{3e2802c4-a4d2-4d8b-9148-e3be6c30e623}">
          <xlrd:rvb i="6653"/>
        </ext>
      </extLst>
    </bk>
    <bk>
      <extLst>
        <ext uri="{3e2802c4-a4d2-4d8b-9148-e3be6c30e623}">
          <xlrd:rvb i="6655"/>
        </ext>
      </extLst>
    </bk>
    <bk>
      <extLst>
        <ext uri="{3e2802c4-a4d2-4d8b-9148-e3be6c30e623}">
          <xlrd:rvb i="6662"/>
        </ext>
      </extLst>
    </bk>
    <bk>
      <extLst>
        <ext uri="{3e2802c4-a4d2-4d8b-9148-e3be6c30e623}">
          <xlrd:rvb i="6664"/>
        </ext>
      </extLst>
    </bk>
    <bk>
      <extLst>
        <ext uri="{3e2802c4-a4d2-4d8b-9148-e3be6c30e623}">
          <xlrd:rvb i="6671"/>
        </ext>
      </extLst>
    </bk>
    <bk>
      <extLst>
        <ext uri="{3e2802c4-a4d2-4d8b-9148-e3be6c30e623}">
          <xlrd:rvb i="1784"/>
        </ext>
      </extLst>
    </bk>
    <bk>
      <extLst>
        <ext uri="{3e2802c4-a4d2-4d8b-9148-e3be6c30e623}">
          <xlrd:rvb i="6673"/>
        </ext>
      </extLst>
    </bk>
    <bk>
      <extLst>
        <ext uri="{3e2802c4-a4d2-4d8b-9148-e3be6c30e623}">
          <xlrd:rvb i="6680"/>
        </ext>
      </extLst>
    </bk>
    <bk>
      <extLst>
        <ext uri="{3e2802c4-a4d2-4d8b-9148-e3be6c30e623}">
          <xlrd:rvb i="6682"/>
        </ext>
      </extLst>
    </bk>
    <bk>
      <extLst>
        <ext uri="{3e2802c4-a4d2-4d8b-9148-e3be6c30e623}">
          <xlrd:rvb i="6689"/>
        </ext>
      </extLst>
    </bk>
    <bk>
      <extLst>
        <ext uri="{3e2802c4-a4d2-4d8b-9148-e3be6c30e623}">
          <xlrd:rvb i="6691"/>
        </ext>
      </extLst>
    </bk>
    <bk>
      <extLst>
        <ext uri="{3e2802c4-a4d2-4d8b-9148-e3be6c30e623}">
          <xlrd:rvb i="6699"/>
        </ext>
      </extLst>
    </bk>
    <bk>
      <extLst>
        <ext uri="{3e2802c4-a4d2-4d8b-9148-e3be6c30e623}">
          <xlrd:rvb i="6701"/>
        </ext>
      </extLst>
    </bk>
    <bk>
      <extLst>
        <ext uri="{3e2802c4-a4d2-4d8b-9148-e3be6c30e623}">
          <xlrd:rvb i="6707"/>
        </ext>
      </extLst>
    </bk>
    <bk>
      <extLst>
        <ext uri="{3e2802c4-a4d2-4d8b-9148-e3be6c30e623}">
          <xlrd:rvb i="6709"/>
        </ext>
      </extLst>
    </bk>
    <bk>
      <extLst>
        <ext uri="{3e2802c4-a4d2-4d8b-9148-e3be6c30e623}">
          <xlrd:rvb i="6716"/>
        </ext>
      </extLst>
    </bk>
    <bk>
      <extLst>
        <ext uri="{3e2802c4-a4d2-4d8b-9148-e3be6c30e623}">
          <xlrd:rvb i="6718"/>
        </ext>
      </extLst>
    </bk>
    <bk>
      <extLst>
        <ext uri="{3e2802c4-a4d2-4d8b-9148-e3be6c30e623}">
          <xlrd:rvb i="6725"/>
        </ext>
      </extLst>
    </bk>
    <bk>
      <extLst>
        <ext uri="{3e2802c4-a4d2-4d8b-9148-e3be6c30e623}">
          <xlrd:rvb i="6727"/>
        </ext>
      </extLst>
    </bk>
    <bk>
      <extLst>
        <ext uri="{3e2802c4-a4d2-4d8b-9148-e3be6c30e623}">
          <xlrd:rvb i="6734"/>
        </ext>
      </extLst>
    </bk>
    <bk>
      <extLst>
        <ext uri="{3e2802c4-a4d2-4d8b-9148-e3be6c30e623}">
          <xlrd:rvb i="6736"/>
        </ext>
      </extLst>
    </bk>
    <bk>
      <extLst>
        <ext uri="{3e2802c4-a4d2-4d8b-9148-e3be6c30e623}">
          <xlrd:rvb i="6742"/>
        </ext>
      </extLst>
    </bk>
    <bk>
      <extLst>
        <ext uri="{3e2802c4-a4d2-4d8b-9148-e3be6c30e623}">
          <xlrd:rvb i="6744"/>
        </ext>
      </extLst>
    </bk>
    <bk>
      <extLst>
        <ext uri="{3e2802c4-a4d2-4d8b-9148-e3be6c30e623}">
          <xlrd:rvb i="6752"/>
        </ext>
      </extLst>
    </bk>
    <bk>
      <extLst>
        <ext uri="{3e2802c4-a4d2-4d8b-9148-e3be6c30e623}">
          <xlrd:rvb i="1691"/>
        </ext>
      </extLst>
    </bk>
    <bk>
      <extLst>
        <ext uri="{3e2802c4-a4d2-4d8b-9148-e3be6c30e623}">
          <xlrd:rvb i="1728"/>
        </ext>
      </extLst>
    </bk>
    <bk>
      <extLst>
        <ext uri="{3e2802c4-a4d2-4d8b-9148-e3be6c30e623}">
          <xlrd:rvb i="6754"/>
        </ext>
      </extLst>
    </bk>
    <bk>
      <extLst>
        <ext uri="{3e2802c4-a4d2-4d8b-9148-e3be6c30e623}">
          <xlrd:rvb i="6762"/>
        </ext>
      </extLst>
    </bk>
    <bk>
      <extLst>
        <ext uri="{3e2802c4-a4d2-4d8b-9148-e3be6c30e623}">
          <xlrd:rvb i="6764"/>
        </ext>
      </extLst>
    </bk>
    <bk>
      <extLst>
        <ext uri="{3e2802c4-a4d2-4d8b-9148-e3be6c30e623}">
          <xlrd:rvb i="6772"/>
        </ext>
      </extLst>
    </bk>
    <bk>
      <extLst>
        <ext uri="{3e2802c4-a4d2-4d8b-9148-e3be6c30e623}">
          <xlrd:rvb i="6774"/>
        </ext>
      </extLst>
    </bk>
    <bk>
      <extLst>
        <ext uri="{3e2802c4-a4d2-4d8b-9148-e3be6c30e623}">
          <xlrd:rvb i="6781"/>
        </ext>
      </extLst>
    </bk>
    <bk>
      <extLst>
        <ext uri="{3e2802c4-a4d2-4d8b-9148-e3be6c30e623}">
          <xlrd:rvb i="6783"/>
        </ext>
      </extLst>
    </bk>
    <bk>
      <extLst>
        <ext uri="{3e2802c4-a4d2-4d8b-9148-e3be6c30e623}">
          <xlrd:rvb i="6790"/>
        </ext>
      </extLst>
    </bk>
    <bk>
      <extLst>
        <ext uri="{3e2802c4-a4d2-4d8b-9148-e3be6c30e623}">
          <xlrd:rvb i="6792"/>
        </ext>
      </extLst>
    </bk>
    <bk>
      <extLst>
        <ext uri="{3e2802c4-a4d2-4d8b-9148-e3be6c30e623}">
          <xlrd:rvb i="6799"/>
        </ext>
      </extLst>
    </bk>
    <bk>
      <extLst>
        <ext uri="{3e2802c4-a4d2-4d8b-9148-e3be6c30e623}">
          <xlrd:rvb i="6801"/>
        </ext>
      </extLst>
    </bk>
    <bk>
      <extLst>
        <ext uri="{3e2802c4-a4d2-4d8b-9148-e3be6c30e623}">
          <xlrd:rvb i="6809"/>
        </ext>
      </extLst>
    </bk>
    <bk>
      <extLst>
        <ext uri="{3e2802c4-a4d2-4d8b-9148-e3be6c30e623}">
          <xlrd:rvb i="6811"/>
        </ext>
      </extLst>
    </bk>
    <bk>
      <extLst>
        <ext uri="{3e2802c4-a4d2-4d8b-9148-e3be6c30e623}">
          <xlrd:rvb i="6815"/>
        </ext>
      </extLst>
    </bk>
    <bk>
      <extLst>
        <ext uri="{3e2802c4-a4d2-4d8b-9148-e3be6c30e623}">
          <xlrd:rvb i="6817"/>
        </ext>
      </extLst>
    </bk>
    <bk>
      <extLst>
        <ext uri="{3e2802c4-a4d2-4d8b-9148-e3be6c30e623}">
          <xlrd:rvb i="6824"/>
        </ext>
      </extLst>
    </bk>
    <bk>
      <extLst>
        <ext uri="{3e2802c4-a4d2-4d8b-9148-e3be6c30e623}">
          <xlrd:rvb i="6826"/>
        </ext>
      </extLst>
    </bk>
    <bk>
      <extLst>
        <ext uri="{3e2802c4-a4d2-4d8b-9148-e3be6c30e623}">
          <xlrd:rvb i="6833"/>
        </ext>
      </extLst>
    </bk>
    <bk>
      <extLst>
        <ext uri="{3e2802c4-a4d2-4d8b-9148-e3be6c30e623}">
          <xlrd:rvb i="6835"/>
        </ext>
      </extLst>
    </bk>
    <bk>
      <extLst>
        <ext uri="{3e2802c4-a4d2-4d8b-9148-e3be6c30e623}">
          <xlrd:rvb i="6843"/>
        </ext>
      </extLst>
    </bk>
    <bk>
      <extLst>
        <ext uri="{3e2802c4-a4d2-4d8b-9148-e3be6c30e623}">
          <xlrd:rvb i="6845"/>
        </ext>
      </extLst>
    </bk>
    <bk>
      <extLst>
        <ext uri="{3e2802c4-a4d2-4d8b-9148-e3be6c30e623}">
          <xlrd:rvb i="6852"/>
        </ext>
      </extLst>
    </bk>
    <bk>
      <extLst>
        <ext uri="{3e2802c4-a4d2-4d8b-9148-e3be6c30e623}">
          <xlrd:rvb i="6854"/>
        </ext>
      </extLst>
    </bk>
    <bk>
      <extLst>
        <ext uri="{3e2802c4-a4d2-4d8b-9148-e3be6c30e623}">
          <xlrd:rvb i="6861"/>
        </ext>
      </extLst>
    </bk>
    <bk>
      <extLst>
        <ext uri="{3e2802c4-a4d2-4d8b-9148-e3be6c30e623}">
          <xlrd:rvb i="6863"/>
        </ext>
      </extLst>
    </bk>
    <bk>
      <extLst>
        <ext uri="{3e2802c4-a4d2-4d8b-9148-e3be6c30e623}">
          <xlrd:rvb i="6870"/>
        </ext>
      </extLst>
    </bk>
    <bk>
      <extLst>
        <ext uri="{3e2802c4-a4d2-4d8b-9148-e3be6c30e623}">
          <xlrd:rvb i="6872"/>
        </ext>
      </extLst>
    </bk>
    <bk>
      <extLst>
        <ext uri="{3e2802c4-a4d2-4d8b-9148-e3be6c30e623}">
          <xlrd:rvb i="6879"/>
        </ext>
      </extLst>
    </bk>
    <bk>
      <extLst>
        <ext uri="{3e2802c4-a4d2-4d8b-9148-e3be6c30e623}">
          <xlrd:rvb i="6881"/>
        </ext>
      </extLst>
    </bk>
    <bk>
      <extLst>
        <ext uri="{3e2802c4-a4d2-4d8b-9148-e3be6c30e623}">
          <xlrd:rvb i="6888"/>
        </ext>
      </extLst>
    </bk>
    <bk>
      <extLst>
        <ext uri="{3e2802c4-a4d2-4d8b-9148-e3be6c30e623}">
          <xlrd:rvb i="6890"/>
        </ext>
      </extLst>
    </bk>
    <bk>
      <extLst>
        <ext uri="{3e2802c4-a4d2-4d8b-9148-e3be6c30e623}">
          <xlrd:rvb i="6897"/>
        </ext>
      </extLst>
    </bk>
    <bk>
      <extLst>
        <ext uri="{3e2802c4-a4d2-4d8b-9148-e3be6c30e623}">
          <xlrd:rvb i="6899"/>
        </ext>
      </extLst>
    </bk>
    <bk>
      <extLst>
        <ext uri="{3e2802c4-a4d2-4d8b-9148-e3be6c30e623}">
          <xlrd:rvb i="6906"/>
        </ext>
      </extLst>
    </bk>
    <bk>
      <extLst>
        <ext uri="{3e2802c4-a4d2-4d8b-9148-e3be6c30e623}">
          <xlrd:rvb i="6908"/>
        </ext>
      </extLst>
    </bk>
    <bk>
      <extLst>
        <ext uri="{3e2802c4-a4d2-4d8b-9148-e3be6c30e623}">
          <xlrd:rvb i="6916"/>
        </ext>
      </extLst>
    </bk>
    <bk>
      <extLst>
        <ext uri="{3e2802c4-a4d2-4d8b-9148-e3be6c30e623}">
          <xlrd:rvb i="6918"/>
        </ext>
      </extLst>
    </bk>
    <bk>
      <extLst>
        <ext uri="{3e2802c4-a4d2-4d8b-9148-e3be6c30e623}">
          <xlrd:rvb i="6925"/>
        </ext>
      </extLst>
    </bk>
    <bk>
      <extLst>
        <ext uri="{3e2802c4-a4d2-4d8b-9148-e3be6c30e623}">
          <xlrd:rvb i="6927"/>
        </ext>
      </extLst>
    </bk>
    <bk>
      <extLst>
        <ext uri="{3e2802c4-a4d2-4d8b-9148-e3be6c30e623}">
          <xlrd:rvb i="6934"/>
        </ext>
      </extLst>
    </bk>
    <bk>
      <extLst>
        <ext uri="{3e2802c4-a4d2-4d8b-9148-e3be6c30e623}">
          <xlrd:rvb i="6936"/>
        </ext>
      </extLst>
    </bk>
    <bk>
      <extLst>
        <ext uri="{3e2802c4-a4d2-4d8b-9148-e3be6c30e623}">
          <xlrd:rvb i="6943"/>
        </ext>
      </extLst>
    </bk>
    <bk>
      <extLst>
        <ext uri="{3e2802c4-a4d2-4d8b-9148-e3be6c30e623}">
          <xlrd:rvb i="6945"/>
        </ext>
      </extLst>
    </bk>
    <bk>
      <extLst>
        <ext uri="{3e2802c4-a4d2-4d8b-9148-e3be6c30e623}">
          <xlrd:rvb i="6952"/>
        </ext>
      </extLst>
    </bk>
    <bk>
      <extLst>
        <ext uri="{3e2802c4-a4d2-4d8b-9148-e3be6c30e623}">
          <xlrd:rvb i="6954"/>
        </ext>
      </extLst>
    </bk>
    <bk>
      <extLst>
        <ext uri="{3e2802c4-a4d2-4d8b-9148-e3be6c30e623}">
          <xlrd:rvb i="6960"/>
        </ext>
      </extLst>
    </bk>
    <bk>
      <extLst>
        <ext uri="{3e2802c4-a4d2-4d8b-9148-e3be6c30e623}">
          <xlrd:rvb i="6962"/>
        </ext>
      </extLst>
    </bk>
    <bk>
      <extLst>
        <ext uri="{3e2802c4-a4d2-4d8b-9148-e3be6c30e623}">
          <xlrd:rvb i="6969"/>
        </ext>
      </extLst>
    </bk>
    <bk>
      <extLst>
        <ext uri="{3e2802c4-a4d2-4d8b-9148-e3be6c30e623}">
          <xlrd:rvb i="6971"/>
        </ext>
      </extLst>
    </bk>
    <bk>
      <extLst>
        <ext uri="{3e2802c4-a4d2-4d8b-9148-e3be6c30e623}">
          <xlrd:rvb i="6978"/>
        </ext>
      </extLst>
    </bk>
    <bk>
      <extLst>
        <ext uri="{3e2802c4-a4d2-4d8b-9148-e3be6c30e623}">
          <xlrd:rvb i="6980"/>
        </ext>
      </extLst>
    </bk>
    <bk>
      <extLst>
        <ext uri="{3e2802c4-a4d2-4d8b-9148-e3be6c30e623}">
          <xlrd:rvb i="6988"/>
        </ext>
      </extLst>
    </bk>
    <bk>
      <extLst>
        <ext uri="{3e2802c4-a4d2-4d8b-9148-e3be6c30e623}">
          <xlrd:rvb i="6990"/>
        </ext>
      </extLst>
    </bk>
    <bk>
      <extLst>
        <ext uri="{3e2802c4-a4d2-4d8b-9148-e3be6c30e623}">
          <xlrd:rvb i="6997"/>
        </ext>
      </extLst>
    </bk>
    <bk>
      <extLst>
        <ext uri="{3e2802c4-a4d2-4d8b-9148-e3be6c30e623}">
          <xlrd:rvb i="6999"/>
        </ext>
      </extLst>
    </bk>
    <bk>
      <extLst>
        <ext uri="{3e2802c4-a4d2-4d8b-9148-e3be6c30e623}">
          <xlrd:rvb i="7006"/>
        </ext>
      </extLst>
    </bk>
    <bk>
      <extLst>
        <ext uri="{3e2802c4-a4d2-4d8b-9148-e3be6c30e623}">
          <xlrd:rvb i="7008"/>
        </ext>
      </extLst>
    </bk>
    <bk>
      <extLst>
        <ext uri="{3e2802c4-a4d2-4d8b-9148-e3be6c30e623}">
          <xlrd:rvb i="7014"/>
        </ext>
      </extLst>
    </bk>
    <bk>
      <extLst>
        <ext uri="{3e2802c4-a4d2-4d8b-9148-e3be6c30e623}">
          <xlrd:rvb i="7016"/>
        </ext>
      </extLst>
    </bk>
    <bk>
      <extLst>
        <ext uri="{3e2802c4-a4d2-4d8b-9148-e3be6c30e623}">
          <xlrd:rvb i="7023"/>
        </ext>
      </extLst>
    </bk>
    <bk>
      <extLst>
        <ext uri="{3e2802c4-a4d2-4d8b-9148-e3be6c30e623}">
          <xlrd:rvb i="7025"/>
        </ext>
      </extLst>
    </bk>
    <bk>
      <extLst>
        <ext uri="{3e2802c4-a4d2-4d8b-9148-e3be6c30e623}">
          <xlrd:rvb i="7030"/>
        </ext>
      </extLst>
    </bk>
    <bk>
      <extLst>
        <ext uri="{3e2802c4-a4d2-4d8b-9148-e3be6c30e623}">
          <xlrd:rvb i="7032"/>
        </ext>
      </extLst>
    </bk>
    <bk>
      <extLst>
        <ext uri="{3e2802c4-a4d2-4d8b-9148-e3be6c30e623}">
          <xlrd:rvb i="7039"/>
        </ext>
      </extLst>
    </bk>
    <bk>
      <extLst>
        <ext uri="{3e2802c4-a4d2-4d8b-9148-e3be6c30e623}">
          <xlrd:rvb i="7041"/>
        </ext>
      </extLst>
    </bk>
    <bk>
      <extLst>
        <ext uri="{3e2802c4-a4d2-4d8b-9148-e3be6c30e623}">
          <xlrd:rvb i="7048"/>
        </ext>
      </extLst>
    </bk>
    <bk>
      <extLst>
        <ext uri="{3e2802c4-a4d2-4d8b-9148-e3be6c30e623}">
          <xlrd:rvb i="7050"/>
        </ext>
      </extLst>
    </bk>
    <bk>
      <extLst>
        <ext uri="{3e2802c4-a4d2-4d8b-9148-e3be6c30e623}">
          <xlrd:rvb i="7058"/>
        </ext>
      </extLst>
    </bk>
    <bk>
      <extLst>
        <ext uri="{3e2802c4-a4d2-4d8b-9148-e3be6c30e623}">
          <xlrd:rvb i="7060"/>
        </ext>
      </extLst>
    </bk>
    <bk>
      <extLst>
        <ext uri="{3e2802c4-a4d2-4d8b-9148-e3be6c30e623}">
          <xlrd:rvb i="7066"/>
        </ext>
      </extLst>
    </bk>
    <bk>
      <extLst>
        <ext uri="{3e2802c4-a4d2-4d8b-9148-e3be6c30e623}">
          <xlrd:rvb i="1146"/>
        </ext>
      </extLst>
    </bk>
    <bk>
      <extLst>
        <ext uri="{3e2802c4-a4d2-4d8b-9148-e3be6c30e623}">
          <xlrd:rvb i="7068"/>
        </ext>
      </extLst>
    </bk>
    <bk>
      <extLst>
        <ext uri="{3e2802c4-a4d2-4d8b-9148-e3be6c30e623}">
          <xlrd:rvb i="7076"/>
        </ext>
      </extLst>
    </bk>
    <bk>
      <extLst>
        <ext uri="{3e2802c4-a4d2-4d8b-9148-e3be6c30e623}">
          <xlrd:rvb i="7078"/>
        </ext>
      </extLst>
    </bk>
    <bk>
      <extLst>
        <ext uri="{3e2802c4-a4d2-4d8b-9148-e3be6c30e623}">
          <xlrd:rvb i="7086"/>
        </ext>
      </extLst>
    </bk>
    <bk>
      <extLst>
        <ext uri="{3e2802c4-a4d2-4d8b-9148-e3be6c30e623}">
          <xlrd:rvb i="7088"/>
        </ext>
      </extLst>
    </bk>
    <bk>
      <extLst>
        <ext uri="{3e2802c4-a4d2-4d8b-9148-e3be6c30e623}">
          <xlrd:rvb i="7096"/>
        </ext>
      </extLst>
    </bk>
    <bk>
      <extLst>
        <ext uri="{3e2802c4-a4d2-4d8b-9148-e3be6c30e623}">
          <xlrd:rvb i="2673"/>
        </ext>
      </extLst>
    </bk>
    <bk>
      <extLst>
        <ext uri="{3e2802c4-a4d2-4d8b-9148-e3be6c30e623}">
          <xlrd:rvb i="2683"/>
        </ext>
      </extLst>
    </bk>
    <bk>
      <extLst>
        <ext uri="{3e2802c4-a4d2-4d8b-9148-e3be6c30e623}">
          <xlrd:rvb i="7098"/>
        </ext>
      </extLst>
    </bk>
    <bk>
      <extLst>
        <ext uri="{3e2802c4-a4d2-4d8b-9148-e3be6c30e623}">
          <xlrd:rvb i="7105"/>
        </ext>
      </extLst>
    </bk>
    <bk>
      <extLst>
        <ext uri="{3e2802c4-a4d2-4d8b-9148-e3be6c30e623}">
          <xlrd:rvb i="7107"/>
        </ext>
      </extLst>
    </bk>
    <bk>
      <extLst>
        <ext uri="{3e2802c4-a4d2-4d8b-9148-e3be6c30e623}">
          <xlrd:rvb i="7115"/>
        </ext>
      </extLst>
    </bk>
    <bk>
      <extLst>
        <ext uri="{3e2802c4-a4d2-4d8b-9148-e3be6c30e623}">
          <xlrd:rvb i="7117"/>
        </ext>
      </extLst>
    </bk>
    <bk>
      <extLst>
        <ext uri="{3e2802c4-a4d2-4d8b-9148-e3be6c30e623}">
          <xlrd:rvb i="7125"/>
        </ext>
      </extLst>
    </bk>
    <bk>
      <extLst>
        <ext uri="{3e2802c4-a4d2-4d8b-9148-e3be6c30e623}">
          <xlrd:rvb i="7127"/>
        </ext>
      </extLst>
    </bk>
    <bk>
      <extLst>
        <ext uri="{3e2802c4-a4d2-4d8b-9148-e3be6c30e623}">
          <xlrd:rvb i="7136"/>
        </ext>
      </extLst>
    </bk>
    <bk>
      <extLst>
        <ext uri="{3e2802c4-a4d2-4d8b-9148-e3be6c30e623}">
          <xlrd:rvb i="7138"/>
        </ext>
      </extLst>
    </bk>
    <bk>
      <extLst>
        <ext uri="{3e2802c4-a4d2-4d8b-9148-e3be6c30e623}">
          <xlrd:rvb i="2380"/>
        </ext>
      </extLst>
    </bk>
    <bk>
      <extLst>
        <ext uri="{3e2802c4-a4d2-4d8b-9148-e3be6c30e623}">
          <xlrd:rvb i="7147"/>
        </ext>
      </extLst>
    </bk>
    <bk>
      <extLst>
        <ext uri="{3e2802c4-a4d2-4d8b-9148-e3be6c30e623}">
          <xlrd:rvb i="7153"/>
        </ext>
      </extLst>
    </bk>
    <bk>
      <extLst>
        <ext uri="{3e2802c4-a4d2-4d8b-9148-e3be6c30e623}">
          <xlrd:rvb i="7155"/>
        </ext>
      </extLst>
    </bk>
    <bk>
      <extLst>
        <ext uri="{3e2802c4-a4d2-4d8b-9148-e3be6c30e623}">
          <xlrd:rvb i="7164"/>
        </ext>
      </extLst>
    </bk>
    <bk>
      <extLst>
        <ext uri="{3e2802c4-a4d2-4d8b-9148-e3be6c30e623}">
          <xlrd:rvb i="7166"/>
        </ext>
      </extLst>
    </bk>
    <bk>
      <extLst>
        <ext uri="{3e2802c4-a4d2-4d8b-9148-e3be6c30e623}">
          <xlrd:rvb i="7174"/>
        </ext>
      </extLst>
    </bk>
    <bk>
      <extLst>
        <ext uri="{3e2802c4-a4d2-4d8b-9148-e3be6c30e623}">
          <xlrd:rvb i="7176"/>
        </ext>
      </extLst>
    </bk>
    <bk>
      <extLst>
        <ext uri="{3e2802c4-a4d2-4d8b-9148-e3be6c30e623}">
          <xlrd:rvb i="7183"/>
        </ext>
      </extLst>
    </bk>
    <bk>
      <extLst>
        <ext uri="{3e2802c4-a4d2-4d8b-9148-e3be6c30e623}">
          <xlrd:rvb i="7185"/>
        </ext>
      </extLst>
    </bk>
    <bk>
      <extLst>
        <ext uri="{3e2802c4-a4d2-4d8b-9148-e3be6c30e623}">
          <xlrd:rvb i="7192"/>
        </ext>
      </extLst>
    </bk>
    <bk>
      <extLst>
        <ext uri="{3e2802c4-a4d2-4d8b-9148-e3be6c30e623}">
          <xlrd:rvb i="7194"/>
        </ext>
      </extLst>
    </bk>
    <bk>
      <extLst>
        <ext uri="{3e2802c4-a4d2-4d8b-9148-e3be6c30e623}">
          <xlrd:rvb i="7202"/>
        </ext>
      </extLst>
    </bk>
    <bk>
      <extLst>
        <ext uri="{3e2802c4-a4d2-4d8b-9148-e3be6c30e623}">
          <xlrd:rvb i="7204"/>
        </ext>
      </extLst>
    </bk>
    <bk>
      <extLst>
        <ext uri="{3e2802c4-a4d2-4d8b-9148-e3be6c30e623}">
          <xlrd:rvb i="7211"/>
        </ext>
      </extLst>
    </bk>
    <bk>
      <extLst>
        <ext uri="{3e2802c4-a4d2-4d8b-9148-e3be6c30e623}">
          <xlrd:rvb i="7213"/>
        </ext>
      </extLst>
    </bk>
    <bk>
      <extLst>
        <ext uri="{3e2802c4-a4d2-4d8b-9148-e3be6c30e623}">
          <xlrd:rvb i="7219"/>
        </ext>
      </extLst>
    </bk>
    <bk>
      <extLst>
        <ext uri="{3e2802c4-a4d2-4d8b-9148-e3be6c30e623}">
          <xlrd:rvb i="7221"/>
        </ext>
      </extLst>
    </bk>
    <bk>
      <extLst>
        <ext uri="{3e2802c4-a4d2-4d8b-9148-e3be6c30e623}">
          <xlrd:rvb i="7228"/>
        </ext>
      </extLst>
    </bk>
    <bk>
      <extLst>
        <ext uri="{3e2802c4-a4d2-4d8b-9148-e3be6c30e623}">
          <xlrd:rvb i="7230"/>
        </ext>
      </extLst>
    </bk>
    <bk>
      <extLst>
        <ext uri="{3e2802c4-a4d2-4d8b-9148-e3be6c30e623}">
          <xlrd:rvb i="7238"/>
        </ext>
      </extLst>
    </bk>
    <bk>
      <extLst>
        <ext uri="{3e2802c4-a4d2-4d8b-9148-e3be6c30e623}">
          <xlrd:rvb i="7240"/>
        </ext>
      </extLst>
    </bk>
    <bk>
      <extLst>
        <ext uri="{3e2802c4-a4d2-4d8b-9148-e3be6c30e623}">
          <xlrd:rvb i="7249"/>
        </ext>
      </extLst>
    </bk>
    <bk>
      <extLst>
        <ext uri="{3e2802c4-a4d2-4d8b-9148-e3be6c30e623}">
          <xlrd:rvb i="7251"/>
        </ext>
      </extLst>
    </bk>
    <bk>
      <extLst>
        <ext uri="{3e2802c4-a4d2-4d8b-9148-e3be6c30e623}">
          <xlrd:rvb i="7257"/>
        </ext>
      </extLst>
    </bk>
    <bk>
      <extLst>
        <ext uri="{3e2802c4-a4d2-4d8b-9148-e3be6c30e623}">
          <xlrd:rvb i="7259"/>
        </ext>
      </extLst>
    </bk>
    <bk>
      <extLst>
        <ext uri="{3e2802c4-a4d2-4d8b-9148-e3be6c30e623}">
          <xlrd:rvb i="7267"/>
        </ext>
      </extLst>
    </bk>
    <bk>
      <extLst>
        <ext uri="{3e2802c4-a4d2-4d8b-9148-e3be6c30e623}">
          <xlrd:rvb i="7269"/>
        </ext>
      </extLst>
    </bk>
    <bk>
      <extLst>
        <ext uri="{3e2802c4-a4d2-4d8b-9148-e3be6c30e623}">
          <xlrd:rvb i="7276"/>
        </ext>
      </extLst>
    </bk>
    <bk>
      <extLst>
        <ext uri="{3e2802c4-a4d2-4d8b-9148-e3be6c30e623}">
          <xlrd:rvb i="7278"/>
        </ext>
      </extLst>
    </bk>
    <bk>
      <extLst>
        <ext uri="{3e2802c4-a4d2-4d8b-9148-e3be6c30e623}">
          <xlrd:rvb i="7286"/>
        </ext>
      </extLst>
    </bk>
    <bk>
      <extLst>
        <ext uri="{3e2802c4-a4d2-4d8b-9148-e3be6c30e623}">
          <xlrd:rvb i="7288"/>
        </ext>
      </extLst>
    </bk>
    <bk>
      <extLst>
        <ext uri="{3e2802c4-a4d2-4d8b-9148-e3be6c30e623}">
          <xlrd:rvb i="7295"/>
        </ext>
      </extLst>
    </bk>
    <bk>
      <extLst>
        <ext uri="{3e2802c4-a4d2-4d8b-9148-e3be6c30e623}">
          <xlrd:rvb i="7297"/>
        </ext>
      </extLst>
    </bk>
    <bk>
      <extLst>
        <ext uri="{3e2802c4-a4d2-4d8b-9148-e3be6c30e623}">
          <xlrd:rvb i="7303"/>
        </ext>
      </extLst>
    </bk>
    <bk>
      <extLst>
        <ext uri="{3e2802c4-a4d2-4d8b-9148-e3be6c30e623}">
          <xlrd:rvb i="7305"/>
        </ext>
      </extLst>
    </bk>
    <bk>
      <extLst>
        <ext uri="{3e2802c4-a4d2-4d8b-9148-e3be6c30e623}">
          <xlrd:rvb i="7312"/>
        </ext>
      </extLst>
    </bk>
    <bk>
      <extLst>
        <ext uri="{3e2802c4-a4d2-4d8b-9148-e3be6c30e623}">
          <xlrd:rvb i="7314"/>
        </ext>
      </extLst>
    </bk>
    <bk>
      <extLst>
        <ext uri="{3e2802c4-a4d2-4d8b-9148-e3be6c30e623}">
          <xlrd:rvb i="7321"/>
        </ext>
      </extLst>
    </bk>
    <bk>
      <extLst>
        <ext uri="{3e2802c4-a4d2-4d8b-9148-e3be6c30e623}">
          <xlrd:rvb i="7323"/>
        </ext>
      </extLst>
    </bk>
    <bk>
      <extLst>
        <ext uri="{3e2802c4-a4d2-4d8b-9148-e3be6c30e623}">
          <xlrd:rvb i="7331"/>
        </ext>
      </extLst>
    </bk>
    <bk>
      <extLst>
        <ext uri="{3e2802c4-a4d2-4d8b-9148-e3be6c30e623}">
          <xlrd:rvb i="7333"/>
        </ext>
      </extLst>
    </bk>
    <bk>
      <extLst>
        <ext uri="{3e2802c4-a4d2-4d8b-9148-e3be6c30e623}">
          <xlrd:rvb i="7340"/>
        </ext>
      </extLst>
    </bk>
    <bk>
      <extLst>
        <ext uri="{3e2802c4-a4d2-4d8b-9148-e3be6c30e623}">
          <xlrd:rvb i="7342"/>
        </ext>
      </extLst>
    </bk>
    <bk>
      <extLst>
        <ext uri="{3e2802c4-a4d2-4d8b-9148-e3be6c30e623}">
          <xlrd:rvb i="7349"/>
        </ext>
      </extLst>
    </bk>
    <bk>
      <extLst>
        <ext uri="{3e2802c4-a4d2-4d8b-9148-e3be6c30e623}">
          <xlrd:rvb i="7351"/>
        </ext>
      </extLst>
    </bk>
    <bk>
      <extLst>
        <ext uri="{3e2802c4-a4d2-4d8b-9148-e3be6c30e623}">
          <xlrd:rvb i="7358"/>
        </ext>
      </extLst>
    </bk>
    <bk>
      <extLst>
        <ext uri="{3e2802c4-a4d2-4d8b-9148-e3be6c30e623}">
          <xlrd:rvb i="7360"/>
        </ext>
      </extLst>
    </bk>
    <bk>
      <extLst>
        <ext uri="{3e2802c4-a4d2-4d8b-9148-e3be6c30e623}">
          <xlrd:rvb i="7368"/>
        </ext>
      </extLst>
    </bk>
    <bk>
      <extLst>
        <ext uri="{3e2802c4-a4d2-4d8b-9148-e3be6c30e623}">
          <xlrd:rvb i="7370"/>
        </ext>
      </extLst>
    </bk>
    <bk>
      <extLst>
        <ext uri="{3e2802c4-a4d2-4d8b-9148-e3be6c30e623}">
          <xlrd:rvb i="7376"/>
        </ext>
      </extLst>
    </bk>
    <bk>
      <extLst>
        <ext uri="{3e2802c4-a4d2-4d8b-9148-e3be6c30e623}">
          <xlrd:rvb i="7378"/>
        </ext>
      </extLst>
    </bk>
    <bk>
      <extLst>
        <ext uri="{3e2802c4-a4d2-4d8b-9148-e3be6c30e623}">
          <xlrd:rvb i="7386"/>
        </ext>
      </extLst>
    </bk>
    <bk>
      <extLst>
        <ext uri="{3e2802c4-a4d2-4d8b-9148-e3be6c30e623}">
          <xlrd:rvb i="7388"/>
        </ext>
      </extLst>
    </bk>
    <bk>
      <extLst>
        <ext uri="{3e2802c4-a4d2-4d8b-9148-e3be6c30e623}">
          <xlrd:rvb i="7395"/>
        </ext>
      </extLst>
    </bk>
    <bk>
      <extLst>
        <ext uri="{3e2802c4-a4d2-4d8b-9148-e3be6c30e623}">
          <xlrd:rvb i="7397"/>
        </ext>
      </extLst>
    </bk>
    <bk>
      <extLst>
        <ext uri="{3e2802c4-a4d2-4d8b-9148-e3be6c30e623}">
          <xlrd:rvb i="7405"/>
        </ext>
      </extLst>
    </bk>
    <bk>
      <extLst>
        <ext uri="{3e2802c4-a4d2-4d8b-9148-e3be6c30e623}">
          <xlrd:rvb i="1863"/>
        </ext>
      </extLst>
    </bk>
    <bk>
      <extLst>
        <ext uri="{3e2802c4-a4d2-4d8b-9148-e3be6c30e623}">
          <xlrd:rvb i="1896"/>
        </ext>
      </extLst>
    </bk>
    <bk>
      <extLst>
        <ext uri="{3e2802c4-a4d2-4d8b-9148-e3be6c30e623}">
          <xlrd:rvb i="7407"/>
        </ext>
      </extLst>
    </bk>
    <bk>
      <extLst>
        <ext uri="{3e2802c4-a4d2-4d8b-9148-e3be6c30e623}">
          <xlrd:rvb i="7415"/>
        </ext>
      </extLst>
    </bk>
    <bk>
      <extLst>
        <ext uri="{3e2802c4-a4d2-4d8b-9148-e3be6c30e623}">
          <xlrd:rvb i="7417"/>
        </ext>
      </extLst>
    </bk>
    <bk>
      <extLst>
        <ext uri="{3e2802c4-a4d2-4d8b-9148-e3be6c30e623}">
          <xlrd:rvb i="7424"/>
        </ext>
      </extLst>
    </bk>
    <bk>
      <extLst>
        <ext uri="{3e2802c4-a4d2-4d8b-9148-e3be6c30e623}">
          <xlrd:rvb i="7426"/>
        </ext>
      </extLst>
    </bk>
    <bk>
      <extLst>
        <ext uri="{3e2802c4-a4d2-4d8b-9148-e3be6c30e623}">
          <xlrd:rvb i="7431"/>
        </ext>
      </extLst>
    </bk>
    <bk>
      <extLst>
        <ext uri="{3e2802c4-a4d2-4d8b-9148-e3be6c30e623}">
          <xlrd:rvb i="1438"/>
        </ext>
      </extLst>
    </bk>
    <bk>
      <extLst>
        <ext uri="{3e2802c4-a4d2-4d8b-9148-e3be6c30e623}">
          <xlrd:rvb i="1448"/>
        </ext>
      </extLst>
    </bk>
    <bk>
      <extLst>
        <ext uri="{3e2802c4-a4d2-4d8b-9148-e3be6c30e623}">
          <xlrd:rvb i="7433"/>
        </ext>
      </extLst>
    </bk>
    <bk>
      <extLst>
        <ext uri="{3e2802c4-a4d2-4d8b-9148-e3be6c30e623}">
          <xlrd:rvb i="7441"/>
        </ext>
      </extLst>
    </bk>
    <bk>
      <extLst>
        <ext uri="{3e2802c4-a4d2-4d8b-9148-e3be6c30e623}">
          <xlrd:rvb i="7443"/>
        </ext>
      </extLst>
    </bk>
    <bk>
      <extLst>
        <ext uri="{3e2802c4-a4d2-4d8b-9148-e3be6c30e623}">
          <xlrd:rvb i="7450"/>
        </ext>
      </extLst>
    </bk>
    <bk>
      <extLst>
        <ext uri="{3e2802c4-a4d2-4d8b-9148-e3be6c30e623}">
          <xlrd:rvb i="7452"/>
        </ext>
      </extLst>
    </bk>
    <bk>
      <extLst>
        <ext uri="{3e2802c4-a4d2-4d8b-9148-e3be6c30e623}">
          <xlrd:rvb i="7457"/>
        </ext>
      </extLst>
    </bk>
    <bk>
      <extLst>
        <ext uri="{3e2802c4-a4d2-4d8b-9148-e3be6c30e623}">
          <xlrd:rvb i="7459"/>
        </ext>
      </extLst>
    </bk>
    <bk>
      <extLst>
        <ext uri="{3e2802c4-a4d2-4d8b-9148-e3be6c30e623}">
          <xlrd:rvb i="7466"/>
        </ext>
      </extLst>
    </bk>
    <bk>
      <extLst>
        <ext uri="{3e2802c4-a4d2-4d8b-9148-e3be6c30e623}">
          <xlrd:rvb i="7468"/>
        </ext>
      </extLst>
    </bk>
    <bk>
      <extLst>
        <ext uri="{3e2802c4-a4d2-4d8b-9148-e3be6c30e623}">
          <xlrd:rvb i="7476"/>
        </ext>
      </extLst>
    </bk>
    <bk>
      <extLst>
        <ext uri="{3e2802c4-a4d2-4d8b-9148-e3be6c30e623}">
          <xlrd:rvb i="7478"/>
        </ext>
      </extLst>
    </bk>
    <bk>
      <extLst>
        <ext uri="{3e2802c4-a4d2-4d8b-9148-e3be6c30e623}">
          <xlrd:rvb i="7486"/>
        </ext>
      </extLst>
    </bk>
    <bk>
      <extLst>
        <ext uri="{3e2802c4-a4d2-4d8b-9148-e3be6c30e623}">
          <xlrd:rvb i="7488"/>
        </ext>
      </extLst>
    </bk>
    <bk>
      <extLst>
        <ext uri="{3e2802c4-a4d2-4d8b-9148-e3be6c30e623}">
          <xlrd:rvb i="7494"/>
        </ext>
      </extLst>
    </bk>
    <bk>
      <extLst>
        <ext uri="{3e2802c4-a4d2-4d8b-9148-e3be6c30e623}">
          <xlrd:rvb i="7496"/>
        </ext>
      </extLst>
    </bk>
    <bk>
      <extLst>
        <ext uri="{3e2802c4-a4d2-4d8b-9148-e3be6c30e623}">
          <xlrd:rvb i="7504"/>
        </ext>
      </extLst>
    </bk>
    <bk>
      <extLst>
        <ext uri="{3e2802c4-a4d2-4d8b-9148-e3be6c30e623}">
          <xlrd:rvb i="7506"/>
        </ext>
      </extLst>
    </bk>
    <bk>
      <extLst>
        <ext uri="{3e2802c4-a4d2-4d8b-9148-e3be6c30e623}">
          <xlrd:rvb i="7514"/>
        </ext>
      </extLst>
    </bk>
    <bk>
      <extLst>
        <ext uri="{3e2802c4-a4d2-4d8b-9148-e3be6c30e623}">
          <xlrd:rvb i="7516"/>
        </ext>
      </extLst>
    </bk>
    <bk>
      <extLst>
        <ext uri="{3e2802c4-a4d2-4d8b-9148-e3be6c30e623}">
          <xlrd:rvb i="7525"/>
        </ext>
      </extLst>
    </bk>
    <bk>
      <extLst>
        <ext uri="{3e2802c4-a4d2-4d8b-9148-e3be6c30e623}">
          <xlrd:rvb i="7532"/>
        </ext>
      </extLst>
    </bk>
    <bk>
      <extLst>
        <ext uri="{3e2802c4-a4d2-4d8b-9148-e3be6c30e623}">
          <xlrd:rvb i="7534"/>
        </ext>
      </extLst>
    </bk>
    <bk>
      <extLst>
        <ext uri="{3e2802c4-a4d2-4d8b-9148-e3be6c30e623}">
          <xlrd:rvb i="7541"/>
        </ext>
      </extLst>
    </bk>
    <bk>
      <extLst>
        <ext uri="{3e2802c4-a4d2-4d8b-9148-e3be6c30e623}">
          <xlrd:rvb i="7543"/>
        </ext>
      </extLst>
    </bk>
    <bk>
      <extLst>
        <ext uri="{3e2802c4-a4d2-4d8b-9148-e3be6c30e623}">
          <xlrd:rvb i="7550"/>
        </ext>
      </extLst>
    </bk>
    <bk>
      <extLst>
        <ext uri="{3e2802c4-a4d2-4d8b-9148-e3be6c30e623}">
          <xlrd:rvb i="7552"/>
        </ext>
      </extLst>
    </bk>
    <bk>
      <extLst>
        <ext uri="{3e2802c4-a4d2-4d8b-9148-e3be6c30e623}">
          <xlrd:rvb i="7560"/>
        </ext>
      </extLst>
    </bk>
    <bk>
      <extLst>
        <ext uri="{3e2802c4-a4d2-4d8b-9148-e3be6c30e623}">
          <xlrd:rvb i="7562"/>
        </ext>
      </extLst>
    </bk>
    <bk>
      <extLst>
        <ext uri="{3e2802c4-a4d2-4d8b-9148-e3be6c30e623}">
          <xlrd:rvb i="7571"/>
        </ext>
      </extLst>
    </bk>
    <bk>
      <extLst>
        <ext uri="{3e2802c4-a4d2-4d8b-9148-e3be6c30e623}">
          <xlrd:rvb i="7573"/>
        </ext>
      </extLst>
    </bk>
    <bk>
      <extLst>
        <ext uri="{3e2802c4-a4d2-4d8b-9148-e3be6c30e623}">
          <xlrd:rvb i="7580"/>
        </ext>
      </extLst>
    </bk>
    <bk>
      <extLst>
        <ext uri="{3e2802c4-a4d2-4d8b-9148-e3be6c30e623}">
          <xlrd:rvb i="7582"/>
        </ext>
      </extLst>
    </bk>
    <bk>
      <extLst>
        <ext uri="{3e2802c4-a4d2-4d8b-9148-e3be6c30e623}">
          <xlrd:rvb i="7589"/>
        </ext>
      </extLst>
    </bk>
    <bk>
      <extLst>
        <ext uri="{3e2802c4-a4d2-4d8b-9148-e3be6c30e623}">
          <xlrd:rvb i="7591"/>
        </ext>
      </extLst>
    </bk>
    <bk>
      <extLst>
        <ext uri="{3e2802c4-a4d2-4d8b-9148-e3be6c30e623}">
          <xlrd:rvb i="7598"/>
        </ext>
      </extLst>
    </bk>
    <bk>
      <extLst>
        <ext uri="{3e2802c4-a4d2-4d8b-9148-e3be6c30e623}">
          <xlrd:rvb i="7600"/>
        </ext>
      </extLst>
    </bk>
    <bk>
      <extLst>
        <ext uri="{3e2802c4-a4d2-4d8b-9148-e3be6c30e623}">
          <xlrd:rvb i="7608"/>
        </ext>
      </extLst>
    </bk>
    <bk>
      <extLst>
        <ext uri="{3e2802c4-a4d2-4d8b-9148-e3be6c30e623}">
          <xlrd:rvb i="7610"/>
        </ext>
      </extLst>
    </bk>
    <bk>
      <extLst>
        <ext uri="{3e2802c4-a4d2-4d8b-9148-e3be6c30e623}">
          <xlrd:rvb i="7617"/>
        </ext>
      </extLst>
    </bk>
    <bk>
      <extLst>
        <ext uri="{3e2802c4-a4d2-4d8b-9148-e3be6c30e623}">
          <xlrd:rvb i="7619"/>
        </ext>
      </extLst>
    </bk>
    <bk>
      <extLst>
        <ext uri="{3e2802c4-a4d2-4d8b-9148-e3be6c30e623}">
          <xlrd:rvb i="7624"/>
        </ext>
      </extLst>
    </bk>
    <bk>
      <extLst>
        <ext uri="{3e2802c4-a4d2-4d8b-9148-e3be6c30e623}">
          <xlrd:rvb i="7626"/>
        </ext>
      </extLst>
    </bk>
    <bk>
      <extLst>
        <ext uri="{3e2802c4-a4d2-4d8b-9148-e3be6c30e623}">
          <xlrd:rvb i="7635"/>
        </ext>
      </extLst>
    </bk>
    <bk>
      <extLst>
        <ext uri="{3e2802c4-a4d2-4d8b-9148-e3be6c30e623}">
          <xlrd:rvb i="7637"/>
        </ext>
      </extLst>
    </bk>
    <bk>
      <extLst>
        <ext uri="{3e2802c4-a4d2-4d8b-9148-e3be6c30e623}">
          <xlrd:rvb i="7645"/>
        </ext>
      </extLst>
    </bk>
    <bk>
      <extLst>
        <ext uri="{3e2802c4-a4d2-4d8b-9148-e3be6c30e623}">
          <xlrd:rvb i="7647"/>
        </ext>
      </extLst>
    </bk>
    <bk>
      <extLst>
        <ext uri="{3e2802c4-a4d2-4d8b-9148-e3be6c30e623}">
          <xlrd:rvb i="7651"/>
        </ext>
      </extLst>
    </bk>
    <bk>
      <extLst>
        <ext uri="{3e2802c4-a4d2-4d8b-9148-e3be6c30e623}">
          <xlrd:rvb i="2016"/>
        </ext>
      </extLst>
    </bk>
    <bk>
      <extLst>
        <ext uri="{3e2802c4-a4d2-4d8b-9148-e3be6c30e623}">
          <xlrd:rvb i="7653"/>
        </ext>
      </extLst>
    </bk>
    <bk>
      <extLst>
        <ext uri="{3e2802c4-a4d2-4d8b-9148-e3be6c30e623}">
          <xlrd:rvb i="7660"/>
        </ext>
      </extLst>
    </bk>
    <bk>
      <extLst>
        <ext uri="{3e2802c4-a4d2-4d8b-9148-e3be6c30e623}">
          <xlrd:rvb i="7662"/>
        </ext>
      </extLst>
    </bk>
    <bk>
      <extLst>
        <ext uri="{3e2802c4-a4d2-4d8b-9148-e3be6c30e623}">
          <xlrd:rvb i="7669"/>
        </ext>
      </extLst>
    </bk>
    <bk>
      <extLst>
        <ext uri="{3e2802c4-a4d2-4d8b-9148-e3be6c30e623}">
          <xlrd:rvb i="590"/>
        </ext>
      </extLst>
    </bk>
    <bk>
      <extLst>
        <ext uri="{3e2802c4-a4d2-4d8b-9148-e3be6c30e623}">
          <xlrd:rvb i="607"/>
        </ext>
      </extLst>
    </bk>
    <bk>
      <extLst>
        <ext uri="{3e2802c4-a4d2-4d8b-9148-e3be6c30e623}">
          <xlrd:rvb i="640"/>
        </ext>
      </extLst>
    </bk>
    <bk>
      <extLst>
        <ext uri="{3e2802c4-a4d2-4d8b-9148-e3be6c30e623}">
          <xlrd:rvb i="7671"/>
        </ext>
      </extLst>
    </bk>
    <bk>
      <extLst>
        <ext uri="{3e2802c4-a4d2-4d8b-9148-e3be6c30e623}">
          <xlrd:rvb i="7677"/>
        </ext>
      </extLst>
    </bk>
    <bk>
      <extLst>
        <ext uri="{3e2802c4-a4d2-4d8b-9148-e3be6c30e623}">
          <xlrd:rvb i="7679"/>
        </ext>
      </extLst>
    </bk>
    <bk>
      <extLst>
        <ext uri="{3e2802c4-a4d2-4d8b-9148-e3be6c30e623}">
          <xlrd:rvb i="7685"/>
        </ext>
      </extLst>
    </bk>
    <bk>
      <extLst>
        <ext uri="{3e2802c4-a4d2-4d8b-9148-e3be6c30e623}">
          <xlrd:rvb i="7687"/>
        </ext>
      </extLst>
    </bk>
    <bk>
      <extLst>
        <ext uri="{3e2802c4-a4d2-4d8b-9148-e3be6c30e623}">
          <xlrd:rvb i="7694"/>
        </ext>
      </extLst>
    </bk>
    <bk>
      <extLst>
        <ext uri="{3e2802c4-a4d2-4d8b-9148-e3be6c30e623}">
          <xlrd:rvb i="7696"/>
        </ext>
      </extLst>
    </bk>
    <bk>
      <extLst>
        <ext uri="{3e2802c4-a4d2-4d8b-9148-e3be6c30e623}">
          <xlrd:rvb i="7703"/>
        </ext>
      </extLst>
    </bk>
    <bk>
      <extLst>
        <ext uri="{3e2802c4-a4d2-4d8b-9148-e3be6c30e623}">
          <xlrd:rvb i="7705"/>
        </ext>
      </extLst>
    </bk>
    <bk>
      <extLst>
        <ext uri="{3e2802c4-a4d2-4d8b-9148-e3be6c30e623}">
          <xlrd:rvb i="7712"/>
        </ext>
      </extLst>
    </bk>
    <bk>
      <extLst>
        <ext uri="{3e2802c4-a4d2-4d8b-9148-e3be6c30e623}">
          <xlrd:rvb i="7714"/>
        </ext>
      </extLst>
    </bk>
    <bk>
      <extLst>
        <ext uri="{3e2802c4-a4d2-4d8b-9148-e3be6c30e623}">
          <xlrd:rvb i="7721"/>
        </ext>
      </extLst>
    </bk>
    <bk>
      <extLst>
        <ext uri="{3e2802c4-a4d2-4d8b-9148-e3be6c30e623}">
          <xlrd:rvb i="7723"/>
        </ext>
      </extLst>
    </bk>
    <bk>
      <extLst>
        <ext uri="{3e2802c4-a4d2-4d8b-9148-e3be6c30e623}">
          <xlrd:rvb i="7731"/>
        </ext>
      </extLst>
    </bk>
    <bk>
      <extLst>
        <ext uri="{3e2802c4-a4d2-4d8b-9148-e3be6c30e623}">
          <xlrd:rvb i="7733"/>
        </ext>
      </extLst>
    </bk>
    <bk>
      <extLst>
        <ext uri="{3e2802c4-a4d2-4d8b-9148-e3be6c30e623}">
          <xlrd:rvb i="7740"/>
        </ext>
      </extLst>
    </bk>
    <bk>
      <extLst>
        <ext uri="{3e2802c4-a4d2-4d8b-9148-e3be6c30e623}">
          <xlrd:rvb i="7742"/>
        </ext>
      </extLst>
    </bk>
    <bk>
      <extLst>
        <ext uri="{3e2802c4-a4d2-4d8b-9148-e3be6c30e623}">
          <xlrd:rvb i="7749"/>
        </ext>
      </extLst>
    </bk>
    <bk>
      <extLst>
        <ext uri="{3e2802c4-a4d2-4d8b-9148-e3be6c30e623}">
          <xlrd:rvb i="7751"/>
        </ext>
      </extLst>
    </bk>
    <bk>
      <extLst>
        <ext uri="{3e2802c4-a4d2-4d8b-9148-e3be6c30e623}">
          <xlrd:rvb i="7759"/>
        </ext>
      </extLst>
    </bk>
    <bk>
      <extLst>
        <ext uri="{3e2802c4-a4d2-4d8b-9148-e3be6c30e623}">
          <xlrd:rvb i="7761"/>
        </ext>
      </extLst>
    </bk>
    <bk>
      <extLst>
        <ext uri="{3e2802c4-a4d2-4d8b-9148-e3be6c30e623}">
          <xlrd:rvb i="7768"/>
        </ext>
      </extLst>
    </bk>
    <bk>
      <extLst>
        <ext uri="{3e2802c4-a4d2-4d8b-9148-e3be6c30e623}">
          <xlrd:rvb i="7770"/>
        </ext>
      </extLst>
    </bk>
    <bk>
      <extLst>
        <ext uri="{3e2802c4-a4d2-4d8b-9148-e3be6c30e623}">
          <xlrd:rvb i="7778"/>
        </ext>
      </extLst>
    </bk>
    <bk>
      <extLst>
        <ext uri="{3e2802c4-a4d2-4d8b-9148-e3be6c30e623}">
          <xlrd:rvb i="7787"/>
        </ext>
      </extLst>
    </bk>
    <bk>
      <extLst>
        <ext uri="{3e2802c4-a4d2-4d8b-9148-e3be6c30e623}">
          <xlrd:rvb i="7789"/>
        </ext>
      </extLst>
    </bk>
    <bk>
      <extLst>
        <ext uri="{3e2802c4-a4d2-4d8b-9148-e3be6c30e623}">
          <xlrd:rvb i="7797"/>
        </ext>
      </extLst>
    </bk>
    <bk>
      <extLst>
        <ext uri="{3e2802c4-a4d2-4d8b-9148-e3be6c30e623}">
          <xlrd:rvb i="7799"/>
        </ext>
      </extLst>
    </bk>
    <bk>
      <extLst>
        <ext uri="{3e2802c4-a4d2-4d8b-9148-e3be6c30e623}">
          <xlrd:rvb i="7807"/>
        </ext>
      </extLst>
    </bk>
    <bk>
      <extLst>
        <ext uri="{3e2802c4-a4d2-4d8b-9148-e3be6c30e623}">
          <xlrd:rvb i="1303"/>
        </ext>
      </extLst>
    </bk>
    <bk>
      <extLst>
        <ext uri="{3e2802c4-a4d2-4d8b-9148-e3be6c30e623}">
          <xlrd:rvb i="1313"/>
        </ext>
      </extLst>
    </bk>
    <bk>
      <extLst>
        <ext uri="{3e2802c4-a4d2-4d8b-9148-e3be6c30e623}">
          <xlrd:rvb i="7809"/>
        </ext>
      </extLst>
    </bk>
    <bk>
      <extLst>
        <ext uri="{3e2802c4-a4d2-4d8b-9148-e3be6c30e623}">
          <xlrd:rvb i="7817"/>
        </ext>
      </extLst>
    </bk>
    <bk>
      <extLst>
        <ext uri="{3e2802c4-a4d2-4d8b-9148-e3be6c30e623}">
          <xlrd:rvb i="7819"/>
        </ext>
      </extLst>
    </bk>
    <bk>
      <extLst>
        <ext uri="{3e2802c4-a4d2-4d8b-9148-e3be6c30e623}">
          <xlrd:rvb i="7827"/>
        </ext>
      </extLst>
    </bk>
    <bk>
      <extLst>
        <ext uri="{3e2802c4-a4d2-4d8b-9148-e3be6c30e623}">
          <xlrd:rvb i="7829"/>
        </ext>
      </extLst>
    </bk>
    <bk>
      <extLst>
        <ext uri="{3e2802c4-a4d2-4d8b-9148-e3be6c30e623}">
          <xlrd:rvb i="7836"/>
        </ext>
      </extLst>
    </bk>
    <bk>
      <extLst>
        <ext uri="{3e2802c4-a4d2-4d8b-9148-e3be6c30e623}">
          <xlrd:rvb i="7838"/>
        </ext>
      </extLst>
    </bk>
    <bk>
      <extLst>
        <ext uri="{3e2802c4-a4d2-4d8b-9148-e3be6c30e623}">
          <xlrd:rvb i="7845"/>
        </ext>
      </extLst>
    </bk>
    <bk>
      <extLst>
        <ext uri="{3e2802c4-a4d2-4d8b-9148-e3be6c30e623}">
          <xlrd:rvb i="7847"/>
        </ext>
      </extLst>
    </bk>
    <bk>
      <extLst>
        <ext uri="{3e2802c4-a4d2-4d8b-9148-e3be6c30e623}">
          <xlrd:rvb i="7854"/>
        </ext>
      </extLst>
    </bk>
    <bk>
      <extLst>
        <ext uri="{3e2802c4-a4d2-4d8b-9148-e3be6c30e623}">
          <xlrd:rvb i="7856"/>
        </ext>
      </extLst>
    </bk>
    <bk>
      <extLst>
        <ext uri="{3e2802c4-a4d2-4d8b-9148-e3be6c30e623}">
          <xlrd:rvb i="7863"/>
        </ext>
      </extLst>
    </bk>
    <bk>
      <extLst>
        <ext uri="{3e2802c4-a4d2-4d8b-9148-e3be6c30e623}">
          <xlrd:rvb i="7865"/>
        </ext>
      </extLst>
    </bk>
    <bk>
      <extLst>
        <ext uri="{3e2802c4-a4d2-4d8b-9148-e3be6c30e623}">
          <xlrd:rvb i="7871"/>
        </ext>
      </extLst>
    </bk>
    <bk>
      <extLst>
        <ext uri="{3e2802c4-a4d2-4d8b-9148-e3be6c30e623}">
          <xlrd:rvb i="7873"/>
        </ext>
      </extLst>
    </bk>
    <bk>
      <extLst>
        <ext uri="{3e2802c4-a4d2-4d8b-9148-e3be6c30e623}">
          <xlrd:rvb i="7881"/>
        </ext>
      </extLst>
    </bk>
    <bk>
      <extLst>
        <ext uri="{3e2802c4-a4d2-4d8b-9148-e3be6c30e623}">
          <xlrd:rvb i="7883"/>
        </ext>
      </extLst>
    </bk>
    <bk>
      <extLst>
        <ext uri="{3e2802c4-a4d2-4d8b-9148-e3be6c30e623}">
          <xlrd:rvb i="7891"/>
        </ext>
      </extLst>
    </bk>
    <bk>
      <extLst>
        <ext uri="{3e2802c4-a4d2-4d8b-9148-e3be6c30e623}">
          <xlrd:rvb i="7893"/>
        </ext>
      </extLst>
    </bk>
    <bk>
      <extLst>
        <ext uri="{3e2802c4-a4d2-4d8b-9148-e3be6c30e623}">
          <xlrd:rvb i="7901"/>
        </ext>
      </extLst>
    </bk>
    <bk>
      <extLst>
        <ext uri="{3e2802c4-a4d2-4d8b-9148-e3be6c30e623}">
          <xlrd:rvb i="7903"/>
        </ext>
      </extLst>
    </bk>
    <bk>
      <extLst>
        <ext uri="{3e2802c4-a4d2-4d8b-9148-e3be6c30e623}">
          <xlrd:rvb i="7910"/>
        </ext>
      </extLst>
    </bk>
    <bk>
      <extLst>
        <ext uri="{3e2802c4-a4d2-4d8b-9148-e3be6c30e623}">
          <xlrd:rvb i="7912"/>
        </ext>
      </extLst>
    </bk>
    <bk>
      <extLst>
        <ext uri="{3e2802c4-a4d2-4d8b-9148-e3be6c30e623}">
          <xlrd:rvb i="7919"/>
        </ext>
      </extLst>
    </bk>
    <bk>
      <extLst>
        <ext uri="{3e2802c4-a4d2-4d8b-9148-e3be6c30e623}">
          <xlrd:rvb i="7921"/>
        </ext>
      </extLst>
    </bk>
    <bk>
      <extLst>
        <ext uri="{3e2802c4-a4d2-4d8b-9148-e3be6c30e623}">
          <xlrd:rvb i="7927"/>
        </ext>
      </extLst>
    </bk>
    <bk>
      <extLst>
        <ext uri="{3e2802c4-a4d2-4d8b-9148-e3be6c30e623}">
          <xlrd:rvb i="7929"/>
        </ext>
      </extLst>
    </bk>
    <bk>
      <extLst>
        <ext uri="{3e2802c4-a4d2-4d8b-9148-e3be6c30e623}">
          <xlrd:rvb i="7937"/>
        </ext>
      </extLst>
    </bk>
    <bk>
      <extLst>
        <ext uri="{3e2802c4-a4d2-4d8b-9148-e3be6c30e623}">
          <xlrd:rvb i="7939"/>
        </ext>
      </extLst>
    </bk>
    <bk>
      <extLst>
        <ext uri="{3e2802c4-a4d2-4d8b-9148-e3be6c30e623}">
          <xlrd:rvb i="7947"/>
        </ext>
      </extLst>
    </bk>
    <bk>
      <extLst>
        <ext uri="{3e2802c4-a4d2-4d8b-9148-e3be6c30e623}">
          <xlrd:rvb i="7949"/>
        </ext>
      </extLst>
    </bk>
    <bk>
      <extLst>
        <ext uri="{3e2802c4-a4d2-4d8b-9148-e3be6c30e623}">
          <xlrd:rvb i="7955"/>
        </ext>
      </extLst>
    </bk>
    <bk>
      <extLst>
        <ext uri="{3e2802c4-a4d2-4d8b-9148-e3be6c30e623}">
          <xlrd:rvb i="7957"/>
        </ext>
      </extLst>
    </bk>
    <bk>
      <extLst>
        <ext uri="{3e2802c4-a4d2-4d8b-9148-e3be6c30e623}">
          <xlrd:rvb i="7965"/>
        </ext>
      </extLst>
    </bk>
    <bk>
      <extLst>
        <ext uri="{3e2802c4-a4d2-4d8b-9148-e3be6c30e623}">
          <xlrd:rvb i="7967"/>
        </ext>
      </extLst>
    </bk>
    <bk>
      <extLst>
        <ext uri="{3e2802c4-a4d2-4d8b-9148-e3be6c30e623}">
          <xlrd:rvb i="7976"/>
        </ext>
      </extLst>
    </bk>
    <bk>
      <extLst>
        <ext uri="{3e2802c4-a4d2-4d8b-9148-e3be6c30e623}">
          <xlrd:rvb i="7978"/>
        </ext>
      </extLst>
    </bk>
    <bk>
      <extLst>
        <ext uri="{3e2802c4-a4d2-4d8b-9148-e3be6c30e623}">
          <xlrd:rvb i="7986"/>
        </ext>
      </extLst>
    </bk>
    <bk>
      <extLst>
        <ext uri="{3e2802c4-a4d2-4d8b-9148-e3be6c30e623}">
          <xlrd:rvb i="7988"/>
        </ext>
      </extLst>
    </bk>
    <bk>
      <extLst>
        <ext uri="{3e2802c4-a4d2-4d8b-9148-e3be6c30e623}">
          <xlrd:rvb i="7996"/>
        </ext>
      </extLst>
    </bk>
    <bk>
      <extLst>
        <ext uri="{3e2802c4-a4d2-4d8b-9148-e3be6c30e623}">
          <xlrd:rvb i="7998"/>
        </ext>
      </extLst>
    </bk>
    <bk>
      <extLst>
        <ext uri="{3e2802c4-a4d2-4d8b-9148-e3be6c30e623}">
          <xlrd:rvb i="8006"/>
        </ext>
      </extLst>
    </bk>
    <bk>
      <extLst>
        <ext uri="{3e2802c4-a4d2-4d8b-9148-e3be6c30e623}">
          <xlrd:rvb i="8008"/>
        </ext>
      </extLst>
    </bk>
    <bk>
      <extLst>
        <ext uri="{3e2802c4-a4d2-4d8b-9148-e3be6c30e623}">
          <xlrd:rvb i="8015"/>
        </ext>
      </extLst>
    </bk>
    <bk>
      <extLst>
        <ext uri="{3e2802c4-a4d2-4d8b-9148-e3be6c30e623}">
          <xlrd:rvb i="8017"/>
        </ext>
      </extLst>
    </bk>
    <bk>
      <extLst>
        <ext uri="{3e2802c4-a4d2-4d8b-9148-e3be6c30e623}">
          <xlrd:rvb i="8024"/>
        </ext>
      </extLst>
    </bk>
    <bk>
      <extLst>
        <ext uri="{3e2802c4-a4d2-4d8b-9148-e3be6c30e623}">
          <xlrd:rvb i="8026"/>
        </ext>
      </extLst>
    </bk>
    <bk>
      <extLst>
        <ext uri="{3e2802c4-a4d2-4d8b-9148-e3be6c30e623}">
          <xlrd:rvb i="8033"/>
        </ext>
      </extLst>
    </bk>
    <bk>
      <extLst>
        <ext uri="{3e2802c4-a4d2-4d8b-9148-e3be6c30e623}">
          <xlrd:rvb i="8035"/>
        </ext>
      </extLst>
    </bk>
    <bk>
      <extLst>
        <ext uri="{3e2802c4-a4d2-4d8b-9148-e3be6c30e623}">
          <xlrd:rvb i="8043"/>
        </ext>
      </extLst>
    </bk>
    <bk>
      <extLst>
        <ext uri="{3e2802c4-a4d2-4d8b-9148-e3be6c30e623}">
          <xlrd:rvb i="8045"/>
        </ext>
      </extLst>
    </bk>
    <bk>
      <extLst>
        <ext uri="{3e2802c4-a4d2-4d8b-9148-e3be6c30e623}">
          <xlrd:rvb i="8053"/>
        </ext>
      </extLst>
    </bk>
    <bk>
      <extLst>
        <ext uri="{3e2802c4-a4d2-4d8b-9148-e3be6c30e623}">
          <xlrd:rvb i="8055"/>
        </ext>
      </extLst>
    </bk>
    <bk>
      <extLst>
        <ext uri="{3e2802c4-a4d2-4d8b-9148-e3be6c30e623}">
          <xlrd:rvb i="8063"/>
        </ext>
      </extLst>
    </bk>
    <bk>
      <extLst>
        <ext uri="{3e2802c4-a4d2-4d8b-9148-e3be6c30e623}">
          <xlrd:rvb i="8065"/>
        </ext>
      </extLst>
    </bk>
    <bk>
      <extLst>
        <ext uri="{3e2802c4-a4d2-4d8b-9148-e3be6c30e623}">
          <xlrd:rvb i="8073"/>
        </ext>
      </extLst>
    </bk>
    <bk>
      <extLst>
        <ext uri="{3e2802c4-a4d2-4d8b-9148-e3be6c30e623}">
          <xlrd:rvb i="8075"/>
        </ext>
      </extLst>
    </bk>
    <bk>
      <extLst>
        <ext uri="{3e2802c4-a4d2-4d8b-9148-e3be6c30e623}">
          <xlrd:rvb i="8082"/>
        </ext>
      </extLst>
    </bk>
    <bk>
      <extLst>
        <ext uri="{3e2802c4-a4d2-4d8b-9148-e3be6c30e623}">
          <xlrd:rvb i="8103"/>
        </ext>
      </extLst>
    </bk>
    <bk>
      <extLst>
        <ext uri="{3e2802c4-a4d2-4d8b-9148-e3be6c30e623}">
          <xlrd:rvb i="8105"/>
        </ext>
      </extLst>
    </bk>
    <bk>
      <extLst>
        <ext uri="{3e2802c4-a4d2-4d8b-9148-e3be6c30e623}">
          <xlrd:rvb i="8112"/>
        </ext>
      </extLst>
    </bk>
    <bk>
      <extLst>
        <ext uri="{3e2802c4-a4d2-4d8b-9148-e3be6c30e623}">
          <xlrd:rvb i="8114"/>
        </ext>
      </extLst>
    </bk>
    <bk>
      <extLst>
        <ext uri="{3e2802c4-a4d2-4d8b-9148-e3be6c30e623}">
          <xlrd:rvb i="8121"/>
        </ext>
      </extLst>
    </bk>
    <bk>
      <extLst>
        <ext uri="{3e2802c4-a4d2-4d8b-9148-e3be6c30e623}">
          <xlrd:rvb i="8123"/>
        </ext>
      </extLst>
    </bk>
    <bk>
      <extLst>
        <ext uri="{3e2802c4-a4d2-4d8b-9148-e3be6c30e623}">
          <xlrd:rvb i="8131"/>
        </ext>
      </extLst>
    </bk>
    <bk>
      <extLst>
        <ext uri="{3e2802c4-a4d2-4d8b-9148-e3be6c30e623}">
          <xlrd:rvb i="8133"/>
        </ext>
      </extLst>
    </bk>
    <bk>
      <extLst>
        <ext uri="{3e2802c4-a4d2-4d8b-9148-e3be6c30e623}">
          <xlrd:rvb i="8140"/>
        </ext>
      </extLst>
    </bk>
    <bk>
      <extLst>
        <ext uri="{3e2802c4-a4d2-4d8b-9148-e3be6c30e623}">
          <xlrd:rvb i="8142"/>
        </ext>
      </extLst>
    </bk>
    <bk>
      <extLst>
        <ext uri="{3e2802c4-a4d2-4d8b-9148-e3be6c30e623}">
          <xlrd:rvb i="8148"/>
        </ext>
      </extLst>
    </bk>
    <bk>
      <extLst>
        <ext uri="{3e2802c4-a4d2-4d8b-9148-e3be6c30e623}">
          <xlrd:rvb i="8150"/>
        </ext>
      </extLst>
    </bk>
    <bk>
      <extLst>
        <ext uri="{3e2802c4-a4d2-4d8b-9148-e3be6c30e623}">
          <xlrd:rvb i="8157"/>
        </ext>
      </extLst>
    </bk>
    <bk>
      <extLst>
        <ext uri="{3e2802c4-a4d2-4d8b-9148-e3be6c30e623}">
          <xlrd:rvb i="8159"/>
        </ext>
      </extLst>
    </bk>
    <bk>
      <extLst>
        <ext uri="{3e2802c4-a4d2-4d8b-9148-e3be6c30e623}">
          <xlrd:rvb i="8167"/>
        </ext>
      </extLst>
    </bk>
    <bk>
      <extLst>
        <ext uri="{3e2802c4-a4d2-4d8b-9148-e3be6c30e623}">
          <xlrd:rvb i="8169"/>
        </ext>
      </extLst>
    </bk>
    <bk>
      <extLst>
        <ext uri="{3e2802c4-a4d2-4d8b-9148-e3be6c30e623}">
          <xlrd:rvb i="8176"/>
        </ext>
      </extLst>
    </bk>
    <bk>
      <extLst>
        <ext uri="{3e2802c4-a4d2-4d8b-9148-e3be6c30e623}">
          <xlrd:rvb i="8178"/>
        </ext>
      </extLst>
    </bk>
    <bk>
      <extLst>
        <ext uri="{3e2802c4-a4d2-4d8b-9148-e3be6c30e623}">
          <xlrd:rvb i="8186"/>
        </ext>
      </extLst>
    </bk>
    <bk>
      <extLst>
        <ext uri="{3e2802c4-a4d2-4d8b-9148-e3be6c30e623}">
          <xlrd:rvb i="8188"/>
        </ext>
      </extLst>
    </bk>
    <bk>
      <extLst>
        <ext uri="{3e2802c4-a4d2-4d8b-9148-e3be6c30e623}">
          <xlrd:rvb i="8195"/>
        </ext>
      </extLst>
    </bk>
    <bk>
      <extLst>
        <ext uri="{3e2802c4-a4d2-4d8b-9148-e3be6c30e623}">
          <xlrd:rvb i="8197"/>
        </ext>
      </extLst>
    </bk>
    <bk>
      <extLst>
        <ext uri="{3e2802c4-a4d2-4d8b-9148-e3be6c30e623}">
          <xlrd:rvb i="8204"/>
        </ext>
      </extLst>
    </bk>
    <bk>
      <extLst>
        <ext uri="{3e2802c4-a4d2-4d8b-9148-e3be6c30e623}">
          <xlrd:rvb i="8206"/>
        </ext>
      </extLst>
    </bk>
    <bk>
      <extLst>
        <ext uri="{3e2802c4-a4d2-4d8b-9148-e3be6c30e623}">
          <xlrd:rvb i="8212"/>
        </ext>
      </extLst>
    </bk>
    <bk>
      <extLst>
        <ext uri="{3e2802c4-a4d2-4d8b-9148-e3be6c30e623}">
          <xlrd:rvb i="8214"/>
        </ext>
      </extLst>
    </bk>
    <bk>
      <extLst>
        <ext uri="{3e2802c4-a4d2-4d8b-9148-e3be6c30e623}">
          <xlrd:rvb i="8222"/>
        </ext>
      </extLst>
    </bk>
    <bk>
      <extLst>
        <ext uri="{3e2802c4-a4d2-4d8b-9148-e3be6c30e623}">
          <xlrd:rvb i="8224"/>
        </ext>
      </extLst>
    </bk>
    <bk>
      <extLst>
        <ext uri="{3e2802c4-a4d2-4d8b-9148-e3be6c30e623}">
          <xlrd:rvb i="8230"/>
        </ext>
      </extLst>
    </bk>
    <bk>
      <extLst>
        <ext uri="{3e2802c4-a4d2-4d8b-9148-e3be6c30e623}">
          <xlrd:rvb i="8232"/>
        </ext>
      </extLst>
    </bk>
    <bk>
      <extLst>
        <ext uri="{3e2802c4-a4d2-4d8b-9148-e3be6c30e623}">
          <xlrd:rvb i="8239"/>
        </ext>
      </extLst>
    </bk>
    <bk>
      <extLst>
        <ext uri="{3e2802c4-a4d2-4d8b-9148-e3be6c30e623}">
          <xlrd:rvb i="8241"/>
        </ext>
      </extLst>
    </bk>
    <bk>
      <extLst>
        <ext uri="{3e2802c4-a4d2-4d8b-9148-e3be6c30e623}">
          <xlrd:rvb i="8248"/>
        </ext>
      </extLst>
    </bk>
    <bk>
      <extLst>
        <ext uri="{3e2802c4-a4d2-4d8b-9148-e3be6c30e623}">
          <xlrd:rvb i="8250"/>
        </ext>
      </extLst>
    </bk>
    <bk>
      <extLst>
        <ext uri="{3e2802c4-a4d2-4d8b-9148-e3be6c30e623}">
          <xlrd:rvb i="8257"/>
        </ext>
      </extLst>
    </bk>
    <bk>
      <extLst>
        <ext uri="{3e2802c4-a4d2-4d8b-9148-e3be6c30e623}">
          <xlrd:rvb i="8259"/>
        </ext>
      </extLst>
    </bk>
    <bk>
      <extLst>
        <ext uri="{3e2802c4-a4d2-4d8b-9148-e3be6c30e623}">
          <xlrd:rvb i="8266"/>
        </ext>
      </extLst>
    </bk>
    <bk>
      <extLst>
        <ext uri="{3e2802c4-a4d2-4d8b-9148-e3be6c30e623}">
          <xlrd:rvb i="8268"/>
        </ext>
      </extLst>
    </bk>
    <bk>
      <extLst>
        <ext uri="{3e2802c4-a4d2-4d8b-9148-e3be6c30e623}">
          <xlrd:rvb i="8275"/>
        </ext>
      </extLst>
    </bk>
    <bk>
      <extLst>
        <ext uri="{3e2802c4-a4d2-4d8b-9148-e3be6c30e623}">
          <xlrd:rvb i="8277"/>
        </ext>
      </extLst>
    </bk>
    <bk>
      <extLst>
        <ext uri="{3e2802c4-a4d2-4d8b-9148-e3be6c30e623}">
          <xlrd:rvb i="8284"/>
        </ext>
      </extLst>
    </bk>
    <bk>
      <extLst>
        <ext uri="{3e2802c4-a4d2-4d8b-9148-e3be6c30e623}">
          <xlrd:rvb i="8286"/>
        </ext>
      </extLst>
    </bk>
    <bk>
      <extLst>
        <ext uri="{3e2802c4-a4d2-4d8b-9148-e3be6c30e623}">
          <xlrd:rvb i="8294"/>
        </ext>
      </extLst>
    </bk>
    <bk>
      <extLst>
        <ext uri="{3e2802c4-a4d2-4d8b-9148-e3be6c30e623}">
          <xlrd:rvb i="8296"/>
        </ext>
      </extLst>
    </bk>
    <bk>
      <extLst>
        <ext uri="{3e2802c4-a4d2-4d8b-9148-e3be6c30e623}">
          <xlrd:rvb i="8303"/>
        </ext>
      </extLst>
    </bk>
    <bk>
      <extLst>
        <ext uri="{3e2802c4-a4d2-4d8b-9148-e3be6c30e623}">
          <xlrd:rvb i="8305"/>
        </ext>
      </extLst>
    </bk>
    <bk>
      <extLst>
        <ext uri="{3e2802c4-a4d2-4d8b-9148-e3be6c30e623}">
          <xlrd:rvb i="8310"/>
        </ext>
      </extLst>
    </bk>
    <bk>
      <extLst>
        <ext uri="{3e2802c4-a4d2-4d8b-9148-e3be6c30e623}">
          <xlrd:rvb i="8312"/>
        </ext>
      </extLst>
    </bk>
    <bk>
      <extLst>
        <ext uri="{3e2802c4-a4d2-4d8b-9148-e3be6c30e623}">
          <xlrd:rvb i="8319"/>
        </ext>
      </extLst>
    </bk>
    <bk>
      <extLst>
        <ext uri="{3e2802c4-a4d2-4d8b-9148-e3be6c30e623}">
          <xlrd:rvb i="8321"/>
        </ext>
      </extLst>
    </bk>
    <bk>
      <extLst>
        <ext uri="{3e2802c4-a4d2-4d8b-9148-e3be6c30e623}">
          <xlrd:rvb i="8328"/>
        </ext>
      </extLst>
    </bk>
    <bk>
      <extLst>
        <ext uri="{3e2802c4-a4d2-4d8b-9148-e3be6c30e623}">
          <xlrd:rvb i="2968"/>
        </ext>
      </extLst>
    </bk>
    <bk>
      <extLst>
        <ext uri="{3e2802c4-a4d2-4d8b-9148-e3be6c30e623}">
          <xlrd:rvb i="3009"/>
        </ext>
      </extLst>
    </bk>
    <bk>
      <extLst>
        <ext uri="{3e2802c4-a4d2-4d8b-9148-e3be6c30e623}">
          <xlrd:rvb i="8330"/>
        </ext>
      </extLst>
    </bk>
    <bk>
      <extLst>
        <ext uri="{3e2802c4-a4d2-4d8b-9148-e3be6c30e623}">
          <xlrd:rvb i="8336"/>
        </ext>
      </extLst>
    </bk>
    <bk>
      <extLst>
        <ext uri="{3e2802c4-a4d2-4d8b-9148-e3be6c30e623}">
          <xlrd:rvb i="8338"/>
        </ext>
      </extLst>
    </bk>
    <bk>
      <extLst>
        <ext uri="{3e2802c4-a4d2-4d8b-9148-e3be6c30e623}">
          <xlrd:rvb i="8345"/>
        </ext>
      </extLst>
    </bk>
    <bk>
      <extLst>
        <ext uri="{3e2802c4-a4d2-4d8b-9148-e3be6c30e623}">
          <xlrd:rvb i="8347"/>
        </ext>
      </extLst>
    </bk>
    <bk>
      <extLst>
        <ext uri="{3e2802c4-a4d2-4d8b-9148-e3be6c30e623}">
          <xlrd:rvb i="8353"/>
        </ext>
      </extLst>
    </bk>
    <bk>
      <extLst>
        <ext uri="{3e2802c4-a4d2-4d8b-9148-e3be6c30e623}">
          <xlrd:rvb i="8355"/>
        </ext>
      </extLst>
    </bk>
    <bk>
      <extLst>
        <ext uri="{3e2802c4-a4d2-4d8b-9148-e3be6c30e623}">
          <xlrd:rvb i="8363"/>
        </ext>
      </extLst>
    </bk>
    <bk>
      <extLst>
        <ext uri="{3e2802c4-a4d2-4d8b-9148-e3be6c30e623}">
          <xlrd:rvb i="8365"/>
        </ext>
      </extLst>
    </bk>
    <bk>
      <extLst>
        <ext uri="{3e2802c4-a4d2-4d8b-9148-e3be6c30e623}">
          <xlrd:rvb i="8373"/>
        </ext>
      </extLst>
    </bk>
    <bk>
      <extLst>
        <ext uri="{3e2802c4-a4d2-4d8b-9148-e3be6c30e623}">
          <xlrd:rvb i="8375"/>
        </ext>
      </extLst>
    </bk>
    <bk>
      <extLst>
        <ext uri="{3e2802c4-a4d2-4d8b-9148-e3be6c30e623}">
          <xlrd:rvb i="8381"/>
        </ext>
      </extLst>
    </bk>
    <bk>
      <extLst>
        <ext uri="{3e2802c4-a4d2-4d8b-9148-e3be6c30e623}">
          <xlrd:rvb i="8383"/>
        </ext>
      </extLst>
    </bk>
    <bk>
      <extLst>
        <ext uri="{3e2802c4-a4d2-4d8b-9148-e3be6c30e623}">
          <xlrd:rvb i="8390"/>
        </ext>
      </extLst>
    </bk>
    <bk>
      <extLst>
        <ext uri="{3e2802c4-a4d2-4d8b-9148-e3be6c30e623}">
          <xlrd:rvb i="8392"/>
        </ext>
      </extLst>
    </bk>
    <bk>
      <extLst>
        <ext uri="{3e2802c4-a4d2-4d8b-9148-e3be6c30e623}">
          <xlrd:rvb i="8400"/>
        </ext>
      </extLst>
    </bk>
    <bk>
      <extLst>
        <ext uri="{3e2802c4-a4d2-4d8b-9148-e3be6c30e623}">
          <xlrd:rvb i="8402"/>
        </ext>
      </extLst>
    </bk>
    <bk>
      <extLst>
        <ext uri="{3e2802c4-a4d2-4d8b-9148-e3be6c30e623}">
          <xlrd:rvb i="8409"/>
        </ext>
      </extLst>
    </bk>
    <bk>
      <extLst>
        <ext uri="{3e2802c4-a4d2-4d8b-9148-e3be6c30e623}">
          <xlrd:rvb i="8411"/>
        </ext>
      </extLst>
    </bk>
    <bk>
      <extLst>
        <ext uri="{3e2802c4-a4d2-4d8b-9148-e3be6c30e623}">
          <xlrd:rvb i="8418"/>
        </ext>
      </extLst>
    </bk>
    <bk>
      <extLst>
        <ext uri="{3e2802c4-a4d2-4d8b-9148-e3be6c30e623}">
          <xlrd:rvb i="8420"/>
        </ext>
      </extLst>
    </bk>
    <bk>
      <extLst>
        <ext uri="{3e2802c4-a4d2-4d8b-9148-e3be6c30e623}">
          <xlrd:rvb i="8427"/>
        </ext>
      </extLst>
    </bk>
    <bk>
      <extLst>
        <ext uri="{3e2802c4-a4d2-4d8b-9148-e3be6c30e623}">
          <xlrd:rvb i="8429"/>
        </ext>
      </extLst>
    </bk>
    <bk>
      <extLst>
        <ext uri="{3e2802c4-a4d2-4d8b-9148-e3be6c30e623}">
          <xlrd:rvb i="8435"/>
        </ext>
      </extLst>
    </bk>
    <bk>
      <extLst>
        <ext uri="{3e2802c4-a4d2-4d8b-9148-e3be6c30e623}">
          <xlrd:rvb i="8437"/>
        </ext>
      </extLst>
    </bk>
    <bk>
      <extLst>
        <ext uri="{3e2802c4-a4d2-4d8b-9148-e3be6c30e623}">
          <xlrd:rvb i="8443"/>
        </ext>
      </extLst>
    </bk>
    <bk>
      <extLst>
        <ext uri="{3e2802c4-a4d2-4d8b-9148-e3be6c30e623}">
          <xlrd:rvb i="8445"/>
        </ext>
      </extLst>
    </bk>
    <bk>
      <extLst>
        <ext uri="{3e2802c4-a4d2-4d8b-9148-e3be6c30e623}">
          <xlrd:rvb i="8453"/>
        </ext>
      </extLst>
    </bk>
    <bk>
      <extLst>
        <ext uri="{3e2802c4-a4d2-4d8b-9148-e3be6c30e623}">
          <xlrd:rvb i="8455"/>
        </ext>
      </extLst>
    </bk>
    <bk>
      <extLst>
        <ext uri="{3e2802c4-a4d2-4d8b-9148-e3be6c30e623}">
          <xlrd:rvb i="8463"/>
        </ext>
      </extLst>
    </bk>
    <bk>
      <extLst>
        <ext uri="{3e2802c4-a4d2-4d8b-9148-e3be6c30e623}">
          <xlrd:rvb i="8465"/>
        </ext>
      </extLst>
    </bk>
    <bk>
      <extLst>
        <ext uri="{3e2802c4-a4d2-4d8b-9148-e3be6c30e623}">
          <xlrd:rvb i="8472"/>
        </ext>
      </extLst>
    </bk>
    <bk>
      <extLst>
        <ext uri="{3e2802c4-a4d2-4d8b-9148-e3be6c30e623}">
          <xlrd:rvb i="8474"/>
        </ext>
      </extLst>
    </bk>
    <bk>
      <extLst>
        <ext uri="{3e2802c4-a4d2-4d8b-9148-e3be6c30e623}">
          <xlrd:rvb i="8481"/>
        </ext>
      </extLst>
    </bk>
    <bk>
      <extLst>
        <ext uri="{3e2802c4-a4d2-4d8b-9148-e3be6c30e623}">
          <xlrd:rvb i="8483"/>
        </ext>
      </extLst>
    </bk>
    <bk>
      <extLst>
        <ext uri="{3e2802c4-a4d2-4d8b-9148-e3be6c30e623}">
          <xlrd:rvb i="8490"/>
        </ext>
      </extLst>
    </bk>
    <bk>
      <extLst>
        <ext uri="{3e2802c4-a4d2-4d8b-9148-e3be6c30e623}">
          <xlrd:rvb i="8492"/>
        </ext>
      </extLst>
    </bk>
    <bk>
      <extLst>
        <ext uri="{3e2802c4-a4d2-4d8b-9148-e3be6c30e623}">
          <xlrd:rvb i="8499"/>
        </ext>
      </extLst>
    </bk>
    <bk>
      <extLst>
        <ext uri="{3e2802c4-a4d2-4d8b-9148-e3be6c30e623}">
          <xlrd:rvb i="8501"/>
        </ext>
      </extLst>
    </bk>
    <bk>
      <extLst>
        <ext uri="{3e2802c4-a4d2-4d8b-9148-e3be6c30e623}">
          <xlrd:rvb i="8509"/>
        </ext>
      </extLst>
    </bk>
    <bk>
      <extLst>
        <ext uri="{3e2802c4-a4d2-4d8b-9148-e3be6c30e623}">
          <xlrd:rvb i="8511"/>
        </ext>
      </extLst>
    </bk>
    <bk>
      <extLst>
        <ext uri="{3e2802c4-a4d2-4d8b-9148-e3be6c30e623}">
          <xlrd:rvb i="8518"/>
        </ext>
      </extLst>
    </bk>
    <bk>
      <extLst>
        <ext uri="{3e2802c4-a4d2-4d8b-9148-e3be6c30e623}">
          <xlrd:rvb i="8520"/>
        </ext>
      </extLst>
    </bk>
    <bk>
      <extLst>
        <ext uri="{3e2802c4-a4d2-4d8b-9148-e3be6c30e623}">
          <xlrd:rvb i="8527"/>
        </ext>
      </extLst>
    </bk>
    <bk>
      <extLst>
        <ext uri="{3e2802c4-a4d2-4d8b-9148-e3be6c30e623}">
          <xlrd:rvb i="8529"/>
        </ext>
      </extLst>
    </bk>
    <bk>
      <extLst>
        <ext uri="{3e2802c4-a4d2-4d8b-9148-e3be6c30e623}">
          <xlrd:rvb i="8536"/>
        </ext>
      </extLst>
    </bk>
    <bk>
      <extLst>
        <ext uri="{3e2802c4-a4d2-4d8b-9148-e3be6c30e623}">
          <xlrd:rvb i="8538"/>
        </ext>
      </extLst>
    </bk>
    <bk>
      <extLst>
        <ext uri="{3e2802c4-a4d2-4d8b-9148-e3be6c30e623}">
          <xlrd:rvb i="8545"/>
        </ext>
      </extLst>
    </bk>
    <bk>
      <extLst>
        <ext uri="{3e2802c4-a4d2-4d8b-9148-e3be6c30e623}">
          <xlrd:rvb i="8547"/>
        </ext>
      </extLst>
    </bk>
    <bk>
      <extLst>
        <ext uri="{3e2802c4-a4d2-4d8b-9148-e3be6c30e623}">
          <xlrd:rvb i="8554"/>
        </ext>
      </extLst>
    </bk>
    <bk>
      <extLst>
        <ext uri="{3e2802c4-a4d2-4d8b-9148-e3be6c30e623}">
          <xlrd:rvb i="8556"/>
        </ext>
      </extLst>
    </bk>
    <bk>
      <extLst>
        <ext uri="{3e2802c4-a4d2-4d8b-9148-e3be6c30e623}">
          <xlrd:rvb i="8563"/>
        </ext>
      </extLst>
    </bk>
    <bk>
      <extLst>
        <ext uri="{3e2802c4-a4d2-4d8b-9148-e3be6c30e623}">
          <xlrd:rvb i="8565"/>
        </ext>
      </extLst>
    </bk>
    <bk>
      <extLst>
        <ext uri="{3e2802c4-a4d2-4d8b-9148-e3be6c30e623}">
          <xlrd:rvb i="8574"/>
        </ext>
      </extLst>
    </bk>
    <bk>
      <extLst>
        <ext uri="{3e2802c4-a4d2-4d8b-9148-e3be6c30e623}">
          <xlrd:rvb i="8576"/>
        </ext>
      </extLst>
    </bk>
    <bk>
      <extLst>
        <ext uri="{3e2802c4-a4d2-4d8b-9148-e3be6c30e623}">
          <xlrd:rvb i="8584"/>
        </ext>
      </extLst>
    </bk>
    <bk>
      <extLst>
        <ext uri="{3e2802c4-a4d2-4d8b-9148-e3be6c30e623}">
          <xlrd:rvb i="8586"/>
        </ext>
      </extLst>
    </bk>
    <bk>
      <extLst>
        <ext uri="{3e2802c4-a4d2-4d8b-9148-e3be6c30e623}">
          <xlrd:rvb i="8594"/>
        </ext>
      </extLst>
    </bk>
    <bk>
      <extLst>
        <ext uri="{3e2802c4-a4d2-4d8b-9148-e3be6c30e623}">
          <xlrd:rvb i="8596"/>
        </ext>
      </extLst>
    </bk>
    <bk>
      <extLst>
        <ext uri="{3e2802c4-a4d2-4d8b-9148-e3be6c30e623}">
          <xlrd:rvb i="8603"/>
        </ext>
      </extLst>
    </bk>
    <bk>
      <extLst>
        <ext uri="{3e2802c4-a4d2-4d8b-9148-e3be6c30e623}">
          <xlrd:rvb i="8605"/>
        </ext>
      </extLst>
    </bk>
    <bk>
      <extLst>
        <ext uri="{3e2802c4-a4d2-4d8b-9148-e3be6c30e623}">
          <xlrd:rvb i="8612"/>
        </ext>
      </extLst>
    </bk>
    <bk>
      <extLst>
        <ext uri="{3e2802c4-a4d2-4d8b-9148-e3be6c30e623}">
          <xlrd:rvb i="8614"/>
        </ext>
      </extLst>
    </bk>
    <bk>
      <extLst>
        <ext uri="{3e2802c4-a4d2-4d8b-9148-e3be6c30e623}">
          <xlrd:rvb i="8620"/>
        </ext>
      </extLst>
    </bk>
    <bk>
      <extLst>
        <ext uri="{3e2802c4-a4d2-4d8b-9148-e3be6c30e623}">
          <xlrd:rvb i="8622"/>
        </ext>
      </extLst>
    </bk>
    <bk>
      <extLst>
        <ext uri="{3e2802c4-a4d2-4d8b-9148-e3be6c30e623}">
          <xlrd:rvb i="8628"/>
        </ext>
      </extLst>
    </bk>
    <bk>
      <extLst>
        <ext uri="{3e2802c4-a4d2-4d8b-9148-e3be6c30e623}">
          <xlrd:rvb i="537"/>
        </ext>
      </extLst>
    </bk>
    <bk>
      <extLst>
        <ext uri="{3e2802c4-a4d2-4d8b-9148-e3be6c30e623}">
          <xlrd:rvb i="8630"/>
        </ext>
      </extLst>
    </bk>
    <bk>
      <extLst>
        <ext uri="{3e2802c4-a4d2-4d8b-9148-e3be6c30e623}">
          <xlrd:rvb i="8637"/>
        </ext>
      </extLst>
    </bk>
    <bk>
      <extLst>
        <ext uri="{3e2802c4-a4d2-4d8b-9148-e3be6c30e623}">
          <xlrd:rvb i="8639"/>
        </ext>
      </extLst>
    </bk>
    <bk>
      <extLst>
        <ext uri="{3e2802c4-a4d2-4d8b-9148-e3be6c30e623}">
          <xlrd:rvb i="8646"/>
        </ext>
      </extLst>
    </bk>
    <bk>
      <extLst>
        <ext uri="{3e2802c4-a4d2-4d8b-9148-e3be6c30e623}">
          <xlrd:rvb i="8648"/>
        </ext>
      </extLst>
    </bk>
    <bk>
      <extLst>
        <ext uri="{3e2802c4-a4d2-4d8b-9148-e3be6c30e623}">
          <xlrd:rvb i="8655"/>
        </ext>
      </extLst>
    </bk>
    <bk>
      <extLst>
        <ext uri="{3e2802c4-a4d2-4d8b-9148-e3be6c30e623}">
          <xlrd:rvb i="8657"/>
        </ext>
      </extLst>
    </bk>
    <bk>
      <extLst>
        <ext uri="{3e2802c4-a4d2-4d8b-9148-e3be6c30e623}">
          <xlrd:rvb i="8664"/>
        </ext>
      </extLst>
    </bk>
    <bk>
      <extLst>
        <ext uri="{3e2802c4-a4d2-4d8b-9148-e3be6c30e623}">
          <xlrd:rvb i="8666"/>
        </ext>
      </extLst>
    </bk>
    <bk>
      <extLst>
        <ext uri="{3e2802c4-a4d2-4d8b-9148-e3be6c30e623}">
          <xlrd:rvb i="8673"/>
        </ext>
      </extLst>
    </bk>
    <bk>
      <extLst>
        <ext uri="{3e2802c4-a4d2-4d8b-9148-e3be6c30e623}">
          <xlrd:rvb i="8675"/>
        </ext>
      </extLst>
    </bk>
    <bk>
      <extLst>
        <ext uri="{3e2802c4-a4d2-4d8b-9148-e3be6c30e623}">
          <xlrd:rvb i="8681"/>
        </ext>
      </extLst>
    </bk>
    <bk>
      <extLst>
        <ext uri="{3e2802c4-a4d2-4d8b-9148-e3be6c30e623}">
          <xlrd:rvb i="8683"/>
        </ext>
      </extLst>
    </bk>
    <bk>
      <extLst>
        <ext uri="{3e2802c4-a4d2-4d8b-9148-e3be6c30e623}">
          <xlrd:rvb i="8690"/>
        </ext>
      </extLst>
    </bk>
    <bk>
      <extLst>
        <ext uri="{3e2802c4-a4d2-4d8b-9148-e3be6c30e623}">
          <xlrd:rvb i="8692"/>
        </ext>
      </extLst>
    </bk>
    <bk>
      <extLst>
        <ext uri="{3e2802c4-a4d2-4d8b-9148-e3be6c30e623}">
          <xlrd:rvb i="8699"/>
        </ext>
      </extLst>
    </bk>
    <bk>
      <extLst>
        <ext uri="{3e2802c4-a4d2-4d8b-9148-e3be6c30e623}">
          <xlrd:rvb i="8701"/>
        </ext>
      </extLst>
    </bk>
    <bk>
      <extLst>
        <ext uri="{3e2802c4-a4d2-4d8b-9148-e3be6c30e623}">
          <xlrd:rvb i="8709"/>
        </ext>
      </extLst>
    </bk>
    <bk>
      <extLst>
        <ext uri="{3e2802c4-a4d2-4d8b-9148-e3be6c30e623}">
          <xlrd:rvb i="8711"/>
        </ext>
      </extLst>
    </bk>
    <bk>
      <extLst>
        <ext uri="{3e2802c4-a4d2-4d8b-9148-e3be6c30e623}">
          <xlrd:rvb i="8718"/>
        </ext>
      </extLst>
    </bk>
    <bk>
      <extLst>
        <ext uri="{3e2802c4-a4d2-4d8b-9148-e3be6c30e623}">
          <xlrd:rvb i="8720"/>
        </ext>
      </extLst>
    </bk>
    <bk>
      <extLst>
        <ext uri="{3e2802c4-a4d2-4d8b-9148-e3be6c30e623}">
          <xlrd:rvb i="8728"/>
        </ext>
      </extLst>
    </bk>
    <bk>
      <extLst>
        <ext uri="{3e2802c4-a4d2-4d8b-9148-e3be6c30e623}">
          <xlrd:rvb i="8730"/>
        </ext>
      </extLst>
    </bk>
    <bk>
      <extLst>
        <ext uri="{3e2802c4-a4d2-4d8b-9148-e3be6c30e623}">
          <xlrd:rvb i="8738"/>
        </ext>
      </extLst>
    </bk>
    <bk>
      <extLst>
        <ext uri="{3e2802c4-a4d2-4d8b-9148-e3be6c30e623}">
          <xlrd:rvb i="8740"/>
        </ext>
      </extLst>
    </bk>
    <bk>
      <extLst>
        <ext uri="{3e2802c4-a4d2-4d8b-9148-e3be6c30e623}">
          <xlrd:rvb i="8747"/>
        </ext>
      </extLst>
    </bk>
    <bk>
      <extLst>
        <ext uri="{3e2802c4-a4d2-4d8b-9148-e3be6c30e623}">
          <xlrd:rvb i="8749"/>
        </ext>
      </extLst>
    </bk>
    <bk>
      <extLst>
        <ext uri="{3e2802c4-a4d2-4d8b-9148-e3be6c30e623}">
          <xlrd:rvb i="8754"/>
        </ext>
      </extLst>
    </bk>
    <bk>
      <extLst>
        <ext uri="{3e2802c4-a4d2-4d8b-9148-e3be6c30e623}">
          <xlrd:rvb i="8756"/>
        </ext>
      </extLst>
    </bk>
    <bk>
      <extLst>
        <ext uri="{3e2802c4-a4d2-4d8b-9148-e3be6c30e623}">
          <xlrd:rvb i="8763"/>
        </ext>
      </extLst>
    </bk>
    <bk>
      <extLst>
        <ext uri="{3e2802c4-a4d2-4d8b-9148-e3be6c30e623}">
          <xlrd:rvb i="8765"/>
        </ext>
      </extLst>
    </bk>
    <bk>
      <extLst>
        <ext uri="{3e2802c4-a4d2-4d8b-9148-e3be6c30e623}">
          <xlrd:rvb i="8772"/>
        </ext>
      </extLst>
    </bk>
    <bk>
      <extLst>
        <ext uri="{3e2802c4-a4d2-4d8b-9148-e3be6c30e623}">
          <xlrd:rvb i="8774"/>
        </ext>
      </extLst>
    </bk>
    <bk>
      <extLst>
        <ext uri="{3e2802c4-a4d2-4d8b-9148-e3be6c30e623}">
          <xlrd:rvb i="8781"/>
        </ext>
      </extLst>
    </bk>
    <bk>
      <extLst>
        <ext uri="{3e2802c4-a4d2-4d8b-9148-e3be6c30e623}">
          <xlrd:rvb i="8783"/>
        </ext>
      </extLst>
    </bk>
    <bk>
      <extLst>
        <ext uri="{3e2802c4-a4d2-4d8b-9148-e3be6c30e623}">
          <xlrd:rvb i="8789"/>
        </ext>
      </extLst>
    </bk>
    <bk>
      <extLst>
        <ext uri="{3e2802c4-a4d2-4d8b-9148-e3be6c30e623}">
          <xlrd:rvb i="8791"/>
        </ext>
      </extLst>
    </bk>
    <bk>
      <extLst>
        <ext uri="{3e2802c4-a4d2-4d8b-9148-e3be6c30e623}">
          <xlrd:rvb i="8799"/>
        </ext>
      </extLst>
    </bk>
    <bk>
      <extLst>
        <ext uri="{3e2802c4-a4d2-4d8b-9148-e3be6c30e623}">
          <xlrd:rvb i="8801"/>
        </ext>
      </extLst>
    </bk>
    <bk>
      <extLst>
        <ext uri="{3e2802c4-a4d2-4d8b-9148-e3be6c30e623}">
          <xlrd:rvb i="8808"/>
        </ext>
      </extLst>
    </bk>
    <bk>
      <extLst>
        <ext uri="{3e2802c4-a4d2-4d8b-9148-e3be6c30e623}">
          <xlrd:rvb i="8810"/>
        </ext>
      </extLst>
    </bk>
    <bk>
      <extLst>
        <ext uri="{3e2802c4-a4d2-4d8b-9148-e3be6c30e623}">
          <xlrd:rvb i="8817"/>
        </ext>
      </extLst>
    </bk>
    <bk>
      <extLst>
        <ext uri="{3e2802c4-a4d2-4d8b-9148-e3be6c30e623}">
          <xlrd:rvb i="8819"/>
        </ext>
      </extLst>
    </bk>
    <bk>
      <extLst>
        <ext uri="{3e2802c4-a4d2-4d8b-9148-e3be6c30e623}">
          <xlrd:rvb i="8826"/>
        </ext>
      </extLst>
    </bk>
    <bk>
      <extLst>
        <ext uri="{3e2802c4-a4d2-4d8b-9148-e3be6c30e623}">
          <xlrd:rvb i="8828"/>
        </ext>
      </extLst>
    </bk>
    <bk>
      <extLst>
        <ext uri="{3e2802c4-a4d2-4d8b-9148-e3be6c30e623}">
          <xlrd:rvb i="8836"/>
        </ext>
      </extLst>
    </bk>
    <bk>
      <extLst>
        <ext uri="{3e2802c4-a4d2-4d8b-9148-e3be6c30e623}">
          <xlrd:rvb i="8838"/>
        </ext>
      </extLst>
    </bk>
    <bk>
      <extLst>
        <ext uri="{3e2802c4-a4d2-4d8b-9148-e3be6c30e623}">
          <xlrd:rvb i="8846"/>
        </ext>
      </extLst>
    </bk>
    <bk>
      <extLst>
        <ext uri="{3e2802c4-a4d2-4d8b-9148-e3be6c30e623}">
          <xlrd:rvb i="8848"/>
        </ext>
      </extLst>
    </bk>
    <bk>
      <extLst>
        <ext uri="{3e2802c4-a4d2-4d8b-9148-e3be6c30e623}">
          <xlrd:rvb i="8856"/>
        </ext>
      </extLst>
    </bk>
    <bk>
      <extLst>
        <ext uri="{3e2802c4-a4d2-4d8b-9148-e3be6c30e623}">
          <xlrd:rvb i="8858"/>
        </ext>
      </extLst>
    </bk>
    <bk>
      <extLst>
        <ext uri="{3e2802c4-a4d2-4d8b-9148-e3be6c30e623}">
          <xlrd:rvb i="8865"/>
        </ext>
      </extLst>
    </bk>
    <bk>
      <extLst>
        <ext uri="{3e2802c4-a4d2-4d8b-9148-e3be6c30e623}">
          <xlrd:rvb i="8867"/>
        </ext>
      </extLst>
    </bk>
    <bk>
      <extLst>
        <ext uri="{3e2802c4-a4d2-4d8b-9148-e3be6c30e623}">
          <xlrd:rvb i="8875"/>
        </ext>
      </extLst>
    </bk>
    <bk>
      <extLst>
        <ext uri="{3e2802c4-a4d2-4d8b-9148-e3be6c30e623}">
          <xlrd:rvb i="8877"/>
        </ext>
      </extLst>
    </bk>
    <bk>
      <extLst>
        <ext uri="{3e2802c4-a4d2-4d8b-9148-e3be6c30e623}">
          <xlrd:rvb i="8885"/>
        </ext>
      </extLst>
    </bk>
    <bk>
      <extLst>
        <ext uri="{3e2802c4-a4d2-4d8b-9148-e3be6c30e623}">
          <xlrd:rvb i="8887"/>
        </ext>
      </extLst>
    </bk>
    <bk>
      <extLst>
        <ext uri="{3e2802c4-a4d2-4d8b-9148-e3be6c30e623}">
          <xlrd:rvb i="8894"/>
        </ext>
      </extLst>
    </bk>
    <bk>
      <extLst>
        <ext uri="{3e2802c4-a4d2-4d8b-9148-e3be6c30e623}">
          <xlrd:rvb i="8896"/>
        </ext>
      </extLst>
    </bk>
    <bk>
      <extLst>
        <ext uri="{3e2802c4-a4d2-4d8b-9148-e3be6c30e623}">
          <xlrd:rvb i="8904"/>
        </ext>
      </extLst>
    </bk>
    <bk>
      <extLst>
        <ext uri="{3e2802c4-a4d2-4d8b-9148-e3be6c30e623}">
          <xlrd:rvb i="1607"/>
        </ext>
      </extLst>
    </bk>
    <bk>
      <extLst>
        <ext uri="{3e2802c4-a4d2-4d8b-9148-e3be6c30e623}">
          <xlrd:rvb i="8906"/>
        </ext>
      </extLst>
    </bk>
    <bk>
      <extLst>
        <ext uri="{3e2802c4-a4d2-4d8b-9148-e3be6c30e623}">
          <xlrd:rvb i="8913"/>
        </ext>
      </extLst>
    </bk>
    <bk>
      <extLst>
        <ext uri="{3e2802c4-a4d2-4d8b-9148-e3be6c30e623}">
          <xlrd:rvb i="8915"/>
        </ext>
      </extLst>
    </bk>
    <bk>
      <extLst>
        <ext uri="{3e2802c4-a4d2-4d8b-9148-e3be6c30e623}">
          <xlrd:rvb i="8922"/>
        </ext>
      </extLst>
    </bk>
    <bk>
      <extLst>
        <ext uri="{3e2802c4-a4d2-4d8b-9148-e3be6c30e623}">
          <xlrd:rvb i="8924"/>
        </ext>
      </extLst>
    </bk>
    <bk>
      <extLst>
        <ext uri="{3e2802c4-a4d2-4d8b-9148-e3be6c30e623}">
          <xlrd:rvb i="8931"/>
        </ext>
      </extLst>
    </bk>
    <bk>
      <extLst>
        <ext uri="{3e2802c4-a4d2-4d8b-9148-e3be6c30e623}">
          <xlrd:rvb i="8933"/>
        </ext>
      </extLst>
    </bk>
    <bk>
      <extLst>
        <ext uri="{3e2802c4-a4d2-4d8b-9148-e3be6c30e623}">
          <xlrd:rvb i="8940"/>
        </ext>
      </extLst>
    </bk>
    <bk>
      <extLst>
        <ext uri="{3e2802c4-a4d2-4d8b-9148-e3be6c30e623}">
          <xlrd:rvb i="8942"/>
        </ext>
      </extLst>
    </bk>
    <bk>
      <extLst>
        <ext uri="{3e2802c4-a4d2-4d8b-9148-e3be6c30e623}">
          <xlrd:rvb i="8950"/>
        </ext>
      </extLst>
    </bk>
    <bk>
      <extLst>
        <ext uri="{3e2802c4-a4d2-4d8b-9148-e3be6c30e623}">
          <xlrd:rvb i="8952"/>
        </ext>
      </extLst>
    </bk>
    <bk>
      <extLst>
        <ext uri="{3e2802c4-a4d2-4d8b-9148-e3be6c30e623}">
          <xlrd:rvb i="8958"/>
        </ext>
      </extLst>
    </bk>
    <bk>
      <extLst>
        <ext uri="{3e2802c4-a4d2-4d8b-9148-e3be6c30e623}">
          <xlrd:rvb i="8960"/>
        </ext>
      </extLst>
    </bk>
    <bk>
      <extLst>
        <ext uri="{3e2802c4-a4d2-4d8b-9148-e3be6c30e623}">
          <xlrd:rvb i="8966"/>
        </ext>
      </extLst>
    </bk>
    <bk>
      <extLst>
        <ext uri="{3e2802c4-a4d2-4d8b-9148-e3be6c30e623}">
          <xlrd:rvb i="8968"/>
        </ext>
      </extLst>
    </bk>
    <bk>
      <extLst>
        <ext uri="{3e2802c4-a4d2-4d8b-9148-e3be6c30e623}">
          <xlrd:rvb i="8976"/>
        </ext>
      </extLst>
    </bk>
    <bk>
      <extLst>
        <ext uri="{3e2802c4-a4d2-4d8b-9148-e3be6c30e623}">
          <xlrd:rvb i="8978"/>
        </ext>
      </extLst>
    </bk>
    <bk>
      <extLst>
        <ext uri="{3e2802c4-a4d2-4d8b-9148-e3be6c30e623}">
          <xlrd:rvb i="8984"/>
        </ext>
      </extLst>
    </bk>
    <bk>
      <extLst>
        <ext uri="{3e2802c4-a4d2-4d8b-9148-e3be6c30e623}">
          <xlrd:rvb i="3028"/>
        </ext>
      </extLst>
    </bk>
    <bk>
      <extLst>
        <ext uri="{3e2802c4-a4d2-4d8b-9148-e3be6c30e623}">
          <xlrd:rvb i="8986"/>
        </ext>
      </extLst>
    </bk>
    <bk>
      <extLst>
        <ext uri="{3e2802c4-a4d2-4d8b-9148-e3be6c30e623}">
          <xlrd:rvb i="8995"/>
        </ext>
      </extLst>
    </bk>
    <bk>
      <extLst>
        <ext uri="{3e2802c4-a4d2-4d8b-9148-e3be6c30e623}">
          <xlrd:rvb i="8997"/>
        </ext>
      </extLst>
    </bk>
    <bk>
      <extLst>
        <ext uri="{3e2802c4-a4d2-4d8b-9148-e3be6c30e623}">
          <xlrd:rvb i="9004"/>
        </ext>
      </extLst>
    </bk>
    <bk>
      <extLst>
        <ext uri="{3e2802c4-a4d2-4d8b-9148-e3be6c30e623}">
          <xlrd:rvb i="9006"/>
        </ext>
      </extLst>
    </bk>
    <bk>
      <extLst>
        <ext uri="{3e2802c4-a4d2-4d8b-9148-e3be6c30e623}">
          <xlrd:rvb i="9011"/>
        </ext>
      </extLst>
    </bk>
    <bk>
      <extLst>
        <ext uri="{3e2802c4-a4d2-4d8b-9148-e3be6c30e623}">
          <xlrd:rvb i="9013"/>
        </ext>
      </extLst>
    </bk>
    <bk>
      <extLst>
        <ext uri="{3e2802c4-a4d2-4d8b-9148-e3be6c30e623}">
          <xlrd:rvb i="9020"/>
        </ext>
      </extLst>
    </bk>
    <bk>
      <extLst>
        <ext uri="{3e2802c4-a4d2-4d8b-9148-e3be6c30e623}">
          <xlrd:rvb i="9022"/>
        </ext>
      </extLst>
    </bk>
    <bk>
      <extLst>
        <ext uri="{3e2802c4-a4d2-4d8b-9148-e3be6c30e623}">
          <xlrd:rvb i="9029"/>
        </ext>
      </extLst>
    </bk>
    <bk>
      <extLst>
        <ext uri="{3e2802c4-a4d2-4d8b-9148-e3be6c30e623}">
          <xlrd:rvb i="9031"/>
        </ext>
      </extLst>
    </bk>
    <bk>
      <extLst>
        <ext uri="{3e2802c4-a4d2-4d8b-9148-e3be6c30e623}">
          <xlrd:rvb i="9039"/>
        </ext>
      </extLst>
    </bk>
    <bk>
      <extLst>
        <ext uri="{3e2802c4-a4d2-4d8b-9148-e3be6c30e623}">
          <xlrd:rvb i="9041"/>
        </ext>
      </extLst>
    </bk>
    <bk>
      <extLst>
        <ext uri="{3e2802c4-a4d2-4d8b-9148-e3be6c30e623}">
          <xlrd:rvb i="9048"/>
        </ext>
      </extLst>
    </bk>
    <bk>
      <extLst>
        <ext uri="{3e2802c4-a4d2-4d8b-9148-e3be6c30e623}">
          <xlrd:rvb i="9050"/>
        </ext>
      </extLst>
    </bk>
    <bk>
      <extLst>
        <ext uri="{3e2802c4-a4d2-4d8b-9148-e3be6c30e623}">
          <xlrd:rvb i="9058"/>
        </ext>
      </extLst>
    </bk>
    <bk>
      <extLst>
        <ext uri="{3e2802c4-a4d2-4d8b-9148-e3be6c30e623}">
          <xlrd:rvb i="9060"/>
        </ext>
      </extLst>
    </bk>
    <bk>
      <extLst>
        <ext uri="{3e2802c4-a4d2-4d8b-9148-e3be6c30e623}">
          <xlrd:rvb i="9067"/>
        </ext>
      </extLst>
    </bk>
    <bk>
      <extLst>
        <ext uri="{3e2802c4-a4d2-4d8b-9148-e3be6c30e623}">
          <xlrd:rvb i="9069"/>
        </ext>
      </extLst>
    </bk>
    <bk>
      <extLst>
        <ext uri="{3e2802c4-a4d2-4d8b-9148-e3be6c30e623}">
          <xlrd:rvb i="9076"/>
        </ext>
      </extLst>
    </bk>
    <bk>
      <extLst>
        <ext uri="{3e2802c4-a4d2-4d8b-9148-e3be6c30e623}">
          <xlrd:rvb i="9078"/>
        </ext>
      </extLst>
    </bk>
    <bk>
      <extLst>
        <ext uri="{3e2802c4-a4d2-4d8b-9148-e3be6c30e623}">
          <xlrd:rvb i="9084"/>
        </ext>
      </extLst>
    </bk>
    <bk>
      <extLst>
        <ext uri="{3e2802c4-a4d2-4d8b-9148-e3be6c30e623}">
          <xlrd:rvb i="9086"/>
        </ext>
      </extLst>
    </bk>
    <bk>
      <extLst>
        <ext uri="{3e2802c4-a4d2-4d8b-9148-e3be6c30e623}">
          <xlrd:rvb i="9092"/>
        </ext>
      </extLst>
    </bk>
    <bk>
      <extLst>
        <ext uri="{3e2802c4-a4d2-4d8b-9148-e3be6c30e623}">
          <xlrd:rvb i="9094"/>
        </ext>
      </extLst>
    </bk>
    <bk>
      <extLst>
        <ext uri="{3e2802c4-a4d2-4d8b-9148-e3be6c30e623}">
          <xlrd:rvb i="9101"/>
        </ext>
      </extLst>
    </bk>
    <bk>
      <extLst>
        <ext uri="{3e2802c4-a4d2-4d8b-9148-e3be6c30e623}">
          <xlrd:rvb i="9103"/>
        </ext>
      </extLst>
    </bk>
    <bk>
      <extLst>
        <ext uri="{3e2802c4-a4d2-4d8b-9148-e3be6c30e623}">
          <xlrd:rvb i="9112"/>
        </ext>
      </extLst>
    </bk>
    <bk>
      <extLst>
        <ext uri="{3e2802c4-a4d2-4d8b-9148-e3be6c30e623}">
          <xlrd:rvb i="9114"/>
        </ext>
      </extLst>
    </bk>
    <bk>
      <extLst>
        <ext uri="{3e2802c4-a4d2-4d8b-9148-e3be6c30e623}">
          <xlrd:rvb i="9122"/>
        </ext>
      </extLst>
    </bk>
    <bk>
      <extLst>
        <ext uri="{3e2802c4-a4d2-4d8b-9148-e3be6c30e623}">
          <xlrd:rvb i="1629"/>
        </ext>
      </extLst>
    </bk>
    <bk>
      <extLst>
        <ext uri="{3e2802c4-a4d2-4d8b-9148-e3be6c30e623}">
          <xlrd:rvb i="1664"/>
        </ext>
      </extLst>
    </bk>
    <bk>
      <extLst>
        <ext uri="{3e2802c4-a4d2-4d8b-9148-e3be6c30e623}">
          <xlrd:rvb i="9124"/>
        </ext>
      </extLst>
    </bk>
    <bk>
      <extLst>
        <ext uri="{3e2802c4-a4d2-4d8b-9148-e3be6c30e623}">
          <xlrd:rvb i="9132"/>
        </ext>
      </extLst>
    </bk>
    <bk>
      <extLst>
        <ext uri="{3e2802c4-a4d2-4d8b-9148-e3be6c30e623}">
          <xlrd:rvb i="9134"/>
        </ext>
      </extLst>
    </bk>
    <bk>
      <extLst>
        <ext uri="{3e2802c4-a4d2-4d8b-9148-e3be6c30e623}">
          <xlrd:rvb i="9143"/>
        </ext>
      </extLst>
    </bk>
    <bk>
      <extLst>
        <ext uri="{3e2802c4-a4d2-4d8b-9148-e3be6c30e623}">
          <xlrd:rvb i="9145"/>
        </ext>
      </extLst>
    </bk>
    <bk>
      <extLst>
        <ext uri="{3e2802c4-a4d2-4d8b-9148-e3be6c30e623}">
          <xlrd:rvb i="9153"/>
        </ext>
      </extLst>
    </bk>
    <bk>
      <extLst>
        <ext uri="{3e2802c4-a4d2-4d8b-9148-e3be6c30e623}">
          <xlrd:rvb i="9155"/>
        </ext>
      </extLst>
    </bk>
    <bk>
      <extLst>
        <ext uri="{3e2802c4-a4d2-4d8b-9148-e3be6c30e623}">
          <xlrd:rvb i="9163"/>
        </ext>
      </extLst>
    </bk>
    <bk>
      <extLst>
        <ext uri="{3e2802c4-a4d2-4d8b-9148-e3be6c30e623}">
          <xlrd:rvb i="9165"/>
        </ext>
      </extLst>
    </bk>
    <bk>
      <extLst>
        <ext uri="{3e2802c4-a4d2-4d8b-9148-e3be6c30e623}">
          <xlrd:rvb i="9172"/>
        </ext>
      </extLst>
    </bk>
    <bk>
      <extLst>
        <ext uri="{3e2802c4-a4d2-4d8b-9148-e3be6c30e623}">
          <xlrd:rvb i="9174"/>
        </ext>
      </extLst>
    </bk>
    <bk>
      <extLst>
        <ext uri="{3e2802c4-a4d2-4d8b-9148-e3be6c30e623}">
          <xlrd:rvb i="9180"/>
        </ext>
      </extLst>
    </bk>
    <bk>
      <extLst>
        <ext uri="{3e2802c4-a4d2-4d8b-9148-e3be6c30e623}">
          <xlrd:rvb i="9182"/>
        </ext>
      </extLst>
    </bk>
    <bk>
      <extLst>
        <ext uri="{3e2802c4-a4d2-4d8b-9148-e3be6c30e623}">
          <xlrd:rvb i="9191"/>
        </ext>
      </extLst>
    </bk>
    <bk>
      <extLst>
        <ext uri="{3e2802c4-a4d2-4d8b-9148-e3be6c30e623}">
          <xlrd:rvb i="9193"/>
        </ext>
      </extLst>
    </bk>
    <bk>
      <extLst>
        <ext uri="{3e2802c4-a4d2-4d8b-9148-e3be6c30e623}">
          <xlrd:rvb i="9199"/>
        </ext>
      </extLst>
    </bk>
    <bk>
      <extLst>
        <ext uri="{3e2802c4-a4d2-4d8b-9148-e3be6c30e623}">
          <xlrd:rvb i="9201"/>
        </ext>
      </extLst>
    </bk>
    <bk>
      <extLst>
        <ext uri="{3e2802c4-a4d2-4d8b-9148-e3be6c30e623}">
          <xlrd:rvb i="9208"/>
        </ext>
      </extLst>
    </bk>
    <bk>
      <extLst>
        <ext uri="{3e2802c4-a4d2-4d8b-9148-e3be6c30e623}">
          <xlrd:rvb i="9210"/>
        </ext>
      </extLst>
    </bk>
    <bk>
      <extLst>
        <ext uri="{3e2802c4-a4d2-4d8b-9148-e3be6c30e623}">
          <xlrd:rvb i="9217"/>
        </ext>
      </extLst>
    </bk>
    <bk>
      <extLst>
        <ext uri="{3e2802c4-a4d2-4d8b-9148-e3be6c30e623}">
          <xlrd:rvb i="9219"/>
        </ext>
      </extLst>
    </bk>
    <bk>
      <extLst>
        <ext uri="{3e2802c4-a4d2-4d8b-9148-e3be6c30e623}">
          <xlrd:rvb i="9226"/>
        </ext>
      </extLst>
    </bk>
    <bk>
      <extLst>
        <ext uri="{3e2802c4-a4d2-4d8b-9148-e3be6c30e623}">
          <xlrd:rvb i="9228"/>
        </ext>
      </extLst>
    </bk>
    <bk>
      <extLst>
        <ext uri="{3e2802c4-a4d2-4d8b-9148-e3be6c30e623}">
          <xlrd:rvb i="9234"/>
        </ext>
      </extLst>
    </bk>
    <bk>
      <extLst>
        <ext uri="{3e2802c4-a4d2-4d8b-9148-e3be6c30e623}">
          <xlrd:rvb i="9236"/>
        </ext>
      </extLst>
    </bk>
    <bk>
      <extLst>
        <ext uri="{3e2802c4-a4d2-4d8b-9148-e3be6c30e623}">
          <xlrd:rvb i="9242"/>
        </ext>
      </extLst>
    </bk>
    <bk>
      <extLst>
        <ext uri="{3e2802c4-a4d2-4d8b-9148-e3be6c30e623}">
          <xlrd:rvb i="9244"/>
        </ext>
      </extLst>
    </bk>
    <bk>
      <extLst>
        <ext uri="{3e2802c4-a4d2-4d8b-9148-e3be6c30e623}">
          <xlrd:rvb i="9251"/>
        </ext>
      </extLst>
    </bk>
    <bk>
      <extLst>
        <ext uri="{3e2802c4-a4d2-4d8b-9148-e3be6c30e623}">
          <xlrd:rvb i="9253"/>
        </ext>
      </extLst>
    </bk>
    <bk>
      <extLst>
        <ext uri="{3e2802c4-a4d2-4d8b-9148-e3be6c30e623}">
          <xlrd:rvb i="9261"/>
        </ext>
      </extLst>
    </bk>
    <bk>
      <extLst>
        <ext uri="{3e2802c4-a4d2-4d8b-9148-e3be6c30e623}">
          <xlrd:rvb i="9263"/>
        </ext>
      </extLst>
    </bk>
    <bk>
      <extLst>
        <ext uri="{3e2802c4-a4d2-4d8b-9148-e3be6c30e623}">
          <xlrd:rvb i="9270"/>
        </ext>
      </extLst>
    </bk>
    <bk>
      <extLst>
        <ext uri="{3e2802c4-a4d2-4d8b-9148-e3be6c30e623}">
          <xlrd:rvb i="9272"/>
        </ext>
      </extLst>
    </bk>
    <bk>
      <extLst>
        <ext uri="{3e2802c4-a4d2-4d8b-9148-e3be6c30e623}">
          <xlrd:rvb i="9279"/>
        </ext>
      </extLst>
    </bk>
    <bk>
      <extLst>
        <ext uri="{3e2802c4-a4d2-4d8b-9148-e3be6c30e623}">
          <xlrd:rvb i="9281"/>
        </ext>
      </extLst>
    </bk>
    <bk>
      <extLst>
        <ext uri="{3e2802c4-a4d2-4d8b-9148-e3be6c30e623}">
          <xlrd:rvb i="9287"/>
        </ext>
      </extLst>
    </bk>
    <bk>
      <extLst>
        <ext uri="{3e2802c4-a4d2-4d8b-9148-e3be6c30e623}">
          <xlrd:rvb i="9289"/>
        </ext>
      </extLst>
    </bk>
    <bk>
      <extLst>
        <ext uri="{3e2802c4-a4d2-4d8b-9148-e3be6c30e623}">
          <xlrd:rvb i="9297"/>
        </ext>
      </extLst>
    </bk>
    <bk>
      <extLst>
        <ext uri="{3e2802c4-a4d2-4d8b-9148-e3be6c30e623}">
          <xlrd:rvb i="9299"/>
        </ext>
      </extLst>
    </bk>
    <bk>
      <extLst>
        <ext uri="{3e2802c4-a4d2-4d8b-9148-e3be6c30e623}">
          <xlrd:rvb i="9306"/>
        </ext>
      </extLst>
    </bk>
    <bk>
      <extLst>
        <ext uri="{3e2802c4-a4d2-4d8b-9148-e3be6c30e623}">
          <xlrd:rvb i="9308"/>
        </ext>
      </extLst>
    </bk>
    <bk>
      <extLst>
        <ext uri="{3e2802c4-a4d2-4d8b-9148-e3be6c30e623}">
          <xlrd:rvb i="9315"/>
        </ext>
      </extLst>
    </bk>
    <bk>
      <extLst>
        <ext uri="{3e2802c4-a4d2-4d8b-9148-e3be6c30e623}">
          <xlrd:rvb i="9317"/>
        </ext>
      </extLst>
    </bk>
    <bk>
      <extLst>
        <ext uri="{3e2802c4-a4d2-4d8b-9148-e3be6c30e623}">
          <xlrd:rvb i="9324"/>
        </ext>
      </extLst>
    </bk>
    <bk>
      <extLst>
        <ext uri="{3e2802c4-a4d2-4d8b-9148-e3be6c30e623}">
          <xlrd:rvb i="9326"/>
        </ext>
      </extLst>
    </bk>
    <bk>
      <extLst>
        <ext uri="{3e2802c4-a4d2-4d8b-9148-e3be6c30e623}">
          <xlrd:rvb i="9333"/>
        </ext>
      </extLst>
    </bk>
    <bk>
      <extLst>
        <ext uri="{3e2802c4-a4d2-4d8b-9148-e3be6c30e623}">
          <xlrd:rvb i="9335"/>
        </ext>
      </extLst>
    </bk>
    <bk>
      <extLst>
        <ext uri="{3e2802c4-a4d2-4d8b-9148-e3be6c30e623}">
          <xlrd:rvb i="9342"/>
        </ext>
      </extLst>
    </bk>
    <bk>
      <extLst>
        <ext uri="{3e2802c4-a4d2-4d8b-9148-e3be6c30e623}">
          <xlrd:rvb i="9344"/>
        </ext>
      </extLst>
    </bk>
    <bk>
      <extLst>
        <ext uri="{3e2802c4-a4d2-4d8b-9148-e3be6c30e623}">
          <xlrd:rvb i="9351"/>
        </ext>
      </extLst>
    </bk>
    <bk>
      <extLst>
        <ext uri="{3e2802c4-a4d2-4d8b-9148-e3be6c30e623}">
          <xlrd:rvb i="9353"/>
        </ext>
      </extLst>
    </bk>
    <bk>
      <extLst>
        <ext uri="{3e2802c4-a4d2-4d8b-9148-e3be6c30e623}">
          <xlrd:rvb i="9360"/>
        </ext>
      </extLst>
    </bk>
    <bk>
      <extLst>
        <ext uri="{3e2802c4-a4d2-4d8b-9148-e3be6c30e623}">
          <xlrd:rvb i="9362"/>
        </ext>
      </extLst>
    </bk>
    <bk>
      <extLst>
        <ext uri="{3e2802c4-a4d2-4d8b-9148-e3be6c30e623}">
          <xlrd:rvb i="9370"/>
        </ext>
      </extLst>
    </bk>
    <bk>
      <extLst>
        <ext uri="{3e2802c4-a4d2-4d8b-9148-e3be6c30e623}">
          <xlrd:rvb i="9372"/>
        </ext>
      </extLst>
    </bk>
    <bk>
      <extLst>
        <ext uri="{3e2802c4-a4d2-4d8b-9148-e3be6c30e623}">
          <xlrd:rvb i="9380"/>
        </ext>
      </extLst>
    </bk>
    <bk>
      <extLst>
        <ext uri="{3e2802c4-a4d2-4d8b-9148-e3be6c30e623}">
          <xlrd:rvb i="9382"/>
        </ext>
      </extLst>
    </bk>
    <bk>
      <extLst>
        <ext uri="{3e2802c4-a4d2-4d8b-9148-e3be6c30e623}">
          <xlrd:rvb i="9389"/>
        </ext>
      </extLst>
    </bk>
    <bk>
      <extLst>
        <ext uri="{3e2802c4-a4d2-4d8b-9148-e3be6c30e623}">
          <xlrd:rvb i="9391"/>
        </ext>
      </extLst>
    </bk>
    <bk>
      <extLst>
        <ext uri="{3e2802c4-a4d2-4d8b-9148-e3be6c30e623}">
          <xlrd:rvb i="9398"/>
        </ext>
      </extLst>
    </bk>
    <bk>
      <extLst>
        <ext uri="{3e2802c4-a4d2-4d8b-9148-e3be6c30e623}">
          <xlrd:rvb i="9400"/>
        </ext>
      </extLst>
    </bk>
    <bk>
      <extLst>
        <ext uri="{3e2802c4-a4d2-4d8b-9148-e3be6c30e623}">
          <xlrd:rvb i="9407"/>
        </ext>
      </extLst>
    </bk>
    <bk>
      <extLst>
        <ext uri="{3e2802c4-a4d2-4d8b-9148-e3be6c30e623}">
          <xlrd:rvb i="9409"/>
        </ext>
      </extLst>
    </bk>
    <bk>
      <extLst>
        <ext uri="{3e2802c4-a4d2-4d8b-9148-e3be6c30e623}">
          <xlrd:rvb i="9416"/>
        </ext>
      </extLst>
    </bk>
    <bk>
      <extLst>
        <ext uri="{3e2802c4-a4d2-4d8b-9148-e3be6c30e623}">
          <xlrd:rvb i="2280"/>
        </ext>
      </extLst>
    </bk>
    <bk>
      <extLst>
        <ext uri="{3e2802c4-a4d2-4d8b-9148-e3be6c30e623}">
          <xlrd:rvb i="9418"/>
        </ext>
      </extLst>
    </bk>
    <bk>
      <extLst>
        <ext uri="{3e2802c4-a4d2-4d8b-9148-e3be6c30e623}">
          <xlrd:rvb i="9426"/>
        </ext>
      </extLst>
    </bk>
    <bk>
      <extLst>
        <ext uri="{3e2802c4-a4d2-4d8b-9148-e3be6c30e623}">
          <xlrd:rvb i="9428"/>
        </ext>
      </extLst>
    </bk>
    <bk>
      <extLst>
        <ext uri="{3e2802c4-a4d2-4d8b-9148-e3be6c30e623}">
          <xlrd:rvb i="9435"/>
        </ext>
      </extLst>
    </bk>
    <bk>
      <extLst>
        <ext uri="{3e2802c4-a4d2-4d8b-9148-e3be6c30e623}">
          <xlrd:rvb i="9437"/>
        </ext>
      </extLst>
    </bk>
    <bk>
      <extLst>
        <ext uri="{3e2802c4-a4d2-4d8b-9148-e3be6c30e623}">
          <xlrd:rvb i="9443"/>
        </ext>
      </extLst>
    </bk>
    <bk>
      <extLst>
        <ext uri="{3e2802c4-a4d2-4d8b-9148-e3be6c30e623}">
          <xlrd:rvb i="9445"/>
        </ext>
      </extLst>
    </bk>
    <bk>
      <extLst>
        <ext uri="{3e2802c4-a4d2-4d8b-9148-e3be6c30e623}">
          <xlrd:rvb i="9450"/>
        </ext>
      </extLst>
    </bk>
    <bk>
      <extLst>
        <ext uri="{3e2802c4-a4d2-4d8b-9148-e3be6c30e623}">
          <xlrd:rvb i="9452"/>
        </ext>
      </extLst>
    </bk>
    <bk>
      <extLst>
        <ext uri="{3e2802c4-a4d2-4d8b-9148-e3be6c30e623}">
          <xlrd:rvb i="9460"/>
        </ext>
      </extLst>
    </bk>
    <bk>
      <extLst>
        <ext uri="{3e2802c4-a4d2-4d8b-9148-e3be6c30e623}">
          <xlrd:rvb i="9462"/>
        </ext>
      </extLst>
    </bk>
    <bk>
      <extLst>
        <ext uri="{3e2802c4-a4d2-4d8b-9148-e3be6c30e623}">
          <xlrd:rvb i="9469"/>
        </ext>
      </extLst>
    </bk>
    <bk>
      <extLst>
        <ext uri="{3e2802c4-a4d2-4d8b-9148-e3be6c30e623}">
          <xlrd:rvb i="9471"/>
        </ext>
      </extLst>
    </bk>
    <bk>
      <extLst>
        <ext uri="{3e2802c4-a4d2-4d8b-9148-e3be6c30e623}">
          <xlrd:rvb i="9477"/>
        </ext>
      </extLst>
    </bk>
    <bk>
      <extLst>
        <ext uri="{3e2802c4-a4d2-4d8b-9148-e3be6c30e623}">
          <xlrd:rvb i="9479"/>
        </ext>
      </extLst>
    </bk>
    <bk>
      <extLst>
        <ext uri="{3e2802c4-a4d2-4d8b-9148-e3be6c30e623}">
          <xlrd:rvb i="9486"/>
        </ext>
      </extLst>
    </bk>
    <bk>
      <extLst>
        <ext uri="{3e2802c4-a4d2-4d8b-9148-e3be6c30e623}">
          <xlrd:rvb i="9488"/>
        </ext>
      </extLst>
    </bk>
    <bk>
      <extLst>
        <ext uri="{3e2802c4-a4d2-4d8b-9148-e3be6c30e623}">
          <xlrd:rvb i="9496"/>
        </ext>
      </extLst>
    </bk>
    <bk>
      <extLst>
        <ext uri="{3e2802c4-a4d2-4d8b-9148-e3be6c30e623}">
          <xlrd:rvb i="9498"/>
        </ext>
      </extLst>
    </bk>
    <bk>
      <extLst>
        <ext uri="{3e2802c4-a4d2-4d8b-9148-e3be6c30e623}">
          <xlrd:rvb i="9505"/>
        </ext>
      </extLst>
    </bk>
    <bk>
      <extLst>
        <ext uri="{3e2802c4-a4d2-4d8b-9148-e3be6c30e623}">
          <xlrd:rvb i="9507"/>
        </ext>
      </extLst>
    </bk>
    <bk>
      <extLst>
        <ext uri="{3e2802c4-a4d2-4d8b-9148-e3be6c30e623}">
          <xlrd:rvb i="9514"/>
        </ext>
      </extLst>
    </bk>
    <bk>
      <extLst>
        <ext uri="{3e2802c4-a4d2-4d8b-9148-e3be6c30e623}">
          <xlrd:rvb i="9516"/>
        </ext>
      </extLst>
    </bk>
    <bk>
      <extLst>
        <ext uri="{3e2802c4-a4d2-4d8b-9148-e3be6c30e623}">
          <xlrd:rvb i="9523"/>
        </ext>
      </extLst>
    </bk>
    <bk>
      <extLst>
        <ext uri="{3e2802c4-a4d2-4d8b-9148-e3be6c30e623}">
          <xlrd:rvb i="9525"/>
        </ext>
      </extLst>
    </bk>
    <bk>
      <extLst>
        <ext uri="{3e2802c4-a4d2-4d8b-9148-e3be6c30e623}">
          <xlrd:rvb i="9532"/>
        </ext>
      </extLst>
    </bk>
    <bk>
      <extLst>
        <ext uri="{3e2802c4-a4d2-4d8b-9148-e3be6c30e623}">
          <xlrd:rvb i="9534"/>
        </ext>
      </extLst>
    </bk>
    <bk>
      <extLst>
        <ext uri="{3e2802c4-a4d2-4d8b-9148-e3be6c30e623}">
          <xlrd:rvb i="9541"/>
        </ext>
      </extLst>
    </bk>
    <bk>
      <extLst>
        <ext uri="{3e2802c4-a4d2-4d8b-9148-e3be6c30e623}">
          <xlrd:rvb i="9543"/>
        </ext>
      </extLst>
    </bk>
    <bk>
      <extLst>
        <ext uri="{3e2802c4-a4d2-4d8b-9148-e3be6c30e623}">
          <xlrd:rvb i="9551"/>
        </ext>
      </extLst>
    </bk>
    <bk>
      <extLst>
        <ext uri="{3e2802c4-a4d2-4d8b-9148-e3be6c30e623}">
          <xlrd:rvb i="9553"/>
        </ext>
      </extLst>
    </bk>
    <bk>
      <extLst>
        <ext uri="{3e2802c4-a4d2-4d8b-9148-e3be6c30e623}">
          <xlrd:rvb i="9559"/>
        </ext>
      </extLst>
    </bk>
    <bk>
      <extLst>
        <ext uri="{3e2802c4-a4d2-4d8b-9148-e3be6c30e623}">
          <xlrd:rvb i="9561"/>
        </ext>
      </extLst>
    </bk>
    <bk>
      <extLst>
        <ext uri="{3e2802c4-a4d2-4d8b-9148-e3be6c30e623}">
          <xlrd:rvb i="9567"/>
        </ext>
      </extLst>
    </bk>
    <bk>
      <extLst>
        <ext uri="{3e2802c4-a4d2-4d8b-9148-e3be6c30e623}">
          <xlrd:rvb i="9569"/>
        </ext>
      </extLst>
    </bk>
    <bk>
      <extLst>
        <ext uri="{3e2802c4-a4d2-4d8b-9148-e3be6c30e623}">
          <xlrd:rvb i="9575"/>
        </ext>
      </extLst>
    </bk>
    <bk>
      <extLst>
        <ext uri="{3e2802c4-a4d2-4d8b-9148-e3be6c30e623}">
          <xlrd:rvb i="9577"/>
        </ext>
      </extLst>
    </bk>
    <bk>
      <extLst>
        <ext uri="{3e2802c4-a4d2-4d8b-9148-e3be6c30e623}">
          <xlrd:rvb i="9583"/>
        </ext>
      </extLst>
    </bk>
    <bk>
      <extLst>
        <ext uri="{3e2802c4-a4d2-4d8b-9148-e3be6c30e623}">
          <xlrd:rvb i="9585"/>
        </ext>
      </extLst>
    </bk>
    <bk>
      <extLst>
        <ext uri="{3e2802c4-a4d2-4d8b-9148-e3be6c30e623}">
          <xlrd:rvb i="9591"/>
        </ext>
      </extLst>
    </bk>
    <bk>
      <extLst>
        <ext uri="{3e2802c4-a4d2-4d8b-9148-e3be6c30e623}">
          <xlrd:rvb i="9593"/>
        </ext>
      </extLst>
    </bk>
    <bk>
      <extLst>
        <ext uri="{3e2802c4-a4d2-4d8b-9148-e3be6c30e623}">
          <xlrd:rvb i="9600"/>
        </ext>
      </extLst>
    </bk>
    <bk>
      <extLst>
        <ext uri="{3e2802c4-a4d2-4d8b-9148-e3be6c30e623}">
          <xlrd:rvb i="9602"/>
        </ext>
      </extLst>
    </bk>
    <bk>
      <extLst>
        <ext uri="{3e2802c4-a4d2-4d8b-9148-e3be6c30e623}">
          <xlrd:rvb i="9606"/>
        </ext>
      </extLst>
    </bk>
    <bk>
      <extLst>
        <ext uri="{3e2802c4-a4d2-4d8b-9148-e3be6c30e623}">
          <xlrd:rvb i="9608"/>
        </ext>
      </extLst>
    </bk>
    <bk>
      <extLst>
        <ext uri="{3e2802c4-a4d2-4d8b-9148-e3be6c30e623}">
          <xlrd:rvb i="9613"/>
        </ext>
      </extLst>
    </bk>
    <bk>
      <extLst>
        <ext uri="{3e2802c4-a4d2-4d8b-9148-e3be6c30e623}">
          <xlrd:rvb i="9615"/>
        </ext>
      </extLst>
    </bk>
    <bk>
      <extLst>
        <ext uri="{3e2802c4-a4d2-4d8b-9148-e3be6c30e623}">
          <xlrd:rvb i="9623"/>
        </ext>
      </extLst>
    </bk>
    <bk>
      <extLst>
        <ext uri="{3e2802c4-a4d2-4d8b-9148-e3be6c30e623}">
          <xlrd:rvb i="2711"/>
        </ext>
      </extLst>
    </bk>
    <bk>
      <extLst>
        <ext uri="{3e2802c4-a4d2-4d8b-9148-e3be6c30e623}">
          <xlrd:rvb i="2747"/>
        </ext>
      </extLst>
    </bk>
    <bk>
      <extLst>
        <ext uri="{3e2802c4-a4d2-4d8b-9148-e3be6c30e623}">
          <xlrd:rvb i="9625"/>
        </ext>
      </extLst>
    </bk>
    <bk>
      <extLst>
        <ext uri="{3e2802c4-a4d2-4d8b-9148-e3be6c30e623}">
          <xlrd:rvb i="9632"/>
        </ext>
      </extLst>
    </bk>
    <bk>
      <extLst>
        <ext uri="{3e2802c4-a4d2-4d8b-9148-e3be6c30e623}">
          <xlrd:rvb i="9634"/>
        </ext>
      </extLst>
    </bk>
    <bk>
      <extLst>
        <ext uri="{3e2802c4-a4d2-4d8b-9148-e3be6c30e623}">
          <xlrd:rvb i="9641"/>
        </ext>
      </extLst>
    </bk>
    <bk>
      <extLst>
        <ext uri="{3e2802c4-a4d2-4d8b-9148-e3be6c30e623}">
          <xlrd:rvb i="9643"/>
        </ext>
      </extLst>
    </bk>
    <bk>
      <extLst>
        <ext uri="{3e2802c4-a4d2-4d8b-9148-e3be6c30e623}">
          <xlrd:rvb i="9650"/>
        </ext>
      </extLst>
    </bk>
    <bk>
      <extLst>
        <ext uri="{3e2802c4-a4d2-4d8b-9148-e3be6c30e623}">
          <xlrd:rvb i="9652"/>
        </ext>
      </extLst>
    </bk>
    <bk>
      <extLst>
        <ext uri="{3e2802c4-a4d2-4d8b-9148-e3be6c30e623}">
          <xlrd:rvb i="9659"/>
        </ext>
      </extLst>
    </bk>
    <bk>
      <extLst>
        <ext uri="{3e2802c4-a4d2-4d8b-9148-e3be6c30e623}">
          <xlrd:rvb i="9661"/>
        </ext>
      </extLst>
    </bk>
    <bk>
      <extLst>
        <ext uri="{3e2802c4-a4d2-4d8b-9148-e3be6c30e623}">
          <xlrd:rvb i="9668"/>
        </ext>
      </extLst>
    </bk>
    <bk>
      <extLst>
        <ext uri="{3e2802c4-a4d2-4d8b-9148-e3be6c30e623}">
          <xlrd:rvb i="9670"/>
        </ext>
      </extLst>
    </bk>
    <bk>
      <extLst>
        <ext uri="{3e2802c4-a4d2-4d8b-9148-e3be6c30e623}">
          <xlrd:rvb i="9675"/>
        </ext>
      </extLst>
    </bk>
    <bk>
      <extLst>
        <ext uri="{3e2802c4-a4d2-4d8b-9148-e3be6c30e623}">
          <xlrd:rvb i="9677"/>
        </ext>
      </extLst>
    </bk>
    <bk>
      <extLst>
        <ext uri="{3e2802c4-a4d2-4d8b-9148-e3be6c30e623}">
          <xlrd:rvb i="9685"/>
        </ext>
      </extLst>
    </bk>
    <bk>
      <extLst>
        <ext uri="{3e2802c4-a4d2-4d8b-9148-e3be6c30e623}">
          <xlrd:rvb i="9687"/>
        </ext>
      </extLst>
    </bk>
    <bk>
      <extLst>
        <ext uri="{3e2802c4-a4d2-4d8b-9148-e3be6c30e623}">
          <xlrd:rvb i="9693"/>
        </ext>
      </extLst>
    </bk>
    <bk>
      <extLst>
        <ext uri="{3e2802c4-a4d2-4d8b-9148-e3be6c30e623}">
          <xlrd:rvb i="9695"/>
        </ext>
      </extLst>
    </bk>
    <bk>
      <extLst>
        <ext uri="{3e2802c4-a4d2-4d8b-9148-e3be6c30e623}">
          <xlrd:rvb i="9702"/>
        </ext>
      </extLst>
    </bk>
    <bk>
      <extLst>
        <ext uri="{3e2802c4-a4d2-4d8b-9148-e3be6c30e623}">
          <xlrd:rvb i="9704"/>
        </ext>
      </extLst>
    </bk>
    <bk>
      <extLst>
        <ext uri="{3e2802c4-a4d2-4d8b-9148-e3be6c30e623}">
          <xlrd:rvb i="9711"/>
        </ext>
      </extLst>
    </bk>
    <bk>
      <extLst>
        <ext uri="{3e2802c4-a4d2-4d8b-9148-e3be6c30e623}">
          <xlrd:rvb i="9713"/>
        </ext>
      </extLst>
    </bk>
    <bk>
      <extLst>
        <ext uri="{3e2802c4-a4d2-4d8b-9148-e3be6c30e623}">
          <xlrd:rvb i="9720"/>
        </ext>
      </extLst>
    </bk>
    <bk>
      <extLst>
        <ext uri="{3e2802c4-a4d2-4d8b-9148-e3be6c30e623}">
          <xlrd:rvb i="9722"/>
        </ext>
      </extLst>
    </bk>
    <bk>
      <extLst>
        <ext uri="{3e2802c4-a4d2-4d8b-9148-e3be6c30e623}">
          <xlrd:rvb i="9729"/>
        </ext>
      </extLst>
    </bk>
    <bk>
      <extLst>
        <ext uri="{3e2802c4-a4d2-4d8b-9148-e3be6c30e623}">
          <xlrd:rvb i="9731"/>
        </ext>
      </extLst>
    </bk>
    <bk>
      <extLst>
        <ext uri="{3e2802c4-a4d2-4d8b-9148-e3be6c30e623}">
          <xlrd:rvb i="9737"/>
        </ext>
      </extLst>
    </bk>
    <bk>
      <extLst>
        <ext uri="{3e2802c4-a4d2-4d8b-9148-e3be6c30e623}">
          <xlrd:rvb i="9739"/>
        </ext>
      </extLst>
    </bk>
    <bk>
      <extLst>
        <ext uri="{3e2802c4-a4d2-4d8b-9148-e3be6c30e623}">
          <xlrd:rvb i="9746"/>
        </ext>
      </extLst>
    </bk>
    <bk>
      <extLst>
        <ext uri="{3e2802c4-a4d2-4d8b-9148-e3be6c30e623}">
          <xlrd:rvb i="9748"/>
        </ext>
      </extLst>
    </bk>
    <bk>
      <extLst>
        <ext uri="{3e2802c4-a4d2-4d8b-9148-e3be6c30e623}">
          <xlrd:rvb i="9756"/>
        </ext>
      </extLst>
    </bk>
    <bk>
      <extLst>
        <ext uri="{3e2802c4-a4d2-4d8b-9148-e3be6c30e623}">
          <xlrd:rvb i="9758"/>
        </ext>
      </extLst>
    </bk>
    <bk>
      <extLst>
        <ext uri="{3e2802c4-a4d2-4d8b-9148-e3be6c30e623}">
          <xlrd:rvb i="9765"/>
        </ext>
      </extLst>
    </bk>
    <bk>
      <extLst>
        <ext uri="{3e2802c4-a4d2-4d8b-9148-e3be6c30e623}">
          <xlrd:rvb i="9767"/>
        </ext>
      </extLst>
    </bk>
    <bk>
      <extLst>
        <ext uri="{3e2802c4-a4d2-4d8b-9148-e3be6c30e623}">
          <xlrd:rvb i="9774"/>
        </ext>
      </extLst>
    </bk>
    <bk>
      <extLst>
        <ext uri="{3e2802c4-a4d2-4d8b-9148-e3be6c30e623}">
          <xlrd:rvb i="9776"/>
        </ext>
      </extLst>
    </bk>
    <bk>
      <extLst>
        <ext uri="{3e2802c4-a4d2-4d8b-9148-e3be6c30e623}">
          <xlrd:rvb i="9783"/>
        </ext>
      </extLst>
    </bk>
    <bk>
      <extLst>
        <ext uri="{3e2802c4-a4d2-4d8b-9148-e3be6c30e623}">
          <xlrd:rvb i="9785"/>
        </ext>
      </extLst>
    </bk>
    <bk>
      <extLst>
        <ext uri="{3e2802c4-a4d2-4d8b-9148-e3be6c30e623}">
          <xlrd:rvb i="9792"/>
        </ext>
      </extLst>
    </bk>
    <bk>
      <extLst>
        <ext uri="{3e2802c4-a4d2-4d8b-9148-e3be6c30e623}">
          <xlrd:rvb i="9794"/>
        </ext>
      </extLst>
    </bk>
    <bk>
      <extLst>
        <ext uri="{3e2802c4-a4d2-4d8b-9148-e3be6c30e623}">
          <xlrd:rvb i="9800"/>
        </ext>
      </extLst>
    </bk>
    <bk>
      <extLst>
        <ext uri="{3e2802c4-a4d2-4d8b-9148-e3be6c30e623}">
          <xlrd:rvb i="9802"/>
        </ext>
      </extLst>
    </bk>
    <bk>
      <extLst>
        <ext uri="{3e2802c4-a4d2-4d8b-9148-e3be6c30e623}">
          <xlrd:rvb i="9810"/>
        </ext>
      </extLst>
    </bk>
    <bk>
      <extLst>
        <ext uri="{3e2802c4-a4d2-4d8b-9148-e3be6c30e623}">
          <xlrd:rvb i="9812"/>
        </ext>
      </extLst>
    </bk>
    <bk>
      <extLst>
        <ext uri="{3e2802c4-a4d2-4d8b-9148-e3be6c30e623}">
          <xlrd:rvb i="9820"/>
        </ext>
      </extLst>
    </bk>
    <bk>
      <extLst>
        <ext uri="{3e2802c4-a4d2-4d8b-9148-e3be6c30e623}">
          <xlrd:rvb i="9822"/>
        </ext>
      </extLst>
    </bk>
    <bk>
      <extLst>
        <ext uri="{3e2802c4-a4d2-4d8b-9148-e3be6c30e623}">
          <xlrd:rvb i="9829"/>
        </ext>
      </extLst>
    </bk>
    <bk>
      <extLst>
        <ext uri="{3e2802c4-a4d2-4d8b-9148-e3be6c30e623}">
          <xlrd:rvb i="9831"/>
        </ext>
      </extLst>
    </bk>
    <bk>
      <extLst>
        <ext uri="{3e2802c4-a4d2-4d8b-9148-e3be6c30e623}">
          <xlrd:rvb i="9838"/>
        </ext>
      </extLst>
    </bk>
    <bk>
      <extLst>
        <ext uri="{3e2802c4-a4d2-4d8b-9148-e3be6c30e623}">
          <xlrd:rvb i="9840"/>
        </ext>
      </extLst>
    </bk>
    <bk>
      <extLst>
        <ext uri="{3e2802c4-a4d2-4d8b-9148-e3be6c30e623}">
          <xlrd:rvb i="9847"/>
        </ext>
      </extLst>
    </bk>
    <bk>
      <extLst>
        <ext uri="{3e2802c4-a4d2-4d8b-9148-e3be6c30e623}">
          <xlrd:rvb i="9849"/>
        </ext>
      </extLst>
    </bk>
    <bk>
      <extLst>
        <ext uri="{3e2802c4-a4d2-4d8b-9148-e3be6c30e623}">
          <xlrd:rvb i="9857"/>
        </ext>
      </extLst>
    </bk>
    <bk>
      <extLst>
        <ext uri="{3e2802c4-a4d2-4d8b-9148-e3be6c30e623}">
          <xlrd:rvb i="9859"/>
        </ext>
      </extLst>
    </bk>
    <bk>
      <extLst>
        <ext uri="{3e2802c4-a4d2-4d8b-9148-e3be6c30e623}">
          <xlrd:rvb i="9866"/>
        </ext>
      </extLst>
    </bk>
    <bk>
      <extLst>
        <ext uri="{3e2802c4-a4d2-4d8b-9148-e3be6c30e623}">
          <xlrd:rvb i="9868"/>
        </ext>
      </extLst>
    </bk>
    <bk>
      <extLst>
        <ext uri="{3e2802c4-a4d2-4d8b-9148-e3be6c30e623}">
          <xlrd:rvb i="9875"/>
        </ext>
      </extLst>
    </bk>
    <bk>
      <extLst>
        <ext uri="{3e2802c4-a4d2-4d8b-9148-e3be6c30e623}">
          <xlrd:rvb i="9877"/>
        </ext>
      </extLst>
    </bk>
    <bk>
      <extLst>
        <ext uri="{3e2802c4-a4d2-4d8b-9148-e3be6c30e623}">
          <xlrd:rvb i="9883"/>
        </ext>
      </extLst>
    </bk>
    <bk>
      <extLst>
        <ext uri="{3e2802c4-a4d2-4d8b-9148-e3be6c30e623}">
          <xlrd:rvb i="9885"/>
        </ext>
      </extLst>
    </bk>
    <bk>
      <extLst>
        <ext uri="{3e2802c4-a4d2-4d8b-9148-e3be6c30e623}">
          <xlrd:rvb i="9892"/>
        </ext>
      </extLst>
    </bk>
    <bk>
      <extLst>
        <ext uri="{3e2802c4-a4d2-4d8b-9148-e3be6c30e623}">
          <xlrd:rvb i="9894"/>
        </ext>
      </extLst>
    </bk>
    <bk>
      <extLst>
        <ext uri="{3e2802c4-a4d2-4d8b-9148-e3be6c30e623}">
          <xlrd:rvb i="9901"/>
        </ext>
      </extLst>
    </bk>
    <bk>
      <extLst>
        <ext uri="{3e2802c4-a4d2-4d8b-9148-e3be6c30e623}">
          <xlrd:rvb i="9903"/>
        </ext>
      </extLst>
    </bk>
    <bk>
      <extLst>
        <ext uri="{3e2802c4-a4d2-4d8b-9148-e3be6c30e623}">
          <xlrd:rvb i="9909"/>
        </ext>
      </extLst>
    </bk>
    <bk>
      <extLst>
        <ext uri="{3e2802c4-a4d2-4d8b-9148-e3be6c30e623}">
          <xlrd:rvb i="9911"/>
        </ext>
      </extLst>
    </bk>
    <bk>
      <extLst>
        <ext uri="{3e2802c4-a4d2-4d8b-9148-e3be6c30e623}">
          <xlrd:rvb i="9918"/>
        </ext>
      </extLst>
    </bk>
    <bk>
      <extLst>
        <ext uri="{3e2802c4-a4d2-4d8b-9148-e3be6c30e623}">
          <xlrd:rvb i="9920"/>
        </ext>
      </extLst>
    </bk>
    <bk>
      <extLst>
        <ext uri="{3e2802c4-a4d2-4d8b-9148-e3be6c30e623}">
          <xlrd:rvb i="9927"/>
        </ext>
      </extLst>
    </bk>
    <bk>
      <extLst>
        <ext uri="{3e2802c4-a4d2-4d8b-9148-e3be6c30e623}">
          <xlrd:rvb i="9929"/>
        </ext>
      </extLst>
    </bk>
    <bk>
      <extLst>
        <ext uri="{3e2802c4-a4d2-4d8b-9148-e3be6c30e623}">
          <xlrd:rvb i="9936"/>
        </ext>
      </extLst>
    </bk>
    <bk>
      <extLst>
        <ext uri="{3e2802c4-a4d2-4d8b-9148-e3be6c30e623}">
          <xlrd:rvb i="9938"/>
        </ext>
      </extLst>
    </bk>
    <bk>
      <extLst>
        <ext uri="{3e2802c4-a4d2-4d8b-9148-e3be6c30e623}">
          <xlrd:rvb i="9946"/>
        </ext>
      </extLst>
    </bk>
    <bk>
      <extLst>
        <ext uri="{3e2802c4-a4d2-4d8b-9148-e3be6c30e623}">
          <xlrd:rvb i="9948"/>
        </ext>
      </extLst>
    </bk>
    <bk>
      <extLst>
        <ext uri="{3e2802c4-a4d2-4d8b-9148-e3be6c30e623}">
          <xlrd:rvb i="9956"/>
        </ext>
      </extLst>
    </bk>
    <bk>
      <extLst>
        <ext uri="{3e2802c4-a4d2-4d8b-9148-e3be6c30e623}">
          <xlrd:rvb i="9958"/>
        </ext>
      </extLst>
    </bk>
    <bk>
      <extLst>
        <ext uri="{3e2802c4-a4d2-4d8b-9148-e3be6c30e623}">
          <xlrd:rvb i="9966"/>
        </ext>
      </extLst>
    </bk>
    <bk>
      <extLst>
        <ext uri="{3e2802c4-a4d2-4d8b-9148-e3be6c30e623}">
          <xlrd:rvb i="2354"/>
        </ext>
      </extLst>
    </bk>
    <bk>
      <extLst>
        <ext uri="{3e2802c4-a4d2-4d8b-9148-e3be6c30e623}">
          <xlrd:rvb i="9968"/>
        </ext>
      </extLst>
    </bk>
    <bk>
      <extLst>
        <ext uri="{3e2802c4-a4d2-4d8b-9148-e3be6c30e623}">
          <xlrd:rvb i="9974"/>
        </ext>
      </extLst>
    </bk>
    <bk>
      <extLst>
        <ext uri="{3e2802c4-a4d2-4d8b-9148-e3be6c30e623}">
          <xlrd:rvb i="9976"/>
        </ext>
      </extLst>
    </bk>
    <bk>
      <extLst>
        <ext uri="{3e2802c4-a4d2-4d8b-9148-e3be6c30e623}">
          <xlrd:rvb i="9983"/>
        </ext>
      </extLst>
    </bk>
    <bk>
      <extLst>
        <ext uri="{3e2802c4-a4d2-4d8b-9148-e3be6c30e623}">
          <xlrd:rvb i="9985"/>
        </ext>
      </extLst>
    </bk>
    <bk>
      <extLst>
        <ext uri="{3e2802c4-a4d2-4d8b-9148-e3be6c30e623}">
          <xlrd:rvb i="9993"/>
        </ext>
      </extLst>
    </bk>
    <bk>
      <extLst>
        <ext uri="{3e2802c4-a4d2-4d8b-9148-e3be6c30e623}">
          <xlrd:rvb i="9995"/>
        </ext>
      </extLst>
    </bk>
    <bk>
      <extLst>
        <ext uri="{3e2802c4-a4d2-4d8b-9148-e3be6c30e623}">
          <xlrd:rvb i="10001"/>
        </ext>
      </extLst>
    </bk>
    <bk>
      <extLst>
        <ext uri="{3e2802c4-a4d2-4d8b-9148-e3be6c30e623}">
          <xlrd:rvb i="10003"/>
        </ext>
      </extLst>
    </bk>
    <bk>
      <extLst>
        <ext uri="{3e2802c4-a4d2-4d8b-9148-e3be6c30e623}">
          <xlrd:rvb i="10011"/>
        </ext>
      </extLst>
    </bk>
    <bk>
      <extLst>
        <ext uri="{3e2802c4-a4d2-4d8b-9148-e3be6c30e623}">
          <xlrd:rvb i="10013"/>
        </ext>
      </extLst>
    </bk>
    <bk>
      <extLst>
        <ext uri="{3e2802c4-a4d2-4d8b-9148-e3be6c30e623}">
          <xlrd:rvb i="10021"/>
        </ext>
      </extLst>
    </bk>
    <bk>
      <extLst>
        <ext uri="{3e2802c4-a4d2-4d8b-9148-e3be6c30e623}">
          <xlrd:rvb i="10023"/>
        </ext>
      </extLst>
    </bk>
    <bk>
      <extLst>
        <ext uri="{3e2802c4-a4d2-4d8b-9148-e3be6c30e623}">
          <xlrd:rvb i="10032"/>
        </ext>
      </extLst>
    </bk>
    <bk>
      <extLst>
        <ext uri="{3e2802c4-a4d2-4d8b-9148-e3be6c30e623}">
          <xlrd:rvb i="2858"/>
        </ext>
      </extLst>
    </bk>
    <bk>
      <extLst>
        <ext uri="{3e2802c4-a4d2-4d8b-9148-e3be6c30e623}">
          <xlrd:rvb i="2868"/>
        </ext>
      </extLst>
    </bk>
    <bk>
      <extLst>
        <ext uri="{3e2802c4-a4d2-4d8b-9148-e3be6c30e623}">
          <xlrd:rvb i="2902"/>
        </ext>
      </extLst>
    </bk>
  </futureMetadata>
  <cellMetadata count="1">
    <bk>
      <rc t="1" v="0"/>
    </bk>
  </cellMetadata>
  <valueMetadata count="1897">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valueMetadata>
</metadata>
</file>

<file path=xl/sharedStrings.xml><?xml version="1.0" encoding="utf-8"?>
<sst xmlns="http://schemas.openxmlformats.org/spreadsheetml/2006/main" count="5151" uniqueCount="1068">
  <si>
    <t>Thesis:</t>
  </si>
  <si>
    <t>Build energy consumption profile for the US - by PADDs, states, and major urban conglomerates</t>
  </si>
  <si>
    <t>US Census</t>
  </si>
  <si>
    <t>Data Source:</t>
  </si>
  <si>
    <t>Data Types:</t>
  </si>
  <si>
    <t>Demographics - clustering, closeness to major urban hubs</t>
  </si>
  <si>
    <t>Climate - temperature, humidity</t>
  </si>
  <si>
    <t>Industry Sectors - oil &amp; gas, agriculture, manufacturing, IT</t>
  </si>
  <si>
    <t>Who the Consumers are:</t>
  </si>
  <si>
    <t>What energy type is consumed:</t>
  </si>
  <si>
    <t>What energy type is produced:</t>
  </si>
  <si>
    <t>What raw feedstock the consumed energy originates from:</t>
  </si>
  <si>
    <t>Crude Oil</t>
  </si>
  <si>
    <t>Natural Gas</t>
  </si>
  <si>
    <t>Solar</t>
  </si>
  <si>
    <t>Coal</t>
  </si>
  <si>
    <t>Wind</t>
  </si>
  <si>
    <t>Ignore the rest for now</t>
  </si>
  <si>
    <t>Electricity</t>
  </si>
  <si>
    <t>Natural Gas (direct consumption that is)</t>
  </si>
  <si>
    <t>Petroleum - Gasolines</t>
  </si>
  <si>
    <t>Petroleum -Diesel</t>
  </si>
  <si>
    <t>Petroleum -Fuel Oil</t>
  </si>
  <si>
    <t>Nuclear</t>
  </si>
  <si>
    <t>Where the feedstock is supplied from:</t>
  </si>
  <si>
    <t>Where the energy is produced at:</t>
  </si>
  <si>
    <t>US - Net of exports</t>
  </si>
  <si>
    <t>non-US - Net import</t>
  </si>
  <si>
    <t>EIA</t>
  </si>
  <si>
    <t>Report generated on: 02-18-2021 23:38:36</t>
  </si>
  <si>
    <t>API</t>
  </si>
  <si>
    <t>United States</t>
  </si>
  <si>
    <t>INTL.44-1-USA-QBTU.A</t>
  </si>
  <si>
    <t xml:space="preserve">    Production (quad Btu)</t>
  </si>
  <si>
    <t>INTL.4411-1-USA-QBTU.A</t>
  </si>
  <si>
    <t xml:space="preserve">        Coal (quad Btu)</t>
  </si>
  <si>
    <t>INTL.4413-1-USA-QBTU.A</t>
  </si>
  <si>
    <t xml:space="preserve">        Natural gas (quad Btu)</t>
  </si>
  <si>
    <t>INTL.4415-1-USA-QBTU.A</t>
  </si>
  <si>
    <t xml:space="preserve">        Petroleum and other liquids (quad Btu)</t>
  </si>
  <si>
    <t>INTL.4419-1-USA-QBTU.A</t>
  </si>
  <si>
    <t xml:space="preserve">        Nuclear, renewables, and other (quad Btu)</t>
  </si>
  <si>
    <t>INTL.4417-1-USA-QBTU.A</t>
  </si>
  <si>
    <t xml:space="preserve">            Nuclear (quad Btu)</t>
  </si>
  <si>
    <t>INTL.4418-1-USA-QBTU.A</t>
  </si>
  <si>
    <t xml:space="preserve">            Renewables and other (quad Btu)</t>
  </si>
  <si>
    <t>INTL.44-2-USA-QBTU.A</t>
  </si>
  <si>
    <t xml:space="preserve">    Consumption (quad Btu)</t>
  </si>
  <si>
    <t>INTL.4411-2-USA-QBTU.A</t>
  </si>
  <si>
    <t>INTL.4413-2-USA-QBTU.A</t>
  </si>
  <si>
    <t>INTL.4415-2-USA-QBTU.A</t>
  </si>
  <si>
    <t>INTL.4419-2-USA-QBTU.A</t>
  </si>
  <si>
    <t>INTL.4417-2-USA-QBTU.A</t>
  </si>
  <si>
    <t>INTL.4418-2-USA-QBTU.A</t>
  </si>
  <si>
    <t>IMPORTED:</t>
  </si>
  <si>
    <t>IMPORTED %:</t>
  </si>
  <si>
    <t xml:space="preserve">    Consumption Net of Production (quad Btu)</t>
  </si>
  <si>
    <t>Date</t>
  </si>
  <si>
    <t>-</t>
  </si>
  <si>
    <t>Feature Engineering</t>
  </si>
  <si>
    <t>Feature Engineering - Draft:</t>
  </si>
  <si>
    <t>State</t>
  </si>
  <si>
    <t>Alabama</t>
  </si>
  <si>
    <t>Alaska</t>
  </si>
  <si>
    <t>Arkansas</t>
  </si>
  <si>
    <t>California</t>
  </si>
  <si>
    <t>Colorado</t>
  </si>
  <si>
    <t>Delaware</t>
  </si>
  <si>
    <t>Hawaii</t>
  </si>
  <si>
    <t>Illinois</t>
  </si>
  <si>
    <t>Indiana</t>
  </si>
  <si>
    <t>Kansas</t>
  </si>
  <si>
    <t>Kentucky</t>
  </si>
  <si>
    <t>Louisiana</t>
  </si>
  <si>
    <t>Michigan</t>
  </si>
  <si>
    <t>Minnesota</t>
  </si>
  <si>
    <t>Mississippi</t>
  </si>
  <si>
    <t>Montana</t>
  </si>
  <si>
    <t>Nevada</t>
  </si>
  <si>
    <t>New Jersey</t>
  </si>
  <si>
    <t>New Mexico</t>
  </si>
  <si>
    <t>North Dakota</t>
  </si>
  <si>
    <t>Ohio</t>
  </si>
  <si>
    <t>Oklahoma</t>
  </si>
  <si>
    <t>Pennsylvania</t>
  </si>
  <si>
    <t>Tennessee</t>
  </si>
  <si>
    <t>Texas</t>
  </si>
  <si>
    <t>Utah</t>
  </si>
  <si>
    <t>Washington</t>
  </si>
  <si>
    <t>West Virginia</t>
  </si>
  <si>
    <t>Wisconsin</t>
  </si>
  <si>
    <t>Wyoming</t>
  </si>
  <si>
    <t>PAD District</t>
  </si>
  <si>
    <t>PAD Districts:</t>
  </si>
  <si>
    <t>PADD I</t>
  </si>
  <si>
    <t>PADD ID:</t>
  </si>
  <si>
    <t>PADD II</t>
  </si>
  <si>
    <t>PADD III</t>
  </si>
  <si>
    <t>PADD IV</t>
  </si>
  <si>
    <t>PADD V</t>
  </si>
  <si>
    <t>East Cost</t>
  </si>
  <si>
    <t>Region:</t>
  </si>
  <si>
    <t>State:</t>
  </si>
  <si>
    <t>Connecticut</t>
  </si>
  <si>
    <t>Vermont</t>
  </si>
  <si>
    <t>Maine</t>
  </si>
  <si>
    <t>Massachusetts</t>
  </si>
  <si>
    <t>New Hampshire</t>
  </si>
  <si>
    <t>Rhode Island</t>
  </si>
  <si>
    <t>Subdistrict</t>
  </si>
  <si>
    <t>A</t>
  </si>
  <si>
    <t>New England</t>
  </si>
  <si>
    <t>PAD Sub</t>
  </si>
  <si>
    <t>B</t>
  </si>
  <si>
    <t>Central Atlantic</t>
  </si>
  <si>
    <t>District of Columbia</t>
  </si>
  <si>
    <t>Maryland</t>
  </si>
  <si>
    <t>New York</t>
  </si>
  <si>
    <t>C</t>
  </si>
  <si>
    <t>Lower Atlantic</t>
  </si>
  <si>
    <t>Florida</t>
  </si>
  <si>
    <t>Virginia</t>
  </si>
  <si>
    <t>South Carolina</t>
  </si>
  <si>
    <t>North Carolina</t>
  </si>
  <si>
    <t>Georgia</t>
  </si>
  <si>
    <t>Midwest</t>
  </si>
  <si>
    <t>Iowa</t>
  </si>
  <si>
    <t>Missouri</t>
  </si>
  <si>
    <t>Nebraska</t>
  </si>
  <si>
    <t>South Dakota</t>
  </si>
  <si>
    <t>Gulft Coast</t>
  </si>
  <si>
    <t>Rocky Mountain</t>
  </si>
  <si>
    <t>Idaho</t>
  </si>
  <si>
    <t>West Coast</t>
  </si>
  <si>
    <t>Arizona</t>
  </si>
  <si>
    <t>Oregon</t>
  </si>
  <si>
    <t>Refineries:</t>
  </si>
  <si>
    <t>City</t>
  </si>
  <si>
    <t>Zip</t>
  </si>
  <si>
    <t>County</t>
  </si>
  <si>
    <t>U.S.</t>
  </si>
  <si>
    <t>PAD District 1</t>
  </si>
  <si>
    <t>PAD District 2</t>
  </si>
  <si>
    <t>PAD District 3</t>
  </si>
  <si>
    <t>PAD District 4</t>
  </si>
  <si>
    <t>PAD District 5</t>
  </si>
  <si>
    <t>US</t>
  </si>
  <si>
    <t>PADD</t>
  </si>
  <si>
    <t>Annual Operable Atmospheric Crude Oil Distillation Capacity (BPCD)</t>
  </si>
  <si>
    <t>BPCD</t>
  </si>
  <si>
    <t>Type</t>
  </si>
  <si>
    <t>Atm Dist</t>
  </si>
  <si>
    <t>BPSD</t>
  </si>
  <si>
    <t>OPTG BPCD</t>
  </si>
  <si>
    <t>IDLE BPCD</t>
  </si>
  <si>
    <t>Annual Operable Atmospheric Crude Oil Distillation Capacity (BPSD)</t>
  </si>
  <si>
    <t>OPTG BPSD</t>
  </si>
  <si>
    <t>IDLE BPSD</t>
  </si>
  <si>
    <t>ATMDIST</t>
  </si>
  <si>
    <t>VACUUM</t>
  </si>
  <si>
    <t>Vac Dist</t>
  </si>
  <si>
    <t>Vacuum Distillation (BPSD)</t>
  </si>
  <si>
    <t>THERMAL</t>
  </si>
  <si>
    <t>THERMAL CRACKING (BPSD)</t>
  </si>
  <si>
    <t>Thrm Cr</t>
  </si>
  <si>
    <t>CATLYT CR</t>
  </si>
  <si>
    <t>Cat Cr</t>
  </si>
  <si>
    <t>Catalytic Cracking Fresh Feed (BPSD)</t>
  </si>
  <si>
    <t>Catalytic Cracking Recycle Feed Downstream Charge Capacity (BPSD)</t>
  </si>
  <si>
    <t>Cat Rcyc</t>
  </si>
  <si>
    <t>CAT RECYC</t>
  </si>
  <si>
    <t>CAT HYDRO</t>
  </si>
  <si>
    <t>Cat Hydr</t>
  </si>
  <si>
    <t>Catalytic Hydrocracking (BPSD)</t>
  </si>
  <si>
    <t>Catalytic Reforming (BPSD)</t>
  </si>
  <si>
    <t>CAT REFM</t>
  </si>
  <si>
    <t>Cat Rfm</t>
  </si>
  <si>
    <t>Catalytic Hydrotreating/Desulfurization (BPSD)</t>
  </si>
  <si>
    <t>CAT HYDTR</t>
  </si>
  <si>
    <t>Cat HTrt</t>
  </si>
  <si>
    <t>Fuels Solvent Deasphalting  (BPSD)</t>
  </si>
  <si>
    <t>FUELSOL</t>
  </si>
  <si>
    <t>FuelSol</t>
  </si>
  <si>
    <t xml:space="preserve">Catalytic Reforming (Barrels per Calendar Day) </t>
  </si>
  <si>
    <t xml:space="preserve">Coking (Barrels per Calendar Day) </t>
  </si>
  <si>
    <t>Coking</t>
  </si>
  <si>
    <t>COKING</t>
  </si>
  <si>
    <t xml:space="preserve">Catalytic Cracking Fresh Feed (Barrels per Calendar Day) </t>
  </si>
  <si>
    <t xml:space="preserve">Catalytic Hydrocracking  (Barrels per Calendar Day) </t>
  </si>
  <si>
    <t>TOTAL CAPACITY, BPSD</t>
  </si>
  <si>
    <t>TOTAL OPERATING, BPSD</t>
  </si>
  <si>
    <t>Refinery Count</t>
  </si>
  <si>
    <t>BPD Avg</t>
  </si>
  <si>
    <t>Annual, BBl</t>
  </si>
  <si>
    <t>Utilization</t>
  </si>
  <si>
    <t>table with row headers in column B and column headers in rows 3 through 4</t>
  </si>
  <si>
    <t>Annual Estimates of the Resident Population for Incorporated Places of 50,000 or More, Ranked by July 1, 2019 Population: April 1, 2010 to July 1, 2019</t>
  </si>
  <si>
    <t>Rank</t>
  </si>
  <si>
    <t>Geographic Area</t>
  </si>
  <si>
    <t>Population Estimate (as of July 1)</t>
  </si>
  <si>
    <t>Census</t>
  </si>
  <si>
    <t>Estimates Base</t>
  </si>
  <si>
    <t>New York city, New York</t>
  </si>
  <si>
    <t>Los Angeles city, California</t>
  </si>
  <si>
    <t>Chicago city, Illinois</t>
  </si>
  <si>
    <t>Houston city, Texas</t>
  </si>
  <si>
    <t>Phoenix city, Arizona</t>
  </si>
  <si>
    <t>Philadelphia city, Pennsylvania</t>
  </si>
  <si>
    <t>San Antonio city, Texas</t>
  </si>
  <si>
    <t>San Diego city, California</t>
  </si>
  <si>
    <t>Dallas city, Texas</t>
  </si>
  <si>
    <t>San Jose city, California</t>
  </si>
  <si>
    <t>Austin city, Texas</t>
  </si>
  <si>
    <t>Jacksonville city, Florida</t>
  </si>
  <si>
    <t>Fort Worth city, Texas</t>
  </si>
  <si>
    <t>Columbus city, Ohio</t>
  </si>
  <si>
    <t>Charlotte city, North Carolina</t>
  </si>
  <si>
    <t>San Francisco city, California</t>
  </si>
  <si>
    <t>Indianapolis city (balance), Indiana</t>
  </si>
  <si>
    <t>Seattle city, Washington</t>
  </si>
  <si>
    <t>Denver city, Colorado</t>
  </si>
  <si>
    <t>Washington city, District of Columbia</t>
  </si>
  <si>
    <t>Boston city, Massachusetts</t>
  </si>
  <si>
    <t>El Paso city, Texas</t>
  </si>
  <si>
    <t>Nashville-Davidson metropolitan government (balance), Tennessee</t>
  </si>
  <si>
    <t>Detroit city, Michigan</t>
  </si>
  <si>
    <t>Oklahoma City city, Oklahoma</t>
  </si>
  <si>
    <t>Portland city, Oregon</t>
  </si>
  <si>
    <t>Las Vegas city, Nevada</t>
  </si>
  <si>
    <t>Memphis city, Tennessee</t>
  </si>
  <si>
    <t>Louisville/Jefferson County metro government (balance), Kentucky</t>
  </si>
  <si>
    <t>Baltimore city, Maryland</t>
  </si>
  <si>
    <t>Milwaukee city, Wisconsin</t>
  </si>
  <si>
    <t>Albuquerque city, New Mexico</t>
  </si>
  <si>
    <t>Tucson city, Arizona</t>
  </si>
  <si>
    <t>Fresno city, California</t>
  </si>
  <si>
    <t>Mesa city, Arizona</t>
  </si>
  <si>
    <t>Sacramento city, California</t>
  </si>
  <si>
    <t>Atlanta city, Georgia</t>
  </si>
  <si>
    <t>Kansas City city, Missouri</t>
  </si>
  <si>
    <t>Colorado Springs city, Colorado</t>
  </si>
  <si>
    <t>Omaha city, Nebraska</t>
  </si>
  <si>
    <t>Raleigh city, North Carolina</t>
  </si>
  <si>
    <t>Miami city, Florida</t>
  </si>
  <si>
    <t>Long Beach city, California</t>
  </si>
  <si>
    <t>Virginia Beach city, Virginia</t>
  </si>
  <si>
    <t>Oakland city, California</t>
  </si>
  <si>
    <t>Minneapolis city, Minnesota</t>
  </si>
  <si>
    <t>Tulsa city, Oklahoma</t>
  </si>
  <si>
    <t>Tampa city, Florida</t>
  </si>
  <si>
    <t>Arlington city, Texas</t>
  </si>
  <si>
    <t>New Orleans city, Louisiana</t>
  </si>
  <si>
    <t>Wichita city, Kansas</t>
  </si>
  <si>
    <t>Bakersfield city, California</t>
  </si>
  <si>
    <t>Cleveland city, Ohio</t>
  </si>
  <si>
    <t>Aurora city, Colorado</t>
  </si>
  <si>
    <t>Anaheim city, California</t>
  </si>
  <si>
    <t>Urban Honolulu CDP, Hawaii</t>
  </si>
  <si>
    <t>Santa Ana city, California</t>
  </si>
  <si>
    <t>Riverside city, California</t>
  </si>
  <si>
    <t>Corpus Christi city, Texas</t>
  </si>
  <si>
    <t>Lexington-Fayette urban county, Kentucky</t>
  </si>
  <si>
    <t>Henderson city, Nevada</t>
  </si>
  <si>
    <t>Stockton city, California</t>
  </si>
  <si>
    <t>St. Paul city, Minnesota</t>
  </si>
  <si>
    <t>Cincinnati city, Ohio</t>
  </si>
  <si>
    <t>St. Louis city, Missouri</t>
  </si>
  <si>
    <t>Pittsburgh city, Pennsylvania</t>
  </si>
  <si>
    <t>Greensboro city, North Carolina</t>
  </si>
  <si>
    <t>Lincoln city, Nebraska</t>
  </si>
  <si>
    <t>Anchorage municipality, Alaska</t>
  </si>
  <si>
    <t>Plano city, Texas</t>
  </si>
  <si>
    <t>Orlando city, Florida</t>
  </si>
  <si>
    <t>Irvine city, California</t>
  </si>
  <si>
    <t>Newark city, New Jersey</t>
  </si>
  <si>
    <t>Durham city, North Carolina</t>
  </si>
  <si>
    <t>Chula Vista city, California</t>
  </si>
  <si>
    <t>Toledo city, Ohio</t>
  </si>
  <si>
    <t>Fort Wayne city, Indiana</t>
  </si>
  <si>
    <t>St. Petersburg city, Florida</t>
  </si>
  <si>
    <t>Laredo city, Texas</t>
  </si>
  <si>
    <t>Jersey City city, New Jersey</t>
  </si>
  <si>
    <t>Chandler city, Arizona</t>
  </si>
  <si>
    <t>Madison city, Wisconsin</t>
  </si>
  <si>
    <t>Lubbock city, Texas</t>
  </si>
  <si>
    <t>Scottsdale city, Arizona</t>
  </si>
  <si>
    <t>Reno city, Nevada</t>
  </si>
  <si>
    <t>Buffalo city, New York</t>
  </si>
  <si>
    <t>Gilbert town, Arizona</t>
  </si>
  <si>
    <t>Glendale city, Arizona</t>
  </si>
  <si>
    <t>North Las Vegas city, Nevada</t>
  </si>
  <si>
    <t>Winston-Salem city, North Carolina</t>
  </si>
  <si>
    <t>Chesapeake city, Virginia</t>
  </si>
  <si>
    <t>Norfolk city, Virginia</t>
  </si>
  <si>
    <t>Fremont city, California</t>
  </si>
  <si>
    <t>Garland city, Texas</t>
  </si>
  <si>
    <t>Irving city, Texas</t>
  </si>
  <si>
    <t>Hialeah city, Florida</t>
  </si>
  <si>
    <t>Richmond city, Virginia</t>
  </si>
  <si>
    <t>Boise City city, Idaho</t>
  </si>
  <si>
    <t>Spokane city, Washington</t>
  </si>
  <si>
    <t>Baton Rouge city, Louisiana</t>
  </si>
  <si>
    <t>Tacoma city, Washington</t>
  </si>
  <si>
    <t>San Bernardino city, California</t>
  </si>
  <si>
    <t>Modesto city, California</t>
  </si>
  <si>
    <t>Fontana city, California</t>
  </si>
  <si>
    <t>Des Moines city, Iowa</t>
  </si>
  <si>
    <t>Moreno Valley city, California</t>
  </si>
  <si>
    <t>Santa Clarita city, California</t>
  </si>
  <si>
    <t>Fayetteville city, North Carolina</t>
  </si>
  <si>
    <t>Birmingham city, Alabama</t>
  </si>
  <si>
    <t>Oxnard city, California</t>
  </si>
  <si>
    <t>Rochester city, New York</t>
  </si>
  <si>
    <t>Port St. Lucie city, Florida</t>
  </si>
  <si>
    <t>Grand Rapids city, Michigan</t>
  </si>
  <si>
    <t>Huntsville city, Alabama</t>
  </si>
  <si>
    <t>Salt Lake City city, Utah</t>
  </si>
  <si>
    <t>Frisco city, Texas</t>
  </si>
  <si>
    <t>Yonkers city, New York</t>
  </si>
  <si>
    <t>Amarillo city, Texas</t>
  </si>
  <si>
    <t>Glendale city, California</t>
  </si>
  <si>
    <t>Huntington Beach city, California</t>
  </si>
  <si>
    <t>McKinney city, Texas</t>
  </si>
  <si>
    <t>Montgomery city, Alabama</t>
  </si>
  <si>
    <t>Augusta-Richmond County consolidated government (balance), Georgia</t>
  </si>
  <si>
    <t>Aurora city, Illinois</t>
  </si>
  <si>
    <t>Akron city, Ohio</t>
  </si>
  <si>
    <t>Little Rock city, Arkansas</t>
  </si>
  <si>
    <t>Tempe city, Arizona</t>
  </si>
  <si>
    <t>Columbus city, Georgia</t>
  </si>
  <si>
    <t>Overland Park city, Kansas</t>
  </si>
  <si>
    <t>Grand Prairie city, Texas</t>
  </si>
  <si>
    <t>Tallahassee city, Florida</t>
  </si>
  <si>
    <t>Cape Coral city, Florida</t>
  </si>
  <si>
    <t>Mobile city, Alabama</t>
  </si>
  <si>
    <t>Knoxville city, Tennessee</t>
  </si>
  <si>
    <t>Shreveport city, Louisiana</t>
  </si>
  <si>
    <t>Worcester city, Massachusetts</t>
  </si>
  <si>
    <t>Ontario city, California</t>
  </si>
  <si>
    <t>Vancouver city, Washington</t>
  </si>
  <si>
    <t>Sioux Falls city, South Dakota</t>
  </si>
  <si>
    <t>Chattanooga city, Tennessee</t>
  </si>
  <si>
    <t>Brownsville city, Texas</t>
  </si>
  <si>
    <t>Fort Lauderdale city, Florida</t>
  </si>
  <si>
    <t>Providence city, Rhode Island</t>
  </si>
  <si>
    <t>Newport News city, Virginia</t>
  </si>
  <si>
    <t>Rancho Cucamonga city, California</t>
  </si>
  <si>
    <t>Santa Rosa city, California</t>
  </si>
  <si>
    <t>Peoria city, Arizona</t>
  </si>
  <si>
    <t>Oceanside city, California</t>
  </si>
  <si>
    <t>Elk Grove city, California</t>
  </si>
  <si>
    <t>Salem city, Oregon</t>
  </si>
  <si>
    <t>Pembroke Pines city, Florida</t>
  </si>
  <si>
    <t>Eugene city, Oregon</t>
  </si>
  <si>
    <t>Garden Grove city, California</t>
  </si>
  <si>
    <t>Cary town, North Carolina</t>
  </si>
  <si>
    <t>Fort Collins city, Colorado</t>
  </si>
  <si>
    <t>Corona city, California</t>
  </si>
  <si>
    <t>Springfield city, Missouri</t>
  </si>
  <si>
    <t>Jackson city, Mississippi</t>
  </si>
  <si>
    <t>Alexandria city, Virginia</t>
  </si>
  <si>
    <t>Hayward city, California</t>
  </si>
  <si>
    <t>Clarksville city, Tennessee</t>
  </si>
  <si>
    <t>Lakewood city, Colorado</t>
  </si>
  <si>
    <t>Lancaster city, California</t>
  </si>
  <si>
    <t>Salinas city, California</t>
  </si>
  <si>
    <t>Palmdale city, California</t>
  </si>
  <si>
    <t>Hollywood city, Florida</t>
  </si>
  <si>
    <t>Springfield city, Massachusetts</t>
  </si>
  <si>
    <t>Macon-Bibb County, Georgia</t>
  </si>
  <si>
    <t>(X)</t>
  </si>
  <si>
    <t>Kansas City city, Kansas</t>
  </si>
  <si>
    <t>Sunnyvale city, California</t>
  </si>
  <si>
    <t>Pomona city, California</t>
  </si>
  <si>
    <t>Killeen city, Texas</t>
  </si>
  <si>
    <t>Escondido city, California</t>
  </si>
  <si>
    <t>Pasadena city, Texas</t>
  </si>
  <si>
    <t>Naperville city, Illinois</t>
  </si>
  <si>
    <t>Bellevue city, Washington</t>
  </si>
  <si>
    <t>Joliet city, Illinois</t>
  </si>
  <si>
    <t>Murfreesboro city, Tennessee</t>
  </si>
  <si>
    <t>Midland city, Texas</t>
  </si>
  <si>
    <t>Rockford city, Illinois</t>
  </si>
  <si>
    <t>Paterson city, New Jersey</t>
  </si>
  <si>
    <t>Savannah city, Georgia</t>
  </si>
  <si>
    <t>Bridgeport city, Connecticut</t>
  </si>
  <si>
    <t>Torrance city, California</t>
  </si>
  <si>
    <t>McAllen city, Texas</t>
  </si>
  <si>
    <t>Syracuse city, New York</t>
  </si>
  <si>
    <t>Surprise city, Arizona</t>
  </si>
  <si>
    <t>Denton city, Texas</t>
  </si>
  <si>
    <t>Roseville city, California</t>
  </si>
  <si>
    <t>Thornton city, Colorado</t>
  </si>
  <si>
    <t>Miramar city, Florida</t>
  </si>
  <si>
    <t>Pasadena city, California</t>
  </si>
  <si>
    <t>Mesquite city, Texas</t>
  </si>
  <si>
    <t>Olathe city, Kansas</t>
  </si>
  <si>
    <t>Dayton city, Ohio</t>
  </si>
  <si>
    <t>Carrollton city, Texas</t>
  </si>
  <si>
    <t>Waco city, Texas</t>
  </si>
  <si>
    <t>Orange city, California</t>
  </si>
  <si>
    <t>Fullerton city, California</t>
  </si>
  <si>
    <t>Charleston city, South Carolina</t>
  </si>
  <si>
    <t>West Valley City city, Utah</t>
  </si>
  <si>
    <t>Visalia city, California</t>
  </si>
  <si>
    <t>Hampton city, Virginia</t>
  </si>
  <si>
    <t>Gainesville city, Florida</t>
  </si>
  <si>
    <t>Warren city, Michigan</t>
  </si>
  <si>
    <t>Coral Springs city, Florida</t>
  </si>
  <si>
    <t>Cedar Rapids city, Iowa</t>
  </si>
  <si>
    <t>Round Rock city, Texas</t>
  </si>
  <si>
    <t>Sterling Heights city, Michigan</t>
  </si>
  <si>
    <t>Kent city, Washington</t>
  </si>
  <si>
    <t>Columbia city, South Carolina</t>
  </si>
  <si>
    <t>Santa Clara city, California</t>
  </si>
  <si>
    <t>New Haven city, Connecticut</t>
  </si>
  <si>
    <t>Stamford city, Connecticut</t>
  </si>
  <si>
    <t>Concord city, California</t>
  </si>
  <si>
    <t>Elizabeth city, New Jersey</t>
  </si>
  <si>
    <t>Athens-Clarke County unified government (balance), Georgia</t>
  </si>
  <si>
    <t>Thousand Oaks city, California</t>
  </si>
  <si>
    <t>Lafayette city, Louisiana</t>
  </si>
  <si>
    <t>Simi Valley city, California</t>
  </si>
  <si>
    <t>Topeka city, Kansas</t>
  </si>
  <si>
    <t>Norman city, Oklahoma</t>
  </si>
  <si>
    <t>Fargo city, North Dakota</t>
  </si>
  <si>
    <t>Wilmington city, North Carolina</t>
  </si>
  <si>
    <t>Abilene city, Texas</t>
  </si>
  <si>
    <t>Odessa city, Texas</t>
  </si>
  <si>
    <t>Columbia city, Missouri</t>
  </si>
  <si>
    <t>Pearland city, Texas</t>
  </si>
  <si>
    <t>Victorville city, California</t>
  </si>
  <si>
    <t>Hartford city, Connecticut</t>
  </si>
  <si>
    <t>Vallejo city, California</t>
  </si>
  <si>
    <t>Allentown city, Pennsylvania</t>
  </si>
  <si>
    <t>Berkeley city, California</t>
  </si>
  <si>
    <t>Richardson city, Texas</t>
  </si>
  <si>
    <t>Arvada city, Colorado</t>
  </si>
  <si>
    <t>Ann Arbor city, Michigan</t>
  </si>
  <si>
    <t>Rochester city, Minnesota</t>
  </si>
  <si>
    <t>Cambridge city, Massachusetts</t>
  </si>
  <si>
    <t>Sugar Land city, Texas</t>
  </si>
  <si>
    <t>Lansing city, Michigan</t>
  </si>
  <si>
    <t>Evansville city, Indiana</t>
  </si>
  <si>
    <t>College Station city, Texas</t>
  </si>
  <si>
    <t>Fairfield city, California</t>
  </si>
  <si>
    <t>Clearwater city, Florida</t>
  </si>
  <si>
    <t>Beaumont city, Texas</t>
  </si>
  <si>
    <t>Independence city, Missouri</t>
  </si>
  <si>
    <t>Provo city, Utah</t>
  </si>
  <si>
    <t>West Jordan city, Utah</t>
  </si>
  <si>
    <t>Murrieta city, California</t>
  </si>
  <si>
    <t>Palm Bay city, Florida</t>
  </si>
  <si>
    <t>El Monte city, California</t>
  </si>
  <si>
    <t>Carlsbad city, California</t>
  </si>
  <si>
    <t>North Charleston city, South Carolina</t>
  </si>
  <si>
    <t>Temecula city, California</t>
  </si>
  <si>
    <t>Clovis city, California</t>
  </si>
  <si>
    <t>Springfield city, Illinois</t>
  </si>
  <si>
    <t>Meridian city, Idaho</t>
  </si>
  <si>
    <t>Westminster city, Colorado</t>
  </si>
  <si>
    <t>Costa Mesa city, California</t>
  </si>
  <si>
    <t>High Point city, North Carolina</t>
  </si>
  <si>
    <t>Manchester city, New Hampshire</t>
  </si>
  <si>
    <t>Pueblo city, Colorado</t>
  </si>
  <si>
    <t>Lakeland city, Florida</t>
  </si>
  <si>
    <t>Pompano Beach city, Florida</t>
  </si>
  <si>
    <t>West Palm Beach city, Florida</t>
  </si>
  <si>
    <t>Antioch city, California</t>
  </si>
  <si>
    <t>Everett city, Washington</t>
  </si>
  <si>
    <t>Downey city, California</t>
  </si>
  <si>
    <t>Lowell city, Massachusetts</t>
  </si>
  <si>
    <t>Centennial city, Colorado</t>
  </si>
  <si>
    <t>Elgin city, Illinois</t>
  </si>
  <si>
    <t>Richmond city, California</t>
  </si>
  <si>
    <t>Peoria city, Illinois</t>
  </si>
  <si>
    <t>Broken Arrow city, Oklahoma</t>
  </si>
  <si>
    <t>Miami Gardens city, Florida</t>
  </si>
  <si>
    <t>Billings city, Montana</t>
  </si>
  <si>
    <t>Jurupa Valley city, California</t>
  </si>
  <si>
    <t>Sandy Springs city, Georgia</t>
  </si>
  <si>
    <t>Gresham city, Oregon</t>
  </si>
  <si>
    <t>Lewisville city, Texas</t>
  </si>
  <si>
    <t>Hillsboro city, Oregon</t>
  </si>
  <si>
    <t>San Buenaventura (Ventura) city, California</t>
  </si>
  <si>
    <t>Greeley city, Colorado</t>
  </si>
  <si>
    <t>Inglewood city, California</t>
  </si>
  <si>
    <t>Waterbury city, Connecticut</t>
  </si>
  <si>
    <t>League City city, Texas</t>
  </si>
  <si>
    <t>Santa Maria city, California</t>
  </si>
  <si>
    <t>Tyler city, Texas</t>
  </si>
  <si>
    <t>Davie town, Florida</t>
  </si>
  <si>
    <t>Daly City city, California</t>
  </si>
  <si>
    <t>Boulder city, Colorado</t>
  </si>
  <si>
    <t>Allen city, Texas</t>
  </si>
  <si>
    <t>West Covina city, California</t>
  </si>
  <si>
    <t>Sparks city, Nevada</t>
  </si>
  <si>
    <t>Wichita Falls city, Texas</t>
  </si>
  <si>
    <t>Green Bay city, Wisconsin</t>
  </si>
  <si>
    <t>San Mateo city, California</t>
  </si>
  <si>
    <t>Norwalk city, California</t>
  </si>
  <si>
    <t>Rialto city, California</t>
  </si>
  <si>
    <t>Las Cruces city, New Mexico</t>
  </si>
  <si>
    <t>Chico city, California</t>
  </si>
  <si>
    <t>El Cajon city, California</t>
  </si>
  <si>
    <t>Burbank city, California</t>
  </si>
  <si>
    <t>South Bend city, Indiana</t>
  </si>
  <si>
    <t>Renton city, Washington</t>
  </si>
  <si>
    <t>Vista city, California</t>
  </si>
  <si>
    <t>Davenport city, Iowa</t>
  </si>
  <si>
    <t>Edinburg city, Texas</t>
  </si>
  <si>
    <t>Tuscaloosa city, Alabama</t>
  </si>
  <si>
    <t>Carmel city, Indiana</t>
  </si>
  <si>
    <t>Spokane Valley city, Washington</t>
  </si>
  <si>
    <t>San Angelo city, Texas</t>
  </si>
  <si>
    <t>Vacaville city, California</t>
  </si>
  <si>
    <t>Bend city, Oregon</t>
  </si>
  <si>
    <t>Kenosha city, Wisconsin</t>
  </si>
  <si>
    <t>Boca Raton city, Florida</t>
  </si>
  <si>
    <t>Lee's Summit city, Missouri</t>
  </si>
  <si>
    <t>Nampa city, Idaho</t>
  </si>
  <si>
    <t>Rio Rancho city, New Mexico</t>
  </si>
  <si>
    <t>South Fulton city, Georgia</t>
  </si>
  <si>
    <t>Roanoke city, Virginia</t>
  </si>
  <si>
    <t>Beaverton city, Oregon</t>
  </si>
  <si>
    <t>Yuma city, Arizona</t>
  </si>
  <si>
    <t>Lawrence city, Kansas</t>
  </si>
  <si>
    <t>Orem city, Utah</t>
  </si>
  <si>
    <t>Longmont city, Colorado</t>
  </si>
  <si>
    <t>San Marcos city, California</t>
  </si>
  <si>
    <t>Albany city, New York</t>
  </si>
  <si>
    <t>Sandy city, Utah</t>
  </si>
  <si>
    <t>Concord city, North Carolina</t>
  </si>
  <si>
    <t>Federal Way city, Washington</t>
  </si>
  <si>
    <t>Hesperia city, California</t>
  </si>
  <si>
    <t>Brockton city, Massachusetts</t>
  </si>
  <si>
    <t>Compton city, California</t>
  </si>
  <si>
    <t>Flint city, Michigan</t>
  </si>
  <si>
    <t>Erie city, Pennsylvania</t>
  </si>
  <si>
    <t>New Bedford city, Massachusetts</t>
  </si>
  <si>
    <t>Fishers city, Indiana</t>
  </si>
  <si>
    <t>Sunrise city, Florida</t>
  </si>
  <si>
    <t>Roswell city, Georgia</t>
  </si>
  <si>
    <t>Menifee city, California</t>
  </si>
  <si>
    <t>Tracy city, California</t>
  </si>
  <si>
    <t>Plantation city, Florida</t>
  </si>
  <si>
    <t>Quincy city, Massachusetts</t>
  </si>
  <si>
    <t>Portsmouth city, Virginia</t>
  </si>
  <si>
    <t>Mission Viejo city, California</t>
  </si>
  <si>
    <t>Chino city, California</t>
  </si>
  <si>
    <t>Lynn city, Massachusetts</t>
  </si>
  <si>
    <t>Edmond city, Oklahoma</t>
  </si>
  <si>
    <t>Dearborn city, Michigan</t>
  </si>
  <si>
    <t>Livonia city, Michigan</t>
  </si>
  <si>
    <t>Yakima city, Washington</t>
  </si>
  <si>
    <t>South Gate city, California</t>
  </si>
  <si>
    <t>Greenville city, North Carolina</t>
  </si>
  <si>
    <t>Lawton city, Oklahoma</t>
  </si>
  <si>
    <t>Kirkland city, Washington</t>
  </si>
  <si>
    <t>Asheville city, North Carolina</t>
  </si>
  <si>
    <t>Deltona city, Florida</t>
  </si>
  <si>
    <t>Redding city, California</t>
  </si>
  <si>
    <t>Bellingham city, Washington</t>
  </si>
  <si>
    <t>Suffolk city, Virginia</t>
  </si>
  <si>
    <t>Indio city, California</t>
  </si>
  <si>
    <t>Mount Pleasant town, South Carolina</t>
  </si>
  <si>
    <t>Carson city, California</t>
  </si>
  <si>
    <t>Santa Barbara city, California</t>
  </si>
  <si>
    <t>Conroe city, Texas</t>
  </si>
  <si>
    <t>Westminster city, California</t>
  </si>
  <si>
    <t>Santa Monica city, California</t>
  </si>
  <si>
    <t>New Braunfels city, Texas</t>
  </si>
  <si>
    <t>Livermore city, California</t>
  </si>
  <si>
    <t>Palm Coast city, Florida</t>
  </si>
  <si>
    <t>St. George city, Utah</t>
  </si>
  <si>
    <t>Fall River city, Massachusetts</t>
  </si>
  <si>
    <t>Nashua city, New Hampshire</t>
  </si>
  <si>
    <t>Champaign city, Illinois</t>
  </si>
  <si>
    <t>Miami Beach city, Florida</t>
  </si>
  <si>
    <t>Norwalk city, Connecticut</t>
  </si>
  <si>
    <t>San Leandro city, California</t>
  </si>
  <si>
    <t>O'Fallon city, Missouri</t>
  </si>
  <si>
    <t>Newton city, Massachusetts</t>
  </si>
  <si>
    <t>Reading city, Pennsylvania</t>
  </si>
  <si>
    <t>Avondale city, Arizona</t>
  </si>
  <si>
    <t>Fort Smith city, Arkansas</t>
  </si>
  <si>
    <t>Citrus Heights city, California</t>
  </si>
  <si>
    <t>Ogden city, Utah</t>
  </si>
  <si>
    <t>Fayetteville city, Arkansas</t>
  </si>
  <si>
    <t>Fort Myers city, Florida</t>
  </si>
  <si>
    <t>Goodyear city, Arizona</t>
  </si>
  <si>
    <t>Bryan city, Texas</t>
  </si>
  <si>
    <t>Waukegan city, Illinois</t>
  </si>
  <si>
    <t>Hawthorne city, California</t>
  </si>
  <si>
    <t>Redwood City city, California</t>
  </si>
  <si>
    <t>Hoover city, Alabama</t>
  </si>
  <si>
    <t>Bloomington city, Indiana</t>
  </si>
  <si>
    <t>Duluth city, Minnesota</t>
  </si>
  <si>
    <t>Lake Forest city, California</t>
  </si>
  <si>
    <t>Hemet city, California</t>
  </si>
  <si>
    <t>Whittier city, California</t>
  </si>
  <si>
    <t>Clifton city, New Jersey</t>
  </si>
  <si>
    <t>Largo city, Florida</t>
  </si>
  <si>
    <t>Bloomington city, Minnesota</t>
  </si>
  <si>
    <t>Danbury city, Connecticut</t>
  </si>
  <si>
    <t>Santa Fe city, New Mexico</t>
  </si>
  <si>
    <t>Johns Creek city, Georgia</t>
  </si>
  <si>
    <t>Newport Beach city, California</t>
  </si>
  <si>
    <t>Kennewick city, Washington</t>
  </si>
  <si>
    <t>Mission city, Texas</t>
  </si>
  <si>
    <t>Milpitas city, California</t>
  </si>
  <si>
    <t>Troy city, Michigan</t>
  </si>
  <si>
    <t>Chino Hills city, California</t>
  </si>
  <si>
    <t>Alhambra city, California</t>
  </si>
  <si>
    <t>Merced city, California</t>
  </si>
  <si>
    <t>Trenton city, New Jersey</t>
  </si>
  <si>
    <t>Franklin city, Tennessee</t>
  </si>
  <si>
    <t>Medford city, Oregon</t>
  </si>
  <si>
    <t>Melbourne city, Florida</t>
  </si>
  <si>
    <t>Manteca city, California</t>
  </si>
  <si>
    <t>Mountain View city, California</t>
  </si>
  <si>
    <t>Sioux City city, Iowa</t>
  </si>
  <si>
    <t>Lynchburg city, Virginia</t>
  </si>
  <si>
    <t>Buena Park city, California</t>
  </si>
  <si>
    <t>Pleasanton city, California</t>
  </si>
  <si>
    <t>Longview city, Texas</t>
  </si>
  <si>
    <t>Westland city, Michigan</t>
  </si>
  <si>
    <t>Auburn city, Washington</t>
  </si>
  <si>
    <t>Cranston city, Rhode Island</t>
  </si>
  <si>
    <t>Somerville city, Massachusetts</t>
  </si>
  <si>
    <t>Folsom city, California</t>
  </si>
  <si>
    <t>Springdale city, Arkansas</t>
  </si>
  <si>
    <t>Deerfield Beach city, Florida</t>
  </si>
  <si>
    <t>Warwick city, Rhode Island</t>
  </si>
  <si>
    <t>Cicero town, Illinois</t>
  </si>
  <si>
    <t>Farmington Hills city, Michigan</t>
  </si>
  <si>
    <t>Brooklyn Park city, Minnesota</t>
  </si>
  <si>
    <t>Lawrence city, Massachusetts</t>
  </si>
  <si>
    <t>Plymouth city, Minnesota</t>
  </si>
  <si>
    <t>Buckeye city, Arizona</t>
  </si>
  <si>
    <t>Georgetown city, Texas</t>
  </si>
  <si>
    <t>Cedar Park city, Texas</t>
  </si>
  <si>
    <t>Tustin city, California</t>
  </si>
  <si>
    <t>Lakewood city, California</t>
  </si>
  <si>
    <t>Perris city, California</t>
  </si>
  <si>
    <t>Flower Mound town, Texas</t>
  </si>
  <si>
    <t>Pharr city, Texas</t>
  </si>
  <si>
    <t>Loveland city, Colorado</t>
  </si>
  <si>
    <t>Boynton Beach city, Florida</t>
  </si>
  <si>
    <t>New Rochelle city, New York</t>
  </si>
  <si>
    <t>Temple city, Texas</t>
  </si>
  <si>
    <t>Lake Charles city, Louisiana</t>
  </si>
  <si>
    <t>Jonesboro city, Arkansas</t>
  </si>
  <si>
    <t>Napa city, California</t>
  </si>
  <si>
    <t>Parma city, Ohio</t>
  </si>
  <si>
    <t>Layton city, Utah</t>
  </si>
  <si>
    <t>Alameda city, California</t>
  </si>
  <si>
    <t>Warner Robins city, Georgia</t>
  </si>
  <si>
    <t>Rapid City city, South Dakota</t>
  </si>
  <si>
    <t>Bloomington city, Illinois</t>
  </si>
  <si>
    <t>Gastonia city, North Carolina</t>
  </si>
  <si>
    <t>Baytown city, Texas</t>
  </si>
  <si>
    <t>Upland city, California</t>
  </si>
  <si>
    <t>Racine city, Wisconsin</t>
  </si>
  <si>
    <t>Scranton city, Pennsylvania</t>
  </si>
  <si>
    <t>South Jordan city, Utah</t>
  </si>
  <si>
    <t>Bellflower city, California</t>
  </si>
  <si>
    <t>Kalamazoo city, Michigan</t>
  </si>
  <si>
    <t>San Ramon city, California</t>
  </si>
  <si>
    <t>Bethlehem city, Pennsylvania</t>
  </si>
  <si>
    <t>Wyoming city, Michigan</t>
  </si>
  <si>
    <t>Hammond city, Indiana</t>
  </si>
  <si>
    <t>Missoula city, Montana</t>
  </si>
  <si>
    <t>Missouri City city, Texas</t>
  </si>
  <si>
    <t>Pasco city, Washington</t>
  </si>
  <si>
    <t>Baldwin Park city, California</t>
  </si>
  <si>
    <t>Iowa City city, Iowa</t>
  </si>
  <si>
    <t>Rancho Cordova city, California</t>
  </si>
  <si>
    <t>Rock Hill city, South Carolina</t>
  </si>
  <si>
    <t>Flagstaff city, Arizona</t>
  </si>
  <si>
    <t>Gary city, Indiana</t>
  </si>
  <si>
    <t>St. Joseph city, Missouri</t>
  </si>
  <si>
    <t>Arlington Heights village, Illinois</t>
  </si>
  <si>
    <t>Bolingbrook village, Illinois</t>
  </si>
  <si>
    <t>Rochester Hills city, Michigan</t>
  </si>
  <si>
    <t>Framingham city, Massachusetts</t>
  </si>
  <si>
    <t>Union City city, California</t>
  </si>
  <si>
    <t>Appleton city, Wisconsin</t>
  </si>
  <si>
    <t>Turlock city, California</t>
  </si>
  <si>
    <t>Camden city, New Jersey</t>
  </si>
  <si>
    <t>Bismarck city, North Dakota</t>
  </si>
  <si>
    <t>Evanston city, Illinois</t>
  </si>
  <si>
    <t>Apple Valley town, California</t>
  </si>
  <si>
    <t>Schaumburg village, Illinois</t>
  </si>
  <si>
    <t>Woodbury city, Minnesota</t>
  </si>
  <si>
    <t>Kissimmee city, Florida</t>
  </si>
  <si>
    <t>Southfield city, Michigan</t>
  </si>
  <si>
    <t>Maple Grove city, Minnesota</t>
  </si>
  <si>
    <t>Pittsburg city, California</t>
  </si>
  <si>
    <t>New Britain city, Connecticut</t>
  </si>
  <si>
    <t>Jacksonville city, North Carolina</t>
  </si>
  <si>
    <t>Mansfield city, Texas</t>
  </si>
  <si>
    <t>Waukesha city, Wisconsin</t>
  </si>
  <si>
    <t>Frederick city, Maryland</t>
  </si>
  <si>
    <t>Albany city, Georgia</t>
  </si>
  <si>
    <t>Pawtucket city, Rhode Island</t>
  </si>
  <si>
    <t>Redmond city, Washington</t>
  </si>
  <si>
    <t>Lauderhill city, Florida</t>
  </si>
  <si>
    <t>Lafayette city, Indiana</t>
  </si>
  <si>
    <t>Gulfport city, Mississippi</t>
  </si>
  <si>
    <t>Redlands city, California</t>
  </si>
  <si>
    <t>Weston city, Florida</t>
  </si>
  <si>
    <t>St. Charles city, Missouri</t>
  </si>
  <si>
    <t>Decatur city, Illinois</t>
  </si>
  <si>
    <t>North Port city, Florida</t>
  </si>
  <si>
    <t>North Richland Hills city, Texas</t>
  </si>
  <si>
    <t>Greenville city, South Carolina</t>
  </si>
  <si>
    <t>Bowling Green city, Kentucky</t>
  </si>
  <si>
    <t>Broomfield city, Colorado</t>
  </si>
  <si>
    <t>Canton city, Ohio</t>
  </si>
  <si>
    <t>Marysville city, Washington</t>
  </si>
  <si>
    <t>Walnut Creek city, California</t>
  </si>
  <si>
    <t>Wilmington city, Delaware</t>
  </si>
  <si>
    <t>Camarillo city, California</t>
  </si>
  <si>
    <t>Lynwood city, California</t>
  </si>
  <si>
    <t>Lehi city, Utah</t>
  </si>
  <si>
    <t>Passaic city, New Jersey</t>
  </si>
  <si>
    <t>Homestead city, Florida</t>
  </si>
  <si>
    <t>Delray Beach city, Florida</t>
  </si>
  <si>
    <t>Davis city, California</t>
  </si>
  <si>
    <t>Lake Elsinore city, California</t>
  </si>
  <si>
    <t>Daytona Beach city, Florida</t>
  </si>
  <si>
    <t>Dothan city, Alabama</t>
  </si>
  <si>
    <t>Rocklin city, California</t>
  </si>
  <si>
    <t>Eau Claire city, Wisconsin</t>
  </si>
  <si>
    <t>Rogers city, Arkansas</t>
  </si>
  <si>
    <t>Castle Rock town, Colorado</t>
  </si>
  <si>
    <t>St. Cloud city, Minnesota</t>
  </si>
  <si>
    <t>Bossier City city, Louisiana</t>
  </si>
  <si>
    <t>Rockville city, Maryland</t>
  </si>
  <si>
    <t>Muncie city, Indiana</t>
  </si>
  <si>
    <t>Gaithersburg city, Maryland</t>
  </si>
  <si>
    <t>Union City city, New Jersey</t>
  </si>
  <si>
    <t>West Des Moines city, Iowa</t>
  </si>
  <si>
    <t>South San Francisco city, California</t>
  </si>
  <si>
    <t>Yorba Linda city, California</t>
  </si>
  <si>
    <t>Conway city, Arkansas</t>
  </si>
  <si>
    <t>Lodi city, California</t>
  </si>
  <si>
    <t>Palatine village, Illinois</t>
  </si>
  <si>
    <t>Ankeny city, Iowa</t>
  </si>
  <si>
    <t>Mount Vernon city, New York</t>
  </si>
  <si>
    <t>Rowlett city, Texas</t>
  </si>
  <si>
    <t>Waterloo city, Iowa</t>
  </si>
  <si>
    <t>Lakeville city, Minnesota</t>
  </si>
  <si>
    <t>Alpharetta city, Georgia</t>
  </si>
  <si>
    <t>Jackson city, Tennessee</t>
  </si>
  <si>
    <t>Yuba City city, California</t>
  </si>
  <si>
    <t>Oshkosh city, Wisconsin</t>
  </si>
  <si>
    <t>Victoria city, Texas</t>
  </si>
  <si>
    <t>Johnson City city, Tennessee</t>
  </si>
  <si>
    <t>Redondo Beach city, California</t>
  </si>
  <si>
    <t>Tamarac city, Florida</t>
  </si>
  <si>
    <t>Laguna Niguel city, California</t>
  </si>
  <si>
    <t>Eagan city, Minnesota</t>
  </si>
  <si>
    <t>Kenner city, Louisiana</t>
  </si>
  <si>
    <t>Auburn city, Alabama</t>
  </si>
  <si>
    <t>Ames city, Iowa</t>
  </si>
  <si>
    <t>Portland city, Maine</t>
  </si>
  <si>
    <t>North Little Rock city, Arkansas</t>
  </si>
  <si>
    <t>Sammamish city, Washington</t>
  </si>
  <si>
    <t>Madera city, California</t>
  </si>
  <si>
    <t>Shawnee city, Kansas</t>
  </si>
  <si>
    <t>Jupiter town, Florida</t>
  </si>
  <si>
    <t>Doral city, Florida</t>
  </si>
  <si>
    <t>Blaine city, Minnesota</t>
  </si>
  <si>
    <t>Tulare city, California</t>
  </si>
  <si>
    <t>Youngstown city, Ohio</t>
  </si>
  <si>
    <t>Wellington village, Florida</t>
  </si>
  <si>
    <t>Pflugerville city, Texas</t>
  </si>
  <si>
    <t>Palo Alto city, California</t>
  </si>
  <si>
    <t>Schenectady city, New York</t>
  </si>
  <si>
    <t>Harlingen city, Texas</t>
  </si>
  <si>
    <t>Bayonne city, New Jersey</t>
  </si>
  <si>
    <t>Eden Prairie city, Minnesota</t>
  </si>
  <si>
    <t>Port Orange city, Florida</t>
  </si>
  <si>
    <t>Dublin city, California</t>
  </si>
  <si>
    <t>San Marcos city, Texas</t>
  </si>
  <si>
    <t>Noblesville city, Indiana</t>
  </si>
  <si>
    <t>Santa Cruz city, California</t>
  </si>
  <si>
    <t>Janesville city, Wisconsin</t>
  </si>
  <si>
    <t>San Clemente city, California</t>
  </si>
  <si>
    <t>Brentwood city, California</t>
  </si>
  <si>
    <t>East Orange city, New Jersey</t>
  </si>
  <si>
    <t>Cheyenne city, Wyoming</t>
  </si>
  <si>
    <t>Eastvale city, California</t>
  </si>
  <si>
    <t>Chapel Hill town, North Carolina</t>
  </si>
  <si>
    <t>Haverhill city, Massachusetts</t>
  </si>
  <si>
    <t>Lorain city, Ohio</t>
  </si>
  <si>
    <t>Grand Junction city, Colorado</t>
  </si>
  <si>
    <t>Springfield city, Oregon</t>
  </si>
  <si>
    <t>Coon Rapids city, Minnesota</t>
  </si>
  <si>
    <t>Idaho Falls city, Idaho</t>
  </si>
  <si>
    <t>North Miami city, Florida</t>
  </si>
  <si>
    <t>Encinitas city, California</t>
  </si>
  <si>
    <t>Skokie village, Illinois</t>
  </si>
  <si>
    <t>Leander city, Texas</t>
  </si>
  <si>
    <t>Waltham city, Massachusetts</t>
  </si>
  <si>
    <t>Council Bluffs city, Iowa</t>
  </si>
  <si>
    <t>Hamilton city, Ohio</t>
  </si>
  <si>
    <t>Moore city, Oklahoma</t>
  </si>
  <si>
    <t>Pico Rivera city, California</t>
  </si>
  <si>
    <t>Montebello city, California</t>
  </si>
  <si>
    <t>Millcreek city, Utah</t>
  </si>
  <si>
    <t>Sanford city, Florida</t>
  </si>
  <si>
    <t>National City city, California</t>
  </si>
  <si>
    <t>Burnsville city, Minnesota</t>
  </si>
  <si>
    <t>Coconut Creek city, Florida</t>
  </si>
  <si>
    <t>Lakewood city, Washington</t>
  </si>
  <si>
    <t>Taylor city, Michigan</t>
  </si>
  <si>
    <t>Novi city, Michigan</t>
  </si>
  <si>
    <t>Marietta city, Georgia</t>
  </si>
  <si>
    <t>Ocala city, Florida</t>
  </si>
  <si>
    <t>Terre Haute city, Indiana</t>
  </si>
  <si>
    <t>Woodland city, California</t>
  </si>
  <si>
    <t>Petaluma city, California</t>
  </si>
  <si>
    <t>La Habra city, California</t>
  </si>
  <si>
    <t>Malden city, Massachusetts</t>
  </si>
  <si>
    <t>Commerce City city, Colorado</t>
  </si>
  <si>
    <t>Owensboro city, Kentucky</t>
  </si>
  <si>
    <t>Bristol city, Connecticut</t>
  </si>
  <si>
    <t>West Allis city, Wisconsin</t>
  </si>
  <si>
    <t>Taylorsville city, Utah</t>
  </si>
  <si>
    <t>Utica city, New York</t>
  </si>
  <si>
    <t>Monterey Park city, California</t>
  </si>
  <si>
    <t>Bonita Springs city, Florida</t>
  </si>
  <si>
    <t>Porterville city, California</t>
  </si>
  <si>
    <t>Greenwood city, Indiana</t>
  </si>
  <si>
    <t>Bartlett city, Tennessee</t>
  </si>
  <si>
    <t>Bradenton city, Florida</t>
  </si>
  <si>
    <t>Vineland city, New Jersey</t>
  </si>
  <si>
    <t>Pontiac city, Michigan</t>
  </si>
  <si>
    <t>Meriden city, Connecticut</t>
  </si>
  <si>
    <t>Gardena city, California</t>
  </si>
  <si>
    <t>Apex town, North Carolina</t>
  </si>
  <si>
    <t>Royal Oak city, Michigan</t>
  </si>
  <si>
    <t>Cupertino city, California</t>
  </si>
  <si>
    <t>Lancaster city, Pennsylvania</t>
  </si>
  <si>
    <t>La Mesa city, California</t>
  </si>
  <si>
    <t>Gilroy city, California</t>
  </si>
  <si>
    <t>St. Clair Shores city, Michigan</t>
  </si>
  <si>
    <t>Des Plaines city, Illinois</t>
  </si>
  <si>
    <t>Springfield city, Ohio</t>
  </si>
  <si>
    <t>Corvallis city, Oregon</t>
  </si>
  <si>
    <t>Margate city, Florida</t>
  </si>
  <si>
    <t>Bowie city, Maryland</t>
  </si>
  <si>
    <t>Casa Grande city, Arizona</t>
  </si>
  <si>
    <t>Caldwell city, Idaho</t>
  </si>
  <si>
    <t>San Rafael city, California</t>
  </si>
  <si>
    <t>Great Falls city, Montana</t>
  </si>
  <si>
    <t>Sarasota city, Florida</t>
  </si>
  <si>
    <t>Richland city, Washington</t>
  </si>
  <si>
    <t>St. Peters city, Missouri</t>
  </si>
  <si>
    <t>Hendersonville city, Tennessee</t>
  </si>
  <si>
    <t>White Plains city, New York</t>
  </si>
  <si>
    <t>Huntersville town, North Carolina</t>
  </si>
  <si>
    <t>Santee city, California</t>
  </si>
  <si>
    <t>Kokomo city, Indiana</t>
  </si>
  <si>
    <t>Arcadia city, California</t>
  </si>
  <si>
    <t>Casper city, Wyoming</t>
  </si>
  <si>
    <t>Dubuque city, Iowa</t>
  </si>
  <si>
    <t>Orland Park village, Illinois</t>
  </si>
  <si>
    <t>Weymouth Town city, Massachusetts</t>
  </si>
  <si>
    <t>Parker town, Colorado</t>
  </si>
  <si>
    <t>Palm Beach Gardens city, Florida</t>
  </si>
  <si>
    <t>Hanford city, California</t>
  </si>
  <si>
    <t>Huntington Park city, California</t>
  </si>
  <si>
    <t>Taunton city, Massachusetts</t>
  </si>
  <si>
    <t>Midwest City city, Oklahoma</t>
  </si>
  <si>
    <t>Medford city, Massachusetts</t>
  </si>
  <si>
    <t>Euless city, Texas</t>
  </si>
  <si>
    <t>Shoreline city, Washington</t>
  </si>
  <si>
    <t>Smyrna city, Georgia</t>
  </si>
  <si>
    <t>Pocatello city, Idaho</t>
  </si>
  <si>
    <t>Valdosta city, Georgia</t>
  </si>
  <si>
    <t>Carson City, Nevada</t>
  </si>
  <si>
    <t>Lake Havasu City city, Arizona</t>
  </si>
  <si>
    <t>Grand Forks city, North Dakota</t>
  </si>
  <si>
    <t>Blue Springs city, Missouri</t>
  </si>
  <si>
    <t>Southaven city, Mississippi</t>
  </si>
  <si>
    <t>Tinley Park village, Illinois</t>
  </si>
  <si>
    <t>Diamond Bar city, California</t>
  </si>
  <si>
    <t>New Brunswick city, New Jersey</t>
  </si>
  <si>
    <t>Lenexa city, Kansas</t>
  </si>
  <si>
    <t>Brookhaven city, Georgia</t>
  </si>
  <si>
    <t>Novato city, California</t>
  </si>
  <si>
    <t>Tigard city, Oregon</t>
  </si>
  <si>
    <t>Highland city, California</t>
  </si>
  <si>
    <t>Fountain Valley city, California</t>
  </si>
  <si>
    <t>Dearborn Heights city, Michigan</t>
  </si>
  <si>
    <t>Albany city, Oregon</t>
  </si>
  <si>
    <t>Grapevine city, Texas</t>
  </si>
  <si>
    <t>Apple Valley city, Minnesota</t>
  </si>
  <si>
    <t>Chicopee city, Massachusetts</t>
  </si>
  <si>
    <t>Hempstead village, New York</t>
  </si>
  <si>
    <t>Oak Lawn village, Illinois</t>
  </si>
  <si>
    <t>Cathedral City city, California</t>
  </si>
  <si>
    <t>Bentonville city, Arkansas</t>
  </si>
  <si>
    <t>Stonecrest city, Georgia</t>
  </si>
  <si>
    <t>Kettering city, Ohio</t>
  </si>
  <si>
    <t>Colton city, California</t>
  </si>
  <si>
    <t>Anderson city, Indiana</t>
  </si>
  <si>
    <t>West Haven city, Connecticut</t>
  </si>
  <si>
    <t>Burlington city, North Carolina</t>
  </si>
  <si>
    <t>Manhattan city, Kansas</t>
  </si>
  <si>
    <t>St. Cloud city, Florida</t>
  </si>
  <si>
    <t>Normal town, Illinois</t>
  </si>
  <si>
    <t>Decatur city, Alabama</t>
  </si>
  <si>
    <t>Berwyn city, Illinois</t>
  </si>
  <si>
    <t>Port Arthur city, Texas</t>
  </si>
  <si>
    <t>Kingsport city, Tennessee</t>
  </si>
  <si>
    <t>Minnetonka city, Minnesota</t>
  </si>
  <si>
    <t>Rosemead city, California</t>
  </si>
  <si>
    <t>Paramount city, California</t>
  </si>
  <si>
    <t>Rocky Mount city, North Carolina</t>
  </si>
  <si>
    <t>Yucaipa city, California</t>
  </si>
  <si>
    <t>Watsonville city, California</t>
  </si>
  <si>
    <t>Elyria city, Ohio</t>
  </si>
  <si>
    <t>Leesburg town, Virginia</t>
  </si>
  <si>
    <t>Mount Prospect village, Illinois</t>
  </si>
  <si>
    <t>Pinellas Park city, Florida</t>
  </si>
  <si>
    <t>Delano city, California</t>
  </si>
  <si>
    <t>Bellevue city, Nebraska</t>
  </si>
  <si>
    <t>West Sacramento city, California</t>
  </si>
  <si>
    <t>Apopka city, Florida</t>
  </si>
  <si>
    <t>Palm Desert city, California</t>
  </si>
  <si>
    <t>Milford city (balance), Connecticut</t>
  </si>
  <si>
    <t>Little Elm city, Texas</t>
  </si>
  <si>
    <t>Revere city, Massachusetts</t>
  </si>
  <si>
    <t>Peabody city, Massachusetts</t>
  </si>
  <si>
    <t>Wylie city, Texas</t>
  </si>
  <si>
    <t>Harrisonburg city, Virginia</t>
  </si>
  <si>
    <t>DeSoto city, Texas</t>
  </si>
  <si>
    <t>Pensacola city, Florida</t>
  </si>
  <si>
    <t>Olympia city, Washington</t>
  </si>
  <si>
    <t>Edina city, Minnesota</t>
  </si>
  <si>
    <t>Wheaton city, Illinois</t>
  </si>
  <si>
    <t>West New York town, New Jersey</t>
  </si>
  <si>
    <t>Hoboken city, New Jersey</t>
  </si>
  <si>
    <t>Lacey city, Washington</t>
  </si>
  <si>
    <t>Summerville town, South Carolina</t>
  </si>
  <si>
    <t>Coeur d'Alene city, Idaho</t>
  </si>
  <si>
    <t>Oak Park village, Illinois</t>
  </si>
  <si>
    <t>Elkhart city, Indiana</t>
  </si>
  <si>
    <t>Maricopa city, Arizona</t>
  </si>
  <si>
    <t>Kentwood city, Michigan</t>
  </si>
  <si>
    <t>Madison city, Alabama</t>
  </si>
  <si>
    <t>Smyrna town, Tennessee</t>
  </si>
  <si>
    <t>Glendora city, California</t>
  </si>
  <si>
    <t>Logan city, Utah</t>
  </si>
  <si>
    <t>Burien city, Washington</t>
  </si>
  <si>
    <t>Perth Amboy city, New Jersey</t>
  </si>
  <si>
    <t>Herriman city, Utah</t>
  </si>
  <si>
    <t>Grand Island city, Nebraska</t>
  </si>
  <si>
    <t>Placentia city, California</t>
  </si>
  <si>
    <t>La Crosse city, Wisconsin</t>
  </si>
  <si>
    <t>Battle Creek city, Michigan</t>
  </si>
  <si>
    <t>Beaumont city, California</t>
  </si>
  <si>
    <t>Collierville town, Tennessee</t>
  </si>
  <si>
    <t>West Lafayette city, Indiana</t>
  </si>
  <si>
    <t>Florissant city, Missouri</t>
  </si>
  <si>
    <t>Hoffman Estates village, Illinois</t>
  </si>
  <si>
    <t>Joplin city, Missouri</t>
  </si>
  <si>
    <t>Queen Creek town, Arizona</t>
  </si>
  <si>
    <t>Aliso Viejo city, California</t>
  </si>
  <si>
    <t>Kannapolis city, North Carolina</t>
  </si>
  <si>
    <t>Methuen Town city, Massachusetts</t>
  </si>
  <si>
    <t>Galveston city, Texas</t>
  </si>
  <si>
    <t>Mishawaka city, Indiana</t>
  </si>
  <si>
    <t>Plainfield city, New Jersey</t>
  </si>
  <si>
    <t>Newark city, Ohio</t>
  </si>
  <si>
    <t>Stillwater city, Oklahoma</t>
  </si>
  <si>
    <t>Twin Falls city, Idaho</t>
  </si>
  <si>
    <t>Texas City city, Texas</t>
  </si>
  <si>
    <t>Cerritos city, California</t>
  </si>
  <si>
    <t>Coral Gables city, Florida</t>
  </si>
  <si>
    <t>Enid city, Oklahoma</t>
  </si>
  <si>
    <t>Lakewood city, Ohio</t>
  </si>
  <si>
    <t>Troy city, New York</t>
  </si>
  <si>
    <t>Saginaw city, Michigan</t>
  </si>
  <si>
    <t>Niagara Falls city, New York</t>
  </si>
  <si>
    <t>Charleston city, West Virginia</t>
  </si>
  <si>
    <t xml:space="preserve">Note: Areas are included in this table if they exceed the stated threshold at any point in the time series. The estimates are based on the 2010 Census and reflect changes to the April 1, 2010 population due to the Count Question Resolution program and geographic program revisions. All geographic boundaries for the 2019 population estimates series are as of January 1, 2019. An "(X)" in the 2010 Census field indicates a locality that was formed or incorporated after the 2010 Census. Additional information on these localities can be found in the Geographic Boundary Change Notes (see https://www.census.gov/programs-surveys/geography/technical-documentation/boundary-change-notes.html). For population estimates methodology statements, see http://www.census.gov/programs-surveys/popest/technical-documentation/methodology.html. </t>
  </si>
  <si>
    <t>Suggested Citation:</t>
  </si>
  <si>
    <t>Annual Estimates of the Resident Population for Incorporated Places of 50,000 or More, Ranked by July 1, 2019 Population: April 1, 2010 to July 1, 2019 (SUB-IP-EST2019-ANNRNK)</t>
  </si>
  <si>
    <t>Source: U.S. Census Bureau, Population Division</t>
  </si>
  <si>
    <t>Release Date: May 2020</t>
  </si>
  <si>
    <t>City_Formula</t>
  </si>
  <si>
    <t>State_Formula</t>
  </si>
  <si>
    <t>Stonecrest</t>
  </si>
  <si>
    <t>Population</t>
  </si>
  <si>
    <t>Refinery ID:</t>
  </si>
  <si>
    <t>Refinery 1</t>
  </si>
  <si>
    <t>Refinery 2</t>
  </si>
  <si>
    <t>Refinery 3</t>
  </si>
  <si>
    <t>Refinery 4</t>
  </si>
  <si>
    <t>Refinery 5</t>
  </si>
  <si>
    <t>Name</t>
  </si>
  <si>
    <t>Alyeska Resort</t>
  </si>
  <si>
    <t>Eaglecrest Ski Area</t>
  </si>
  <si>
    <t>Hilltop Ski Area</t>
  </si>
  <si>
    <t>Arizona Snowbowl</t>
  </si>
  <si>
    <t>Sunrise Park Resort</t>
  </si>
  <si>
    <t>Region</t>
  </si>
  <si>
    <t>state</t>
  </si>
  <si>
    <t>summit_elev</t>
  </si>
  <si>
    <t>vertical_drop</t>
  </si>
  <si>
    <t>base_elev</t>
  </si>
  <si>
    <t>trams</t>
  </si>
  <si>
    <t>fastSixes</t>
  </si>
  <si>
    <t>fastQuads</t>
  </si>
  <si>
    <t>quad</t>
  </si>
  <si>
    <t>triple</t>
  </si>
  <si>
    <t>double</t>
  </si>
  <si>
    <t>surface</t>
  </si>
  <si>
    <t>total_chairs</t>
  </si>
  <si>
    <t>Runs</t>
  </si>
  <si>
    <t>TerrainParks</t>
  </si>
  <si>
    <t>LongestRun_mi</t>
  </si>
  <si>
    <t>SkiableTerrain_ac</t>
  </si>
  <si>
    <t>Snow Making_ac</t>
  </si>
  <si>
    <t>daysOpenLastYear</t>
  </si>
  <si>
    <t>yearsOpen</t>
  </si>
  <si>
    <t>averageSnowfall</t>
  </si>
  <si>
    <t>AdultWeekend</t>
  </si>
  <si>
    <t>projectedDaysOpen</t>
  </si>
  <si>
    <t>NightSkiing_ac</t>
  </si>
  <si>
    <t>NaN</t>
  </si>
  <si>
    <t>resorts_per_state</t>
  </si>
  <si>
    <t>state_total_skiable_area_ac</t>
  </si>
  <si>
    <t>state_total_days_open</t>
  </si>
  <si>
    <t>state_total_terrain_parks</t>
  </si>
  <si>
    <t>state_total_nightskiing_ac</t>
  </si>
  <si>
    <t>resorts_per_100kcapita</t>
  </si>
  <si>
    <t>resorts_per_100ksq_mile</t>
  </si>
  <si>
    <t>PAD</t>
  </si>
  <si>
    <t>PAD:</t>
  </si>
  <si>
    <t>ST-1</t>
  </si>
  <si>
    <t>ST-2</t>
  </si>
  <si>
    <t>ST-3</t>
  </si>
  <si>
    <t>ST-4</t>
  </si>
  <si>
    <t>ST-5</t>
  </si>
  <si>
    <t>PAD-1</t>
  </si>
  <si>
    <t>PAD-2</t>
  </si>
  <si>
    <t>PAD-3</t>
  </si>
  <si>
    <t>PAD-4</t>
  </si>
  <si>
    <t>PAD-5</t>
  </si>
  <si>
    <t>ATM</t>
  </si>
  <si>
    <t>Cap-ATM-Dist</t>
  </si>
  <si>
    <t>Cap-Vaccum-Dist</t>
  </si>
  <si>
    <t>Cap-Therm-Crack</t>
  </si>
  <si>
    <t>Cap-Cat-Crack-Fresh</t>
  </si>
  <si>
    <t>Cap-Cat-Crack-Recycle</t>
  </si>
  <si>
    <t>Cap-Cat-Hydro-Crack</t>
  </si>
  <si>
    <t>Cap-Cat-Reform</t>
  </si>
  <si>
    <t>Cap-Cat-HyTrtm-Desfulf</t>
  </si>
  <si>
    <t>Cap-Fuels-Solv-Deasph</t>
  </si>
  <si>
    <t>Units:</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</si>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</sst>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8" formatCode="_(* #,##0_);_(* \(#,##0\);_(* &quot;-&quot;??_);_(@_)"/>
    <numFmt numFmtId="169" formatCode="_(* #,##0_);[Red]_(* \(#,##0\);_(* &quot;-&quot;_);_(@_)"/>
    <numFmt numFmtId="170" formatCode="0_);[Red]\(0\)"/>
    <numFmt numFmtId="171" formatCode="yyyy"/>
    <numFmt numFmtId="172" formatCode="mmmm\ d\,\ yyyy"/>
  </numFmts>
  <fonts count="22" x14ac:knownFonts="1">
    <font>
      <sz val="11"/>
      <color theme="1"/>
      <name val="Calibri"/>
      <family val="2"/>
      <scheme val="minor"/>
    </font>
    <font>
      <sz val="11"/>
      <color theme="1"/>
      <name val="Calibri"/>
      <family val="2"/>
      <scheme val="minor"/>
    </font>
    <font>
      <b/>
      <sz val="11"/>
      <color theme="1"/>
      <name val="Calibri"/>
      <family val="2"/>
      <scheme val="minor"/>
    </font>
    <font>
      <u/>
      <sz val="10"/>
      <color indexed="12"/>
      <name val="Arial"/>
      <family val="2"/>
    </font>
    <font>
      <sz val="10"/>
      <name val="Arial"/>
      <family val="2"/>
    </font>
    <font>
      <b/>
      <sz val="10"/>
      <name val="Arial"/>
      <family val="2"/>
    </font>
    <font>
      <sz val="11"/>
      <color theme="0"/>
      <name val="Calibri"/>
      <family val="2"/>
      <scheme val="minor"/>
    </font>
    <font>
      <sz val="11"/>
      <color theme="1"/>
      <name val="Bahnschrift Light"/>
      <family val="2"/>
    </font>
    <font>
      <sz val="11"/>
      <color theme="0"/>
      <name val="Bahnschrift Light"/>
      <family val="2"/>
    </font>
    <font>
      <b/>
      <sz val="11"/>
      <color theme="1"/>
      <name val="Bahnschrift Light"/>
      <family val="2"/>
    </font>
    <font>
      <sz val="10"/>
      <color theme="1"/>
      <name val="Bahnschrift"/>
      <family val="2"/>
    </font>
    <font>
      <sz val="10"/>
      <color rgb="FF0000FF"/>
      <name val="Bahnschrift"/>
      <family val="2"/>
    </font>
    <font>
      <b/>
      <sz val="10"/>
      <color theme="1"/>
      <name val="Bahnschrift"/>
      <family val="2"/>
    </font>
    <font>
      <sz val="10"/>
      <color theme="0"/>
      <name val="Bahnschrift"/>
      <family val="2"/>
    </font>
    <font>
      <b/>
      <i/>
      <sz val="12"/>
      <color indexed="10"/>
      <name val="Arial"/>
      <family val="2"/>
    </font>
    <font>
      <sz val="11"/>
      <color indexed="9"/>
      <name val="Calibri"/>
      <family val="2"/>
      <scheme val="minor"/>
    </font>
    <font>
      <b/>
      <sz val="11"/>
      <name val="Calibri"/>
      <family val="2"/>
      <scheme val="minor"/>
    </font>
    <font>
      <sz val="8"/>
      <name val="arial"/>
      <family val="2"/>
    </font>
    <font>
      <b/>
      <sz val="8"/>
      <color theme="1"/>
      <name val="arial"/>
      <family val="2"/>
    </font>
    <font>
      <b/>
      <sz val="11"/>
      <color rgb="FF0033CC"/>
      <name val="Calibri"/>
      <family val="2"/>
      <scheme val="minor"/>
    </font>
    <font>
      <sz val="11"/>
      <color rgb="FF0033CC"/>
      <name val="Calibri"/>
      <family val="2"/>
      <scheme val="minor"/>
    </font>
    <font>
      <sz val="8"/>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theme="3"/>
        <bgColor indexed="64"/>
      </patternFill>
    </fill>
    <fill>
      <patternFill patternType="solid">
        <fgColor theme="1" tint="0.49998474074526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8"/>
        <bgColor indexed="64"/>
      </patternFill>
    </fill>
    <fill>
      <patternFill patternType="solid">
        <fgColor indexed="9"/>
        <bgColor indexed="64"/>
      </patternFill>
    </fill>
    <fill>
      <patternFill patternType="solid">
        <fgColor indexed="43"/>
        <bgColor indexed="64"/>
      </patternFill>
    </fill>
    <fill>
      <patternFill patternType="solid">
        <fgColor theme="4" tint="0.79998168889431442"/>
        <bgColor indexed="64"/>
      </patternFill>
    </fill>
    <fill>
      <patternFill patternType="solid">
        <fgColor theme="2"/>
        <bgColor indexed="64"/>
      </patternFill>
    </fill>
  </fills>
  <borders count="23">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style="thin">
        <color auto="1"/>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auto="1"/>
      </left>
      <right style="hair">
        <color auto="1"/>
      </right>
      <top style="thin">
        <color indexed="64"/>
      </top>
      <bottom/>
      <diagonal/>
    </border>
    <border>
      <left style="hair">
        <color auto="1"/>
      </left>
      <right style="thin">
        <color auto="1"/>
      </right>
      <top style="thin">
        <color indexed="64"/>
      </top>
      <bottom/>
      <diagonal/>
    </border>
    <border>
      <left style="thin">
        <color auto="1"/>
      </left>
      <right style="hair">
        <color auto="1"/>
      </right>
      <top/>
      <bottom style="thin">
        <color indexed="64"/>
      </bottom>
      <diagonal/>
    </border>
    <border>
      <left style="hair">
        <color auto="1"/>
      </left>
      <right style="thin">
        <color auto="1"/>
      </right>
      <top/>
      <bottom style="thin">
        <color indexed="64"/>
      </bottom>
      <diagonal/>
    </border>
    <border>
      <left style="thin">
        <color auto="1"/>
      </left>
      <right style="hair">
        <color auto="1"/>
      </right>
      <top/>
      <bottom/>
      <diagonal/>
    </border>
    <border>
      <left style="hair">
        <color auto="1"/>
      </left>
      <right style="thin">
        <color auto="1"/>
      </right>
      <top/>
      <bottom/>
      <diagonal/>
    </border>
  </borders>
  <cellStyleXfs count="6">
    <xf numFmtId="0" fontId="0" fillId="0" borderId="0"/>
    <xf numFmtId="9" fontId="1" fillId="0" borderId="0" applyFont="0" applyFill="0" applyBorder="0" applyAlignment="0" applyProtection="0"/>
    <xf numFmtId="0" fontId="3" fillId="0" borderId="0" applyNumberFormat="0" applyFill="0" applyBorder="0" applyAlignment="0" applyProtection="0">
      <alignment vertical="top"/>
      <protection locked="0"/>
    </xf>
    <xf numFmtId="0" fontId="4" fillId="0" borderId="0"/>
    <xf numFmtId="43" fontId="4" fillId="0" borderId="0" applyFont="0" applyFill="0" applyBorder="0" applyAlignment="0" applyProtection="0"/>
    <xf numFmtId="43" fontId="1" fillId="0" borderId="0" applyFont="0" applyFill="0" applyBorder="0" applyAlignment="0" applyProtection="0"/>
  </cellStyleXfs>
  <cellXfs count="107">
    <xf numFmtId="0" fontId="0" fillId="0" borderId="0" xfId="0"/>
    <xf numFmtId="0" fontId="2" fillId="0" borderId="0" xfId="0" applyFont="1" applyAlignment="1">
      <alignment horizontal="center"/>
    </xf>
    <xf numFmtId="0" fontId="2" fillId="0" borderId="0" xfId="0" applyFont="1"/>
    <xf numFmtId="2" fontId="2" fillId="0" borderId="0" xfId="0" applyNumberFormat="1" applyFont="1"/>
    <xf numFmtId="9" fontId="2" fillId="0" borderId="0" xfId="1" applyFont="1"/>
    <xf numFmtId="2" fontId="0" fillId="0" borderId="0" xfId="0" applyNumberFormat="1"/>
    <xf numFmtId="9" fontId="0" fillId="0" borderId="0" xfId="1" applyFont="1"/>
    <xf numFmtId="0" fontId="0" fillId="2" borderId="0" xfId="0" applyFill="1"/>
    <xf numFmtId="2" fontId="0" fillId="2" borderId="0" xfId="0" applyNumberFormat="1" applyFill="1"/>
    <xf numFmtId="169" fontId="7" fillId="0" borderId="0" xfId="0" applyNumberFormat="1" applyFont="1"/>
    <xf numFmtId="169" fontId="8" fillId="3" borderId="0" xfId="0" quotePrefix="1" applyNumberFormat="1" applyFont="1" applyFill="1"/>
    <xf numFmtId="169" fontId="8" fillId="3" borderId="0" xfId="0" applyNumberFormat="1" applyFont="1" applyFill="1"/>
    <xf numFmtId="169" fontId="9" fillId="0" borderId="0" xfId="0" applyNumberFormat="1" applyFont="1"/>
    <xf numFmtId="169" fontId="8" fillId="4" borderId="0" xfId="0" quotePrefix="1" applyNumberFormat="1" applyFont="1" applyFill="1" applyAlignment="1">
      <alignment horizontal="center"/>
    </xf>
    <xf numFmtId="169" fontId="8" fillId="4" borderId="0" xfId="0" applyNumberFormat="1" applyFont="1" applyFill="1" applyAlignment="1">
      <alignment horizontal="center"/>
    </xf>
    <xf numFmtId="169" fontId="8" fillId="3" borderId="0" xfId="0" quotePrefix="1" applyNumberFormat="1" applyFont="1" applyFill="1" applyAlignment="1">
      <alignment horizontal="center"/>
    </xf>
    <xf numFmtId="169" fontId="7" fillId="0" borderId="0" xfId="0" applyNumberFormat="1" applyFont="1" applyAlignment="1">
      <alignment horizontal="center"/>
    </xf>
    <xf numFmtId="170" fontId="10" fillId="5" borderId="0" xfId="0" applyNumberFormat="1" applyFont="1" applyFill="1" applyAlignment="1">
      <alignment vertical="top"/>
    </xf>
    <xf numFmtId="170" fontId="10" fillId="6" borderId="0" xfId="0" applyNumberFormat="1" applyFont="1" applyFill="1" applyAlignment="1">
      <alignment vertical="top"/>
    </xf>
    <xf numFmtId="43" fontId="11" fillId="0" borderId="1" xfId="5" applyFont="1" applyFill="1" applyBorder="1" applyAlignment="1">
      <alignment horizontal="right" vertical="top"/>
    </xf>
    <xf numFmtId="170" fontId="12" fillId="5" borderId="0" xfId="0" applyNumberFormat="1" applyFont="1" applyFill="1" applyAlignment="1">
      <alignment vertical="top"/>
    </xf>
    <xf numFmtId="170" fontId="10" fillId="5" borderId="0" xfId="0" applyNumberFormat="1" applyFont="1" applyFill="1" applyAlignment="1">
      <alignment horizontal="center" vertical="top"/>
    </xf>
    <xf numFmtId="170" fontId="10" fillId="5" borderId="0" xfId="0" quotePrefix="1" applyNumberFormat="1" applyFont="1" applyFill="1" applyAlignment="1">
      <alignment horizontal="center" vertical="top"/>
    </xf>
    <xf numFmtId="170" fontId="10" fillId="0" borderId="0" xfId="0" applyNumberFormat="1" applyFont="1" applyFill="1" applyAlignment="1">
      <alignment vertical="top"/>
    </xf>
    <xf numFmtId="170" fontId="10" fillId="0" borderId="0" xfId="0" applyNumberFormat="1" applyFont="1" applyFill="1" applyAlignment="1">
      <alignment horizontal="center" vertical="top"/>
    </xf>
    <xf numFmtId="170" fontId="10" fillId="6" borderId="0" xfId="0" quotePrefix="1" applyNumberFormat="1" applyFont="1" applyFill="1" applyAlignment="1">
      <alignment horizontal="center" vertical="top"/>
    </xf>
    <xf numFmtId="170" fontId="13" fillId="7" borderId="0" xfId="0" quotePrefix="1" applyNumberFormat="1" applyFont="1" applyFill="1" applyAlignment="1">
      <alignment horizontal="center" vertical="top"/>
    </xf>
    <xf numFmtId="0" fontId="6" fillId="7" borderId="0" xfId="0" applyFont="1" applyFill="1"/>
    <xf numFmtId="170" fontId="12" fillId="5" borderId="0" xfId="0" applyNumberFormat="1" applyFont="1" applyFill="1" applyAlignment="1">
      <alignment horizontal="center" vertical="top"/>
    </xf>
    <xf numFmtId="0" fontId="5" fillId="0" borderId="0" xfId="0" applyFont="1" applyAlignment="1">
      <alignment horizontal="center" wrapText="1"/>
    </xf>
    <xf numFmtId="0" fontId="5" fillId="0" borderId="0" xfId="0" applyFont="1" applyAlignment="1">
      <alignment wrapText="1"/>
    </xf>
    <xf numFmtId="171" fontId="0" fillId="0" borderId="0" xfId="0" applyNumberFormat="1"/>
    <xf numFmtId="168" fontId="0" fillId="0" borderId="0" xfId="5" applyNumberFormat="1" applyFont="1"/>
    <xf numFmtId="171" fontId="0" fillId="0" borderId="0" xfId="0" applyNumberFormat="1" applyAlignment="1">
      <alignment horizontal="center"/>
    </xf>
    <xf numFmtId="0" fontId="0" fillId="0" borderId="0" xfId="0" applyFont="1"/>
    <xf numFmtId="0" fontId="14" fillId="0" borderId="0" xfId="0" applyFont="1" applyAlignment="1">
      <alignment horizontal="left"/>
    </xf>
    <xf numFmtId="168" fontId="2" fillId="0" borderId="0" xfId="5" applyNumberFormat="1" applyFont="1"/>
    <xf numFmtId="168" fontId="2" fillId="0" borderId="0" xfId="5" applyNumberFormat="1" applyFont="1" applyAlignment="1">
      <alignment horizontal="center"/>
    </xf>
    <xf numFmtId="9" fontId="0" fillId="2" borderId="0" xfId="0" applyNumberFormat="1" applyFill="1"/>
    <xf numFmtId="0" fontId="2" fillId="0" borderId="0" xfId="0" applyFont="1" applyAlignment="1" applyProtection="1">
      <alignment horizontal="center" vertical="center"/>
      <protection locked="0"/>
    </xf>
    <xf numFmtId="0" fontId="0" fillId="0" borderId="5" xfId="0" applyBorder="1" applyAlignment="1" applyProtection="1">
      <alignment horizontal="center"/>
      <protection locked="0"/>
    </xf>
    <xf numFmtId="3" fontId="0" fillId="0" borderId="5" xfId="0" applyNumberFormat="1" applyBorder="1" applyAlignment="1" applyProtection="1">
      <alignment horizontal="right"/>
      <protection locked="0"/>
    </xf>
    <xf numFmtId="0" fontId="0" fillId="0" borderId="4" xfId="0" applyBorder="1" applyAlignment="1" applyProtection="1">
      <alignment horizontal="center"/>
      <protection locked="0"/>
    </xf>
    <xf numFmtId="3" fontId="0" fillId="0" borderId="4" xfId="0" applyNumberFormat="1" applyBorder="1" applyAlignment="1" applyProtection="1">
      <alignment horizontal="right"/>
      <protection locked="0"/>
    </xf>
    <xf numFmtId="0" fontId="0" fillId="3" borderId="14" xfId="0" applyFill="1" applyBorder="1" applyAlignment="1" applyProtection="1">
      <alignment horizontal="center"/>
      <protection locked="0"/>
    </xf>
    <xf numFmtId="0" fontId="0" fillId="11" borderId="14" xfId="0" quotePrefix="1" applyFill="1" applyBorder="1" applyAlignment="1" applyProtection="1">
      <alignment horizontal="center"/>
      <protection locked="0"/>
    </xf>
    <xf numFmtId="0" fontId="0" fillId="3" borderId="15" xfId="0" applyFill="1" applyBorder="1" applyAlignment="1" applyProtection="1">
      <alignment horizontal="center"/>
      <protection locked="0"/>
    </xf>
    <xf numFmtId="0" fontId="0" fillId="3" borderId="15" xfId="0" applyFill="1" applyBorder="1" applyAlignment="1" applyProtection="1">
      <alignment horizontal="center" vertical="top"/>
      <protection locked="0"/>
    </xf>
    <xf numFmtId="3" fontId="0" fillId="3" borderId="15" xfId="0" applyNumberFormat="1" applyFill="1" applyBorder="1" applyAlignment="1" applyProtection="1">
      <alignment horizontal="center"/>
      <protection locked="0"/>
    </xf>
    <xf numFmtId="3" fontId="0" fillId="3" borderId="16" xfId="0" applyNumberFormat="1" applyFill="1" applyBorder="1" applyAlignment="1" applyProtection="1">
      <alignment horizontal="center"/>
      <protection locked="0"/>
    </xf>
    <xf numFmtId="0" fontId="0" fillId="11" borderId="15" xfId="0" applyFill="1" applyBorder="1" applyAlignment="1" applyProtection="1">
      <alignment horizontal="center"/>
      <protection locked="0"/>
    </xf>
    <xf numFmtId="0" fontId="0" fillId="11" borderId="15" xfId="0" applyFill="1" applyBorder="1" applyAlignment="1" applyProtection="1">
      <alignment horizontal="center" vertical="top"/>
      <protection locked="0"/>
    </xf>
    <xf numFmtId="3" fontId="0" fillId="11" borderId="15" xfId="0" applyNumberFormat="1" applyFill="1" applyBorder="1" applyAlignment="1" applyProtection="1">
      <alignment horizontal="center"/>
      <protection locked="0"/>
    </xf>
    <xf numFmtId="3" fontId="0" fillId="11" borderId="16" xfId="0" applyNumberFormat="1" applyFill="1" applyBorder="1" applyAlignment="1" applyProtection="1">
      <alignment horizontal="center"/>
      <protection locked="0"/>
    </xf>
    <xf numFmtId="0" fontId="0" fillId="10" borderId="21" xfId="0" applyFill="1" applyBorder="1" applyAlignment="1" applyProtection="1">
      <alignment horizontal="left" vertical="top"/>
      <protection locked="0"/>
    </xf>
    <xf numFmtId="0" fontId="0" fillId="10" borderId="19" xfId="0" applyFill="1" applyBorder="1" applyAlignment="1" applyProtection="1">
      <alignment horizontal="left" vertical="top"/>
      <protection locked="0"/>
    </xf>
    <xf numFmtId="0" fontId="17" fillId="0" borderId="6" xfId="0" applyFont="1" applyBorder="1" applyAlignment="1" applyProtection="1">
      <protection locked="0"/>
    </xf>
    <xf numFmtId="0" fontId="17" fillId="0" borderId="7" xfId="0" applyFont="1" applyBorder="1" applyAlignment="1"/>
    <xf numFmtId="0" fontId="17" fillId="0" borderId="8" xfId="0" applyFont="1" applyBorder="1" applyAlignment="1"/>
    <xf numFmtId="0" fontId="18" fillId="9" borderId="9" xfId="0" applyFont="1" applyFill="1" applyBorder="1" applyAlignment="1" applyProtection="1">
      <protection locked="0"/>
    </xf>
    <xf numFmtId="0" fontId="18" fillId="9" borderId="10" xfId="0" applyFont="1" applyFill="1" applyBorder="1" applyAlignment="1"/>
    <xf numFmtId="0" fontId="18" fillId="9" borderId="11" xfId="0" applyFont="1" applyFill="1" applyBorder="1" applyAlignment="1"/>
    <xf numFmtId="0" fontId="18" fillId="9" borderId="12" xfId="0" applyFont="1" applyFill="1" applyBorder="1" applyAlignment="1" applyProtection="1">
      <protection locked="0"/>
    </xf>
    <xf numFmtId="0" fontId="18" fillId="9" borderId="0" xfId="0" applyFont="1" applyFill="1" applyAlignment="1"/>
    <xf numFmtId="0" fontId="18" fillId="9" borderId="13" xfId="0" applyFont="1" applyFill="1" applyBorder="1" applyAlignment="1"/>
    <xf numFmtId="0" fontId="18" fillId="9" borderId="14" xfId="0" applyFont="1" applyFill="1" applyBorder="1" applyAlignment="1" applyProtection="1">
      <protection locked="0"/>
    </xf>
    <xf numFmtId="0" fontId="18" fillId="9" borderId="15" xfId="0" applyFont="1" applyFill="1" applyBorder="1" applyAlignment="1"/>
    <xf numFmtId="0" fontId="18" fillId="9" borderId="16" xfId="0" applyFont="1" applyFill="1" applyBorder="1" applyAlignment="1"/>
    <xf numFmtId="0" fontId="0" fillId="0" borderId="0" xfId="0" applyAlignment="1" applyProtection="1">
      <protection locked="0"/>
    </xf>
    <xf numFmtId="0" fontId="2" fillId="0" borderId="2" xfId="0" applyFont="1" applyBorder="1" applyAlignment="1" applyProtection="1">
      <alignment horizontal="center" vertical="center"/>
      <protection locked="0"/>
    </xf>
    <xf numFmtId="0" fontId="0" fillId="0" borderId="4" xfId="0" applyBorder="1" applyAlignment="1" applyProtection="1">
      <alignment vertical="center"/>
      <protection locked="0"/>
    </xf>
    <xf numFmtId="0" fontId="2" fillId="10" borderId="17" xfId="0" applyFont="1" applyFill="1" applyBorder="1" applyAlignment="1" applyProtection="1">
      <alignment horizontal="center" vertical="top"/>
      <protection locked="0"/>
    </xf>
    <xf numFmtId="0" fontId="2" fillId="10" borderId="10" xfId="0" applyFont="1" applyFill="1" applyBorder="1" applyAlignment="1" applyProtection="1">
      <alignment horizontal="center" vertical="top"/>
      <protection locked="0"/>
    </xf>
    <xf numFmtId="0" fontId="0" fillId="8" borderId="0" xfId="0" applyFill="1" applyAlignment="1" applyProtection="1">
      <protection locked="0"/>
    </xf>
    <xf numFmtId="0" fontId="2" fillId="10" borderId="19" xfId="0" applyFont="1" applyFill="1" applyBorder="1" applyAlignment="1" applyProtection="1">
      <alignment horizontal="center" vertical="top"/>
      <protection locked="0"/>
    </xf>
    <xf numFmtId="0" fontId="2" fillId="10" borderId="15" xfId="0" applyFont="1" applyFill="1" applyBorder="1" applyAlignment="1" applyProtection="1">
      <alignment horizontal="center" vertical="top"/>
      <protection locked="0"/>
    </xf>
    <xf numFmtId="0" fontId="0" fillId="0" borderId="5" xfId="0" applyBorder="1" applyAlignment="1" applyProtection="1">
      <protection locked="0"/>
    </xf>
    <xf numFmtId="0" fontId="0" fillId="0" borderId="4" xfId="0" applyBorder="1" applyAlignment="1" applyProtection="1">
      <protection locked="0"/>
    </xf>
    <xf numFmtId="172" fontId="2" fillId="8" borderId="6" xfId="0" applyNumberFormat="1" applyFont="1" applyFill="1" applyBorder="1" applyAlignment="1" applyProtection="1">
      <alignment horizontal="left" vertical="top"/>
      <protection locked="0"/>
    </xf>
    <xf numFmtId="0" fontId="2" fillId="0" borderId="8" xfId="0" applyFont="1" applyBorder="1" applyAlignment="1" applyProtection="1">
      <alignment horizontal="left" vertical="top"/>
      <protection locked="0"/>
    </xf>
    <xf numFmtId="0" fontId="2" fillId="8" borderId="6" xfId="0" applyFont="1" applyFill="1" applyBorder="1" applyAlignment="1" applyProtection="1">
      <alignment horizontal="left" vertical="top"/>
      <protection locked="0"/>
    </xf>
    <xf numFmtId="0" fontId="2" fillId="0" borderId="7" xfId="0" applyFont="1" applyBorder="1" applyAlignment="1" applyProtection="1">
      <alignment horizontal="center" vertical="top"/>
      <protection locked="0"/>
    </xf>
    <xf numFmtId="0" fontId="2" fillId="0" borderId="8" xfId="0" applyFont="1" applyBorder="1" applyAlignment="1" applyProtection="1">
      <alignment horizontal="center" vertical="top"/>
      <protection locked="0"/>
    </xf>
    <xf numFmtId="0" fontId="2" fillId="0" borderId="3" xfId="0" applyFont="1" applyBorder="1" applyAlignment="1" applyProtection="1">
      <alignment horizontal="center" vertical="top"/>
      <protection locked="0"/>
    </xf>
    <xf numFmtId="1" fontId="2" fillId="0" borderId="3" xfId="0" applyNumberFormat="1" applyFont="1" applyBorder="1" applyAlignment="1" applyProtection="1">
      <alignment horizontal="center" vertical="top"/>
      <protection locked="0"/>
    </xf>
    <xf numFmtId="0" fontId="16" fillId="8" borderId="6" xfId="0" applyFont="1" applyFill="1" applyBorder="1" applyAlignment="1" applyProtection="1">
      <alignment horizontal="left" vertical="center"/>
      <protection locked="0"/>
    </xf>
    <xf numFmtId="0" fontId="0" fillId="0" borderId="7" xfId="0" applyBorder="1" applyAlignment="1" applyProtection="1">
      <alignment horizontal="left" vertical="center"/>
      <protection locked="0"/>
    </xf>
    <xf numFmtId="0" fontId="0" fillId="0" borderId="8" xfId="0" applyBorder="1" applyAlignment="1" applyProtection="1">
      <alignment horizontal="left" vertical="center"/>
      <protection locked="0"/>
    </xf>
    <xf numFmtId="0" fontId="15" fillId="8" borderId="6" xfId="0" applyFont="1" applyFill="1" applyBorder="1" applyAlignment="1" applyProtection="1">
      <alignment horizontal="left" vertical="center"/>
      <protection locked="0"/>
    </xf>
    <xf numFmtId="0" fontId="15" fillId="8" borderId="7" xfId="0" applyFont="1" applyFill="1" applyBorder="1" applyAlignment="1" applyProtection="1">
      <alignment horizontal="left" vertical="center"/>
      <protection locked="0"/>
    </xf>
    <xf numFmtId="0" fontId="15" fillId="8" borderId="8" xfId="0" applyFont="1" applyFill="1" applyBorder="1" applyAlignment="1" applyProtection="1">
      <alignment horizontal="left" vertical="center"/>
      <protection locked="0"/>
    </xf>
    <xf numFmtId="0" fontId="0" fillId="10" borderId="0" xfId="0" applyFill="1" applyBorder="1" applyAlignment="1" applyProtection="1">
      <alignment horizontal="left" vertical="top" indent="1"/>
      <protection locked="0"/>
    </xf>
    <xf numFmtId="0" fontId="0" fillId="10" borderId="15" xfId="0" applyFill="1" applyBorder="1" applyAlignment="1" applyProtection="1">
      <alignment horizontal="left" vertical="top" indent="1"/>
      <protection locked="0"/>
    </xf>
    <xf numFmtId="0" fontId="19" fillId="0" borderId="10" xfId="0" applyFont="1" applyFill="1" applyBorder="1" applyAlignment="1" applyProtection="1">
      <alignment horizontal="center" vertical="top"/>
      <protection locked="0"/>
    </xf>
    <xf numFmtId="0" fontId="19" fillId="0" borderId="18" xfId="0" applyFont="1" applyFill="1" applyBorder="1" applyAlignment="1" applyProtection="1">
      <alignment horizontal="center" vertical="top"/>
      <protection locked="0"/>
    </xf>
    <xf numFmtId="0" fontId="19" fillId="0" borderId="15" xfId="0" applyFont="1" applyFill="1" applyBorder="1" applyAlignment="1" applyProtection="1">
      <alignment horizontal="center" vertical="top"/>
      <protection locked="0"/>
    </xf>
    <xf numFmtId="0" fontId="19" fillId="0" borderId="20" xfId="0" applyFont="1" applyFill="1" applyBorder="1" applyAlignment="1" applyProtection="1">
      <alignment horizontal="center" vertical="top"/>
      <protection locked="0"/>
    </xf>
    <xf numFmtId="0" fontId="20" fillId="0" borderId="0" xfId="0" applyFont="1" applyFill="1" applyBorder="1" applyAlignment="1" applyProtection="1">
      <alignment horizontal="left" vertical="top" indent="1"/>
      <protection locked="0"/>
    </xf>
    <xf numFmtId="0" fontId="20" fillId="0" borderId="22" xfId="0" applyFont="1" applyFill="1" applyBorder="1" applyAlignment="1" applyProtection="1">
      <alignment horizontal="center" vertical="top"/>
      <protection locked="0"/>
    </xf>
    <xf numFmtId="0" fontId="20" fillId="0" borderId="15" xfId="0" applyFont="1" applyFill="1" applyBorder="1" applyAlignment="1" applyProtection="1">
      <alignment horizontal="left" vertical="top" indent="1"/>
      <protection locked="0"/>
    </xf>
    <xf numFmtId="0" fontId="20" fillId="0" borderId="20" xfId="0" applyFont="1" applyFill="1" applyBorder="1" applyAlignment="1" applyProtection="1">
      <alignment horizontal="center" vertical="top"/>
      <protection locked="0"/>
    </xf>
    <xf numFmtId="0" fontId="20" fillId="0" borderId="0" xfId="0" applyFont="1" applyFill="1" applyBorder="1" applyAlignment="1" applyProtection="1">
      <alignment horizontal="center" vertical="top"/>
      <protection locked="0"/>
    </xf>
    <xf numFmtId="0" fontId="20" fillId="0" borderId="15" xfId="0" applyFont="1" applyFill="1" applyBorder="1" applyAlignment="1" applyProtection="1">
      <alignment horizontal="center" vertical="top"/>
      <protection locked="0"/>
    </xf>
    <xf numFmtId="0" fontId="20" fillId="0" borderId="0" xfId="0" applyFont="1" applyFill="1" applyBorder="1" applyAlignment="1" applyProtection="1">
      <alignment horizontal="left" vertical="top"/>
      <protection locked="0"/>
    </xf>
    <xf numFmtId="0" fontId="20" fillId="0" borderId="15" xfId="0" applyFont="1" applyFill="1" applyBorder="1" applyAlignment="1" applyProtection="1">
      <alignment horizontal="left" vertical="top"/>
      <protection locked="0"/>
    </xf>
    <xf numFmtId="168" fontId="20" fillId="0" borderId="0" xfId="5" applyNumberFormat="1" applyFont="1" applyFill="1" applyBorder="1" applyAlignment="1" applyProtection="1">
      <alignment horizontal="center" vertical="top"/>
      <protection locked="0"/>
    </xf>
    <xf numFmtId="168" fontId="20" fillId="0" borderId="15" xfId="5" applyNumberFormat="1" applyFont="1" applyFill="1" applyBorder="1" applyAlignment="1" applyProtection="1">
      <alignment horizontal="center" vertical="top"/>
      <protection locked="0"/>
    </xf>
  </cellXfs>
  <cellStyles count="6">
    <cellStyle name="Comma" xfId="5" builtinId="3"/>
    <cellStyle name="Comma 2" xfId="4" xr:uid="{2EB5FEA5-07F0-45A2-AA21-CCB6081C5364}"/>
    <cellStyle name="Hyperlink 2" xfId="2" xr:uid="{FC43A5A4-A241-4FD2-8320-64D96B925C94}"/>
    <cellStyle name="Normal" xfId="0" builtinId="0"/>
    <cellStyle name="Normal 2" xfId="3" xr:uid="{4AAC7B59-6CF4-4D8A-B0FF-3846BF8268F4}"/>
    <cellStyle name="Percent" xfId="1" builtinId="5"/>
  </cellStyles>
  <dxfs count="0"/>
  <tableStyles count="0" defaultTableStyle="TableStyleMedium2" defaultPivotStyle="PivotStyleLight16"/>
  <colors>
    <mruColors>
      <color rgb="FF00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dRichValueStructure" Target="richData/rdrichvaluestructure.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 Target="richData/rdrichvalue.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20/07/relationships/rdRichValueWebImage" Target="richData/rdRichValueWebImage.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heetMetadata" Target="metadata.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dArray" Target="richData/rdarray.xml"/></Relationships>
</file>

<file path=xl/richData/_rels/rdRichValueWebImage.xml.rels><?xml version="1.0" encoding="UTF-8" standalone="yes"?>
<Relationships xmlns="http://schemas.openxmlformats.org/package/2006/relationships"><Relationship Id="rId1522" Type="http://schemas.openxmlformats.org/officeDocument/2006/relationships/hyperlink" Target="https://www.bing.com/images/search?form=xlimg&amp;q=yuba+city+california" TargetMode="External"/><Relationship Id="rId1827" Type="http://schemas.openxmlformats.org/officeDocument/2006/relationships/hyperlink" Target="https://www.bing.com/th?id=AMMS_bf290235f4e2cb595c204f0e3f8ac8b6&amp;qlt=95" TargetMode="External"/><Relationship Id="rId21" Type="http://schemas.openxmlformats.org/officeDocument/2006/relationships/hyperlink" Target="https://www.bing.com/th?id=AMMS_2c40f65ba8bda165201e5b45fed47126&amp;qlt=95" TargetMode="External"/><Relationship Id="rId170" Type="http://schemas.openxmlformats.org/officeDocument/2006/relationships/hyperlink" Target="https://www.bing.com/images/search?form=xlimg&amp;q=mcpherson+county+kansas" TargetMode="External"/><Relationship Id="rId268" Type="http://schemas.openxmlformats.org/officeDocument/2006/relationships/hyperlink" Target="https://www.bing.com/images/search?form=xlimg&amp;q=yellowstone+county+montana" TargetMode="External"/><Relationship Id="rId475" Type="http://schemas.openxmlformats.org/officeDocument/2006/relationships/hyperlink" Target="https://www.bing.com/th?id=AMMS_7ad9b833fb9e63ffb12b2938cf3ed772&amp;qlt=95" TargetMode="External"/><Relationship Id="rId682" Type="http://schemas.openxmlformats.org/officeDocument/2006/relationships/hyperlink" Target="https://www.bing.com/images/search?form=xlimg&amp;q=norfolk+virginia" TargetMode="External"/><Relationship Id="rId128" Type="http://schemas.openxmlformats.org/officeDocument/2006/relationships/hyperlink" Target="https://www.bing.com/images/search?form=xlimg&amp;q=chicago" TargetMode="External"/><Relationship Id="rId335" Type="http://schemas.openxmlformats.org/officeDocument/2006/relationships/hyperlink" Target="https://www.bing.com/th?id=AMMS_57fc5231bf656d65303c90ac2f3c39a2&amp;qlt=95" TargetMode="External"/><Relationship Id="rId542" Type="http://schemas.openxmlformats.org/officeDocument/2006/relationships/hyperlink" Target="https://www.bing.com/images/search?form=xlimg&amp;q=arizona" TargetMode="External"/><Relationship Id="rId987" Type="http://schemas.openxmlformats.org/officeDocument/2006/relationships/hyperlink" Target="https://www.bing.com/th?id=AMMS_9ba815dbad7d66cad171becb6ee46c40&amp;qlt=95" TargetMode="External"/><Relationship Id="rId1172" Type="http://schemas.openxmlformats.org/officeDocument/2006/relationships/hyperlink" Target="https://www.bing.com/images/search?form=xlimg&amp;q=santa+monica+california" TargetMode="External"/><Relationship Id="rId402" Type="http://schemas.openxmlformats.org/officeDocument/2006/relationships/hyperlink" Target="https://www.bing.com/images/search?form=xlimg&amp;q=houston+texas" TargetMode="External"/><Relationship Id="rId847" Type="http://schemas.openxmlformats.org/officeDocument/2006/relationships/hyperlink" Target="https://www.bing.com/th?id=AMMS_3ffe101b12ed072737ce761f818e994c&amp;qlt=95" TargetMode="External"/><Relationship Id="rId1032" Type="http://schemas.openxmlformats.org/officeDocument/2006/relationships/hyperlink" Target="https://www.bing.com/images/search?form=xlimg&amp;q=allen+texas" TargetMode="External"/><Relationship Id="rId1477" Type="http://schemas.openxmlformats.org/officeDocument/2006/relationships/hyperlink" Target="https://www.bing.com/th?id=AMMS_b94ccabd4a65034245e16a678180f4ba&amp;qlt=95" TargetMode="External"/><Relationship Id="rId1684" Type="http://schemas.openxmlformats.org/officeDocument/2006/relationships/hyperlink" Target="https://www.bing.com/images/search?form=xlimg&amp;q=vineland+new+jersey" TargetMode="External"/><Relationship Id="rId1891" Type="http://schemas.openxmlformats.org/officeDocument/2006/relationships/hyperlink" Target="https://www.bing.com/th?id=AMMS_ef77180c257d2c2fd5cdf797b1a9b955&amp;qlt=95" TargetMode="External"/><Relationship Id="rId707" Type="http://schemas.openxmlformats.org/officeDocument/2006/relationships/hyperlink" Target="https://www.bing.com/th?id=AMMS_c8062b3bd3c1db8f1f2e03b145cb3af7&amp;qlt=95" TargetMode="External"/><Relationship Id="rId914" Type="http://schemas.openxmlformats.org/officeDocument/2006/relationships/hyperlink" Target="https://www.bing.com/images/search?form=xlimg&amp;q=wilmington+north+carolina" TargetMode="External"/><Relationship Id="rId1337" Type="http://schemas.openxmlformats.org/officeDocument/2006/relationships/hyperlink" Target="https://www.bing.com/th?id=AMMS_e318deaad2af00ac53b61f21d93e6375&amp;qlt=95" TargetMode="External"/><Relationship Id="rId1544" Type="http://schemas.openxmlformats.org/officeDocument/2006/relationships/hyperlink" Target="https://www.bing.com/images/search?form=xlimg&amp;q=maine" TargetMode="External"/><Relationship Id="rId1751" Type="http://schemas.openxmlformats.org/officeDocument/2006/relationships/hyperlink" Target="https://www.bing.com/th?id=AMMS_63497849006535993f0be17cfbbbe9eb&amp;qlt=95" TargetMode="External"/><Relationship Id="rId43" Type="http://schemas.openxmlformats.org/officeDocument/2006/relationships/hyperlink" Target="https://www.bing.com/th?id=AMMS_14f0b9ab8a5b6dd11d1937f823947617&amp;qlt=95" TargetMode="External"/><Relationship Id="rId1404" Type="http://schemas.openxmlformats.org/officeDocument/2006/relationships/hyperlink" Target="https://www.bing.com/images/search?form=xlimg&amp;q=apple+valley+california" TargetMode="External"/><Relationship Id="rId1611" Type="http://schemas.openxmlformats.org/officeDocument/2006/relationships/hyperlink" Target="https://www.bing.com/th?id=AMMS_65f451a10fce10e2c4e76da441fbd8f6&amp;qlt=95" TargetMode="External"/><Relationship Id="rId1849" Type="http://schemas.openxmlformats.org/officeDocument/2006/relationships/hyperlink" Target="https://www.bing.com/th?id=AMMS_90250f446588799af565236120dc20e7&amp;qlt=95" TargetMode="External"/><Relationship Id="rId192" Type="http://schemas.openxmlformats.org/officeDocument/2006/relationships/hyperlink" Target="https://www.bing.com/images/search?form=xlimg&amp;q=plaquemines+parish+louisiana" TargetMode="External"/><Relationship Id="rId1709" Type="http://schemas.openxmlformats.org/officeDocument/2006/relationships/hyperlink" Target="https://www.bing.com/th?id=AMMS_825df9f7dd93be2edd39a717e2724671&amp;qlt=95" TargetMode="External"/><Relationship Id="rId1916" Type="http://schemas.openxmlformats.org/officeDocument/2006/relationships/hyperlink" Target="https://www.bing.com/images/search?form=xlimg&amp;q=grand+island+nebraska" TargetMode="External"/><Relationship Id="rId497" Type="http://schemas.openxmlformats.org/officeDocument/2006/relationships/hyperlink" Target="https://www.bing.com/th?id=AMMS_4a9a8d985f363301f875f9420d81a4af&amp;qlt=95" TargetMode="External"/><Relationship Id="rId357" Type="http://schemas.openxmlformats.org/officeDocument/2006/relationships/hyperlink" Target="https://www.bing.com/th?id=AMMS_2468d6f7e958b1cea160efa9abee5a37&amp;qlt=95" TargetMode="External"/><Relationship Id="rId1194" Type="http://schemas.openxmlformats.org/officeDocument/2006/relationships/hyperlink" Target="https://www.bing.com/images/search?form=xlimg&amp;q=o%27fallon+missouri" TargetMode="External"/><Relationship Id="rId217" Type="http://schemas.openxmlformats.org/officeDocument/2006/relationships/hyperlink" Target="https://www.bing.com/th?id=AMMS_a07916924d805d81d3977324650f6923&amp;qlt=95" TargetMode="External"/><Relationship Id="rId564" Type="http://schemas.openxmlformats.org/officeDocument/2006/relationships/hyperlink" Target="https://www.bing.com/images/search?form=xlimg&amp;q=charlotte+north+carolina" TargetMode="External"/><Relationship Id="rId771" Type="http://schemas.openxmlformats.org/officeDocument/2006/relationships/hyperlink" Target="https://www.bing.com/th?id=AMMS_975089bc1acdb5407c8c6485f3a5ca5c&amp;qlt=95" TargetMode="External"/><Relationship Id="rId869" Type="http://schemas.openxmlformats.org/officeDocument/2006/relationships/hyperlink" Target="https://www.bing.com/th?id=AMMS_d50ced7ff4fcf55aa8304313b3971777&amp;qlt=95" TargetMode="External"/><Relationship Id="rId1499" Type="http://schemas.openxmlformats.org/officeDocument/2006/relationships/hyperlink" Target="https://www.bing.com/th?id=AMMS_645b13c80f9a57d607b72c8a680c2436&amp;qlt=95" TargetMode="External"/><Relationship Id="rId424" Type="http://schemas.openxmlformats.org/officeDocument/2006/relationships/hyperlink" Target="https://www.bing.com/images/search?form=xlimg&amp;q=brazoria+county+texas" TargetMode="External"/><Relationship Id="rId631" Type="http://schemas.openxmlformats.org/officeDocument/2006/relationships/hyperlink" Target="https://www.bing.com/th?id=AMMS_dd9482f5a2f74d8a71e608f08d1f72ea&amp;qlt=95" TargetMode="External"/><Relationship Id="rId729" Type="http://schemas.openxmlformats.org/officeDocument/2006/relationships/hyperlink" Target="https://www.bing.com/th?id=AMMS_d850528c57dd60bd8551ba3c11713bdd&amp;qlt=95" TargetMode="External"/><Relationship Id="rId1054" Type="http://schemas.openxmlformats.org/officeDocument/2006/relationships/hyperlink" Target="https://www.bing.com/images/search?form=xlimg&amp;q=burbank+california" TargetMode="External"/><Relationship Id="rId1261" Type="http://schemas.openxmlformats.org/officeDocument/2006/relationships/hyperlink" Target="https://www.bing.com/th?id=AMMS_20cb4f7a9f7d7ea71decf4f85286acb7&amp;qlt=95" TargetMode="External"/><Relationship Id="rId1359" Type="http://schemas.openxmlformats.org/officeDocument/2006/relationships/hyperlink" Target="https://www.bing.com/th?id=AMMS_7cd89873b8647585e836e02ecef15545&amp;qlt=95" TargetMode="External"/><Relationship Id="rId936" Type="http://schemas.openxmlformats.org/officeDocument/2006/relationships/hyperlink" Target="https://www.bing.com/images/search?form=xlimg&amp;q=cambridge+massachusetts" TargetMode="External"/><Relationship Id="rId1121" Type="http://schemas.openxmlformats.org/officeDocument/2006/relationships/hyperlink" Target="https://www.bing.com/th?id=AMMS_26846bea895d8afdc82c0a57262d9c32&amp;qlt=95" TargetMode="External"/><Relationship Id="rId1219" Type="http://schemas.openxmlformats.org/officeDocument/2006/relationships/hyperlink" Target="https://www.bing.com/th?id=AMMS_3466e65d76025087c9b53ce11cee4a00&amp;qlt=95" TargetMode="External"/><Relationship Id="rId1566" Type="http://schemas.openxmlformats.org/officeDocument/2006/relationships/hyperlink" Target="https://www.bing.com/images/search?form=xlimg&amp;q=wellington+florida" TargetMode="External"/><Relationship Id="rId1773" Type="http://schemas.openxmlformats.org/officeDocument/2006/relationships/hyperlink" Target="https://www.bing.com/th?id=AMMS_e3a123dd9e73a678c8463980a1edfb9a&amp;qlt=95" TargetMode="External"/><Relationship Id="rId65" Type="http://schemas.openxmlformats.org/officeDocument/2006/relationships/hyperlink" Target="https://www.bing.com/th?id=AMMS_e5604bde24ebb669e27a6ad4136d9bda&amp;qlt=95" TargetMode="External"/><Relationship Id="rId1426" Type="http://schemas.openxmlformats.org/officeDocument/2006/relationships/hyperlink" Target="https://www.bing.com/images/search?form=xlimg&amp;q=pawtucket+rhode+island" TargetMode="External"/><Relationship Id="rId1633" Type="http://schemas.openxmlformats.org/officeDocument/2006/relationships/hyperlink" Target="https://www.bing.com/th?id=AMMS_b0235cdeb0229f30c68b1f54e35efd33&amp;qlt=95" TargetMode="External"/><Relationship Id="rId1840" Type="http://schemas.openxmlformats.org/officeDocument/2006/relationships/hyperlink" Target="https://www.bing.com/images/search?form=xlimg&amp;q=paramount+california" TargetMode="External"/><Relationship Id="rId1700" Type="http://schemas.openxmlformats.org/officeDocument/2006/relationships/hyperlink" Target="https://www.bing.com/images/search?form=xlimg&amp;q=la+mesa+california" TargetMode="External"/><Relationship Id="rId1938" Type="http://schemas.openxmlformats.org/officeDocument/2006/relationships/hyperlink" Target="https://www.bing.com/images/search?form=xlimg&amp;q=aliso+viejo+california" TargetMode="External"/><Relationship Id="rId281" Type="http://schemas.openxmlformats.org/officeDocument/2006/relationships/hyperlink" Target="https://www.bing.com/th?id=AMMS_ee5af2434ce3639ac498ca41a2f0105a&amp;qlt=95" TargetMode="External"/><Relationship Id="rId141" Type="http://schemas.openxmlformats.org/officeDocument/2006/relationships/hyperlink" Target="https://www.bing.com/th?id=AMMS_162728124f7832939d21d9dc3aaf4401&amp;qlt=95" TargetMode="External"/><Relationship Id="rId379" Type="http://schemas.openxmlformats.org/officeDocument/2006/relationships/hyperlink" Target="https://www.bing.com/th?id=AMMS_197dbb26a0fd24c3c522d46dfb4c6309&amp;qlt=95" TargetMode="External"/><Relationship Id="rId586" Type="http://schemas.openxmlformats.org/officeDocument/2006/relationships/hyperlink" Target="https://www.bing.com/images/search?form=xlimg&amp;q=fresno+california" TargetMode="External"/><Relationship Id="rId793" Type="http://schemas.openxmlformats.org/officeDocument/2006/relationships/hyperlink" Target="https://www.bing.com/th?id=AMMS_f542d7157ab795e938951d76622f5d01&amp;qlt=95" TargetMode="External"/><Relationship Id="rId7" Type="http://schemas.openxmlformats.org/officeDocument/2006/relationships/hyperlink" Target="https://www.bing.com/th?id=AMMS_bc2dc0de9a8e53a96a245001890f8559&amp;qlt=95" TargetMode="External"/><Relationship Id="rId239" Type="http://schemas.openxmlformats.org/officeDocument/2006/relationships/hyperlink" Target="https://www.bing.com/th?id=AMMS_a5fcde0aefd537e6a24f755d2bab55d1&amp;qlt=95" TargetMode="External"/><Relationship Id="rId446" Type="http://schemas.openxmlformats.org/officeDocument/2006/relationships/hyperlink" Target="https://www.bing.com/images/search?form=xlimg&amp;q=tyler+texas" TargetMode="External"/><Relationship Id="rId653" Type="http://schemas.openxmlformats.org/officeDocument/2006/relationships/hyperlink" Target="https://www.bing.com/th?id=AMMS_3fbb9801f15c7e8704cc25d42d3a885b&amp;qlt=95" TargetMode="External"/><Relationship Id="rId1076" Type="http://schemas.openxmlformats.org/officeDocument/2006/relationships/hyperlink" Target="https://www.bing.com/images/search?form=xlimg&amp;q=city+of+kenosha" TargetMode="External"/><Relationship Id="rId1283" Type="http://schemas.openxmlformats.org/officeDocument/2006/relationships/hyperlink" Target="https://www.bing.com/th?id=AMMS_288771c91919228fadd50f4b0a8aa040&amp;qlt=95" TargetMode="External"/><Relationship Id="rId1490" Type="http://schemas.openxmlformats.org/officeDocument/2006/relationships/hyperlink" Target="https://www.bing.com/images/search?form=xlimg&amp;q=muncie+indiana" TargetMode="External"/><Relationship Id="rId306" Type="http://schemas.openxmlformats.org/officeDocument/2006/relationships/hyperlink" Target="https://www.bing.com/images/search?form=xlimg&amp;q=eddy+county+new+mexico" TargetMode="External"/><Relationship Id="rId860" Type="http://schemas.openxmlformats.org/officeDocument/2006/relationships/hyperlink" Target="https://www.bing.com/images/search?form=xlimg&amp;q=olathe+kansas" TargetMode="External"/><Relationship Id="rId958" Type="http://schemas.openxmlformats.org/officeDocument/2006/relationships/hyperlink" Target="https://www.bing.com/images/search?form=xlimg&amp;q=el+monte+california" TargetMode="External"/><Relationship Id="rId1143" Type="http://schemas.openxmlformats.org/officeDocument/2006/relationships/hyperlink" Target="https://www.bing.com/th?id=AMMS_efbb8b89e945cfe122c00b9b089835e8&amp;qlt=95" TargetMode="External"/><Relationship Id="rId1588" Type="http://schemas.openxmlformats.org/officeDocument/2006/relationships/hyperlink" Target="https://www.bing.com/images/search?form=xlimg&amp;q=santa+cruz+california" TargetMode="External"/><Relationship Id="rId1795" Type="http://schemas.openxmlformats.org/officeDocument/2006/relationships/hyperlink" Target="https://www.bing.com/th?id=AMMS_3d6e0c749c3741ead97f5c6cab8e5d30&amp;qlt=95" TargetMode="External"/><Relationship Id="rId87" Type="http://schemas.openxmlformats.org/officeDocument/2006/relationships/hyperlink" Target="https://www.bing.com/th?id=AMMS_9d445e36ce5afc75d2c3b2b93245c067&amp;qlt=95" TargetMode="External"/><Relationship Id="rId513" Type="http://schemas.openxmlformats.org/officeDocument/2006/relationships/hyperlink" Target="https://www.bing.com/th?id=AMMS_cf0247ca6ebca24c4bd615ee6e1f9c14&amp;qlt=95" TargetMode="External"/><Relationship Id="rId720" Type="http://schemas.openxmlformats.org/officeDocument/2006/relationships/hyperlink" Target="https://www.bing.com/images/search?form=xlimg&amp;q=grand+rapids+michigan" TargetMode="External"/><Relationship Id="rId818" Type="http://schemas.openxmlformats.org/officeDocument/2006/relationships/hyperlink" Target="https://www.bing.com/images/search?form=xlimg&amp;q=sunnyvale+california" TargetMode="External"/><Relationship Id="rId1350" Type="http://schemas.openxmlformats.org/officeDocument/2006/relationships/hyperlink" Target="https://www.bing.com/images/search?form=xlimg&amp;q=scranton+pennsylvania" TargetMode="External"/><Relationship Id="rId1448" Type="http://schemas.openxmlformats.org/officeDocument/2006/relationships/hyperlink" Target="https://www.bing.com/images/search?form=xlimg&amp;q=greenville+south+carolina" TargetMode="External"/><Relationship Id="rId1655" Type="http://schemas.openxmlformats.org/officeDocument/2006/relationships/hyperlink" Target="https://www.bing.com/th?id=AMMS_6e1052d085ee5bad3a72161412d0f8f6&amp;qlt=95" TargetMode="External"/><Relationship Id="rId1003" Type="http://schemas.openxmlformats.org/officeDocument/2006/relationships/hyperlink" Target="https://www.bing.com/th?id=AMMS_ae6b968925c60bcc0276ed4368f1d74d&amp;qlt=95" TargetMode="External"/><Relationship Id="rId1210" Type="http://schemas.openxmlformats.org/officeDocument/2006/relationships/hyperlink" Target="https://www.bing.com/images/search?form=xlimg&amp;q=fort+myers+florida" TargetMode="External"/><Relationship Id="rId1308" Type="http://schemas.openxmlformats.org/officeDocument/2006/relationships/hyperlink" Target="https://www.bing.com/images/search?form=xlimg&amp;q=georgetown+texas" TargetMode="External"/><Relationship Id="rId1862" Type="http://schemas.openxmlformats.org/officeDocument/2006/relationships/hyperlink" Target="https://www.bing.com/images/search?form=xlimg&amp;q=apopka+florida" TargetMode="External"/><Relationship Id="rId1515" Type="http://schemas.openxmlformats.org/officeDocument/2006/relationships/hyperlink" Target="https://www.bing.com/th?id=AMMS_d21eb593f552410ddb8f5ce826be8108&amp;qlt=95" TargetMode="External"/><Relationship Id="rId1722" Type="http://schemas.openxmlformats.org/officeDocument/2006/relationships/hyperlink" Target="https://www.bing.com/images/search?form=xlimg&amp;q=sarasota+florida" TargetMode="External"/><Relationship Id="rId14" Type="http://schemas.openxmlformats.org/officeDocument/2006/relationships/hyperlink" Target="https://www.bing.com/images/search?form=xlimg&amp;q=tuscaloosa+alabama" TargetMode="External"/><Relationship Id="rId163" Type="http://schemas.openxmlformats.org/officeDocument/2006/relationships/hyperlink" Target="https://www.bing.com/th?id=AMMS_4f9556edc21b79b03258a2f54d5fb251&amp;qlt=95" TargetMode="External"/><Relationship Id="rId370" Type="http://schemas.openxmlformats.org/officeDocument/2006/relationships/hyperlink" Target="https://www.bing.com/images/search?form=xlimg&amp;q=pennsylvania" TargetMode="External"/><Relationship Id="rId230" Type="http://schemas.openxmlformats.org/officeDocument/2006/relationships/hyperlink" Target="https://www.bing.com/images/search?form=xlimg&amp;q=wayne+county+michigan" TargetMode="External"/><Relationship Id="rId468" Type="http://schemas.openxmlformats.org/officeDocument/2006/relationships/hyperlink" Target="https://www.bing.com/images/search?form=xlimg&amp;q=north+salt+lake+davis+county+utah" TargetMode="External"/><Relationship Id="rId675" Type="http://schemas.openxmlformats.org/officeDocument/2006/relationships/hyperlink" Target="https://www.bing.com/th?id=AMMS_fc8f4e88985251d6933e7da3aa47f6d8&amp;qlt=95" TargetMode="External"/><Relationship Id="rId882" Type="http://schemas.openxmlformats.org/officeDocument/2006/relationships/hyperlink" Target="https://www.bing.com/images/search?form=xlimg&amp;q=hampton+virginia" TargetMode="External"/><Relationship Id="rId1098" Type="http://schemas.openxmlformats.org/officeDocument/2006/relationships/hyperlink" Target="https://www.bing.com/images/search?form=xlimg&amp;q=san+marcos+california" TargetMode="External"/><Relationship Id="rId328" Type="http://schemas.openxmlformats.org/officeDocument/2006/relationships/hyperlink" Target="https://www.bing.com/images/search?form=xlimg&amp;q=stark+county+north+dakota" TargetMode="External"/><Relationship Id="rId535" Type="http://schemas.openxmlformats.org/officeDocument/2006/relationships/hyperlink" Target="https://www.bing.com/th?id=AMMS_e992a4bda55d9dc5121f89de3546018d&amp;qlt=95" TargetMode="External"/><Relationship Id="rId742" Type="http://schemas.openxmlformats.org/officeDocument/2006/relationships/hyperlink" Target="https://www.bing.com/images/search?form=xlimg&amp;q=tempe+arizona" TargetMode="External"/><Relationship Id="rId1165" Type="http://schemas.openxmlformats.org/officeDocument/2006/relationships/hyperlink" Target="https://www.bing.com/th?id=AMMS_9af8cc2679fb6c3bc79f9235e3c9f6c5&amp;qlt=95" TargetMode="External"/><Relationship Id="rId1372" Type="http://schemas.openxmlformats.org/officeDocument/2006/relationships/hyperlink" Target="https://www.bing.com/images/search?form=xlimg&amp;q=baldwin+park+california" TargetMode="External"/><Relationship Id="rId602" Type="http://schemas.openxmlformats.org/officeDocument/2006/relationships/hyperlink" Target="https://www.bing.com/images/search?form=xlimg&amp;q=nebraska" TargetMode="External"/><Relationship Id="rId1025" Type="http://schemas.openxmlformats.org/officeDocument/2006/relationships/hyperlink" Target="https://www.bing.com/th?id=AMMS_9a50ed2ba00045bb81ba9abbaacde45f&amp;qlt=95" TargetMode="External"/><Relationship Id="rId1232" Type="http://schemas.openxmlformats.org/officeDocument/2006/relationships/hyperlink" Target="https://www.bing.com/images/search?form=xlimg&amp;q=whittier+california" TargetMode="External"/><Relationship Id="rId1677" Type="http://schemas.openxmlformats.org/officeDocument/2006/relationships/hyperlink" Target="https://www.bing.com/th?id=AMMS_7ff2078aaf4a673844495d28fbb6bc31&amp;qlt=95" TargetMode="External"/><Relationship Id="rId1884" Type="http://schemas.openxmlformats.org/officeDocument/2006/relationships/hyperlink" Target="https://www.bing.com/images/search?form=xlimg&amp;q=wheaton+illinois" TargetMode="External"/><Relationship Id="rId907" Type="http://schemas.openxmlformats.org/officeDocument/2006/relationships/hyperlink" Target="https://www.bing.com/th?id=AMMS_866351289b8e31695439c0c6730c5f55&amp;qlt=95" TargetMode="External"/><Relationship Id="rId1537" Type="http://schemas.openxmlformats.org/officeDocument/2006/relationships/hyperlink" Target="https://www.bing.com/th?id=AMMS_f6fb658d36aff46e1a407e4a75e607d6&amp;qlt=95" TargetMode="External"/><Relationship Id="rId1744" Type="http://schemas.openxmlformats.org/officeDocument/2006/relationships/hyperlink" Target="https://www.bing.com/images/search?form=xlimg&amp;q=weymouth+massachusetts" TargetMode="External"/><Relationship Id="rId1951" Type="http://schemas.openxmlformats.org/officeDocument/2006/relationships/hyperlink" Target="https://www.bing.com/th?id=AMMS_601128d0459330e95f71afd8fd44c3ff&amp;qlt=95" TargetMode="External"/><Relationship Id="rId36" Type="http://schemas.openxmlformats.org/officeDocument/2006/relationships/hyperlink" Target="https://www.bing.com/images/search?form=xlimg&amp;q=fairbanks+north+star+borough+alaska" TargetMode="External"/><Relationship Id="rId1604" Type="http://schemas.openxmlformats.org/officeDocument/2006/relationships/hyperlink" Target="https://www.bing.com/images/search?form=xlimg&amp;q=grand+junction+colorado" TargetMode="External"/><Relationship Id="rId185" Type="http://schemas.openxmlformats.org/officeDocument/2006/relationships/hyperlink" Target="https://www.bing.com/th?id=AMMS_aa336aea01403ae37d6be99ceb609155&amp;qlt=95" TargetMode="External"/><Relationship Id="rId1811" Type="http://schemas.openxmlformats.org/officeDocument/2006/relationships/hyperlink" Target="https://www.bing.com/th?id=AMMS_582ad61de6870041996cb2bb8031f172&amp;qlt=95" TargetMode="External"/><Relationship Id="rId1909" Type="http://schemas.openxmlformats.org/officeDocument/2006/relationships/hyperlink" Target="https://www.bing.com/th?id=AMMS_3f9f03f5f3d2dfe5760f7f23160afa00&amp;qlt=95" TargetMode="External"/><Relationship Id="rId392" Type="http://schemas.openxmlformats.org/officeDocument/2006/relationships/hyperlink" Target="https://www.bing.com/images/search?form=xlimg&amp;q=city+of+nashville" TargetMode="External"/><Relationship Id="rId697" Type="http://schemas.openxmlformats.org/officeDocument/2006/relationships/hyperlink" Target="https://www.bing.com/th?id=AMMS_f4a056248ad39883cce18fea1bc3e739&amp;qlt=95" TargetMode="External"/><Relationship Id="rId252" Type="http://schemas.openxmlformats.org/officeDocument/2006/relationships/hyperlink" Target="https://www.bing.com/images/search?form=xlimg&amp;q=jackson+county+mississippi" TargetMode="External"/><Relationship Id="rId1187" Type="http://schemas.openxmlformats.org/officeDocument/2006/relationships/hyperlink" Target="https://www.bing.com/th?id=AMMS_f162261c97d9466a37e9eb8236f9aa73&amp;qlt=95" TargetMode="External"/><Relationship Id="rId112" Type="http://schemas.openxmlformats.org/officeDocument/2006/relationships/hyperlink" Target="https://www.bing.com/images/search?form=xlimg&amp;q=kapolei+hawaii" TargetMode="External"/><Relationship Id="rId557" Type="http://schemas.openxmlformats.org/officeDocument/2006/relationships/hyperlink" Target="https://www.bing.com/th?id=AMMS_7fef5352fc7d6595122d97d75e56d4ac&amp;qlt=95" TargetMode="External"/><Relationship Id="rId764" Type="http://schemas.openxmlformats.org/officeDocument/2006/relationships/hyperlink" Target="https://www.bing.com/images/search?form=xlimg&amp;q=chattanooga+tennessee" TargetMode="External"/><Relationship Id="rId971" Type="http://schemas.openxmlformats.org/officeDocument/2006/relationships/hyperlink" Target="https://www.bing.com/th?id=AMMS_0dc7b42464382b3315cdd43ea4a1ffcc&amp;qlt=95" TargetMode="External"/><Relationship Id="rId1394" Type="http://schemas.openxmlformats.org/officeDocument/2006/relationships/hyperlink" Target="https://www.bing.com/images/search?form=xlimg&amp;q=union+city+california" TargetMode="External"/><Relationship Id="rId1699" Type="http://schemas.openxmlformats.org/officeDocument/2006/relationships/hyperlink" Target="https://www.bing.com/th?id=AMMS_487cda27f6b00840e480a70981e665a6&amp;qlt=95" TargetMode="External"/><Relationship Id="rId417" Type="http://schemas.openxmlformats.org/officeDocument/2006/relationships/hyperlink" Target="https://www.bing.com/th?id=AMMS_ad15dacd96c45eafb43eb4d5c26536e4&amp;qlt=95" TargetMode="External"/><Relationship Id="rId624" Type="http://schemas.openxmlformats.org/officeDocument/2006/relationships/hyperlink" Target="https://www.bing.com/images/search?form=xlimg&amp;q=aurora+colorado" TargetMode="External"/><Relationship Id="rId831" Type="http://schemas.openxmlformats.org/officeDocument/2006/relationships/hyperlink" Target="https://www.bing.com/th?id=AMMS_eaad31fef534d99a41877f589786f22e&amp;qlt=95" TargetMode="External"/><Relationship Id="rId1047" Type="http://schemas.openxmlformats.org/officeDocument/2006/relationships/hyperlink" Target="https://www.bing.com/th?id=AMMS_8d0608ac1ba7058a17b995c14117119b&amp;qlt=95" TargetMode="External"/><Relationship Id="rId1254" Type="http://schemas.openxmlformats.org/officeDocument/2006/relationships/hyperlink" Target="https://www.bing.com/images/search?form=xlimg&amp;q=chino+hills+california" TargetMode="External"/><Relationship Id="rId1461" Type="http://schemas.openxmlformats.org/officeDocument/2006/relationships/hyperlink" Target="https://www.bing.com/th?id=AMMS_df6dc1ff2e392b4f346de96e67a83f96&amp;qlt=95" TargetMode="External"/><Relationship Id="rId929" Type="http://schemas.openxmlformats.org/officeDocument/2006/relationships/hyperlink" Target="https://www.bing.com/th?id=AMMS_a2833cc3adaa125ec578aa1c38a9c163&amp;qlt=95" TargetMode="External"/><Relationship Id="rId1114" Type="http://schemas.openxmlformats.org/officeDocument/2006/relationships/hyperlink" Target="https://www.bing.com/images/search?form=xlimg&amp;q=erie+pennsylvania" TargetMode="External"/><Relationship Id="rId1321" Type="http://schemas.openxmlformats.org/officeDocument/2006/relationships/hyperlink" Target="https://www.bing.com/th?id=AMMS_128dac2220e84942a1004fd3d3065ccc&amp;qlt=95" TargetMode="External"/><Relationship Id="rId1559" Type="http://schemas.openxmlformats.org/officeDocument/2006/relationships/hyperlink" Target="https://www.bing.com/th?id=AMMS_87de098856d2dcb2add02c8e32f7d19c&amp;qlt=95" TargetMode="External"/><Relationship Id="rId1766" Type="http://schemas.openxmlformats.org/officeDocument/2006/relationships/hyperlink" Target="https://www.bing.com/images/search?form=xlimg&amp;q=pocatello+idaho" TargetMode="External"/><Relationship Id="rId58" Type="http://schemas.openxmlformats.org/officeDocument/2006/relationships/hyperlink" Target="https://www.bing.com/images/search?form=xlimg&amp;q=sacramento+california" TargetMode="External"/><Relationship Id="rId1419" Type="http://schemas.openxmlformats.org/officeDocument/2006/relationships/hyperlink" Target="https://www.bing.com/th?id=AMMS_c98f8eab5a0ee9ee81388f425f46cedc&amp;qlt=95" TargetMode="External"/><Relationship Id="rId1626" Type="http://schemas.openxmlformats.org/officeDocument/2006/relationships/hyperlink" Target="https://www.bing.com/images/search?form=xlimg&amp;q=moore+oklahoma" TargetMode="External"/><Relationship Id="rId1833" Type="http://schemas.openxmlformats.org/officeDocument/2006/relationships/hyperlink" Target="https://www.bing.com/th?id=AMMS_37da0b0116f55d1d0e1a4775afcbbf42&amp;qlt=95" TargetMode="External"/><Relationship Id="rId1900" Type="http://schemas.openxmlformats.org/officeDocument/2006/relationships/hyperlink" Target="https://www.bing.com/images/search?form=xlimg&amp;q=kentwood+michigan" TargetMode="External"/><Relationship Id="rId274" Type="http://schemas.openxmlformats.org/officeDocument/2006/relationships/hyperlink" Target="https://www.bing.com/images/search?form=xlimg&amp;q=cascade+county+montana" TargetMode="External"/><Relationship Id="rId481" Type="http://schemas.openxmlformats.org/officeDocument/2006/relationships/hyperlink" Target="https://www.bing.com/th?id=AMMS_eeb1533188a6a7569cc0bd2a050946d2&amp;qlt=95" TargetMode="External"/><Relationship Id="rId134" Type="http://schemas.openxmlformats.org/officeDocument/2006/relationships/hyperlink" Target="https://www.bing.com/images/search?form=xlimg&amp;q=channahon+illinois" TargetMode="External"/><Relationship Id="rId579" Type="http://schemas.openxmlformats.org/officeDocument/2006/relationships/hyperlink" Target="https://www.bing.com/th?id=AMMS_8a21b718194fdb37f3dd03e969246711&amp;qlt=95" TargetMode="External"/><Relationship Id="rId786" Type="http://schemas.openxmlformats.org/officeDocument/2006/relationships/hyperlink" Target="https://www.bing.com/images/search?form=xlimg&amp;q=eugene+oregon" TargetMode="External"/><Relationship Id="rId993" Type="http://schemas.openxmlformats.org/officeDocument/2006/relationships/hyperlink" Target="https://www.bing.com/th?id=AMMS_87e1328fc17050f85dfdf366a7ffdfbd&amp;qlt=95" TargetMode="External"/><Relationship Id="rId341" Type="http://schemas.openxmlformats.org/officeDocument/2006/relationships/hyperlink" Target="https://www.bing.com/th?id=AMMS_790ebdea6aaab01bbd7ac9e554b40490&amp;qlt=95" TargetMode="External"/><Relationship Id="rId439" Type="http://schemas.openxmlformats.org/officeDocument/2006/relationships/hyperlink" Target="https://www.bing.com/th?id=AMMS_48454dd6831f9f171b80412219e7a8ca&amp;qlt=95" TargetMode="External"/><Relationship Id="rId646" Type="http://schemas.openxmlformats.org/officeDocument/2006/relationships/hyperlink" Target="https://www.bing.com/images/search?form=xlimg&amp;q=plano+texas" TargetMode="External"/><Relationship Id="rId1069" Type="http://schemas.openxmlformats.org/officeDocument/2006/relationships/hyperlink" Target="https://www.bing.com/th?id=AMMS_ddf32aadd18febb89524269136c72d2d&amp;qlt=95" TargetMode="External"/><Relationship Id="rId1276" Type="http://schemas.openxmlformats.org/officeDocument/2006/relationships/hyperlink" Target="https://www.bing.com/images/search?form=xlimg&amp;q=pleasanton+california" TargetMode="External"/><Relationship Id="rId1483" Type="http://schemas.openxmlformats.org/officeDocument/2006/relationships/hyperlink" Target="https://www.bing.com/th?id=AMMS_c27c4e56faf1ae80d72f21d286c373a6&amp;qlt=95" TargetMode="External"/><Relationship Id="rId201" Type="http://schemas.openxmlformats.org/officeDocument/2006/relationships/hyperlink" Target="https://www.bing.com/th?id=AMMS_bb87578fddb2f8f04113afbc9b113973&amp;qlt=95" TargetMode="External"/><Relationship Id="rId506" Type="http://schemas.openxmlformats.org/officeDocument/2006/relationships/hyperlink" Target="https://www.bing.com/images/search?form=xlimg&amp;q=hancock+county+west+virginia" TargetMode="External"/><Relationship Id="rId853" Type="http://schemas.openxmlformats.org/officeDocument/2006/relationships/hyperlink" Target="https://www.bing.com/th?id=AMMS_206dd8843e3df880f5423d205fff8f75&amp;qlt=95" TargetMode="External"/><Relationship Id="rId1136" Type="http://schemas.openxmlformats.org/officeDocument/2006/relationships/hyperlink" Target="https://www.bing.com/images/search?form=xlimg&amp;q=chino+california" TargetMode="External"/><Relationship Id="rId1690" Type="http://schemas.openxmlformats.org/officeDocument/2006/relationships/hyperlink" Target="https://www.bing.com/images/search?form=xlimg&amp;q=gardena+california" TargetMode="External"/><Relationship Id="rId1788" Type="http://schemas.openxmlformats.org/officeDocument/2006/relationships/hyperlink" Target="https://www.bing.com/images/search?form=xlimg&amp;q=novato+california" TargetMode="External"/><Relationship Id="rId713" Type="http://schemas.openxmlformats.org/officeDocument/2006/relationships/hyperlink" Target="https://www.bing.com/th?id=AMMS_aa06679b72bc8cb6fb4534def9b69e03&amp;qlt=95" TargetMode="External"/><Relationship Id="rId920" Type="http://schemas.openxmlformats.org/officeDocument/2006/relationships/hyperlink" Target="https://www.bing.com/images/search?form=xlimg&amp;q=columbia+missouri" TargetMode="External"/><Relationship Id="rId1343" Type="http://schemas.openxmlformats.org/officeDocument/2006/relationships/hyperlink" Target="https://www.bing.com/th?id=AMMS_f59f9fd46db33b39efc052b826bdbe16&amp;qlt=95" TargetMode="External"/><Relationship Id="rId1550" Type="http://schemas.openxmlformats.org/officeDocument/2006/relationships/hyperlink" Target="https://www.bing.com/images/search?form=xlimg&amp;q=sammamish+washington" TargetMode="External"/><Relationship Id="rId1648" Type="http://schemas.openxmlformats.org/officeDocument/2006/relationships/hyperlink" Target="https://www.bing.com/images/search?form=xlimg&amp;q=marietta+georgia" TargetMode="External"/><Relationship Id="rId1203" Type="http://schemas.openxmlformats.org/officeDocument/2006/relationships/hyperlink" Target="https://www.bing.com/th?id=AMMS_8fbed7689d825e6abcb90a13f7c0eff9&amp;qlt=95" TargetMode="External"/><Relationship Id="rId1410" Type="http://schemas.openxmlformats.org/officeDocument/2006/relationships/hyperlink" Target="https://www.bing.com/images/search?form=xlimg&amp;q=southfield+michigan" TargetMode="External"/><Relationship Id="rId1508" Type="http://schemas.openxmlformats.org/officeDocument/2006/relationships/hyperlink" Target="https://www.bing.com/images/search?form=xlimg&amp;q=ankeny+iowa" TargetMode="External"/><Relationship Id="rId1855" Type="http://schemas.openxmlformats.org/officeDocument/2006/relationships/hyperlink" Target="https://www.bing.com/th?id=AMMS_720c3f68b2a3631021cf445762d4a13f&amp;qlt=95" TargetMode="External"/><Relationship Id="rId1715" Type="http://schemas.openxmlformats.org/officeDocument/2006/relationships/hyperlink" Target="https://www.bing.com/th?id=AMMS_466a7255e25a2ec389b5dd7d131626e8&amp;qlt=95" TargetMode="External"/><Relationship Id="rId1922" Type="http://schemas.openxmlformats.org/officeDocument/2006/relationships/hyperlink" Target="https://www.bing.com/images/search?form=xlimg&amp;q=battle+creek+michigan" TargetMode="External"/><Relationship Id="rId296" Type="http://schemas.openxmlformats.org/officeDocument/2006/relationships/hyperlink" Target="https://www.bing.com/images/search?form=xlimg&amp;q=elizabeth+new+jersey" TargetMode="External"/><Relationship Id="rId156" Type="http://schemas.openxmlformats.org/officeDocument/2006/relationships/hyperlink" Target="https://www.bing.com/images/search?form=xlimg&amp;q=kansas" TargetMode="External"/><Relationship Id="rId363" Type="http://schemas.openxmlformats.org/officeDocument/2006/relationships/hyperlink" Target="https://www.bing.com/th?id=AMMS_9f8f99d04fd0441894a5bef60ed280a4&amp;qlt=95" TargetMode="External"/><Relationship Id="rId570" Type="http://schemas.openxmlformats.org/officeDocument/2006/relationships/hyperlink" Target="https://www.bing.com/images/search?form=xlimg&amp;q=massachusetts" TargetMode="External"/><Relationship Id="rId223" Type="http://schemas.openxmlformats.org/officeDocument/2006/relationships/hyperlink" Target="https://www.bing.com/th?id=AMMS_9b00bb1fb0cdd3c8b8af8bf1344fe0a0&amp;qlt=95" TargetMode="External"/><Relationship Id="rId430" Type="http://schemas.openxmlformats.org/officeDocument/2006/relationships/hyperlink" Target="https://www.bing.com/images/search?form=xlimg&amp;q=moore+county+texas" TargetMode="External"/><Relationship Id="rId668" Type="http://schemas.openxmlformats.org/officeDocument/2006/relationships/hyperlink" Target="https://www.bing.com/images/search?form=xlimg&amp;q=scottsdale+arizona" TargetMode="External"/><Relationship Id="rId875" Type="http://schemas.openxmlformats.org/officeDocument/2006/relationships/hyperlink" Target="https://www.bing.com/th?id=AMMS_0260eae2d817ab5b417121e786956352&amp;qlt=95" TargetMode="External"/><Relationship Id="rId1060" Type="http://schemas.openxmlformats.org/officeDocument/2006/relationships/hyperlink" Target="https://www.bing.com/images/search?form=xlimg&amp;q=vista+california" TargetMode="External"/><Relationship Id="rId1298" Type="http://schemas.openxmlformats.org/officeDocument/2006/relationships/hyperlink" Target="https://www.bing.com/images/search?form=xlimg&amp;q=farmington+hills+michigan" TargetMode="External"/><Relationship Id="rId528" Type="http://schemas.openxmlformats.org/officeDocument/2006/relationships/hyperlink" Target="https://www.bing.com/images/search?form=xlimg&amp;q=laramie+county+wyoming" TargetMode="External"/><Relationship Id="rId735" Type="http://schemas.openxmlformats.org/officeDocument/2006/relationships/hyperlink" Target="https://www.bing.com/th?id=AMMS_f131268db28f7ce134eeea6fdb140e30&amp;qlt=95" TargetMode="External"/><Relationship Id="rId942" Type="http://schemas.openxmlformats.org/officeDocument/2006/relationships/hyperlink" Target="https://www.bing.com/images/search?form=xlimg&amp;q=college+station+texas" TargetMode="External"/><Relationship Id="rId1158" Type="http://schemas.openxmlformats.org/officeDocument/2006/relationships/hyperlink" Target="https://www.bing.com/images/search?form=xlimg&amp;q=redding+california" TargetMode="External"/><Relationship Id="rId1365" Type="http://schemas.openxmlformats.org/officeDocument/2006/relationships/hyperlink" Target="https://www.bing.com/th?id=AMMS_95d8529527d5996528f315b877c0f97d&amp;qlt=95" TargetMode="External"/><Relationship Id="rId1572" Type="http://schemas.openxmlformats.org/officeDocument/2006/relationships/hyperlink" Target="https://www.bing.com/images/search?form=xlimg&amp;q=schenectady+new+york" TargetMode="External"/><Relationship Id="rId1018" Type="http://schemas.openxmlformats.org/officeDocument/2006/relationships/hyperlink" Target="https://www.bing.com/images/search?form=xlimg&amp;q=greeley+colorado" TargetMode="External"/><Relationship Id="rId1225" Type="http://schemas.openxmlformats.org/officeDocument/2006/relationships/hyperlink" Target="https://www.bing.com/th?id=AMMS_72feac1c120a954ad5c37c7794246deb&amp;qlt=95" TargetMode="External"/><Relationship Id="rId1432" Type="http://schemas.openxmlformats.org/officeDocument/2006/relationships/hyperlink" Target="https://www.bing.com/images/search?form=xlimg&amp;q=lafayette+indiana" TargetMode="External"/><Relationship Id="rId1877" Type="http://schemas.openxmlformats.org/officeDocument/2006/relationships/hyperlink" Target="https://www.bing.com/th?id=AMMS_e59b2cf44c4e2756b03e71feffdf5c79&amp;qlt=95" TargetMode="External"/><Relationship Id="rId71" Type="http://schemas.openxmlformats.org/officeDocument/2006/relationships/hyperlink" Target="https://www.bing.com/th?id=AMMS_f208f69830b19aff0208b148530829c7&amp;qlt=95" TargetMode="External"/><Relationship Id="rId802" Type="http://schemas.openxmlformats.org/officeDocument/2006/relationships/hyperlink" Target="https://www.bing.com/images/search?form=xlimg&amp;q=clarksville+tennessee" TargetMode="External"/><Relationship Id="rId1737" Type="http://schemas.openxmlformats.org/officeDocument/2006/relationships/hyperlink" Target="https://www.bing.com/th?id=AMMS_b2d6993dbf9a86d8c675c225143b3819&amp;qlt=95" TargetMode="External"/><Relationship Id="rId1944" Type="http://schemas.openxmlformats.org/officeDocument/2006/relationships/hyperlink" Target="https://www.bing.com/images/search?form=xlimg&amp;q=galveston+texas" TargetMode="External"/><Relationship Id="rId29" Type="http://schemas.openxmlformats.org/officeDocument/2006/relationships/hyperlink" Target="https://www.bing.com/th?id=AMMS_147b4828e57b4b2475f054e0128290ec&amp;qlt=95" TargetMode="External"/><Relationship Id="rId178" Type="http://schemas.openxmlformats.org/officeDocument/2006/relationships/hyperlink" Target="https://www.bing.com/images/search?form=xlimg&amp;q=st.+john+the+baptist+parish" TargetMode="External"/><Relationship Id="rId1804" Type="http://schemas.openxmlformats.org/officeDocument/2006/relationships/hyperlink" Target="https://www.bing.com/images/search?form=xlimg&amp;q=chicopee+massachusetts" TargetMode="External"/><Relationship Id="rId385" Type="http://schemas.openxmlformats.org/officeDocument/2006/relationships/hyperlink" Target="https://www.bing.com/th?id=AMMS_3b8afc35b0017ee943287be5c433ee2d&amp;qlt=95" TargetMode="External"/><Relationship Id="rId592" Type="http://schemas.openxmlformats.org/officeDocument/2006/relationships/hyperlink" Target="https://www.bing.com/images/search?form=xlimg&amp;q=atlanta+georgia" TargetMode="External"/><Relationship Id="rId245" Type="http://schemas.openxmlformats.org/officeDocument/2006/relationships/hyperlink" Target="https://www.bing.com/th?id=AMMS_4d0f3efff3b7f14e9af9050878b09408&amp;qlt=95" TargetMode="External"/><Relationship Id="rId452" Type="http://schemas.openxmlformats.org/officeDocument/2006/relationships/hyperlink" Target="https://www.bing.com/images/search?form=xlimg&amp;q=howard+county+texas" TargetMode="External"/><Relationship Id="rId897" Type="http://schemas.openxmlformats.org/officeDocument/2006/relationships/hyperlink" Target="https://www.bing.com/th?id=AMMS_f76c43638813f751b15794f5ebeed06e&amp;qlt=95" TargetMode="External"/><Relationship Id="rId1082" Type="http://schemas.openxmlformats.org/officeDocument/2006/relationships/hyperlink" Target="https://www.bing.com/images/search?form=xlimg&amp;q=nampa+idaho" TargetMode="External"/><Relationship Id="rId105" Type="http://schemas.openxmlformats.org/officeDocument/2006/relationships/hyperlink" Target="https://www.bing.com/th?id=AMMS_7fd99c280da34dce745e5f979b52a35f&amp;qlt=95" TargetMode="External"/><Relationship Id="rId312" Type="http://schemas.openxmlformats.org/officeDocument/2006/relationships/hyperlink" Target="https://www.bing.com/images/search?form=xlimg&amp;q=continental+divide+mckinley+county+new+mexico" TargetMode="External"/><Relationship Id="rId757" Type="http://schemas.openxmlformats.org/officeDocument/2006/relationships/hyperlink" Target="https://www.bing.com/th?id=AMMS_6719522c2fd83a5deece822505b985a6&amp;qlt=95" TargetMode="External"/><Relationship Id="rId964" Type="http://schemas.openxmlformats.org/officeDocument/2006/relationships/hyperlink" Target="https://www.bing.com/images/search?form=xlimg&amp;q=temecula+california" TargetMode="External"/><Relationship Id="rId1387" Type="http://schemas.openxmlformats.org/officeDocument/2006/relationships/hyperlink" Target="https://www.bing.com/th?id=AMMS_5b348745456d9b893b30defd3c34b30f&amp;qlt=95" TargetMode="External"/><Relationship Id="rId1594" Type="http://schemas.openxmlformats.org/officeDocument/2006/relationships/hyperlink" Target="https://www.bing.com/images/search?form=xlimg&amp;q=east+orange+new+jersey" TargetMode="External"/><Relationship Id="rId93" Type="http://schemas.openxmlformats.org/officeDocument/2006/relationships/hyperlink" Target="https://www.bing.com/th?id=AMMS_aa3bacfdf669b3b1719ef39839496a9c&amp;qlt=95" TargetMode="External"/><Relationship Id="rId617" Type="http://schemas.openxmlformats.org/officeDocument/2006/relationships/hyperlink" Target="https://www.bing.com/th?id=AMMS_63776d500b9c579c51944f1faadc130a&amp;qlt=95" TargetMode="External"/><Relationship Id="rId824" Type="http://schemas.openxmlformats.org/officeDocument/2006/relationships/hyperlink" Target="https://www.bing.com/images/search?form=xlimg&amp;q=escondido+california" TargetMode="External"/><Relationship Id="rId1247" Type="http://schemas.openxmlformats.org/officeDocument/2006/relationships/hyperlink" Target="https://www.bing.com/th?id=AMMS_6f18e3e2be7816f8052609eab0ec9175&amp;qlt=95" TargetMode="External"/><Relationship Id="rId1454" Type="http://schemas.openxmlformats.org/officeDocument/2006/relationships/hyperlink" Target="https://www.bing.com/images/search?form=xlimg&amp;q=marysville+washington" TargetMode="External"/><Relationship Id="rId1661" Type="http://schemas.openxmlformats.org/officeDocument/2006/relationships/hyperlink" Target="https://www.bing.com/th?id=AMMS_a9cce2c00961c116c00013122d42c6bf&amp;qlt=95" TargetMode="External"/><Relationship Id="rId1899" Type="http://schemas.openxmlformats.org/officeDocument/2006/relationships/hyperlink" Target="https://www.bing.com/th?id=AMMS_ebf78b8265f9267a9a9885d61b4bcc59&amp;qlt=95" TargetMode="External"/><Relationship Id="rId1107" Type="http://schemas.openxmlformats.org/officeDocument/2006/relationships/hyperlink" Target="https://www.bing.com/th?id=AMMS_a19bf421effbc80a15c712042f11e7f3&amp;qlt=95" TargetMode="External"/><Relationship Id="rId1314" Type="http://schemas.openxmlformats.org/officeDocument/2006/relationships/hyperlink" Target="https://www.bing.com/images/search?form=xlimg&amp;q=lakewood+california" TargetMode="External"/><Relationship Id="rId1521" Type="http://schemas.openxmlformats.org/officeDocument/2006/relationships/hyperlink" Target="https://www.bing.com/th?id=AMMS_1c855f34acba971b32955672d8960480&amp;qlt=95" TargetMode="External"/><Relationship Id="rId1759" Type="http://schemas.openxmlformats.org/officeDocument/2006/relationships/hyperlink" Target="https://www.bing.com/th?id=AMMS_a6f16450a9eb8bd9f4c4e9e7b917cabf&amp;qlt=95" TargetMode="External"/><Relationship Id="rId1966" Type="http://schemas.openxmlformats.org/officeDocument/2006/relationships/hyperlink" Target="https://www.bing.com/images/search?form=xlimg&amp;q=saginaw+michigan" TargetMode="External"/><Relationship Id="rId1619" Type="http://schemas.openxmlformats.org/officeDocument/2006/relationships/hyperlink" Target="https://www.bing.com/th?id=AMMS_9a206032a9bc2ea4aa020fe4bfaf3815&amp;qlt=95" TargetMode="External"/><Relationship Id="rId1826" Type="http://schemas.openxmlformats.org/officeDocument/2006/relationships/hyperlink" Target="https://www.bing.com/images/search?form=xlimg&amp;q=st.+cloud+florida" TargetMode="External"/><Relationship Id="rId20" Type="http://schemas.openxmlformats.org/officeDocument/2006/relationships/hyperlink" Target="https://www.bing.com/images/search?form=xlimg&amp;q=escambia+county+alabama" TargetMode="External"/><Relationship Id="rId267" Type="http://schemas.openxmlformats.org/officeDocument/2006/relationships/hyperlink" Target="https://www.bing.com/th?id=AMMS_133bf3b8c0e42c71136a57a279569ef7&amp;qlt=95" TargetMode="External"/><Relationship Id="rId474" Type="http://schemas.openxmlformats.org/officeDocument/2006/relationships/hyperlink" Target="https://www.bing.com/images/search?form=xlimg&amp;q=woods+cross+utah" TargetMode="External"/><Relationship Id="rId127" Type="http://schemas.openxmlformats.org/officeDocument/2006/relationships/hyperlink" Target="https://www.bing.com/th?id=AMMS_afe409de8ecb3ee9ce11ce454ea4b970&amp;qlt=95" TargetMode="External"/><Relationship Id="rId681" Type="http://schemas.openxmlformats.org/officeDocument/2006/relationships/hyperlink" Target="https://www.bing.com/th?id=AMMS_02c5e705d9de129cc3e8a5221b1ced73&amp;qlt=95" TargetMode="External"/><Relationship Id="rId779" Type="http://schemas.openxmlformats.org/officeDocument/2006/relationships/hyperlink" Target="https://www.bing.com/th?id=AMMS_18fb8028d62f167b881abeab18076469&amp;qlt=95" TargetMode="External"/><Relationship Id="rId986" Type="http://schemas.openxmlformats.org/officeDocument/2006/relationships/hyperlink" Target="https://www.bing.com/images/search?form=xlimg&amp;q=west+palm+beach+florida" TargetMode="External"/><Relationship Id="rId334" Type="http://schemas.openxmlformats.org/officeDocument/2006/relationships/hyperlink" Target="https://www.bing.com/images/search?form=xlimg&amp;q=allen+county+ohio" TargetMode="External"/><Relationship Id="rId541" Type="http://schemas.openxmlformats.org/officeDocument/2006/relationships/hyperlink" Target="https://www.bing.com/th?id=AMMS_ac0ec48270908e84434a7fef58127d0a&amp;qlt=95" TargetMode="External"/><Relationship Id="rId639" Type="http://schemas.openxmlformats.org/officeDocument/2006/relationships/hyperlink" Target="https://www.bing.com/th?id=AMMS_9b679dcf0dd3fd3f212a81cd99b563c5&amp;qlt=95" TargetMode="External"/><Relationship Id="rId1171" Type="http://schemas.openxmlformats.org/officeDocument/2006/relationships/hyperlink" Target="https://www.bing.com/th?id=AMMS_b649d148c7fa3304134cb0bd2698eddf&amp;qlt=95" TargetMode="External"/><Relationship Id="rId1269" Type="http://schemas.openxmlformats.org/officeDocument/2006/relationships/hyperlink" Target="https://www.bing.com/th?id=AMMS_35a5b030da05f7f478aefbe66d32c219&amp;qlt=95" TargetMode="External"/><Relationship Id="rId1476" Type="http://schemas.openxmlformats.org/officeDocument/2006/relationships/hyperlink" Target="https://www.bing.com/images/search?form=xlimg&amp;q=dothan+alabama" TargetMode="External"/><Relationship Id="rId401" Type="http://schemas.openxmlformats.org/officeDocument/2006/relationships/hyperlink" Target="https://www.bing.com/th?id=AMMS_193761d585dbc083205d3d11b3532961&amp;qlt=95" TargetMode="External"/><Relationship Id="rId846" Type="http://schemas.openxmlformats.org/officeDocument/2006/relationships/hyperlink" Target="https://www.bing.com/images/search?form=xlimg&amp;q=mcallen+texas" TargetMode="External"/><Relationship Id="rId1031" Type="http://schemas.openxmlformats.org/officeDocument/2006/relationships/hyperlink" Target="https://www.bing.com/th?id=AMMS_3d176e54b28e142f4db0a56ed99ce7c2&amp;qlt=95" TargetMode="External"/><Relationship Id="rId1129" Type="http://schemas.openxmlformats.org/officeDocument/2006/relationships/hyperlink" Target="https://www.bing.com/th?id=AMMS_3dec2ba2a7aa7ada79cbc47c0ce9b98e&amp;qlt=95" TargetMode="External"/><Relationship Id="rId1683" Type="http://schemas.openxmlformats.org/officeDocument/2006/relationships/hyperlink" Target="https://www.bing.com/th?id=AMMS_9b2912c838afc0da713756be0c9b7aa4&amp;qlt=95" TargetMode="External"/><Relationship Id="rId1890" Type="http://schemas.openxmlformats.org/officeDocument/2006/relationships/hyperlink" Target="https://www.bing.com/images/search?form=xlimg&amp;q=lacey+washington" TargetMode="External"/><Relationship Id="rId706" Type="http://schemas.openxmlformats.org/officeDocument/2006/relationships/hyperlink" Target="https://www.bing.com/images/search?form=xlimg&amp;q=des+moines+iowa" TargetMode="External"/><Relationship Id="rId913" Type="http://schemas.openxmlformats.org/officeDocument/2006/relationships/hyperlink" Target="https://www.bing.com/th?id=AMMS_dd2d6232e241023c0e86c193e58acce3&amp;qlt=95" TargetMode="External"/><Relationship Id="rId1336" Type="http://schemas.openxmlformats.org/officeDocument/2006/relationships/hyperlink" Target="https://www.bing.com/images/search?form=xlimg&amp;q=alameda+california" TargetMode="External"/><Relationship Id="rId1543" Type="http://schemas.openxmlformats.org/officeDocument/2006/relationships/hyperlink" Target="https://www.bing.com/th?id=AMMS_0386eddbeee76bfab3481c154c4282da&amp;qlt=95" TargetMode="External"/><Relationship Id="rId1750" Type="http://schemas.openxmlformats.org/officeDocument/2006/relationships/hyperlink" Target="https://www.bing.com/images/search?form=xlimg&amp;q=hanford+california" TargetMode="External"/><Relationship Id="rId42" Type="http://schemas.openxmlformats.org/officeDocument/2006/relationships/hyperlink" Target="https://www.bing.com/images/search?form=xlimg&amp;q=el+dorado+arkansas" TargetMode="External"/><Relationship Id="rId1403" Type="http://schemas.openxmlformats.org/officeDocument/2006/relationships/hyperlink" Target="https://www.bing.com/th?id=AMMS_f7f4dfaa48451188ed3c7fec0e4c059a&amp;qlt=95" TargetMode="External"/><Relationship Id="rId1610" Type="http://schemas.openxmlformats.org/officeDocument/2006/relationships/hyperlink" Target="https://www.bing.com/images/search?form=xlimg&amp;q=idaho+falls" TargetMode="External"/><Relationship Id="rId1848" Type="http://schemas.openxmlformats.org/officeDocument/2006/relationships/hyperlink" Target="https://www.bing.com/images/search?form=xlimg&amp;q=elyria+ohio" TargetMode="External"/><Relationship Id="rId191" Type="http://schemas.openxmlformats.org/officeDocument/2006/relationships/hyperlink" Target="https://www.bing.com/th?id=AMMS_6d922a0adf9b8a86dbefd0d1ece6515d&amp;qlt=95" TargetMode="External"/><Relationship Id="rId1708" Type="http://schemas.openxmlformats.org/officeDocument/2006/relationships/hyperlink" Target="https://www.bing.com/images/search?form=xlimg&amp;q=springfield+ohio" TargetMode="External"/><Relationship Id="rId1915" Type="http://schemas.openxmlformats.org/officeDocument/2006/relationships/hyperlink" Target="https://www.bing.com/th?id=AMMS_f72a3b4e71409807260e8ad071f5838e&amp;qlt=95" TargetMode="External"/><Relationship Id="rId289" Type="http://schemas.openxmlformats.org/officeDocument/2006/relationships/hyperlink" Target="https://www.bing.com/th?id=AMMS_f49061049761087ebac6388d1065b82c&amp;qlt=95" TargetMode="External"/><Relationship Id="rId496" Type="http://schemas.openxmlformats.org/officeDocument/2006/relationships/hyperlink" Target="https://www.bing.com/images/search?form=xlimg&amp;q=skagit+county+washington" TargetMode="External"/><Relationship Id="rId149" Type="http://schemas.openxmlformats.org/officeDocument/2006/relationships/hyperlink" Target="https://www.bing.com/th?id=AMMS_c5303fc654bbb0124057a07d9de9406b&amp;qlt=95" TargetMode="External"/><Relationship Id="rId356" Type="http://schemas.openxmlformats.org/officeDocument/2006/relationships/hyperlink" Target="https://www.bing.com/images/search?form=xlimg&amp;q=ardmore+oklahoma" TargetMode="External"/><Relationship Id="rId563" Type="http://schemas.openxmlformats.org/officeDocument/2006/relationships/hyperlink" Target="https://www.bing.com/th?id=AMMS_4b26559230102836693728a1b39f5346&amp;qlt=95" TargetMode="External"/><Relationship Id="rId770" Type="http://schemas.openxmlformats.org/officeDocument/2006/relationships/hyperlink" Target="https://www.bing.com/images/search?form=xlimg&amp;q=rhode+island" TargetMode="External"/><Relationship Id="rId1193" Type="http://schemas.openxmlformats.org/officeDocument/2006/relationships/hyperlink" Target="https://www.bing.com/th?id=AMMS_e90397484049ec40f904079e7fef3105&amp;qlt=95" TargetMode="External"/><Relationship Id="rId216" Type="http://schemas.openxmlformats.org/officeDocument/2006/relationships/hyperlink" Target="https://www.bing.com/images/search?form=xlimg&amp;q=caddo+parish+louisiana" TargetMode="External"/><Relationship Id="rId423" Type="http://schemas.openxmlformats.org/officeDocument/2006/relationships/hyperlink" Target="https://www.bing.com/th?id=AMMS_17d3a01724da539c0f9baa6d6d9b0041&amp;qlt=95" TargetMode="External"/><Relationship Id="rId868" Type="http://schemas.openxmlformats.org/officeDocument/2006/relationships/hyperlink" Target="https://www.bing.com/images/search?form=xlimg&amp;q=orange+california" TargetMode="External"/><Relationship Id="rId1053" Type="http://schemas.openxmlformats.org/officeDocument/2006/relationships/hyperlink" Target="https://www.bing.com/th?id=AMMS_797a534eefadab2f06d585864cc44dd5&amp;qlt=95" TargetMode="External"/><Relationship Id="rId1260" Type="http://schemas.openxmlformats.org/officeDocument/2006/relationships/hyperlink" Target="https://www.bing.com/images/search?form=xlimg&amp;q=franklin+tennessee" TargetMode="External"/><Relationship Id="rId1498" Type="http://schemas.openxmlformats.org/officeDocument/2006/relationships/hyperlink" Target="https://www.bing.com/images/search?form=xlimg&amp;q=south+san+francisco+california" TargetMode="External"/><Relationship Id="rId630" Type="http://schemas.openxmlformats.org/officeDocument/2006/relationships/hyperlink" Target="https://www.bing.com/images/search?form=xlimg&amp;q=riverside+california" TargetMode="External"/><Relationship Id="rId728" Type="http://schemas.openxmlformats.org/officeDocument/2006/relationships/hyperlink" Target="https://www.bing.com/images/search?form=xlimg&amp;q=amarillo+texas" TargetMode="External"/><Relationship Id="rId935" Type="http://schemas.openxmlformats.org/officeDocument/2006/relationships/hyperlink" Target="https://www.bing.com/th?id=AMMS_f50ccdac45ac7fab2a0aee33660146c9&amp;qlt=95" TargetMode="External"/><Relationship Id="rId1358" Type="http://schemas.openxmlformats.org/officeDocument/2006/relationships/hyperlink" Target="https://www.bing.com/images/search?form=xlimg&amp;q=san+ramon+california" TargetMode="External"/><Relationship Id="rId1565" Type="http://schemas.openxmlformats.org/officeDocument/2006/relationships/hyperlink" Target="https://www.bing.com/th?id=AMMS_64e5225ea4b75a8ae89574abc0c0e553&amp;qlt=95" TargetMode="External"/><Relationship Id="rId1772" Type="http://schemas.openxmlformats.org/officeDocument/2006/relationships/hyperlink" Target="https://www.bing.com/images/search?form=xlimg&amp;q=grand+forks+north+dakota" TargetMode="External"/><Relationship Id="rId64" Type="http://schemas.openxmlformats.org/officeDocument/2006/relationships/hyperlink" Target="https://www.bing.com/images/search?form=xlimg&amp;q=richmond+california" TargetMode="External"/><Relationship Id="rId1120" Type="http://schemas.openxmlformats.org/officeDocument/2006/relationships/hyperlink" Target="https://www.bing.com/images/search?form=xlimg&amp;q=sunrise+florida" TargetMode="External"/><Relationship Id="rId1218" Type="http://schemas.openxmlformats.org/officeDocument/2006/relationships/hyperlink" Target="https://www.bing.com/images/search?form=xlimg&amp;q=hawthorne+california" TargetMode="External"/><Relationship Id="rId1425" Type="http://schemas.openxmlformats.org/officeDocument/2006/relationships/hyperlink" Target="https://www.bing.com/th?id=AMMS_ba3f9063a73aa00467f0779a562370e5&amp;qlt=95" TargetMode="External"/><Relationship Id="rId1632" Type="http://schemas.openxmlformats.org/officeDocument/2006/relationships/hyperlink" Target="https://www.bing.com/images/search?form=xlimg&amp;q=millcreek+utah" TargetMode="External"/><Relationship Id="rId1937" Type="http://schemas.openxmlformats.org/officeDocument/2006/relationships/hyperlink" Target="https://www.bing.com/th?id=AMMS_3a4a20938824a393eedec8a2d30230e2&amp;qlt=95" TargetMode="External"/><Relationship Id="rId280" Type="http://schemas.openxmlformats.org/officeDocument/2006/relationships/hyperlink" Target="https://www.bing.com/images/search?form=xlimg&amp;q=nye+county+nevada" TargetMode="External"/><Relationship Id="rId140" Type="http://schemas.openxmlformats.org/officeDocument/2006/relationships/hyperlink" Target="https://www.bing.com/images/search?form=xlimg&amp;q=romeoville+illinois" TargetMode="External"/><Relationship Id="rId378" Type="http://schemas.openxmlformats.org/officeDocument/2006/relationships/hyperlink" Target="https://www.bing.com/images/search?form=xlimg&amp;q=warren+pennsylvania" TargetMode="External"/><Relationship Id="rId585" Type="http://schemas.openxmlformats.org/officeDocument/2006/relationships/hyperlink" Target="https://www.bing.com/th?id=AMMS_1ee544dd7209316d701fbc1793a76eb1&amp;qlt=95" TargetMode="External"/><Relationship Id="rId792" Type="http://schemas.openxmlformats.org/officeDocument/2006/relationships/hyperlink" Target="https://www.bing.com/images/search?form=xlimg&amp;q=fort+collins+colorado" TargetMode="External"/><Relationship Id="rId6" Type="http://schemas.openxmlformats.org/officeDocument/2006/relationships/hyperlink" Target="https://www.bing.com/images/search?form=xlimg&amp;q=mobile+county+alabama" TargetMode="External"/><Relationship Id="rId238" Type="http://schemas.openxmlformats.org/officeDocument/2006/relationships/hyperlink" Target="https://www.bing.com/images/search?form=xlimg&amp;q=ramsey+county+minnesota" TargetMode="External"/><Relationship Id="rId445" Type="http://schemas.openxmlformats.org/officeDocument/2006/relationships/hyperlink" Target="https://www.bing.com/th?id=AMMS_e07905a6710ecde5ab2442a28567b87a&amp;qlt=95" TargetMode="External"/><Relationship Id="rId652" Type="http://schemas.openxmlformats.org/officeDocument/2006/relationships/hyperlink" Target="https://www.bing.com/images/search?form=xlimg&amp;q=durham+north+carolina" TargetMode="External"/><Relationship Id="rId1075" Type="http://schemas.openxmlformats.org/officeDocument/2006/relationships/hyperlink" Target="https://www.bing.com/th?id=AMMS_8a8cf0f5a46389bd87348fd73adf22b8&amp;qlt=95" TargetMode="External"/><Relationship Id="rId1282" Type="http://schemas.openxmlformats.org/officeDocument/2006/relationships/hyperlink" Target="https://www.bing.com/images/search?form=xlimg&amp;q=auburn+washington" TargetMode="External"/><Relationship Id="rId305" Type="http://schemas.openxmlformats.org/officeDocument/2006/relationships/hyperlink" Target="https://www.bing.com/th?id=AMMS_36d23d8832ffc23661d23bdaf5d281ca&amp;qlt=95" TargetMode="External"/><Relationship Id="rId512" Type="http://schemas.openxmlformats.org/officeDocument/2006/relationships/hyperlink" Target="https://www.bing.com/images/search?form=xlimg&amp;q=wisconsin" TargetMode="External"/><Relationship Id="rId957" Type="http://schemas.openxmlformats.org/officeDocument/2006/relationships/hyperlink" Target="https://www.bing.com/th?id=AMMS_f153ab71eedb223246e1c7aac1eab44f&amp;qlt=95" TargetMode="External"/><Relationship Id="rId1142" Type="http://schemas.openxmlformats.org/officeDocument/2006/relationships/hyperlink" Target="https://www.bing.com/images/search?form=xlimg&amp;q=dearborn+michigan" TargetMode="External"/><Relationship Id="rId1587" Type="http://schemas.openxmlformats.org/officeDocument/2006/relationships/hyperlink" Target="https://www.bing.com/th?id=AMMS_a8b2ce0054b3e06f221c7c5f211ae69b&amp;qlt=95" TargetMode="External"/><Relationship Id="rId1794" Type="http://schemas.openxmlformats.org/officeDocument/2006/relationships/hyperlink" Target="https://www.bing.com/images/search?form=xlimg&amp;q=fountain+valley+california" TargetMode="External"/><Relationship Id="rId86" Type="http://schemas.openxmlformats.org/officeDocument/2006/relationships/hyperlink" Target="https://www.bing.com/images/search?form=xlimg&amp;q=kern+county+ca" TargetMode="External"/><Relationship Id="rId817" Type="http://schemas.openxmlformats.org/officeDocument/2006/relationships/hyperlink" Target="https://www.bing.com/th?id=AMMS_51a667fe66abb67e15d87bff28a35d7b&amp;qlt=95" TargetMode="External"/><Relationship Id="rId1002" Type="http://schemas.openxmlformats.org/officeDocument/2006/relationships/hyperlink" Target="https://www.bing.com/images/search?form=xlimg&amp;q=broken+arrow+oklahoma" TargetMode="External"/><Relationship Id="rId1447" Type="http://schemas.openxmlformats.org/officeDocument/2006/relationships/hyperlink" Target="https://www.bing.com/th?id=AMMS_7ccf3a75708583405392b3aa27faebea&amp;qlt=95" TargetMode="External"/><Relationship Id="rId1654" Type="http://schemas.openxmlformats.org/officeDocument/2006/relationships/hyperlink" Target="https://www.bing.com/images/search?form=xlimg&amp;q=woodland+california" TargetMode="External"/><Relationship Id="rId1861" Type="http://schemas.openxmlformats.org/officeDocument/2006/relationships/hyperlink" Target="https://www.bing.com/th?id=AMMS_e1b2422a0f3c1a470f584426dc273d17&amp;qlt=95" TargetMode="External"/><Relationship Id="rId1307" Type="http://schemas.openxmlformats.org/officeDocument/2006/relationships/hyperlink" Target="https://www.bing.com/th?id=AMMS_5857ff1d69c88961d46b775d33f7657f&amp;qlt=95" TargetMode="External"/><Relationship Id="rId1514" Type="http://schemas.openxmlformats.org/officeDocument/2006/relationships/hyperlink" Target="https://www.bing.com/images/search?form=xlimg&amp;q=waterloo+iowa" TargetMode="External"/><Relationship Id="rId1721" Type="http://schemas.openxmlformats.org/officeDocument/2006/relationships/hyperlink" Target="https://www.bing.com/th?id=AMMS_cb3bd36475fec82bfc801f477e10af95&amp;qlt=95" TargetMode="External"/><Relationship Id="rId1959" Type="http://schemas.openxmlformats.org/officeDocument/2006/relationships/hyperlink" Target="https://www.bing.com/th?id=AMMS_10e8e8065ffe284ae9fec25d354c9901&amp;qlt=95" TargetMode="External"/><Relationship Id="rId13" Type="http://schemas.openxmlformats.org/officeDocument/2006/relationships/hyperlink" Target="https://www.bing.com/th?id=AMMS_fca0f02070665c837229d92e842be248&amp;qlt=95" TargetMode="External"/><Relationship Id="rId1819" Type="http://schemas.openxmlformats.org/officeDocument/2006/relationships/hyperlink" Target="https://www.bing.com/th?id=AMMS_bf482d039b6f699d939c2ea4eff40db5&amp;qlt=95" TargetMode="External"/><Relationship Id="rId162" Type="http://schemas.openxmlformats.org/officeDocument/2006/relationships/hyperlink" Target="https://www.bing.com/images/search?form=xlimg&amp;q=wichita+kansas" TargetMode="External"/><Relationship Id="rId467" Type="http://schemas.openxmlformats.org/officeDocument/2006/relationships/hyperlink" Target="https://www.bing.com/th?id=AMMS_295823aa4d2235020a98b7271cce6e13&amp;qlt=95" TargetMode="External"/><Relationship Id="rId1097" Type="http://schemas.openxmlformats.org/officeDocument/2006/relationships/hyperlink" Target="https://www.bing.com/th?id=AMMS_1eb9cb8736a7efa91d9f1b3cc457f688&amp;qlt=95" TargetMode="External"/><Relationship Id="rId674" Type="http://schemas.openxmlformats.org/officeDocument/2006/relationships/hyperlink" Target="https://www.bing.com/images/search?form=xlimg&amp;q=glendale+arizona" TargetMode="External"/><Relationship Id="rId881" Type="http://schemas.openxmlformats.org/officeDocument/2006/relationships/hyperlink" Target="https://www.bing.com/th?id=AMMS_f03cec5b4268e7d1437c834f6f3ef61e&amp;qlt=95" TargetMode="External"/><Relationship Id="rId979" Type="http://schemas.openxmlformats.org/officeDocument/2006/relationships/hyperlink" Target="https://www.bing.com/th?id=AMMS_439db63d27eda331dd2b46ac717f907f&amp;qlt=95" TargetMode="External"/><Relationship Id="rId327" Type="http://schemas.openxmlformats.org/officeDocument/2006/relationships/hyperlink" Target="https://www.bing.com/th?id=AMMS_65d95309c6c47d04915cc1a1195c4eda&amp;qlt=95" TargetMode="External"/><Relationship Id="rId534" Type="http://schemas.openxmlformats.org/officeDocument/2006/relationships/hyperlink" Target="https://www.bing.com/images/search?form=xlimg&amp;q=newcastle+wyoming" TargetMode="External"/><Relationship Id="rId741" Type="http://schemas.openxmlformats.org/officeDocument/2006/relationships/hyperlink" Target="https://www.bing.com/th?id=AMMS_c3cb4ec0a88778e53dae1906789dc138&amp;qlt=95" TargetMode="External"/><Relationship Id="rId839" Type="http://schemas.openxmlformats.org/officeDocument/2006/relationships/hyperlink" Target="https://www.bing.com/th?id=AMMS_4b4f7c98d4d5f13588c695bdb8cbedfe&amp;qlt=95" TargetMode="External"/><Relationship Id="rId1164" Type="http://schemas.openxmlformats.org/officeDocument/2006/relationships/hyperlink" Target="https://www.bing.com/images/search?form=xlimg&amp;q=mount+pleasant+tennessee" TargetMode="External"/><Relationship Id="rId1371" Type="http://schemas.openxmlformats.org/officeDocument/2006/relationships/hyperlink" Target="https://www.bing.com/th?id=AMMS_b22f5c22658c129aaa1e0c08cb30add7&amp;qlt=95" TargetMode="External"/><Relationship Id="rId1469" Type="http://schemas.openxmlformats.org/officeDocument/2006/relationships/hyperlink" Target="https://www.bing.com/th?id=AMMS_445c783bede163d62e4ce2f3d1c163d9&amp;qlt=95" TargetMode="External"/><Relationship Id="rId601" Type="http://schemas.openxmlformats.org/officeDocument/2006/relationships/hyperlink" Target="https://www.bing.com/th?id=AMMS_193fb45cc19e30d703bdf2fd9f8c1a54&amp;qlt=95" TargetMode="External"/><Relationship Id="rId1024" Type="http://schemas.openxmlformats.org/officeDocument/2006/relationships/hyperlink" Target="https://www.bing.com/images/search?form=xlimg&amp;q=santa+maria+california" TargetMode="External"/><Relationship Id="rId1231" Type="http://schemas.openxmlformats.org/officeDocument/2006/relationships/hyperlink" Target="https://www.bing.com/th?id=AMMS_ce468e1c39bed3faecde8d77faab1293&amp;qlt=95" TargetMode="External"/><Relationship Id="rId1676" Type="http://schemas.openxmlformats.org/officeDocument/2006/relationships/hyperlink" Target="https://www.bing.com/images/search?form=xlimg&amp;q=porterville+california" TargetMode="External"/><Relationship Id="rId1883" Type="http://schemas.openxmlformats.org/officeDocument/2006/relationships/hyperlink" Target="https://www.bing.com/th?id=AMMS_7d555ed049eec94b95be0dfeff2924b6&amp;qlt=95" TargetMode="External"/><Relationship Id="rId906" Type="http://schemas.openxmlformats.org/officeDocument/2006/relationships/hyperlink" Target="https://www.bing.com/images/search?form=xlimg&amp;q=thousand+oaks+california" TargetMode="External"/><Relationship Id="rId1329" Type="http://schemas.openxmlformats.org/officeDocument/2006/relationships/hyperlink" Target="https://www.bing.com/th?id=AMMS_16a9722fd9456b940d8935d4306e0b50&amp;qlt=95" TargetMode="External"/><Relationship Id="rId1536" Type="http://schemas.openxmlformats.org/officeDocument/2006/relationships/hyperlink" Target="https://www.bing.com/images/search?form=xlimg&amp;q=eagan+minnesota" TargetMode="External"/><Relationship Id="rId1743" Type="http://schemas.openxmlformats.org/officeDocument/2006/relationships/hyperlink" Target="https://www.bing.com/th?id=AMMS_b60e707432ca84a35ea919ce933f8536&amp;qlt=95" TargetMode="External"/><Relationship Id="rId1950" Type="http://schemas.openxmlformats.org/officeDocument/2006/relationships/hyperlink" Target="https://www.bing.com/images/search?form=xlimg&amp;q=newark+ohio" TargetMode="External"/><Relationship Id="rId35" Type="http://schemas.openxmlformats.org/officeDocument/2006/relationships/hyperlink" Target="https://www.bing.com/th?id=AMMS_19607cf79499905212d595dfd706ac3f&amp;qlt=95" TargetMode="External"/><Relationship Id="rId1603" Type="http://schemas.openxmlformats.org/officeDocument/2006/relationships/hyperlink" Target="https://www.bing.com/th?id=AMMS_237d1a48f561f8464a7fa1f64f8d0092&amp;qlt=95" TargetMode="External"/><Relationship Id="rId1810" Type="http://schemas.openxmlformats.org/officeDocument/2006/relationships/hyperlink" Target="https://www.bing.com/images/search?form=xlimg&amp;q=cathedral+city+california" TargetMode="External"/><Relationship Id="rId184" Type="http://schemas.openxmlformats.org/officeDocument/2006/relationships/hyperlink" Target="https://www.bing.com/images/search?form=xlimg&amp;q=westlake+louisiana" TargetMode="External"/><Relationship Id="rId391" Type="http://schemas.openxmlformats.org/officeDocument/2006/relationships/hyperlink" Target="https://www.bing.com/th?id=AMMS_a1dd1007b3af14a1b82631914ca5fc5d&amp;qlt=95" TargetMode="External"/><Relationship Id="rId1908" Type="http://schemas.openxmlformats.org/officeDocument/2006/relationships/hyperlink" Target="https://www.bing.com/images/search?form=xlimg&amp;q=logan+utah" TargetMode="External"/><Relationship Id="rId251" Type="http://schemas.openxmlformats.org/officeDocument/2006/relationships/hyperlink" Target="https://www.bing.com/th?id=AMMS_b6b06a40e738d446b52559c02d6c3da7&amp;qlt=95" TargetMode="External"/><Relationship Id="rId489" Type="http://schemas.openxmlformats.org/officeDocument/2006/relationships/hyperlink" Target="https://www.bing.com/th?id=AMMS_e91cce2871125f2fe1c63b9ba94d42d9&amp;qlt=95" TargetMode="External"/><Relationship Id="rId696" Type="http://schemas.openxmlformats.org/officeDocument/2006/relationships/hyperlink" Target="https://www.bing.com/images/search?form=xlimg&amp;q=spokane+washington" TargetMode="External"/><Relationship Id="rId349" Type="http://schemas.openxmlformats.org/officeDocument/2006/relationships/hyperlink" Target="https://www.bing.com/th?id=AMMS_d24c783d70f4c88740a6e4ebddd84df5&amp;qlt=95" TargetMode="External"/><Relationship Id="rId556" Type="http://schemas.openxmlformats.org/officeDocument/2006/relationships/hyperlink" Target="https://www.bing.com/images/search?form=xlimg&amp;q=jacksonville+florida" TargetMode="External"/><Relationship Id="rId763" Type="http://schemas.openxmlformats.org/officeDocument/2006/relationships/hyperlink" Target="https://www.bing.com/th?id=AMMS_e8ecc55867f85895cc2d03f568e0d4d2&amp;qlt=95" TargetMode="External"/><Relationship Id="rId1186" Type="http://schemas.openxmlformats.org/officeDocument/2006/relationships/hyperlink" Target="https://www.bing.com/images/search?form=xlimg&amp;q=champaign+illinois" TargetMode="External"/><Relationship Id="rId1393" Type="http://schemas.openxmlformats.org/officeDocument/2006/relationships/hyperlink" Target="https://www.bing.com/th?id=AMMS_d60dc55d90d66040a6e53eec89b33503&amp;qlt=95" TargetMode="External"/><Relationship Id="rId111" Type="http://schemas.openxmlformats.org/officeDocument/2006/relationships/hyperlink" Target="https://www.bing.com/th?id=AMMS_ed57c5f3aeeaade6aeaa560b5dabc929&amp;qlt=95" TargetMode="External"/><Relationship Id="rId209" Type="http://schemas.openxmlformats.org/officeDocument/2006/relationships/hyperlink" Target="https://www.bing.com/th?id=AMMS_d284c6b2b29a4ec708cb7a127155cddd&amp;qlt=95" TargetMode="External"/><Relationship Id="rId416" Type="http://schemas.openxmlformats.org/officeDocument/2006/relationships/hyperlink" Target="https://www.bing.com/images/search?form=xlimg&amp;q=deer+park+texas" TargetMode="External"/><Relationship Id="rId970" Type="http://schemas.openxmlformats.org/officeDocument/2006/relationships/hyperlink" Target="https://www.bing.com/images/search?form=xlimg&amp;q=westminster+colorado" TargetMode="External"/><Relationship Id="rId1046" Type="http://schemas.openxmlformats.org/officeDocument/2006/relationships/hyperlink" Target="https://www.bing.com/images/search?form=xlimg&amp;q=rialto+california" TargetMode="External"/><Relationship Id="rId1253" Type="http://schemas.openxmlformats.org/officeDocument/2006/relationships/hyperlink" Target="https://www.bing.com/th?id=AMMS_010483353df5c20d9cf0f20ba79eedf3&amp;qlt=95" TargetMode="External"/><Relationship Id="rId1698" Type="http://schemas.openxmlformats.org/officeDocument/2006/relationships/hyperlink" Target="https://www.bing.com/images/search?form=xlimg&amp;q=lancaster+pennsylvania" TargetMode="External"/><Relationship Id="rId623" Type="http://schemas.openxmlformats.org/officeDocument/2006/relationships/hyperlink" Target="https://www.bing.com/th?id=AMMS_a65e40dba1969eb8be0ffd5734858994&amp;qlt=95" TargetMode="External"/><Relationship Id="rId830" Type="http://schemas.openxmlformats.org/officeDocument/2006/relationships/hyperlink" Target="https://www.bing.com/images/search?form=xlimg&amp;q=murfreesboro+tennessee" TargetMode="External"/><Relationship Id="rId928" Type="http://schemas.openxmlformats.org/officeDocument/2006/relationships/hyperlink" Target="https://www.bing.com/images/search?form=xlimg&amp;q=richardson+texas" TargetMode="External"/><Relationship Id="rId1460" Type="http://schemas.openxmlformats.org/officeDocument/2006/relationships/hyperlink" Target="https://www.bing.com/images/search?form=xlimg&amp;q=lynwood+california" TargetMode="External"/><Relationship Id="rId1558" Type="http://schemas.openxmlformats.org/officeDocument/2006/relationships/hyperlink" Target="https://www.bing.com/images/search?form=xlimg&amp;q=doral+florida" TargetMode="External"/><Relationship Id="rId1765" Type="http://schemas.openxmlformats.org/officeDocument/2006/relationships/hyperlink" Target="https://www.bing.com/th?id=AMMS_ccf14ceaabd125e322efb93adb3358cf&amp;qlt=95" TargetMode="External"/><Relationship Id="rId57" Type="http://schemas.openxmlformats.org/officeDocument/2006/relationships/hyperlink" Target="https://www.bing.com/th?id=AMMS_8316988717fda71daed037fe16097cb0&amp;qlt=95" TargetMode="External"/><Relationship Id="rId1113" Type="http://schemas.openxmlformats.org/officeDocument/2006/relationships/hyperlink" Target="https://www.bing.com/th?id=AMMS_442ceec1e44ba5f44c3e633ea73fda3b&amp;qlt=95" TargetMode="External"/><Relationship Id="rId1320" Type="http://schemas.openxmlformats.org/officeDocument/2006/relationships/hyperlink" Target="https://www.bing.com/images/search?form=xlimg&amp;q=pharr+texas" TargetMode="External"/><Relationship Id="rId1418" Type="http://schemas.openxmlformats.org/officeDocument/2006/relationships/hyperlink" Target="https://www.bing.com/images/search?form=xlimg&amp;q=mansfield+texas" TargetMode="External"/><Relationship Id="rId1625" Type="http://schemas.openxmlformats.org/officeDocument/2006/relationships/hyperlink" Target="https://www.bing.com/th?id=AMMS_94807f2e135fdc241796ab499ec5428a&amp;qlt=95" TargetMode="External"/><Relationship Id="rId1832" Type="http://schemas.openxmlformats.org/officeDocument/2006/relationships/hyperlink" Target="https://www.bing.com/images/search?form=xlimg&amp;q=berwyn+illinois" TargetMode="External"/><Relationship Id="rId273" Type="http://schemas.openxmlformats.org/officeDocument/2006/relationships/hyperlink" Target="https://www.bing.com/th?id=AMMS_a67610f45e23d5b640dadf38bb56272a&amp;qlt=95" TargetMode="External"/><Relationship Id="rId480" Type="http://schemas.openxmlformats.org/officeDocument/2006/relationships/hyperlink" Target="https://www.bing.com/images/search?form=xlimg&amp;q=whatcom+county+washington" TargetMode="External"/><Relationship Id="rId133" Type="http://schemas.openxmlformats.org/officeDocument/2006/relationships/hyperlink" Target="https://www.bing.com/th?id=AMMS_ba21acf0f1a0ea30f64b8537cb3a0856&amp;qlt=95" TargetMode="External"/><Relationship Id="rId340" Type="http://schemas.openxmlformats.org/officeDocument/2006/relationships/hyperlink" Target="https://www.bing.com/images/search?form=xlimg&amp;q=lucas+county+ohio" TargetMode="External"/><Relationship Id="rId578" Type="http://schemas.openxmlformats.org/officeDocument/2006/relationships/hyperlink" Target="https://www.bing.com/images/search?form=xlimg&amp;q=portland+oregon" TargetMode="External"/><Relationship Id="rId785" Type="http://schemas.openxmlformats.org/officeDocument/2006/relationships/hyperlink" Target="https://www.bing.com/th?id=AMMS_67a1ed9affdfb5e76fc05066474d0a2f&amp;qlt=95" TargetMode="External"/><Relationship Id="rId992" Type="http://schemas.openxmlformats.org/officeDocument/2006/relationships/hyperlink" Target="https://www.bing.com/images/search?form=xlimg&amp;q=downey+california" TargetMode="External"/><Relationship Id="rId200" Type="http://schemas.openxmlformats.org/officeDocument/2006/relationships/hyperlink" Target="https://www.bing.com/images/search?form=xlimg&amp;q=st.+james+parish+louisiana" TargetMode="External"/><Relationship Id="rId438" Type="http://schemas.openxmlformats.org/officeDocument/2006/relationships/hyperlink" Target="https://www.bing.com/images/search?form=xlimg&amp;q=el+paso+county+texas" TargetMode="External"/><Relationship Id="rId645" Type="http://schemas.openxmlformats.org/officeDocument/2006/relationships/hyperlink" Target="https://www.bing.com/th?id=AMMS_8a5858a9d6250daf3015b20017e7302d&amp;qlt=95" TargetMode="External"/><Relationship Id="rId852" Type="http://schemas.openxmlformats.org/officeDocument/2006/relationships/hyperlink" Target="https://www.bing.com/images/search?form=xlimg&amp;q=denton+texas" TargetMode="External"/><Relationship Id="rId1068" Type="http://schemas.openxmlformats.org/officeDocument/2006/relationships/hyperlink" Target="https://www.bing.com/images/search?form=xlimg&amp;q=spokane+valley+washington" TargetMode="External"/><Relationship Id="rId1275" Type="http://schemas.openxmlformats.org/officeDocument/2006/relationships/hyperlink" Target="https://www.bing.com/th?id=AMMS_92c6cd74824be12869682d8051baa908&amp;qlt=95" TargetMode="External"/><Relationship Id="rId1482" Type="http://schemas.openxmlformats.org/officeDocument/2006/relationships/hyperlink" Target="https://www.bing.com/images/search?form=xlimg&amp;q=rogers+arkansas" TargetMode="External"/><Relationship Id="rId505" Type="http://schemas.openxmlformats.org/officeDocument/2006/relationships/hyperlink" Target="https://www.bing.com/th?id=AMMS_51ee02f2f170fe8dd87909673c42c293&amp;qlt=95" TargetMode="External"/><Relationship Id="rId712" Type="http://schemas.openxmlformats.org/officeDocument/2006/relationships/hyperlink" Target="https://www.bing.com/images/search?form=xlimg&amp;q=fayetteville+north+carolina" TargetMode="External"/><Relationship Id="rId1135" Type="http://schemas.openxmlformats.org/officeDocument/2006/relationships/hyperlink" Target="https://www.bing.com/th?id=AMMS_8d41308c8f7d39dc094169553ec66c1e&amp;qlt=95" TargetMode="External"/><Relationship Id="rId1342" Type="http://schemas.openxmlformats.org/officeDocument/2006/relationships/hyperlink" Target="https://www.bing.com/images/search?form=xlimg&amp;q=bloomington+illinois" TargetMode="External"/><Relationship Id="rId1787" Type="http://schemas.openxmlformats.org/officeDocument/2006/relationships/hyperlink" Target="https://www.bing.com/th?id=AMMS_46bcdd837d39bcedd723ce4b92bb9bed&amp;qlt=95" TargetMode="External"/><Relationship Id="rId79" Type="http://schemas.openxmlformats.org/officeDocument/2006/relationships/hyperlink" Target="https://www.bing.com/th?id=AMMS_960af2d121b8dd02cc64b8266c87fb99&amp;qlt=95" TargetMode="External"/><Relationship Id="rId1202" Type="http://schemas.openxmlformats.org/officeDocument/2006/relationships/hyperlink" Target="https://www.bing.com/images/search?form=xlimg&amp;q=fort+smith+arkansas" TargetMode="External"/><Relationship Id="rId1647" Type="http://schemas.openxmlformats.org/officeDocument/2006/relationships/hyperlink" Target="https://www.bing.com/th?id=AMMS_617886320422cede1e84d34b6db0d671&amp;qlt=95" TargetMode="External"/><Relationship Id="rId1854" Type="http://schemas.openxmlformats.org/officeDocument/2006/relationships/hyperlink" Target="https://www.bing.com/images/search?form=xlimg&amp;q=pinellas+park+florida" TargetMode="External"/><Relationship Id="rId1507" Type="http://schemas.openxmlformats.org/officeDocument/2006/relationships/hyperlink" Target="https://www.bing.com/th?id=AMMS_3939daf4318392b3381337d4f5f4e003&amp;qlt=95" TargetMode="External"/><Relationship Id="rId1714" Type="http://schemas.openxmlformats.org/officeDocument/2006/relationships/hyperlink" Target="https://www.bing.com/images/search?form=xlimg&amp;q=bowie+maryland" TargetMode="External"/><Relationship Id="rId295" Type="http://schemas.openxmlformats.org/officeDocument/2006/relationships/hyperlink" Target="https://www.bing.com/th?id=AMMS_b075af39be3b1baf2cb225c57b109c18&amp;qlt=95" TargetMode="External"/><Relationship Id="rId1921" Type="http://schemas.openxmlformats.org/officeDocument/2006/relationships/hyperlink" Target="https://www.bing.com/th?id=AMMS_56e648a5e17d1f045ccfd18399679c19&amp;qlt=95" TargetMode="External"/><Relationship Id="rId155" Type="http://schemas.openxmlformats.org/officeDocument/2006/relationships/hyperlink" Target="https://www.bing.com/th?id=AMMS_7d9b93aa77cca759b8bed14225afab9f&amp;qlt=95" TargetMode="External"/><Relationship Id="rId362" Type="http://schemas.openxmlformats.org/officeDocument/2006/relationships/hyperlink" Target="https://www.bing.com/images/search?form=xlimg&amp;q=wagoner+county+oklahoma" TargetMode="External"/><Relationship Id="rId1297" Type="http://schemas.openxmlformats.org/officeDocument/2006/relationships/hyperlink" Target="https://www.bing.com/th?id=AMMS_ed981ecb030e193f91d690c57e9f61fa&amp;qlt=95" TargetMode="External"/><Relationship Id="rId222" Type="http://schemas.openxmlformats.org/officeDocument/2006/relationships/hyperlink" Target="https://www.bing.com/images/search?form=xlimg&amp;q=bossier+parish+louisiana" TargetMode="External"/><Relationship Id="rId667" Type="http://schemas.openxmlformats.org/officeDocument/2006/relationships/hyperlink" Target="https://www.bing.com/th?id=AMMS_d49d15c41588e8da80cab8d5be779690&amp;qlt=95" TargetMode="External"/><Relationship Id="rId874" Type="http://schemas.openxmlformats.org/officeDocument/2006/relationships/hyperlink" Target="https://www.bing.com/images/search?form=xlimg&amp;q=columbia+south+carolina" TargetMode="External"/><Relationship Id="rId527" Type="http://schemas.openxmlformats.org/officeDocument/2006/relationships/hyperlink" Target="https://www.bing.com/th?id=AMMS_f0457935c9e19b5c9eb1e22be4b6c800&amp;qlt=95" TargetMode="External"/><Relationship Id="rId734" Type="http://schemas.openxmlformats.org/officeDocument/2006/relationships/hyperlink" Target="https://www.bing.com/images/search?form=xlimg&amp;q=mckinney+texas" TargetMode="External"/><Relationship Id="rId941" Type="http://schemas.openxmlformats.org/officeDocument/2006/relationships/hyperlink" Target="https://www.bing.com/th?id=AMMS_4be07a46f43798da92be834506083eeb&amp;qlt=95" TargetMode="External"/><Relationship Id="rId1157" Type="http://schemas.openxmlformats.org/officeDocument/2006/relationships/hyperlink" Target="https://www.bing.com/th?id=AMMS_bc884d8ea0947ee2b699c298052e6559&amp;qlt=95" TargetMode="External"/><Relationship Id="rId1364" Type="http://schemas.openxmlformats.org/officeDocument/2006/relationships/hyperlink" Target="https://www.bing.com/images/search?form=xlimg&amp;q=hammond+indiana" TargetMode="External"/><Relationship Id="rId1571" Type="http://schemas.openxmlformats.org/officeDocument/2006/relationships/hyperlink" Target="https://www.bing.com/th?id=AMMS_847dd37d0b127adf2eac6f6a0beaeb5d&amp;qlt=95" TargetMode="External"/><Relationship Id="rId70" Type="http://schemas.openxmlformats.org/officeDocument/2006/relationships/hyperlink" Target="https://www.bing.com/images/search?form=xlimg&amp;q=martinez+california" TargetMode="External"/><Relationship Id="rId801" Type="http://schemas.openxmlformats.org/officeDocument/2006/relationships/hyperlink" Target="https://www.bing.com/th?id=AMMS_30142dd458d4e6fd12c968573f722734&amp;qlt=95" TargetMode="External"/><Relationship Id="rId1017" Type="http://schemas.openxmlformats.org/officeDocument/2006/relationships/hyperlink" Target="https://www.bing.com/th?id=AMMS_6c1697c3b9755e88fc74c5a00c4c7346&amp;qlt=95" TargetMode="External"/><Relationship Id="rId1224" Type="http://schemas.openxmlformats.org/officeDocument/2006/relationships/hyperlink" Target="https://www.bing.com/images/search?form=xlimg&amp;q=bloomington+indiana" TargetMode="External"/><Relationship Id="rId1431" Type="http://schemas.openxmlformats.org/officeDocument/2006/relationships/hyperlink" Target="https://www.bing.com/th?id=AMMS_b0289d6d0a96de9de25898470ab59474&amp;qlt=95" TargetMode="External"/><Relationship Id="rId1669" Type="http://schemas.openxmlformats.org/officeDocument/2006/relationships/hyperlink" Target="https://www.bing.com/th?id=AMMS_f20139aeb5d3e7bcbad731224d8f2c7f&amp;qlt=95" TargetMode="External"/><Relationship Id="rId1876" Type="http://schemas.openxmlformats.org/officeDocument/2006/relationships/hyperlink" Target="https://www.bing.com/images/search?form=xlimg&amp;q=harrisonburg+virginia" TargetMode="External"/><Relationship Id="rId1529" Type="http://schemas.openxmlformats.org/officeDocument/2006/relationships/hyperlink" Target="https://www.bing.com/th?id=AMMS_61b28980bfd5e80e637e83c6ab81e361&amp;qlt=95" TargetMode="External"/><Relationship Id="rId1736" Type="http://schemas.openxmlformats.org/officeDocument/2006/relationships/hyperlink" Target="https://www.bing.com/images/search?form=xlimg&amp;q=kokomo+indiana" TargetMode="External"/><Relationship Id="rId1943" Type="http://schemas.openxmlformats.org/officeDocument/2006/relationships/hyperlink" Target="https://www.bing.com/th?id=AMMS_939d25e37c6d23f16db2bcfeb61f1efd&amp;qlt=95" TargetMode="External"/><Relationship Id="rId28" Type="http://schemas.openxmlformats.org/officeDocument/2006/relationships/hyperlink" Target="https://www.bing.com/images/search?form=xlimg&amp;q=anchorage+alaska" TargetMode="External"/><Relationship Id="rId1803" Type="http://schemas.openxmlformats.org/officeDocument/2006/relationships/hyperlink" Target="https://www.bing.com/th?id=AMMS_1757a2b55f8a7a35b09a1ac8fd8a920d&amp;qlt=95" TargetMode="External"/><Relationship Id="rId177" Type="http://schemas.openxmlformats.org/officeDocument/2006/relationships/hyperlink" Target="https://www.bing.com/th?id=AMMS_043f87686cf8f5b479f1a7c9d8d2c41b&amp;qlt=95" TargetMode="External"/><Relationship Id="rId384" Type="http://schemas.openxmlformats.org/officeDocument/2006/relationships/hyperlink" Target="https://www.bing.com/images/search?form=xlimg&amp;q=mckean+county+pennsylvania" TargetMode="External"/><Relationship Id="rId591" Type="http://schemas.openxmlformats.org/officeDocument/2006/relationships/hyperlink" Target="https://www.bing.com/th?id=AMMS_350e99cae026dce67dea3adb12d4ddd0&amp;qlt=95" TargetMode="External"/><Relationship Id="rId244" Type="http://schemas.openxmlformats.org/officeDocument/2006/relationships/hyperlink" Target="https://www.bing.com/images/search?form=xlimg&amp;q=washington+county+minnesota" TargetMode="External"/><Relationship Id="rId689" Type="http://schemas.openxmlformats.org/officeDocument/2006/relationships/hyperlink" Target="https://www.bing.com/th?id=AMMS_a8ca496fe25f1394105bb7138a0013d5&amp;qlt=95" TargetMode="External"/><Relationship Id="rId896" Type="http://schemas.openxmlformats.org/officeDocument/2006/relationships/hyperlink" Target="https://www.bing.com/images/search?form=xlimg&amp;q=kent+washington" TargetMode="External"/><Relationship Id="rId1081" Type="http://schemas.openxmlformats.org/officeDocument/2006/relationships/hyperlink" Target="https://www.bing.com/th?id=AMMS_2d40aa77453b32183105a4b69213a636&amp;qlt=95" TargetMode="External"/><Relationship Id="rId451" Type="http://schemas.openxmlformats.org/officeDocument/2006/relationships/hyperlink" Target="https://www.bing.com/th?id=AMMS_6a25bd3b60ceca0aae1e8e6b899c9608&amp;qlt=95" TargetMode="External"/><Relationship Id="rId549" Type="http://schemas.openxmlformats.org/officeDocument/2006/relationships/hyperlink" Target="https://www.bing.com/th?id=AMMS_088cf85d3f986766a52583cba0897845&amp;qlt=95" TargetMode="External"/><Relationship Id="rId756" Type="http://schemas.openxmlformats.org/officeDocument/2006/relationships/hyperlink" Target="https://www.bing.com/images/search?form=xlimg&amp;q=ontario+canada" TargetMode="External"/><Relationship Id="rId1179" Type="http://schemas.openxmlformats.org/officeDocument/2006/relationships/hyperlink" Target="https://www.bing.com/th?id=AMMS_378b2ead6dd91697b5e5d98d9f2ddc69&amp;qlt=95" TargetMode="External"/><Relationship Id="rId1386" Type="http://schemas.openxmlformats.org/officeDocument/2006/relationships/hyperlink" Target="https://www.bing.com/images/search?form=xlimg&amp;q=arlington+heights+illinois" TargetMode="External"/><Relationship Id="rId1593" Type="http://schemas.openxmlformats.org/officeDocument/2006/relationships/hyperlink" Target="https://www.bing.com/th?id=AMMS_bb0c4aefffce6d7b0adf5948cd2de555&amp;qlt=95" TargetMode="External"/><Relationship Id="rId104" Type="http://schemas.openxmlformats.org/officeDocument/2006/relationships/hyperlink" Target="https://www.bing.com/images/search?form=xlimg&amp;q=new+castle+delaware" TargetMode="External"/><Relationship Id="rId311" Type="http://schemas.openxmlformats.org/officeDocument/2006/relationships/hyperlink" Target="https://www.bing.com/th?id=AMMS_78b3122a8300134991d3b32fe2aeaedc&amp;qlt=95" TargetMode="External"/><Relationship Id="rId409" Type="http://schemas.openxmlformats.org/officeDocument/2006/relationships/hyperlink" Target="https://www.bing.com/th?id=AMMS_06a4ad4d889e27702d963996a09fb33c&amp;qlt=95" TargetMode="External"/><Relationship Id="rId963" Type="http://schemas.openxmlformats.org/officeDocument/2006/relationships/hyperlink" Target="https://www.bing.com/th?id=AMMS_819e4c488698e71234a842cab504c39b&amp;qlt=95" TargetMode="External"/><Relationship Id="rId1039" Type="http://schemas.openxmlformats.org/officeDocument/2006/relationships/hyperlink" Target="https://www.bing.com/th?id=AMMS_5fd93c54d26fe2c921fc7cbc40a317d6&amp;qlt=95" TargetMode="External"/><Relationship Id="rId1246" Type="http://schemas.openxmlformats.org/officeDocument/2006/relationships/hyperlink" Target="https://www.bing.com/images/search?form=xlimg&amp;q=kennewick+washington" TargetMode="External"/><Relationship Id="rId1898" Type="http://schemas.openxmlformats.org/officeDocument/2006/relationships/hyperlink" Target="https://www.bing.com/images/search?form=xlimg&amp;q=maricopa+arizona" TargetMode="External"/><Relationship Id="rId92" Type="http://schemas.openxmlformats.org/officeDocument/2006/relationships/hyperlink" Target="https://www.bing.com/images/search?form=xlimg&amp;q=south+gate+california" TargetMode="External"/><Relationship Id="rId616" Type="http://schemas.openxmlformats.org/officeDocument/2006/relationships/hyperlink" Target="https://www.bing.com/images/search?form=xlimg&amp;q=oakland+california" TargetMode="External"/><Relationship Id="rId823" Type="http://schemas.openxmlformats.org/officeDocument/2006/relationships/hyperlink" Target="https://www.bing.com/th?id=AMMS_e136060787fef9d6a95b1308648aea55&amp;qlt=95" TargetMode="External"/><Relationship Id="rId1453" Type="http://schemas.openxmlformats.org/officeDocument/2006/relationships/hyperlink" Target="https://www.bing.com/th?id=AMMS_57760087fd309d73e5a3673ab82f929d&amp;qlt=95" TargetMode="External"/><Relationship Id="rId1660" Type="http://schemas.openxmlformats.org/officeDocument/2006/relationships/hyperlink" Target="https://www.bing.com/images/search?form=xlimg&amp;q=malden+massachusetts" TargetMode="External"/><Relationship Id="rId1758" Type="http://schemas.openxmlformats.org/officeDocument/2006/relationships/hyperlink" Target="https://www.bing.com/images/search?form=xlimg&amp;q=medford+massachusetts" TargetMode="External"/><Relationship Id="rId1106" Type="http://schemas.openxmlformats.org/officeDocument/2006/relationships/hyperlink" Target="https://www.bing.com/images/search?form=xlimg&amp;q=hesperia+california" TargetMode="External"/><Relationship Id="rId1313" Type="http://schemas.openxmlformats.org/officeDocument/2006/relationships/hyperlink" Target="https://www.bing.com/th?id=AMMS_a80332b6227be1fbcb30dfa34dcfe34a&amp;qlt=95" TargetMode="External"/><Relationship Id="rId1520" Type="http://schemas.openxmlformats.org/officeDocument/2006/relationships/hyperlink" Target="https://www.bing.com/images/search?form=xlimg&amp;q=jackson+tennessee" TargetMode="External"/><Relationship Id="rId1965" Type="http://schemas.openxmlformats.org/officeDocument/2006/relationships/hyperlink" Target="https://www.bing.com/th?id=AMMS_8042f4ff80bfcf8c687cc1d348bf1f22&amp;qlt=95" TargetMode="External"/><Relationship Id="rId1618" Type="http://schemas.openxmlformats.org/officeDocument/2006/relationships/hyperlink" Target="https://www.bing.com/images/search?form=xlimg&amp;q=leander+texas" TargetMode="External"/><Relationship Id="rId1825" Type="http://schemas.openxmlformats.org/officeDocument/2006/relationships/hyperlink" Target="https://www.bing.com/th?id=AMMS_034b35c6e446523942290cd206582770&amp;qlt=95" TargetMode="External"/><Relationship Id="rId199" Type="http://schemas.openxmlformats.org/officeDocument/2006/relationships/hyperlink" Target="https://www.bing.com/th?id=AMMS_aac261d3a486c7de6d38df0b6d0c2cc9&amp;qlt=95" TargetMode="External"/><Relationship Id="rId266" Type="http://schemas.openxmlformats.org/officeDocument/2006/relationships/hyperlink" Target="https://www.bing.com/images/search?form=xlimg&amp;q=montana" TargetMode="External"/><Relationship Id="rId473" Type="http://schemas.openxmlformats.org/officeDocument/2006/relationships/hyperlink" Target="https://www.bing.com/th?id=AMMS_dc7ca2880d8d0e246378df6912563376&amp;qlt=95" TargetMode="External"/><Relationship Id="rId680" Type="http://schemas.openxmlformats.org/officeDocument/2006/relationships/hyperlink" Target="https://www.bing.com/images/search?form=xlimg&amp;q=chesapeake+virginia" TargetMode="External"/><Relationship Id="rId126" Type="http://schemas.openxmlformats.org/officeDocument/2006/relationships/hyperlink" Target="https://www.bing.com/images/search?form=xlimg&amp;q=springfield+illinois" TargetMode="External"/><Relationship Id="rId333" Type="http://schemas.openxmlformats.org/officeDocument/2006/relationships/hyperlink" Target="https://www.bing.com/th?id=AMMS_8e6a9382c2157d4a92e3fdacc680fd10&amp;qlt=95" TargetMode="External"/><Relationship Id="rId540" Type="http://schemas.openxmlformats.org/officeDocument/2006/relationships/hyperlink" Target="https://www.bing.com/images/search?form=xlimg&amp;q=uinta+county+wyoming" TargetMode="External"/><Relationship Id="rId778" Type="http://schemas.openxmlformats.org/officeDocument/2006/relationships/hyperlink" Target="https://www.bing.com/images/search?form=xlimg&amp;q=santa+rosa+california" TargetMode="External"/><Relationship Id="rId985" Type="http://schemas.openxmlformats.org/officeDocument/2006/relationships/hyperlink" Target="https://www.bing.com/th?id=AMMS_d35b6ec1703bc2f279af338542e19651&amp;qlt=95" TargetMode="External"/><Relationship Id="rId1170" Type="http://schemas.openxmlformats.org/officeDocument/2006/relationships/hyperlink" Target="https://www.bing.com/images/search?form=xlimg&amp;q=westminster+california" TargetMode="External"/><Relationship Id="rId638" Type="http://schemas.openxmlformats.org/officeDocument/2006/relationships/hyperlink" Target="https://www.bing.com/images/search?form=xlimg&amp;q=cincinnati+ohio" TargetMode="External"/><Relationship Id="rId845" Type="http://schemas.openxmlformats.org/officeDocument/2006/relationships/hyperlink" Target="https://www.bing.com/th?id=AMMS_62b2dff3ab4a3eba8dfe335f89bed76e&amp;qlt=95" TargetMode="External"/><Relationship Id="rId1030" Type="http://schemas.openxmlformats.org/officeDocument/2006/relationships/hyperlink" Target="https://www.bing.com/images/search?form=xlimg&amp;q=boulder+colorado" TargetMode="External"/><Relationship Id="rId1268" Type="http://schemas.openxmlformats.org/officeDocument/2006/relationships/hyperlink" Target="https://www.bing.com/images/search?form=xlimg&amp;q=mountain+view+california" TargetMode="External"/><Relationship Id="rId1475" Type="http://schemas.openxmlformats.org/officeDocument/2006/relationships/hyperlink" Target="https://www.bing.com/th?id=AMMS_68262e19ca527b97a88121ca368305ad&amp;qlt=95" TargetMode="External"/><Relationship Id="rId1682" Type="http://schemas.openxmlformats.org/officeDocument/2006/relationships/hyperlink" Target="https://www.bing.com/images/search?form=xlimg&amp;q=bradenton+florida" TargetMode="External"/><Relationship Id="rId400" Type="http://schemas.openxmlformats.org/officeDocument/2006/relationships/hyperlink" Target="https://www.bing.com/images/search?form=xlimg&amp;q=austin+texas" TargetMode="External"/><Relationship Id="rId705" Type="http://schemas.openxmlformats.org/officeDocument/2006/relationships/hyperlink" Target="https://www.bing.com/th?id=AMMS_5608715b7c4374b45e1838460aa9817d&amp;qlt=95" TargetMode="External"/><Relationship Id="rId1128" Type="http://schemas.openxmlformats.org/officeDocument/2006/relationships/hyperlink" Target="https://www.bing.com/images/search?form=xlimg&amp;q=plantation+florida" TargetMode="External"/><Relationship Id="rId1335" Type="http://schemas.openxmlformats.org/officeDocument/2006/relationships/hyperlink" Target="https://www.bing.com/th?id=AMMS_36250120ee2514c1adfb417d5d7151f7&amp;qlt=95" TargetMode="External"/><Relationship Id="rId1542" Type="http://schemas.openxmlformats.org/officeDocument/2006/relationships/hyperlink" Target="https://www.bing.com/images/search?form=xlimg&amp;q=ames+iowa" TargetMode="External"/><Relationship Id="rId912" Type="http://schemas.openxmlformats.org/officeDocument/2006/relationships/hyperlink" Target="https://www.bing.com/images/search?form=xlimg&amp;q=norman+oklahoma" TargetMode="External"/><Relationship Id="rId1847" Type="http://schemas.openxmlformats.org/officeDocument/2006/relationships/hyperlink" Target="https://www.bing.com/th?id=AMMS_6527c942fb05f1f02bea209d258472a2&amp;qlt=95" TargetMode="External"/><Relationship Id="rId41" Type="http://schemas.openxmlformats.org/officeDocument/2006/relationships/hyperlink" Target="https://www.bing.com/th?id=AMMS_e12f9fe9792a297b0de817291d9d83ef&amp;qlt=95" TargetMode="External"/><Relationship Id="rId1402" Type="http://schemas.openxmlformats.org/officeDocument/2006/relationships/hyperlink" Target="https://www.bing.com/images/search?form=xlimg&amp;q=evanston+illinois" TargetMode="External"/><Relationship Id="rId1707" Type="http://schemas.openxmlformats.org/officeDocument/2006/relationships/hyperlink" Target="https://www.bing.com/th?id=AMMS_c7b689ba4bfc2119e1bcde50db15c50b&amp;qlt=95" TargetMode="External"/><Relationship Id="rId190" Type="http://schemas.openxmlformats.org/officeDocument/2006/relationships/hyperlink" Target="https://www.bing.com/images/search?form=xlimg&amp;q=belle+chasse+louisiana" TargetMode="External"/><Relationship Id="rId288" Type="http://schemas.openxmlformats.org/officeDocument/2006/relationships/hyperlink" Target="https://www.bing.com/images/search?form=xlimg&amp;q=new+jersey" TargetMode="External"/><Relationship Id="rId1914" Type="http://schemas.openxmlformats.org/officeDocument/2006/relationships/hyperlink" Target="https://www.bing.com/images/search?form=xlimg&amp;q=herriman+utah" TargetMode="External"/><Relationship Id="rId495" Type="http://schemas.openxmlformats.org/officeDocument/2006/relationships/hyperlink" Target="https://www.bing.com/th?id=AMMS_f9e3d5f4112ef97a590491613e9e971d&amp;qlt=95" TargetMode="External"/><Relationship Id="rId148" Type="http://schemas.openxmlformats.org/officeDocument/2006/relationships/hyperlink" Target="https://www.bing.com/images/search?form=xlimg&amp;q=indianapolis" TargetMode="External"/><Relationship Id="rId355" Type="http://schemas.openxmlformats.org/officeDocument/2006/relationships/hyperlink" Target="https://www.bing.com/th?id=AMMS_2ebfdb97dc97acfa0e1f26efd45665ba&amp;qlt=95" TargetMode="External"/><Relationship Id="rId562" Type="http://schemas.openxmlformats.org/officeDocument/2006/relationships/hyperlink" Target="https://www.bing.com/images/search?form=xlimg&amp;q=raleigh+north+carolina" TargetMode="External"/><Relationship Id="rId1192" Type="http://schemas.openxmlformats.org/officeDocument/2006/relationships/hyperlink" Target="https://www.bing.com/images/search?form=xlimg&amp;q=san+leandro+california" TargetMode="External"/><Relationship Id="rId215" Type="http://schemas.openxmlformats.org/officeDocument/2006/relationships/hyperlink" Target="https://www.bing.com/th?id=AMMS_560750cf93a12a9ba7fc2b0661b88cdd&amp;qlt=95" TargetMode="External"/><Relationship Id="rId422" Type="http://schemas.openxmlformats.org/officeDocument/2006/relationships/hyperlink" Target="https://www.bing.com/images/search?form=xlimg&amp;q=sweeny+texas" TargetMode="External"/><Relationship Id="rId867" Type="http://schemas.openxmlformats.org/officeDocument/2006/relationships/hyperlink" Target="https://www.bing.com/th?id=AMMS_a28afb3afb1b3bbe06877defb54c84c7&amp;qlt=95" TargetMode="External"/><Relationship Id="rId1052" Type="http://schemas.openxmlformats.org/officeDocument/2006/relationships/hyperlink" Target="https://www.bing.com/images/search?form=xlimg&amp;q=el+cajon+california" TargetMode="External"/><Relationship Id="rId1497" Type="http://schemas.openxmlformats.org/officeDocument/2006/relationships/hyperlink" Target="https://www.bing.com/th?id=AMMS_3334d543beccdcd18dab52cf6244743f&amp;qlt=95" TargetMode="External"/><Relationship Id="rId727" Type="http://schemas.openxmlformats.org/officeDocument/2006/relationships/hyperlink" Target="https://www.bing.com/th?id=AMMS_7e5d7c1d8d4b5eaa223b9bbd25100b18&amp;qlt=95" TargetMode="External"/><Relationship Id="rId934" Type="http://schemas.openxmlformats.org/officeDocument/2006/relationships/hyperlink" Target="https://www.bing.com/images/search?form=xlimg&amp;q=rochester+minnesota" TargetMode="External"/><Relationship Id="rId1357" Type="http://schemas.openxmlformats.org/officeDocument/2006/relationships/hyperlink" Target="https://www.bing.com/th?id=AMMS_474606de450c2891576bf17bc8cd7dd0&amp;qlt=95" TargetMode="External"/><Relationship Id="rId1564" Type="http://schemas.openxmlformats.org/officeDocument/2006/relationships/hyperlink" Target="https://www.bing.com/images/search?form=xlimg&amp;q=youngstown+ohio" TargetMode="External"/><Relationship Id="rId1771" Type="http://schemas.openxmlformats.org/officeDocument/2006/relationships/hyperlink" Target="https://www.bing.com/th?id=AMMS_c27d67479e3055e6fdc921a53e141697&amp;qlt=95" TargetMode="External"/><Relationship Id="rId63" Type="http://schemas.openxmlformats.org/officeDocument/2006/relationships/hyperlink" Target="https://www.bing.com/th?id=AMMS_873240a225692641850714a7af1a0ef7&amp;qlt=95" TargetMode="External"/><Relationship Id="rId1217" Type="http://schemas.openxmlformats.org/officeDocument/2006/relationships/hyperlink" Target="https://www.bing.com/th?id=AMMS_104acb0016db89f55c935792174cd12f&amp;qlt=95" TargetMode="External"/><Relationship Id="rId1424" Type="http://schemas.openxmlformats.org/officeDocument/2006/relationships/hyperlink" Target="https://www.bing.com/images/search?form=xlimg&amp;q=albany+georgia" TargetMode="External"/><Relationship Id="rId1631" Type="http://schemas.openxmlformats.org/officeDocument/2006/relationships/hyperlink" Target="https://www.bing.com/th?id=AMMS_4e91e52fc306188e5524bc30f803779e&amp;qlt=95" TargetMode="External"/><Relationship Id="rId1869" Type="http://schemas.openxmlformats.org/officeDocument/2006/relationships/hyperlink" Target="https://www.bing.com/th?id=AMMS_a962c3ba5cd03c8f29a056d93bc55b59&amp;qlt=95" TargetMode="External"/><Relationship Id="rId1729" Type="http://schemas.openxmlformats.org/officeDocument/2006/relationships/hyperlink" Target="https://www.bing.com/th?id=AMMS_757285507e40e139b3c23e9d04d8a321&amp;qlt=95" TargetMode="External"/><Relationship Id="rId1936" Type="http://schemas.openxmlformats.org/officeDocument/2006/relationships/hyperlink" Target="https://www.bing.com/images/search?form=xlimg&amp;q=queen+creek+arizona" TargetMode="External"/><Relationship Id="rId377" Type="http://schemas.openxmlformats.org/officeDocument/2006/relationships/hyperlink" Target="https://www.bing.com/th?id=AMMS_5c79758e2543448613d19a0524b64b87&amp;qlt=95" TargetMode="External"/><Relationship Id="rId584" Type="http://schemas.openxmlformats.org/officeDocument/2006/relationships/hyperlink" Target="https://www.bing.com/images/search?form=xlimg&amp;q=tucson+arizona" TargetMode="External"/><Relationship Id="rId5" Type="http://schemas.openxmlformats.org/officeDocument/2006/relationships/hyperlink" Target="https://www.bing.com/th?id=AMMS_0accd86ca9a4b81042085415842cb318&amp;qlt=95" TargetMode="External"/><Relationship Id="rId237" Type="http://schemas.openxmlformats.org/officeDocument/2006/relationships/hyperlink" Target="https://www.bing.com/th?id=AMMS_dc45a5396f87be496b0a9b384e9116c9&amp;qlt=95" TargetMode="External"/><Relationship Id="rId791" Type="http://schemas.openxmlformats.org/officeDocument/2006/relationships/hyperlink" Target="https://www.bing.com/th?id=AMMS_ddc1c4733ca2b38b1c88cda0729fd6cc&amp;qlt=95" TargetMode="External"/><Relationship Id="rId889" Type="http://schemas.openxmlformats.org/officeDocument/2006/relationships/hyperlink" Target="https://www.bing.com/th?id=AMMS_e24a101e8199a0133da4adf30543e955&amp;qlt=95" TargetMode="External"/><Relationship Id="rId1074" Type="http://schemas.openxmlformats.org/officeDocument/2006/relationships/hyperlink" Target="https://www.bing.com/images/search?form=xlimg&amp;q=bend+oregon" TargetMode="External"/><Relationship Id="rId444" Type="http://schemas.openxmlformats.org/officeDocument/2006/relationships/hyperlink" Target="https://www.bing.com/images/search?form=xlimg&amp;q=galena+park+texas" TargetMode="External"/><Relationship Id="rId651" Type="http://schemas.openxmlformats.org/officeDocument/2006/relationships/hyperlink" Target="https://www.bing.com/th?id=AMMS_e49795112a71553659b80c6ad6ee6a95&amp;qlt=95" TargetMode="External"/><Relationship Id="rId749" Type="http://schemas.openxmlformats.org/officeDocument/2006/relationships/hyperlink" Target="https://www.bing.com/th?id=AMMS_a26e4278a374e6a77898ab1ea669b9ce&amp;qlt=95" TargetMode="External"/><Relationship Id="rId1281" Type="http://schemas.openxmlformats.org/officeDocument/2006/relationships/hyperlink" Target="https://www.bing.com/th?id=AMMS_6c4ff7920cdc8b2f45fd9fdf13069373&amp;qlt=95" TargetMode="External"/><Relationship Id="rId1379" Type="http://schemas.openxmlformats.org/officeDocument/2006/relationships/hyperlink" Target="https://www.bing.com/th?id=AMMS_d39f0fa3d9e6aee0eab1f3b6b00b8c8c&amp;qlt=95" TargetMode="External"/><Relationship Id="rId1586" Type="http://schemas.openxmlformats.org/officeDocument/2006/relationships/hyperlink" Target="https://www.bing.com/images/search?form=xlimg&amp;q=noblesville+indiana" TargetMode="External"/><Relationship Id="rId304" Type="http://schemas.openxmlformats.org/officeDocument/2006/relationships/hyperlink" Target="https://www.bing.com/images/search?form=xlimg&amp;q=new+mexico" TargetMode="External"/><Relationship Id="rId511" Type="http://schemas.openxmlformats.org/officeDocument/2006/relationships/hyperlink" Target="https://www.bing.com/th?id=AMMS_70bf7641098eec123e95d240d1faa012&amp;qlt=95" TargetMode="External"/><Relationship Id="rId609" Type="http://schemas.openxmlformats.org/officeDocument/2006/relationships/hyperlink" Target="https://www.bing.com/th?id=AMMS_6ebdb3dfdd9629e7966d2a74bce0da39&amp;qlt=95" TargetMode="External"/><Relationship Id="rId956" Type="http://schemas.openxmlformats.org/officeDocument/2006/relationships/hyperlink" Target="https://www.bing.com/images/search?form=xlimg&amp;q=palm+bay+florida" TargetMode="External"/><Relationship Id="rId1141" Type="http://schemas.openxmlformats.org/officeDocument/2006/relationships/hyperlink" Target="https://www.bing.com/th?id=AMMS_9e99c5ae909256806830447b55ff2987&amp;qlt=95" TargetMode="External"/><Relationship Id="rId1239" Type="http://schemas.openxmlformats.org/officeDocument/2006/relationships/hyperlink" Target="https://www.bing.com/th?id=AMMS_a89a8d46815c994014f4396c3a113f44&amp;qlt=95" TargetMode="External"/><Relationship Id="rId1793" Type="http://schemas.openxmlformats.org/officeDocument/2006/relationships/hyperlink" Target="https://www.bing.com/th?id=AMMS_414a87da0ee713fbd823d869c9bff49a&amp;qlt=95" TargetMode="External"/><Relationship Id="rId85" Type="http://schemas.openxmlformats.org/officeDocument/2006/relationships/hyperlink" Target="https://www.bing.com/th?id=AMMS_8076ad49c2aa55ec734b222265d9ce71&amp;qlt=95" TargetMode="External"/><Relationship Id="rId816" Type="http://schemas.openxmlformats.org/officeDocument/2006/relationships/hyperlink" Target="https://www.bing.com/images/search?form=xlimg&amp;q=macon+georgia" TargetMode="External"/><Relationship Id="rId1001" Type="http://schemas.openxmlformats.org/officeDocument/2006/relationships/hyperlink" Target="https://www.bing.com/th?id=AMMS_acab3bf6c40c3edb566dcaab5dc5d25d&amp;qlt=95" TargetMode="External"/><Relationship Id="rId1446" Type="http://schemas.openxmlformats.org/officeDocument/2006/relationships/hyperlink" Target="https://www.bing.com/images/search?form=xlimg&amp;q=north+richland+hills+texas" TargetMode="External"/><Relationship Id="rId1653" Type="http://schemas.openxmlformats.org/officeDocument/2006/relationships/hyperlink" Target="https://www.bing.com/th?id=AMMS_b94ab2a531d0914f45f3dd6a0b87ffb7&amp;qlt=95" TargetMode="External"/><Relationship Id="rId1860" Type="http://schemas.openxmlformats.org/officeDocument/2006/relationships/hyperlink" Target="https://www.bing.com/images/search?form=xlimg&amp;q=west+sacramento+california" TargetMode="External"/><Relationship Id="rId1306" Type="http://schemas.openxmlformats.org/officeDocument/2006/relationships/hyperlink" Target="https://www.bing.com/images/search?form=xlimg&amp;q=buckeye+arizona" TargetMode="External"/><Relationship Id="rId1513" Type="http://schemas.openxmlformats.org/officeDocument/2006/relationships/hyperlink" Target="https://www.bing.com/th?id=AMMS_ad71ca49a060e3bbe6245ccdba9fbc71&amp;qlt=95" TargetMode="External"/><Relationship Id="rId1720" Type="http://schemas.openxmlformats.org/officeDocument/2006/relationships/hyperlink" Target="https://www.bing.com/images/search?form=xlimg&amp;q=san+rafael+california" TargetMode="External"/><Relationship Id="rId1958" Type="http://schemas.openxmlformats.org/officeDocument/2006/relationships/hyperlink" Target="https://www.bing.com/images/search?form=xlimg&amp;q=where+is+coral+gables+florida" TargetMode="External"/><Relationship Id="rId12" Type="http://schemas.openxmlformats.org/officeDocument/2006/relationships/hyperlink" Target="https://www.bing.com/images/search?form=xlimg&amp;q=mobile+alabama" TargetMode="External"/><Relationship Id="rId1818" Type="http://schemas.openxmlformats.org/officeDocument/2006/relationships/hyperlink" Target="https://www.bing.com/images/search?form=xlimg&amp;q=anderson+indiana" TargetMode="External"/><Relationship Id="rId161" Type="http://schemas.openxmlformats.org/officeDocument/2006/relationships/hyperlink" Target="https://www.bing.com/th?id=AMMS_1a478e17c13e9eb47c9e1c14d1d1f0ca&amp;qlt=95" TargetMode="External"/><Relationship Id="rId399" Type="http://schemas.openxmlformats.org/officeDocument/2006/relationships/hyperlink" Target="https://www.bing.com/th?id=AMMS_54e59c25e0b08818c68db4bea381c556&amp;qlt=95" TargetMode="External"/><Relationship Id="rId259" Type="http://schemas.openxmlformats.org/officeDocument/2006/relationships/hyperlink" Target="https://www.bing.com/th?id=AMMS_7e6cad51c93a1bad2ee67b4265bd67fd&amp;qlt=95" TargetMode="External"/><Relationship Id="rId466" Type="http://schemas.openxmlformats.org/officeDocument/2006/relationships/hyperlink" Target="https://www.bing.com/images/search?form=xlimg&amp;q=salt+lake+county+utah" TargetMode="External"/><Relationship Id="rId673" Type="http://schemas.openxmlformats.org/officeDocument/2006/relationships/hyperlink" Target="https://www.bing.com/th?id=AMMS_9d083e50327df58d4dc0aec0fbf1fc89&amp;qlt=95" TargetMode="External"/><Relationship Id="rId880" Type="http://schemas.openxmlformats.org/officeDocument/2006/relationships/hyperlink" Target="https://www.bing.com/images/search?form=xlimg&amp;q=visalia+california" TargetMode="External"/><Relationship Id="rId1096" Type="http://schemas.openxmlformats.org/officeDocument/2006/relationships/hyperlink" Target="https://www.bing.com/images/search?form=xlimg&amp;q=longmont+colorado" TargetMode="External"/><Relationship Id="rId119" Type="http://schemas.openxmlformats.org/officeDocument/2006/relationships/hyperlink" Target="https://www.bing.com/th?id=AMMS_d0378c2fe3bee096ef174a71c7199989&amp;qlt=95" TargetMode="External"/><Relationship Id="rId326" Type="http://schemas.openxmlformats.org/officeDocument/2006/relationships/hyperlink" Target="https://www.bing.com/images/search?form=xlimg&amp;q=dickinson+north+dakota" TargetMode="External"/><Relationship Id="rId533" Type="http://schemas.openxmlformats.org/officeDocument/2006/relationships/hyperlink" Target="https://www.bing.com/th?id=AMMS_e992a4bda55d9dc5121f89de3546018d&amp;qlt=95" TargetMode="External"/><Relationship Id="rId978" Type="http://schemas.openxmlformats.org/officeDocument/2006/relationships/hyperlink" Target="https://www.bing.com/images/search?form=xlimg&amp;q=manchester+new+hampshire" TargetMode="External"/><Relationship Id="rId1163" Type="http://schemas.openxmlformats.org/officeDocument/2006/relationships/hyperlink" Target="https://www.bing.com/th?id=AMMS_c7da2ae0a9d1063ff782bf31797961bc&amp;qlt=95" TargetMode="External"/><Relationship Id="rId1370" Type="http://schemas.openxmlformats.org/officeDocument/2006/relationships/hyperlink" Target="https://www.bing.com/images/search?form=xlimg&amp;q=pasco+washington" TargetMode="External"/><Relationship Id="rId740" Type="http://schemas.openxmlformats.org/officeDocument/2006/relationships/hyperlink" Target="https://www.bing.com/images/search?form=xlimg&amp;q=akron+ohio" TargetMode="External"/><Relationship Id="rId838" Type="http://schemas.openxmlformats.org/officeDocument/2006/relationships/hyperlink" Target="https://www.bing.com/images/search?form=xlimg&amp;q=savannah+georgia" TargetMode="External"/><Relationship Id="rId1023" Type="http://schemas.openxmlformats.org/officeDocument/2006/relationships/hyperlink" Target="https://www.bing.com/th?id=AMMS_7bcf77be5895a55031e82a2ae26ff619&amp;qlt=95" TargetMode="External"/><Relationship Id="rId1468" Type="http://schemas.openxmlformats.org/officeDocument/2006/relationships/hyperlink" Target="https://www.bing.com/images/search?form=xlimg&amp;q=delray+beach+florida" TargetMode="External"/><Relationship Id="rId1675" Type="http://schemas.openxmlformats.org/officeDocument/2006/relationships/hyperlink" Target="https://www.bing.com/th?id=AMMS_b31167fc9498638ceab0a12311963f8d&amp;qlt=95" TargetMode="External"/><Relationship Id="rId1882" Type="http://schemas.openxmlformats.org/officeDocument/2006/relationships/hyperlink" Target="https://www.bing.com/images/search?form=xlimg&amp;q=edina+minnesota" TargetMode="External"/><Relationship Id="rId600" Type="http://schemas.openxmlformats.org/officeDocument/2006/relationships/hyperlink" Target="https://www.bing.com/images/search?form=xlimg&amp;q=colorado+springs" TargetMode="External"/><Relationship Id="rId1230" Type="http://schemas.openxmlformats.org/officeDocument/2006/relationships/hyperlink" Target="https://www.bing.com/images/search?form=xlimg&amp;q=hemet+california" TargetMode="External"/><Relationship Id="rId1328" Type="http://schemas.openxmlformats.org/officeDocument/2006/relationships/hyperlink" Target="https://www.bing.com/images/search?form=xlimg&amp;q=temple+texas" TargetMode="External"/><Relationship Id="rId1535" Type="http://schemas.openxmlformats.org/officeDocument/2006/relationships/hyperlink" Target="https://www.bing.com/th?id=AMMS_b6243bd48627c6906e2fda1928038957&amp;qlt=95" TargetMode="External"/><Relationship Id="rId905" Type="http://schemas.openxmlformats.org/officeDocument/2006/relationships/hyperlink" Target="https://www.bing.com/th?id=AMMS_c22259d3e0a7c28962e817f9e79bfa2b&amp;qlt=95" TargetMode="External"/><Relationship Id="rId1742" Type="http://schemas.openxmlformats.org/officeDocument/2006/relationships/hyperlink" Target="https://www.bing.com/images/search?form=xlimg&amp;q=orland+park+illinois" TargetMode="External"/><Relationship Id="rId34" Type="http://schemas.openxmlformats.org/officeDocument/2006/relationships/hyperlink" Target="https://www.bing.com/images/search?form=xlimg&amp;q=north+pole+alaska" TargetMode="External"/><Relationship Id="rId1602" Type="http://schemas.openxmlformats.org/officeDocument/2006/relationships/hyperlink" Target="https://www.bing.com/images/search?form=xlimg&amp;q=lorain+ohio" TargetMode="External"/><Relationship Id="rId183" Type="http://schemas.openxmlformats.org/officeDocument/2006/relationships/hyperlink" Target="https://www.bing.com/th?id=AMMS_9302998583c2c2766ff4b60af39a6aab&amp;qlt=95" TargetMode="External"/><Relationship Id="rId390" Type="http://schemas.openxmlformats.org/officeDocument/2006/relationships/hyperlink" Target="https://www.bing.com/images/search?form=xlimg&amp;q=shelby+county+tennessee" TargetMode="External"/><Relationship Id="rId1907" Type="http://schemas.openxmlformats.org/officeDocument/2006/relationships/hyperlink" Target="https://www.bing.com/th?id=AMMS_5bf0fa03ec40df6ff70a2122e3b80c26&amp;qlt=95" TargetMode="External"/><Relationship Id="rId250" Type="http://schemas.openxmlformats.org/officeDocument/2006/relationships/hyperlink" Target="https://www.bing.com/images/search?form=xlimg&amp;q=mississippi" TargetMode="External"/><Relationship Id="rId488" Type="http://schemas.openxmlformats.org/officeDocument/2006/relationships/hyperlink" Target="https://www.bing.com/images/search?form=xlimg&amp;q=new+york+state" TargetMode="External"/><Relationship Id="rId695" Type="http://schemas.openxmlformats.org/officeDocument/2006/relationships/hyperlink" Target="https://www.bing.com/th?id=AMMS_ae6a3030f681dd12aa57959d211dca97&amp;qlt=95" TargetMode="External"/><Relationship Id="rId110" Type="http://schemas.openxmlformats.org/officeDocument/2006/relationships/hyperlink" Target="https://www.bing.com/images/search?form=xlimg&amp;q=wilmington+delaware" TargetMode="External"/><Relationship Id="rId348" Type="http://schemas.openxmlformats.org/officeDocument/2006/relationships/hyperlink" Target="https://www.bing.com/images/search?form=xlimg&amp;q=ponca+city+oklahoma" TargetMode="External"/><Relationship Id="rId555" Type="http://schemas.openxmlformats.org/officeDocument/2006/relationships/hyperlink" Target="https://www.bing.com/th?id=AMMS_cd2b1db35daac4105333d54e9a9da3ea&amp;qlt=95" TargetMode="External"/><Relationship Id="rId762" Type="http://schemas.openxmlformats.org/officeDocument/2006/relationships/hyperlink" Target="https://www.bing.com/images/search?form=xlimg&amp;q=sioux+falls+south+dakota" TargetMode="External"/><Relationship Id="rId1185" Type="http://schemas.openxmlformats.org/officeDocument/2006/relationships/hyperlink" Target="https://www.bing.com/th?id=AMMS_babc08fc81086b9129f3de727d2c3728&amp;qlt=95" TargetMode="External"/><Relationship Id="rId1392" Type="http://schemas.openxmlformats.org/officeDocument/2006/relationships/hyperlink" Target="https://www.bing.com/images/search?form=xlimg&amp;q=framingham+massachusetts" TargetMode="External"/><Relationship Id="rId208" Type="http://schemas.openxmlformats.org/officeDocument/2006/relationships/hyperlink" Target="https://www.bing.com/images/search?form=xlimg&amp;q=st.+landry+parish+louisiana" TargetMode="External"/><Relationship Id="rId415" Type="http://schemas.openxmlformats.org/officeDocument/2006/relationships/hyperlink" Target="https://www.bing.com/th?id=AMMS_c2d26bd62da52f307c84a674fd50fb7d&amp;qlt=95" TargetMode="External"/><Relationship Id="rId622" Type="http://schemas.openxmlformats.org/officeDocument/2006/relationships/hyperlink" Target="https://www.bing.com/images/search?form=xlimg&amp;q=cleveland" TargetMode="External"/><Relationship Id="rId1045" Type="http://schemas.openxmlformats.org/officeDocument/2006/relationships/hyperlink" Target="https://www.bing.com/th?id=AMMS_8d4b05de0a0eee554926b7f7fd3cf846&amp;qlt=95" TargetMode="External"/><Relationship Id="rId1252" Type="http://schemas.openxmlformats.org/officeDocument/2006/relationships/hyperlink" Target="https://www.bing.com/images/search?form=xlimg&amp;q=troy+michigan" TargetMode="External"/><Relationship Id="rId1697" Type="http://schemas.openxmlformats.org/officeDocument/2006/relationships/hyperlink" Target="https://www.bing.com/th?id=AMMS_0b4983615f24fb37403a2ea63745d2a4&amp;qlt=95" TargetMode="External"/><Relationship Id="rId927" Type="http://schemas.openxmlformats.org/officeDocument/2006/relationships/hyperlink" Target="https://www.bing.com/th?id=AMMS_2316df2c7d8781c85dbcdef78812c13e&amp;qlt=95" TargetMode="External"/><Relationship Id="rId1112" Type="http://schemas.openxmlformats.org/officeDocument/2006/relationships/hyperlink" Target="https://www.bing.com/images/search?form=xlimg&amp;q=flint+michigan" TargetMode="External"/><Relationship Id="rId1557" Type="http://schemas.openxmlformats.org/officeDocument/2006/relationships/hyperlink" Target="https://www.bing.com/th?id=AMMS_0310d2d97ac61ce5c7b9be0b8bc00060&amp;qlt=95" TargetMode="External"/><Relationship Id="rId1764" Type="http://schemas.openxmlformats.org/officeDocument/2006/relationships/hyperlink" Target="https://www.bing.com/images/search?form=xlimg&amp;q=smyrna+georgia" TargetMode="External"/><Relationship Id="rId56" Type="http://schemas.openxmlformats.org/officeDocument/2006/relationships/hyperlink" Target="https://www.bing.com/images/search?form=xlimg&amp;q=los+angeles+county+california" TargetMode="External"/><Relationship Id="rId1417" Type="http://schemas.openxmlformats.org/officeDocument/2006/relationships/hyperlink" Target="https://www.bing.com/th?id=AMMS_d337d4a42e5ca409727e5759b566966c&amp;qlt=95" TargetMode="External"/><Relationship Id="rId1624" Type="http://schemas.openxmlformats.org/officeDocument/2006/relationships/hyperlink" Target="https://www.bing.com/images/search?form=xlimg&amp;q=hamilton+ohio" TargetMode="External"/><Relationship Id="rId1831" Type="http://schemas.openxmlformats.org/officeDocument/2006/relationships/hyperlink" Target="https://www.bing.com/th?id=AMMS_ae8a9587fcd5674304788c74cb42abf6&amp;qlt=95" TargetMode="External"/><Relationship Id="rId1929" Type="http://schemas.openxmlformats.org/officeDocument/2006/relationships/hyperlink" Target="https://www.bing.com/th?id=AMMS_28edb5db06f847c07311d38ece885c24&amp;qlt=95" TargetMode="External"/><Relationship Id="rId272" Type="http://schemas.openxmlformats.org/officeDocument/2006/relationships/hyperlink" Target="https://www.bing.com/images/search?form=xlimg&amp;q=great+falls+montana" TargetMode="External"/><Relationship Id="rId577" Type="http://schemas.openxmlformats.org/officeDocument/2006/relationships/hyperlink" Target="https://www.bing.com/th?id=AMMS_633c7a1b1e16f2b018df96af6848ac5e&amp;qlt=95" TargetMode="External"/><Relationship Id="rId132" Type="http://schemas.openxmlformats.org/officeDocument/2006/relationships/hyperlink" Target="https://www.bing.com/images/search?form=xlimg&amp;q=crawford+county+illinois" TargetMode="External"/><Relationship Id="rId784" Type="http://schemas.openxmlformats.org/officeDocument/2006/relationships/hyperlink" Target="https://www.bing.com/images/search?form=xlimg&amp;q=elk+grove+california" TargetMode="External"/><Relationship Id="rId991" Type="http://schemas.openxmlformats.org/officeDocument/2006/relationships/hyperlink" Target="https://www.bing.com/th?id=AMMS_9a4cd978cac97582c4913e1a7edd1ca1&amp;qlt=95" TargetMode="External"/><Relationship Id="rId1067" Type="http://schemas.openxmlformats.org/officeDocument/2006/relationships/hyperlink" Target="https://www.bing.com/th?id=AMMS_9a5e9496a04e661cdff901b7657e6ffc&amp;qlt=95" TargetMode="External"/><Relationship Id="rId437" Type="http://schemas.openxmlformats.org/officeDocument/2006/relationships/hyperlink" Target="https://www.bing.com/th?id=AMMS_b599b2c884637da4d1fc62bf268f3716&amp;qlt=95" TargetMode="External"/><Relationship Id="rId644" Type="http://schemas.openxmlformats.org/officeDocument/2006/relationships/hyperlink" Target="https://www.bing.com/images/search?form=xlimg&amp;q=greensboro+north+carolina" TargetMode="External"/><Relationship Id="rId851" Type="http://schemas.openxmlformats.org/officeDocument/2006/relationships/hyperlink" Target="https://www.bing.com/th?id=AMMS_4ac07b42b1315ad1620f8f80a7763b56&amp;qlt=95" TargetMode="External"/><Relationship Id="rId1274" Type="http://schemas.openxmlformats.org/officeDocument/2006/relationships/hyperlink" Target="https://www.bing.com/images/search?form=xlimg&amp;q=buena+park+california" TargetMode="External"/><Relationship Id="rId1481" Type="http://schemas.openxmlformats.org/officeDocument/2006/relationships/hyperlink" Target="https://www.bing.com/th?id=AMMS_16f6d921c2bce40a0932f1f0e0c4cd2d&amp;qlt=95" TargetMode="External"/><Relationship Id="rId1579" Type="http://schemas.openxmlformats.org/officeDocument/2006/relationships/hyperlink" Target="https://www.bing.com/th?id=AMMS_919ca40286dce5ad8c5afd1c92170abb&amp;qlt=95" TargetMode="External"/><Relationship Id="rId504" Type="http://schemas.openxmlformats.org/officeDocument/2006/relationships/hyperlink" Target="https://www.bing.com/images/search?form=xlimg&amp;q=west+virginia" TargetMode="External"/><Relationship Id="rId711" Type="http://schemas.openxmlformats.org/officeDocument/2006/relationships/hyperlink" Target="https://www.bing.com/th?id=AMMS_43bff669e52b1244e431a767761f550e&amp;qlt=95" TargetMode="External"/><Relationship Id="rId949" Type="http://schemas.openxmlformats.org/officeDocument/2006/relationships/hyperlink" Target="https://www.bing.com/th?id=AMMS_9e4ad3eb6a33871b9cb1bb02abc58098&amp;qlt=95" TargetMode="External"/><Relationship Id="rId1134" Type="http://schemas.openxmlformats.org/officeDocument/2006/relationships/hyperlink" Target="https://www.bing.com/images/search?form=xlimg&amp;q=mission+viejo+california" TargetMode="External"/><Relationship Id="rId1341" Type="http://schemas.openxmlformats.org/officeDocument/2006/relationships/hyperlink" Target="https://www.bing.com/th?id=AMMS_7f8c8bca7f5bb0203196e263091614c1&amp;qlt=95" TargetMode="External"/><Relationship Id="rId1786" Type="http://schemas.openxmlformats.org/officeDocument/2006/relationships/hyperlink" Target="https://www.bing.com/images/search?form=xlimg&amp;q=brookhaven%2c+georgia" TargetMode="External"/><Relationship Id="rId78" Type="http://schemas.openxmlformats.org/officeDocument/2006/relationships/hyperlink" Target="https://www.bing.com/images/search?form=xlimg&amp;q=vallejo+california" TargetMode="External"/><Relationship Id="rId809" Type="http://schemas.openxmlformats.org/officeDocument/2006/relationships/hyperlink" Target="https://www.bing.com/th?id=AMMS_9317ebdf917424e6ed52092b790bdca3&amp;qlt=95" TargetMode="External"/><Relationship Id="rId1201" Type="http://schemas.openxmlformats.org/officeDocument/2006/relationships/hyperlink" Target="https://www.bing.com/th?id=AMMS_7b55f5b738ed24b666d31437c75db04d&amp;qlt=95" TargetMode="External"/><Relationship Id="rId1439" Type="http://schemas.openxmlformats.org/officeDocument/2006/relationships/hyperlink" Target="https://www.bing.com/th?id=AMMS_d18491fe5766a948f63840d99aee96f7&amp;qlt=95" TargetMode="External"/><Relationship Id="rId1646" Type="http://schemas.openxmlformats.org/officeDocument/2006/relationships/hyperlink" Target="https://www.bing.com/images/search?form=xlimg&amp;q=novi+michigan" TargetMode="External"/><Relationship Id="rId1853" Type="http://schemas.openxmlformats.org/officeDocument/2006/relationships/hyperlink" Target="https://www.bing.com/th?id=AMMS_4f4d1126a7d5b2f9f810201ebfc68a08&amp;qlt=95" TargetMode="External"/><Relationship Id="rId1506" Type="http://schemas.openxmlformats.org/officeDocument/2006/relationships/hyperlink" Target="https://www.bing.com/images/search?form=xlimg&amp;q=palatine+illinois" TargetMode="External"/><Relationship Id="rId1713" Type="http://schemas.openxmlformats.org/officeDocument/2006/relationships/hyperlink" Target="https://www.bing.com/th?id=AMMS_46dd7e27e15bc7a4728f987cd85871a2&amp;qlt=95" TargetMode="External"/><Relationship Id="rId1920" Type="http://schemas.openxmlformats.org/officeDocument/2006/relationships/hyperlink" Target="https://www.bing.com/images/search?form=xlimg&amp;q=la+crosse+wisconsin" TargetMode="External"/><Relationship Id="rId294" Type="http://schemas.openxmlformats.org/officeDocument/2006/relationships/hyperlink" Target="https://www.bing.com/images/search?form=xlimg&amp;q=newark+new+jersey" TargetMode="External"/><Relationship Id="rId154" Type="http://schemas.openxmlformats.org/officeDocument/2006/relationships/hyperlink" Target="https://www.bing.com/images/search?form=xlimg&amp;q=el+dorado+kansas" TargetMode="External"/><Relationship Id="rId361" Type="http://schemas.openxmlformats.org/officeDocument/2006/relationships/hyperlink" Target="https://www.bing.com/th?id=AMMS_c4f1d1572ad17591f2ce125abb2efa71&amp;qlt=95" TargetMode="External"/><Relationship Id="rId599" Type="http://schemas.openxmlformats.org/officeDocument/2006/relationships/hyperlink" Target="https://www.bing.com/th?id=AMMS_8d58ec063f65fb44b033f9c9553eeed3&amp;qlt=95" TargetMode="External"/><Relationship Id="rId459" Type="http://schemas.openxmlformats.org/officeDocument/2006/relationships/hyperlink" Target="https://www.bing.com/th?id=AMMS_8161d915f3db5d4546cbf4ef37b8f4bb&amp;qlt=95" TargetMode="External"/><Relationship Id="rId666" Type="http://schemas.openxmlformats.org/officeDocument/2006/relationships/hyperlink" Target="https://www.bing.com/images/search?form=xlimg&amp;q=lubbock+texas" TargetMode="External"/><Relationship Id="rId873" Type="http://schemas.openxmlformats.org/officeDocument/2006/relationships/hyperlink" Target="https://www.bing.com/th?id=AMMS_ce6e225ddfb692b68356a214d38f5b1c&amp;qlt=95" TargetMode="External"/><Relationship Id="rId1089" Type="http://schemas.openxmlformats.org/officeDocument/2006/relationships/hyperlink" Target="https://www.bing.com/th?id=AMMS_cbcd37c39b86c1fc25e63604e8654836&amp;qlt=95" TargetMode="External"/><Relationship Id="rId1296" Type="http://schemas.openxmlformats.org/officeDocument/2006/relationships/hyperlink" Target="https://www.bing.com/images/search?form=xlimg&amp;q=cicero+illinois" TargetMode="External"/><Relationship Id="rId221" Type="http://schemas.openxmlformats.org/officeDocument/2006/relationships/hyperlink" Target="https://www.bing.com/th?id=AMMS_cccb76c0fe3570a11403ce7ef82bc3a8&amp;qlt=95" TargetMode="External"/><Relationship Id="rId319" Type="http://schemas.openxmlformats.org/officeDocument/2006/relationships/hyperlink" Target="https://www.bing.com/th?id=AMMS_e6ceddb594556b2b84e01d40c8b988cf&amp;qlt=95" TargetMode="External"/><Relationship Id="rId526" Type="http://schemas.openxmlformats.org/officeDocument/2006/relationships/hyperlink" Target="https://www.bing.com/images/search?form=xlimg&amp;q=cheyenne+wyoming" TargetMode="External"/><Relationship Id="rId1156" Type="http://schemas.openxmlformats.org/officeDocument/2006/relationships/hyperlink" Target="https://www.bing.com/images/search?form=xlimg&amp;q=deltona+florida" TargetMode="External"/><Relationship Id="rId1363" Type="http://schemas.openxmlformats.org/officeDocument/2006/relationships/hyperlink" Target="https://www.bing.com/th?id=AMMS_0a45e01be582299c57737ff91a264e22&amp;qlt=95" TargetMode="External"/><Relationship Id="rId733" Type="http://schemas.openxmlformats.org/officeDocument/2006/relationships/hyperlink" Target="https://www.bing.com/th?id=AMMS_d91367ae91fb5bc25958c70cfcedf8d0&amp;qlt=95" TargetMode="External"/><Relationship Id="rId940" Type="http://schemas.openxmlformats.org/officeDocument/2006/relationships/hyperlink" Target="https://www.bing.com/images/search?form=xlimg&amp;q=evansville+indiana" TargetMode="External"/><Relationship Id="rId1016" Type="http://schemas.openxmlformats.org/officeDocument/2006/relationships/hyperlink" Target="https://www.bing.com/images/search?form=xlimg&amp;q=ventura+california" TargetMode="External"/><Relationship Id="rId1570" Type="http://schemas.openxmlformats.org/officeDocument/2006/relationships/hyperlink" Target="https://www.bing.com/images/search?form=xlimg&amp;q=palo+alto+california" TargetMode="External"/><Relationship Id="rId1668" Type="http://schemas.openxmlformats.org/officeDocument/2006/relationships/hyperlink" Target="https://www.bing.com/images/search?form=xlimg&amp;q=taylorsville+utah" TargetMode="External"/><Relationship Id="rId1875" Type="http://schemas.openxmlformats.org/officeDocument/2006/relationships/hyperlink" Target="https://www.bing.com/th?id=AMMS_800885228549abbf506c1324b9530350&amp;qlt=95" TargetMode="External"/><Relationship Id="rId800" Type="http://schemas.openxmlformats.org/officeDocument/2006/relationships/hyperlink" Target="https://www.bing.com/images/search?form=xlimg&amp;q=hayward+california" TargetMode="External"/><Relationship Id="rId1223" Type="http://schemas.openxmlformats.org/officeDocument/2006/relationships/hyperlink" Target="https://www.bing.com/th?id=AMMS_8264991e00ff45bbb359a2c7a028a11a&amp;qlt=95" TargetMode="External"/><Relationship Id="rId1430" Type="http://schemas.openxmlformats.org/officeDocument/2006/relationships/hyperlink" Target="https://www.bing.com/images/search?form=xlimg&amp;q=lauderhill+florida" TargetMode="External"/><Relationship Id="rId1528" Type="http://schemas.openxmlformats.org/officeDocument/2006/relationships/hyperlink" Target="https://www.bing.com/images/search?form=xlimg&amp;q=johnson+city+tennessee" TargetMode="External"/><Relationship Id="rId1735" Type="http://schemas.openxmlformats.org/officeDocument/2006/relationships/hyperlink" Target="https://www.bing.com/th?id=AMMS_be0b458348ca0231ca0dd56a2220bafa&amp;qlt=95" TargetMode="External"/><Relationship Id="rId1942" Type="http://schemas.openxmlformats.org/officeDocument/2006/relationships/hyperlink" Target="https://www.bing.com/images/search?form=xlimg&amp;q=methuen+massachusetts" TargetMode="External"/><Relationship Id="rId27" Type="http://schemas.openxmlformats.org/officeDocument/2006/relationships/hyperlink" Target="https://www.bing.com/th?id=AMMS_785ce16264ce8da2305f1a0976b674f0&amp;qlt=95" TargetMode="External"/><Relationship Id="rId1802" Type="http://schemas.openxmlformats.org/officeDocument/2006/relationships/hyperlink" Target="https://www.bing.com/images/search?form=xlimg&amp;q=apple+valley+minnesota" TargetMode="External"/><Relationship Id="rId176" Type="http://schemas.openxmlformats.org/officeDocument/2006/relationships/hyperlink" Target="https://www.bing.com/images/search?form=xlimg&amp;q=louisiana" TargetMode="External"/><Relationship Id="rId383" Type="http://schemas.openxmlformats.org/officeDocument/2006/relationships/hyperlink" Target="https://www.bing.com/th?id=AMMS_d8f09c4044876d810ad5728a39e07bfb&amp;qlt=95" TargetMode="External"/><Relationship Id="rId590" Type="http://schemas.openxmlformats.org/officeDocument/2006/relationships/hyperlink" Target="https://www.bing.com/images/search?form=xlimg&amp;q=georgia+u+s+state" TargetMode="External"/><Relationship Id="rId243" Type="http://schemas.openxmlformats.org/officeDocument/2006/relationships/hyperlink" Target="https://www.bing.com/th?id=AMMS_82c192f0fea6e975fed87bc088a5f68b&amp;qlt=95" TargetMode="External"/><Relationship Id="rId450" Type="http://schemas.openxmlformats.org/officeDocument/2006/relationships/hyperlink" Target="https://www.bing.com/images/search?form=xlimg&amp;q=big+spring+texas" TargetMode="External"/><Relationship Id="rId688" Type="http://schemas.openxmlformats.org/officeDocument/2006/relationships/hyperlink" Target="https://www.bing.com/images/search?form=xlimg&amp;q=irving+texas" TargetMode="External"/><Relationship Id="rId895" Type="http://schemas.openxmlformats.org/officeDocument/2006/relationships/hyperlink" Target="https://www.bing.com/th?id=AMMS_eebaa78cdbb8511430a99ca6badc7297&amp;qlt=95" TargetMode="External"/><Relationship Id="rId1080" Type="http://schemas.openxmlformats.org/officeDocument/2006/relationships/hyperlink" Target="https://www.bing.com/images/search?form=xlimg&amp;q=lee%27s+summit+missouri" TargetMode="External"/><Relationship Id="rId103" Type="http://schemas.openxmlformats.org/officeDocument/2006/relationships/hyperlink" Target="https://www.bing.com/th?id=AMMS_099e73f5a03ce1ddd865a3381259a2d7&amp;qlt=95" TargetMode="External"/><Relationship Id="rId310" Type="http://schemas.openxmlformats.org/officeDocument/2006/relationships/hyperlink" Target="https://www.bing.com/images/search?form=xlimg&amp;q=albuquerque+new+mexico" TargetMode="External"/><Relationship Id="rId548" Type="http://schemas.openxmlformats.org/officeDocument/2006/relationships/hyperlink" Target="https://www.bing.com/images/search?form=xlimg&amp;q=dallas+texas" TargetMode="External"/><Relationship Id="rId755" Type="http://schemas.openxmlformats.org/officeDocument/2006/relationships/hyperlink" Target="https://www.bing.com/th?id=AMMS_241b6097923cf723e59e1ebc5b7eaf16&amp;qlt=95" TargetMode="External"/><Relationship Id="rId962" Type="http://schemas.openxmlformats.org/officeDocument/2006/relationships/hyperlink" Target="https://www.bing.com/images/search?form=xlimg&amp;q=north+charleston+south+carolina" TargetMode="External"/><Relationship Id="rId1178" Type="http://schemas.openxmlformats.org/officeDocument/2006/relationships/hyperlink" Target="https://www.bing.com/images/search?form=xlimg&amp;q=palm+coast+florida" TargetMode="External"/><Relationship Id="rId1385" Type="http://schemas.openxmlformats.org/officeDocument/2006/relationships/hyperlink" Target="https://www.bing.com/th?id=AMMS_6b39c79edd381c721d5835a3a9d5ca22&amp;qlt=95" TargetMode="External"/><Relationship Id="rId1592" Type="http://schemas.openxmlformats.org/officeDocument/2006/relationships/hyperlink" Target="https://www.bing.com/images/search?form=xlimg&amp;q=brentwood+california" TargetMode="External"/><Relationship Id="rId91" Type="http://schemas.openxmlformats.org/officeDocument/2006/relationships/hyperlink" Target="https://www.bing.com/th?id=AMMS_9669e648d8c57dd2c33212640831ccfb&amp;qlt=95" TargetMode="External"/><Relationship Id="rId408" Type="http://schemas.openxmlformats.org/officeDocument/2006/relationships/hyperlink" Target="https://www.bing.com/images/search?form=xlimg&amp;q=texas+city" TargetMode="External"/><Relationship Id="rId615" Type="http://schemas.openxmlformats.org/officeDocument/2006/relationships/hyperlink" Target="https://www.bing.com/th?id=AMMS_90452047f722a58bf8463a0305ae8109&amp;qlt=95" TargetMode="External"/><Relationship Id="rId822" Type="http://schemas.openxmlformats.org/officeDocument/2006/relationships/hyperlink" Target="https://www.bing.com/images/search?form=xlimg&amp;q=killeen+texas" TargetMode="External"/><Relationship Id="rId1038" Type="http://schemas.openxmlformats.org/officeDocument/2006/relationships/hyperlink" Target="https://www.bing.com/images/search?form=xlimg&amp;q=wichita+falls+texas" TargetMode="External"/><Relationship Id="rId1245" Type="http://schemas.openxmlformats.org/officeDocument/2006/relationships/hyperlink" Target="https://www.bing.com/th?id=AMMS_7493db338241994cd1c86fe9deb071bd&amp;qlt=95" TargetMode="External"/><Relationship Id="rId1452" Type="http://schemas.openxmlformats.org/officeDocument/2006/relationships/hyperlink" Target="https://www.bing.com/images/search?form=xlimg&amp;q=broomfield+colorado" TargetMode="External"/><Relationship Id="rId1897" Type="http://schemas.openxmlformats.org/officeDocument/2006/relationships/hyperlink" Target="https://www.bing.com/th?id=AMMS_94ac4354886d905b5fb9316e5de2d2e3&amp;qlt=95" TargetMode="External"/><Relationship Id="rId1105" Type="http://schemas.openxmlformats.org/officeDocument/2006/relationships/hyperlink" Target="https://www.bing.com/th?id=AMMS_40b30fe999ed77aaca7e4ac9df255e9f&amp;qlt=95" TargetMode="External"/><Relationship Id="rId1312" Type="http://schemas.openxmlformats.org/officeDocument/2006/relationships/hyperlink" Target="https://www.bing.com/images/search?form=xlimg&amp;q=tustin+california" TargetMode="External"/><Relationship Id="rId1757" Type="http://schemas.openxmlformats.org/officeDocument/2006/relationships/hyperlink" Target="https://www.bing.com/th?id=AMMS_fd3881ca6c35839fb0664dfc11bd15f0&amp;qlt=95" TargetMode="External"/><Relationship Id="rId1964" Type="http://schemas.openxmlformats.org/officeDocument/2006/relationships/hyperlink" Target="https://www.bing.com/images/search?form=xlimg&amp;q=troy+new+york" TargetMode="External"/><Relationship Id="rId49" Type="http://schemas.openxmlformats.org/officeDocument/2006/relationships/hyperlink" Target="https://www.bing.com/th?id=AMMS_aeea90359fd3e03d6cefe6a67d326204&amp;qlt=95" TargetMode="External"/><Relationship Id="rId1617" Type="http://schemas.openxmlformats.org/officeDocument/2006/relationships/hyperlink" Target="https://www.bing.com/th?id=AMMS_82e916a481f5217bb79df747837ffc40&amp;qlt=95" TargetMode="External"/><Relationship Id="rId1824" Type="http://schemas.openxmlformats.org/officeDocument/2006/relationships/hyperlink" Target="https://www.bing.com/images/search?form=xlimg&amp;q=manhattan+kansas" TargetMode="External"/><Relationship Id="rId198" Type="http://schemas.openxmlformats.org/officeDocument/2006/relationships/hyperlink" Target="https://www.bing.com/images/search?form=xlimg&amp;q=convent+louisiana" TargetMode="External"/><Relationship Id="rId265" Type="http://schemas.openxmlformats.org/officeDocument/2006/relationships/hyperlink" Target="https://www.bing.com/th?id=AMMS_fba2d7103b403d881041d424b2d1c0b3&amp;qlt=95" TargetMode="External"/><Relationship Id="rId472" Type="http://schemas.openxmlformats.org/officeDocument/2006/relationships/hyperlink" Target="https://www.bing.com/images/search?form=xlimg&amp;q=layton+utah" TargetMode="External"/><Relationship Id="rId125" Type="http://schemas.openxmlformats.org/officeDocument/2006/relationships/hyperlink" Target="https://www.bing.com/th?id=AMMS_8f54276e17ca1407a1ad48d9792de1b6&amp;qlt=95" TargetMode="External"/><Relationship Id="rId332" Type="http://schemas.openxmlformats.org/officeDocument/2006/relationships/hyperlink" Target="https://www.bing.com/images/search?form=xlimg&amp;q=ohio" TargetMode="External"/><Relationship Id="rId777" Type="http://schemas.openxmlformats.org/officeDocument/2006/relationships/hyperlink" Target="https://www.bing.com/th?id=AMMS_73266761cfdfa905fddc14cb7300d2ba&amp;qlt=95" TargetMode="External"/><Relationship Id="rId984" Type="http://schemas.openxmlformats.org/officeDocument/2006/relationships/hyperlink" Target="https://www.bing.com/images/search?form=xlimg&amp;q=pompano+beach+florida" TargetMode="External"/><Relationship Id="rId637" Type="http://schemas.openxmlformats.org/officeDocument/2006/relationships/hyperlink" Target="https://www.bing.com/th?id=AMMS_7eafd143240181523db193aa0445dbb5&amp;qlt=95" TargetMode="External"/><Relationship Id="rId844" Type="http://schemas.openxmlformats.org/officeDocument/2006/relationships/hyperlink" Target="https://www.bing.com/images/search?form=xlimg&amp;q=bridgeport+connecticut" TargetMode="External"/><Relationship Id="rId1267" Type="http://schemas.openxmlformats.org/officeDocument/2006/relationships/hyperlink" Target="https://www.bing.com/th?id=AMMS_c0f48a00a886f88a029a26281539052d&amp;qlt=95" TargetMode="External"/><Relationship Id="rId1474" Type="http://schemas.openxmlformats.org/officeDocument/2006/relationships/hyperlink" Target="https://www.bing.com/images/search?form=xlimg&amp;q=daytona+beach+florida" TargetMode="External"/><Relationship Id="rId1681" Type="http://schemas.openxmlformats.org/officeDocument/2006/relationships/hyperlink" Target="https://www.bing.com/th?id=AMMS_b1518ec97124ad6f9182ac6ece9d0de1&amp;qlt=95" TargetMode="External"/><Relationship Id="rId704" Type="http://schemas.openxmlformats.org/officeDocument/2006/relationships/hyperlink" Target="https://www.bing.com/images/search?form=xlimg&amp;q=iowa" TargetMode="External"/><Relationship Id="rId911" Type="http://schemas.openxmlformats.org/officeDocument/2006/relationships/hyperlink" Target="https://www.bing.com/th?id=AMMS_b48c6b7ba1bd656b7355de086fee45f2&amp;qlt=95" TargetMode="External"/><Relationship Id="rId1127" Type="http://schemas.openxmlformats.org/officeDocument/2006/relationships/hyperlink" Target="https://www.bing.com/th?id=AMMS_92af203fa2bb99de40396561454885d7&amp;qlt=95" TargetMode="External"/><Relationship Id="rId1334" Type="http://schemas.openxmlformats.org/officeDocument/2006/relationships/hyperlink" Target="https://www.bing.com/images/search?form=xlimg&amp;q=parma+ohio" TargetMode="External"/><Relationship Id="rId1541" Type="http://schemas.openxmlformats.org/officeDocument/2006/relationships/hyperlink" Target="https://www.bing.com/th?id=AMMS_81b6dbcf912d8409fbd67f28236931cc&amp;qlt=95" TargetMode="External"/><Relationship Id="rId1779" Type="http://schemas.openxmlformats.org/officeDocument/2006/relationships/hyperlink" Target="https://www.bing.com/th?id=AMMS_dc9500e51035f06c494eb794491970d7&amp;qlt=95" TargetMode="External"/><Relationship Id="rId40" Type="http://schemas.openxmlformats.org/officeDocument/2006/relationships/hyperlink" Target="https://www.bing.com/images/search?form=xlimg&amp;q=north+slope+borough+alaska" TargetMode="External"/><Relationship Id="rId1401" Type="http://schemas.openxmlformats.org/officeDocument/2006/relationships/hyperlink" Target="https://www.bing.com/th?id=AMMS_de4fe34c832809c5b24e79e2aefd1846&amp;qlt=95" TargetMode="External"/><Relationship Id="rId1639" Type="http://schemas.openxmlformats.org/officeDocument/2006/relationships/hyperlink" Target="https://www.bing.com/th?id=AMMS_2e66c0c68fdf304ffde97b3f4f0abcc4&amp;qlt=95" TargetMode="External"/><Relationship Id="rId1846" Type="http://schemas.openxmlformats.org/officeDocument/2006/relationships/hyperlink" Target="https://www.bing.com/images/search?form=xlimg&amp;q=watsonville+california" TargetMode="External"/><Relationship Id="rId1706" Type="http://schemas.openxmlformats.org/officeDocument/2006/relationships/hyperlink" Target="https://www.bing.com/images/search?form=xlimg&amp;q=des+plaines+illinois" TargetMode="External"/><Relationship Id="rId1913" Type="http://schemas.openxmlformats.org/officeDocument/2006/relationships/hyperlink" Target="https://www.bing.com/th?id=AMMS_7bba1822bcf1f6cdb1ddc0db892f99e0&amp;qlt=95" TargetMode="External"/><Relationship Id="rId287" Type="http://schemas.openxmlformats.org/officeDocument/2006/relationships/hyperlink" Target="https://www.bing.com/th?id=AMMS_0c337c30eaf35ca7261c45c9f1eb6dc2&amp;qlt=95" TargetMode="External"/><Relationship Id="rId494" Type="http://schemas.openxmlformats.org/officeDocument/2006/relationships/hyperlink" Target="https://www.bing.com/images/search?form=xlimg&amp;q=anacortes+washington" TargetMode="External"/><Relationship Id="rId147" Type="http://schemas.openxmlformats.org/officeDocument/2006/relationships/hyperlink" Target="https://www.bing.com/th?id=AMMS_d61b601f4907ed82907a816704ea8287&amp;qlt=95" TargetMode="External"/><Relationship Id="rId354" Type="http://schemas.openxmlformats.org/officeDocument/2006/relationships/hyperlink" Target="https://www.bing.com/images/search?form=xlimg&amp;q=oklahoma+city" TargetMode="External"/><Relationship Id="rId799" Type="http://schemas.openxmlformats.org/officeDocument/2006/relationships/hyperlink" Target="https://www.bing.com/th?id=AMMS_4d480b62019a06442d7f9202e6505522&amp;qlt=95" TargetMode="External"/><Relationship Id="rId1191" Type="http://schemas.openxmlformats.org/officeDocument/2006/relationships/hyperlink" Target="https://www.bing.com/th?id=AMMS_e873ba0da460d619425e3c55b6241a9f&amp;qlt=95" TargetMode="External"/><Relationship Id="rId561" Type="http://schemas.openxmlformats.org/officeDocument/2006/relationships/hyperlink" Target="https://www.bing.com/th?id=AMMS_1fbbe7bd57d47fe37fba0fddadb41d63&amp;qlt=95" TargetMode="External"/><Relationship Id="rId659" Type="http://schemas.openxmlformats.org/officeDocument/2006/relationships/hyperlink" Target="https://www.bing.com/th?id=AMMS_52fed8c25848d53b67e05bfb3a250917&amp;qlt=95" TargetMode="External"/><Relationship Id="rId866" Type="http://schemas.openxmlformats.org/officeDocument/2006/relationships/hyperlink" Target="https://www.bing.com/images/search?form=xlimg&amp;q=waco+texas" TargetMode="External"/><Relationship Id="rId1289" Type="http://schemas.openxmlformats.org/officeDocument/2006/relationships/hyperlink" Target="https://www.bing.com/th?id=AMMS_f4ac671327a109220172378a1c2f32b0&amp;qlt=95" TargetMode="External"/><Relationship Id="rId1496" Type="http://schemas.openxmlformats.org/officeDocument/2006/relationships/hyperlink" Target="https://www.bing.com/images/search?form=xlimg&amp;q=west+des+moines+iowa" TargetMode="External"/><Relationship Id="rId214" Type="http://schemas.openxmlformats.org/officeDocument/2006/relationships/hyperlink" Target="https://www.bing.com/images/search?form=xlimg&amp;q=shreveport+louisiana" TargetMode="External"/><Relationship Id="rId421" Type="http://schemas.openxmlformats.org/officeDocument/2006/relationships/hyperlink" Target="https://www.bing.com/th?id=AMMS_d4a473710fa94ec59d7ef9ee73bd5de5&amp;qlt=95" TargetMode="External"/><Relationship Id="rId519" Type="http://schemas.openxmlformats.org/officeDocument/2006/relationships/hyperlink" Target="https://www.bing.com/th?id=AMMS_f9c02ad2273cd64465f3373f1fce128c&amp;qlt=95" TargetMode="External"/><Relationship Id="rId1051" Type="http://schemas.openxmlformats.org/officeDocument/2006/relationships/hyperlink" Target="https://www.bing.com/th?id=AMMS_f4d6c7b9359f1af344430960e26a4d5e&amp;qlt=95" TargetMode="External"/><Relationship Id="rId1149" Type="http://schemas.openxmlformats.org/officeDocument/2006/relationships/hyperlink" Target="https://www.bing.com/th?id=AMMS_34a55012ae51a3c62091ec0e7e8977b6&amp;qlt=95" TargetMode="External"/><Relationship Id="rId1356" Type="http://schemas.openxmlformats.org/officeDocument/2006/relationships/hyperlink" Target="https://www.bing.com/images/search?form=xlimg&amp;q=kalamazoo+michigan" TargetMode="External"/><Relationship Id="rId726" Type="http://schemas.openxmlformats.org/officeDocument/2006/relationships/hyperlink" Target="https://www.bing.com/images/search?form=xlimg&amp;q=yonkers+new+york" TargetMode="External"/><Relationship Id="rId933" Type="http://schemas.openxmlformats.org/officeDocument/2006/relationships/hyperlink" Target="https://www.bing.com/th?id=AMMS_d271b69b05c024fcd831c6e0108c027b&amp;qlt=95" TargetMode="External"/><Relationship Id="rId1009" Type="http://schemas.openxmlformats.org/officeDocument/2006/relationships/hyperlink" Target="https://www.bing.com/th?id=AMMS_1e56f1d839b1c2b0bc2981a1ac8be831&amp;qlt=95" TargetMode="External"/><Relationship Id="rId1563" Type="http://schemas.openxmlformats.org/officeDocument/2006/relationships/hyperlink" Target="https://www.bing.com/th?id=AMMS_4e44ec8d7b20e13108b2c07cbba39102&amp;qlt=95" TargetMode="External"/><Relationship Id="rId1770" Type="http://schemas.openxmlformats.org/officeDocument/2006/relationships/hyperlink" Target="https://www.bing.com/images/search?form=xlimg&amp;q=lake+havasu+city+arizona" TargetMode="External"/><Relationship Id="rId1868" Type="http://schemas.openxmlformats.org/officeDocument/2006/relationships/hyperlink" Target="https://www.bing.com/images/search?form=xlimg&amp;q=little+elm+texas" TargetMode="External"/><Relationship Id="rId62" Type="http://schemas.openxmlformats.org/officeDocument/2006/relationships/hyperlink" Target="https://www.bing.com/images/search?form=xlimg&amp;q=el+segundo+california" TargetMode="External"/><Relationship Id="rId1216" Type="http://schemas.openxmlformats.org/officeDocument/2006/relationships/hyperlink" Target="https://www.bing.com/images/search?form=xlimg&amp;q=waukegan+illinois" TargetMode="External"/><Relationship Id="rId1423" Type="http://schemas.openxmlformats.org/officeDocument/2006/relationships/hyperlink" Target="https://www.bing.com/th?id=AMMS_3bb9732d9b22ebfb8d2688580394caed&amp;qlt=95" TargetMode="External"/><Relationship Id="rId1630" Type="http://schemas.openxmlformats.org/officeDocument/2006/relationships/hyperlink" Target="https://www.bing.com/images/search?form=xlimg&amp;q=montebello+california" TargetMode="External"/><Relationship Id="rId1728" Type="http://schemas.openxmlformats.org/officeDocument/2006/relationships/hyperlink" Target="https://www.bing.com/images/search?form=xlimg&amp;q=hendersonville+tennessee" TargetMode="External"/><Relationship Id="rId1935" Type="http://schemas.openxmlformats.org/officeDocument/2006/relationships/hyperlink" Target="https://www.bing.com/th?id=AMMS_c91f695823aedc244037c94feb2221d4&amp;qlt=95" TargetMode="External"/><Relationship Id="rId169" Type="http://schemas.openxmlformats.org/officeDocument/2006/relationships/hyperlink" Target="https://www.bing.com/th?id=AMMS_fe48e70d3473a91d6c1811241e44c517&amp;qlt=95" TargetMode="External"/><Relationship Id="rId376" Type="http://schemas.openxmlformats.org/officeDocument/2006/relationships/hyperlink" Target="https://www.bing.com/images/search?form=xlimg&amp;q=delaware+county+pennsylvania" TargetMode="External"/><Relationship Id="rId583" Type="http://schemas.openxmlformats.org/officeDocument/2006/relationships/hyperlink" Target="https://www.bing.com/th?id=AMMS_2225116507d83218ffc09bee06c8391e&amp;qlt=95" TargetMode="External"/><Relationship Id="rId790" Type="http://schemas.openxmlformats.org/officeDocument/2006/relationships/hyperlink" Target="https://www.bing.com/images/search?form=xlimg&amp;q=carytown+jasper+county+missouri" TargetMode="External"/><Relationship Id="rId4" Type="http://schemas.openxmlformats.org/officeDocument/2006/relationships/hyperlink" Target="https://www.bing.com/images/search?form=xlimg&amp;q=alabama" TargetMode="External"/><Relationship Id="rId236" Type="http://schemas.openxmlformats.org/officeDocument/2006/relationships/hyperlink" Target="https://www.bing.com/images/search?form=xlimg&amp;q=minnesota" TargetMode="External"/><Relationship Id="rId443" Type="http://schemas.openxmlformats.org/officeDocument/2006/relationships/hyperlink" Target="https://www.bing.com/th?id=AMMS_de23fa93a6915785834941851504e7e3&amp;qlt=95" TargetMode="External"/><Relationship Id="rId650" Type="http://schemas.openxmlformats.org/officeDocument/2006/relationships/hyperlink" Target="https://www.bing.com/images/search?form=xlimg&amp;q=irvine+california" TargetMode="External"/><Relationship Id="rId888" Type="http://schemas.openxmlformats.org/officeDocument/2006/relationships/hyperlink" Target="https://www.bing.com/images/search?form=xlimg&amp;q=coral+springs+florida" TargetMode="External"/><Relationship Id="rId1073" Type="http://schemas.openxmlformats.org/officeDocument/2006/relationships/hyperlink" Target="https://www.bing.com/th?id=AMMS_7cb51e2699fbbfa84ef4a95adc3edae2&amp;qlt=95" TargetMode="External"/><Relationship Id="rId1280" Type="http://schemas.openxmlformats.org/officeDocument/2006/relationships/hyperlink" Target="https://www.bing.com/images/search?form=xlimg&amp;q=westland+michigan" TargetMode="External"/><Relationship Id="rId303" Type="http://schemas.openxmlformats.org/officeDocument/2006/relationships/hyperlink" Target="https://www.bing.com/th?id=AMMS_dea92f736dd3c05604e40b0c74a8605f&amp;qlt=95" TargetMode="External"/><Relationship Id="rId748" Type="http://schemas.openxmlformats.org/officeDocument/2006/relationships/hyperlink" Target="https://www.bing.com/images/search?form=xlimg&amp;q=grand+prairie+texas" TargetMode="External"/><Relationship Id="rId955" Type="http://schemas.openxmlformats.org/officeDocument/2006/relationships/hyperlink" Target="https://www.bing.com/th?id=AMMS_5d19ff818596b8487f78c8f8b27c7b58&amp;qlt=95" TargetMode="External"/><Relationship Id="rId1140" Type="http://schemas.openxmlformats.org/officeDocument/2006/relationships/hyperlink" Target="https://www.bing.com/images/search?form=xlimg&amp;q=edmond+oklahoma" TargetMode="External"/><Relationship Id="rId1378" Type="http://schemas.openxmlformats.org/officeDocument/2006/relationships/hyperlink" Target="https://www.bing.com/images/search?form=xlimg&amp;q=rock+hill+south+carolina" TargetMode="External"/><Relationship Id="rId1585" Type="http://schemas.openxmlformats.org/officeDocument/2006/relationships/hyperlink" Target="https://www.bing.com/th?id=AMMS_951a26c8ffff539342d669974a6826ae&amp;qlt=95" TargetMode="External"/><Relationship Id="rId1792" Type="http://schemas.openxmlformats.org/officeDocument/2006/relationships/hyperlink" Target="https://www.bing.com/images/search?form=xlimg&amp;q=highland+california" TargetMode="External"/><Relationship Id="rId84" Type="http://schemas.openxmlformats.org/officeDocument/2006/relationships/hyperlink" Target="https://www.bing.com/images/search?form=xlimg&amp;q=bakersfield+california" TargetMode="External"/><Relationship Id="rId510" Type="http://schemas.openxmlformats.org/officeDocument/2006/relationships/hyperlink" Target="https://www.bing.com/images/search?form=xlimg&amp;q=superior+wisconsin" TargetMode="External"/><Relationship Id="rId608" Type="http://schemas.openxmlformats.org/officeDocument/2006/relationships/hyperlink" Target="https://www.bing.com/images/search?form=xlimg&amp;q=miami+florida" TargetMode="External"/><Relationship Id="rId815" Type="http://schemas.openxmlformats.org/officeDocument/2006/relationships/hyperlink" Target="https://www.bing.com/th?id=AMMS_7ba720e7e5a79e851d14e640173c71ed&amp;qlt=95" TargetMode="External"/><Relationship Id="rId1238" Type="http://schemas.openxmlformats.org/officeDocument/2006/relationships/hyperlink" Target="https://www.bing.com/images/search?form=xlimg&amp;q=bloomington+minnesota" TargetMode="External"/><Relationship Id="rId1445" Type="http://schemas.openxmlformats.org/officeDocument/2006/relationships/hyperlink" Target="https://www.bing.com/th?id=AMMS_8428a9c8701e26f3a35f0e35b9ebca55&amp;qlt=95" TargetMode="External"/><Relationship Id="rId1652" Type="http://schemas.openxmlformats.org/officeDocument/2006/relationships/hyperlink" Target="https://www.bing.com/images/search?form=xlimg&amp;q=terre+haute+indiana" TargetMode="External"/><Relationship Id="rId1000" Type="http://schemas.openxmlformats.org/officeDocument/2006/relationships/hyperlink" Target="https://www.bing.com/images/search?form=xlimg&amp;q=peoria+illinois" TargetMode="External"/><Relationship Id="rId1305" Type="http://schemas.openxmlformats.org/officeDocument/2006/relationships/hyperlink" Target="https://www.bing.com/th?id=AMMS_55c614f1af4789aa6ba2bf0fa636fe3a&amp;qlt=95" TargetMode="External"/><Relationship Id="rId1957" Type="http://schemas.openxmlformats.org/officeDocument/2006/relationships/hyperlink" Target="https://www.bing.com/th?id=AMMS_59e1ac5c7a7913a8b2c77fde6546336d&amp;qlt=95" TargetMode="External"/><Relationship Id="rId1512" Type="http://schemas.openxmlformats.org/officeDocument/2006/relationships/hyperlink" Target="https://www.bing.com/images/search?form=xlimg&amp;q=rowlett+texas" TargetMode="External"/><Relationship Id="rId1817" Type="http://schemas.openxmlformats.org/officeDocument/2006/relationships/hyperlink" Target="https://www.bing.com/th?id=AMMS_7508230f8037cb08c0a3289cf8d46783&amp;qlt=95" TargetMode="External"/><Relationship Id="rId11" Type="http://schemas.openxmlformats.org/officeDocument/2006/relationships/hyperlink" Target="https://www.bing.com/th?id=AMMS_fd0e68a2fe133b7e2398041170953768&amp;qlt=95" TargetMode="External"/><Relationship Id="rId398" Type="http://schemas.openxmlformats.org/officeDocument/2006/relationships/hyperlink" Target="https://www.bing.com/images/search?form=xlimg&amp;q=jefferson+county+texas" TargetMode="External"/><Relationship Id="rId160" Type="http://schemas.openxmlformats.org/officeDocument/2006/relationships/hyperlink" Target="https://www.bing.com/images/search?form=xlimg&amp;q=topeka+kansas" TargetMode="External"/><Relationship Id="rId258" Type="http://schemas.openxmlformats.org/officeDocument/2006/relationships/hyperlink" Target="https://www.bing.com/images/search?form=xlimg&amp;q=warren+county+mississippi" TargetMode="External"/><Relationship Id="rId465" Type="http://schemas.openxmlformats.org/officeDocument/2006/relationships/hyperlink" Target="https://www.bing.com/th?id=AMMS_f9c4c539a54ed60e7fe0e551c328e3a5&amp;qlt=95" TargetMode="External"/><Relationship Id="rId672" Type="http://schemas.openxmlformats.org/officeDocument/2006/relationships/hyperlink" Target="https://www.bing.com/images/search?form=xlimg&amp;q=buffalo+new+york" TargetMode="External"/><Relationship Id="rId1095" Type="http://schemas.openxmlformats.org/officeDocument/2006/relationships/hyperlink" Target="https://www.bing.com/th?id=AMMS_18516797161dab52a6d792b42c9e2c99&amp;qlt=95" TargetMode="External"/><Relationship Id="rId118" Type="http://schemas.openxmlformats.org/officeDocument/2006/relationships/hyperlink" Target="https://www.bing.com/images/search?form=xlimg&amp;q=honolulu+oahu" TargetMode="External"/><Relationship Id="rId325" Type="http://schemas.openxmlformats.org/officeDocument/2006/relationships/hyperlink" Target="https://www.bing.com/th?id=AMMS_65d95309c6c47d04915cc1a1195c4eda&amp;qlt=95" TargetMode="External"/><Relationship Id="rId532" Type="http://schemas.openxmlformats.org/officeDocument/2006/relationships/hyperlink" Target="https://www.bing.com/images/search?form=xlimg&amp;q=natrona+county+wyoming" TargetMode="External"/><Relationship Id="rId977" Type="http://schemas.openxmlformats.org/officeDocument/2006/relationships/hyperlink" Target="https://www.bing.com/th?id=AMMS_6ea6df5a360fc9f36308c35d4dc465f5&amp;qlt=95" TargetMode="External"/><Relationship Id="rId1162" Type="http://schemas.openxmlformats.org/officeDocument/2006/relationships/hyperlink" Target="https://www.bing.com/images/search?form=xlimg&amp;q=indio+california" TargetMode="External"/><Relationship Id="rId837" Type="http://schemas.openxmlformats.org/officeDocument/2006/relationships/hyperlink" Target="https://www.bing.com/th?id=AMMS_97c5d4db3449db40697e06cf1d6d94ec&amp;qlt=95" TargetMode="External"/><Relationship Id="rId1022" Type="http://schemas.openxmlformats.org/officeDocument/2006/relationships/hyperlink" Target="https://www.bing.com/images/search?form=xlimg&amp;q=waterbury+connecticut" TargetMode="External"/><Relationship Id="rId1467" Type="http://schemas.openxmlformats.org/officeDocument/2006/relationships/hyperlink" Target="https://www.bing.com/th?id=AMMS_b03369f04cd59708e27bc39eba425872&amp;qlt=95" TargetMode="External"/><Relationship Id="rId1674" Type="http://schemas.openxmlformats.org/officeDocument/2006/relationships/hyperlink" Target="https://www.bing.com/images/search?form=xlimg&amp;q=bonita+springs+florida" TargetMode="External"/><Relationship Id="rId1881" Type="http://schemas.openxmlformats.org/officeDocument/2006/relationships/hyperlink" Target="https://www.bing.com/th?id=AMMS_030a133e1070c3a35a8c7c6cea047b8d&amp;qlt=95" TargetMode="External"/><Relationship Id="rId904" Type="http://schemas.openxmlformats.org/officeDocument/2006/relationships/hyperlink" Target="https://www.bing.com/images/search?form=xlimg&amp;q=athens+georgia" TargetMode="External"/><Relationship Id="rId1327" Type="http://schemas.openxmlformats.org/officeDocument/2006/relationships/hyperlink" Target="https://www.bing.com/th?id=AMMS_52ead0783b6712df67c11228fcd48712&amp;qlt=95" TargetMode="External"/><Relationship Id="rId1534" Type="http://schemas.openxmlformats.org/officeDocument/2006/relationships/hyperlink" Target="https://www.bing.com/images/search?form=xlimg&amp;q=laguna+niguel+california" TargetMode="External"/><Relationship Id="rId1741" Type="http://schemas.openxmlformats.org/officeDocument/2006/relationships/hyperlink" Target="https://www.bing.com/th?id=AMMS_3ea5f579a3a143b95f6ebed067bd3f16&amp;qlt=95" TargetMode="External"/><Relationship Id="rId33" Type="http://schemas.openxmlformats.org/officeDocument/2006/relationships/hyperlink" Target="https://www.bing.com/th?id=AMMS_c5f555d85b89761d3afe4632730a0b59&amp;qlt=95" TargetMode="External"/><Relationship Id="rId1601" Type="http://schemas.openxmlformats.org/officeDocument/2006/relationships/hyperlink" Target="https://www.bing.com/th?id=AMMS_c407e56fb85006e6e15a78ca32fccdd9&amp;qlt=95" TargetMode="External"/><Relationship Id="rId1839" Type="http://schemas.openxmlformats.org/officeDocument/2006/relationships/hyperlink" Target="https://www.bing.com/th?id=AMMS_197cc0e97babc1ceb9848f0244bf20b6&amp;qlt=95" TargetMode="External"/><Relationship Id="rId182" Type="http://schemas.openxmlformats.org/officeDocument/2006/relationships/hyperlink" Target="https://www.bing.com/images/search?form=xlimg&amp;q=new+orleans" TargetMode="External"/><Relationship Id="rId1906" Type="http://schemas.openxmlformats.org/officeDocument/2006/relationships/hyperlink" Target="https://www.bing.com/images/search?form=xlimg&amp;q=glendora+california" TargetMode="External"/><Relationship Id="rId487" Type="http://schemas.openxmlformats.org/officeDocument/2006/relationships/hyperlink" Target="https://www.bing.com/th?id=AMMS_ecca78ceb6c3d7571554c4e5178a30c9&amp;qlt=95" TargetMode="External"/><Relationship Id="rId694" Type="http://schemas.openxmlformats.org/officeDocument/2006/relationships/hyperlink" Target="https://www.bing.com/images/search?form=xlimg&amp;q=boise+idaho" TargetMode="External"/><Relationship Id="rId347" Type="http://schemas.openxmlformats.org/officeDocument/2006/relationships/hyperlink" Target="https://www.bing.com/th?id=AMMS_6d577966133e219947b8c498c8863da6&amp;qlt=95" TargetMode="External"/><Relationship Id="rId999" Type="http://schemas.openxmlformats.org/officeDocument/2006/relationships/hyperlink" Target="https://www.bing.com/th?id=AMMS_3290d11a9db985e31fedc3013c4357c5&amp;qlt=95" TargetMode="External"/><Relationship Id="rId1184" Type="http://schemas.openxmlformats.org/officeDocument/2006/relationships/hyperlink" Target="https://www.bing.com/images/search?form=xlimg&amp;q=nashua+new+hampshire" TargetMode="External"/><Relationship Id="rId554" Type="http://schemas.openxmlformats.org/officeDocument/2006/relationships/hyperlink" Target="https://www.bing.com/images/search?form=xlimg&amp;q=tallahassee+florida" TargetMode="External"/><Relationship Id="rId761" Type="http://schemas.openxmlformats.org/officeDocument/2006/relationships/hyperlink" Target="https://www.bing.com/th?id=AMMS_4dbad53ae55290d46d11a51b525358de&amp;qlt=95" TargetMode="External"/><Relationship Id="rId859" Type="http://schemas.openxmlformats.org/officeDocument/2006/relationships/hyperlink" Target="https://www.bing.com/th?id=AMMS_01f6e591597ac5088e86101a34263ba7&amp;qlt=95" TargetMode="External"/><Relationship Id="rId1391" Type="http://schemas.openxmlformats.org/officeDocument/2006/relationships/hyperlink" Target="https://www.bing.com/th?id=AMMS_e332b81e8d5b7350283a375de4535286&amp;qlt=95" TargetMode="External"/><Relationship Id="rId1489" Type="http://schemas.openxmlformats.org/officeDocument/2006/relationships/hyperlink" Target="https://www.bing.com/th?id=AMMS_f50be7f834ed34dd104ed6b7a2c3465e&amp;qlt=95" TargetMode="External"/><Relationship Id="rId1696" Type="http://schemas.openxmlformats.org/officeDocument/2006/relationships/hyperlink" Target="https://www.bing.com/images/search?form=xlimg&amp;q=cupertino+california" TargetMode="External"/><Relationship Id="rId207" Type="http://schemas.openxmlformats.org/officeDocument/2006/relationships/hyperlink" Target="https://www.bing.com/th?id=AMMS_3cc5e2757483ae1ea0fd5114a3bc6d1c&amp;qlt=95" TargetMode="External"/><Relationship Id="rId414" Type="http://schemas.openxmlformats.org/officeDocument/2006/relationships/hyperlink" Target="https://www.bing.com/images/search?form=xlimg&amp;q=baytown+texas" TargetMode="External"/><Relationship Id="rId621" Type="http://schemas.openxmlformats.org/officeDocument/2006/relationships/hyperlink" Target="https://www.bing.com/th?id=AMMS_2ad95d7912cf3ed116b341637278d406&amp;qlt=95" TargetMode="External"/><Relationship Id="rId1044" Type="http://schemas.openxmlformats.org/officeDocument/2006/relationships/hyperlink" Target="https://www.bing.com/images/search?form=xlimg&amp;q=norwalk+california" TargetMode="External"/><Relationship Id="rId1251" Type="http://schemas.openxmlformats.org/officeDocument/2006/relationships/hyperlink" Target="https://www.bing.com/th?id=AMMS_0e82cb1e2c9c163da723eda5d83b7e04&amp;qlt=95" TargetMode="External"/><Relationship Id="rId1349" Type="http://schemas.openxmlformats.org/officeDocument/2006/relationships/hyperlink" Target="https://www.bing.com/th?id=AMMS_6c431e2e1660f4b719dd4215aa01c9f0&amp;qlt=95" TargetMode="External"/><Relationship Id="rId719" Type="http://schemas.openxmlformats.org/officeDocument/2006/relationships/hyperlink" Target="https://www.bing.com/th?id=AMMS_c61c935fdb7ed024ea01067871c53cc3&amp;qlt=95" TargetMode="External"/><Relationship Id="rId926" Type="http://schemas.openxmlformats.org/officeDocument/2006/relationships/hyperlink" Target="https://www.bing.com/images/search?form=xlimg&amp;q=berkeley+ca" TargetMode="External"/><Relationship Id="rId1111" Type="http://schemas.openxmlformats.org/officeDocument/2006/relationships/hyperlink" Target="https://www.bing.com/th?id=AMMS_a099261c4b5811efea0b912865db4b11&amp;qlt=95" TargetMode="External"/><Relationship Id="rId1556" Type="http://schemas.openxmlformats.org/officeDocument/2006/relationships/hyperlink" Target="https://www.bing.com/images/search?form=xlimg&amp;q=jupiter+florida" TargetMode="External"/><Relationship Id="rId1763" Type="http://schemas.openxmlformats.org/officeDocument/2006/relationships/hyperlink" Target="https://www.bing.com/th?id=AMMS_9e0834a3400033ee557ca6f4686c3f1e&amp;qlt=95" TargetMode="External"/><Relationship Id="rId55" Type="http://schemas.openxmlformats.org/officeDocument/2006/relationships/hyperlink" Target="https://www.bing.com/th?id=AMMS_20c7fe3858f9091ebf86cadf3d0a2ce3&amp;qlt=95" TargetMode="External"/><Relationship Id="rId1209" Type="http://schemas.openxmlformats.org/officeDocument/2006/relationships/hyperlink" Target="https://www.bing.com/th?id=AMMS_86b6086a82a3ff5bb2d1fe6944d5996e&amp;qlt=95" TargetMode="External"/><Relationship Id="rId1416" Type="http://schemas.openxmlformats.org/officeDocument/2006/relationships/hyperlink" Target="https://www.bing.com/images/search?form=xlimg&amp;q=jacksonville+north+carolina" TargetMode="External"/><Relationship Id="rId1623" Type="http://schemas.openxmlformats.org/officeDocument/2006/relationships/hyperlink" Target="https://www.bing.com/th?id=AMMS_4decea97d37811a337f71e8196760d1f&amp;qlt=95" TargetMode="External"/><Relationship Id="rId1830" Type="http://schemas.openxmlformats.org/officeDocument/2006/relationships/hyperlink" Target="https://www.bing.com/images/search?form=xlimg&amp;q=decatur+alabama" TargetMode="External"/><Relationship Id="rId1928" Type="http://schemas.openxmlformats.org/officeDocument/2006/relationships/hyperlink" Target="https://www.bing.com/images/search?form=xlimg&amp;q=west+lafayette+indiana" TargetMode="External"/><Relationship Id="rId271" Type="http://schemas.openxmlformats.org/officeDocument/2006/relationships/hyperlink" Target="https://www.bing.com/th?id=AMMS_b78336fa0eb9df9802cb174e2dc3e33f&amp;qlt=95" TargetMode="External"/><Relationship Id="rId131" Type="http://schemas.openxmlformats.org/officeDocument/2006/relationships/hyperlink" Target="https://www.bing.com/th?id=AMMS_41c7408c97373b505291f75d018487bd&amp;qlt=95" TargetMode="External"/><Relationship Id="rId369" Type="http://schemas.openxmlformats.org/officeDocument/2006/relationships/hyperlink" Target="https://www.bing.com/th?id=AMMS_287df257e6a24d0e41fd1bd8467f393d&amp;qlt=95" TargetMode="External"/><Relationship Id="rId576" Type="http://schemas.openxmlformats.org/officeDocument/2006/relationships/hyperlink" Target="https://www.bing.com/images/search?form=xlimg&amp;q=salem+oregon" TargetMode="External"/><Relationship Id="rId783" Type="http://schemas.openxmlformats.org/officeDocument/2006/relationships/hyperlink" Target="https://www.bing.com/th?id=AMMS_0ebe93d658ef0a48364e8ae24cee8201&amp;qlt=95" TargetMode="External"/><Relationship Id="rId990" Type="http://schemas.openxmlformats.org/officeDocument/2006/relationships/hyperlink" Target="https://www.bing.com/images/search?form=xlimg&amp;q=everett+washington" TargetMode="External"/><Relationship Id="rId229" Type="http://schemas.openxmlformats.org/officeDocument/2006/relationships/hyperlink" Target="https://www.bing.com/th?id=AMMS_1a45b4409c5a83c5e77e3688344ef3a3&amp;qlt=95" TargetMode="External"/><Relationship Id="rId436" Type="http://schemas.openxmlformats.org/officeDocument/2006/relationships/hyperlink" Target="https://www.bing.com/images/search?form=xlimg&amp;q=el+paso+texas" TargetMode="External"/><Relationship Id="rId643" Type="http://schemas.openxmlformats.org/officeDocument/2006/relationships/hyperlink" Target="https://www.bing.com/th?id=AMMS_9f2ee9644d770693268c78e9d3e2737b&amp;qlt=95" TargetMode="External"/><Relationship Id="rId1066" Type="http://schemas.openxmlformats.org/officeDocument/2006/relationships/hyperlink" Target="https://www.bing.com/images/search?form=xlimg&amp;q=carmel+indiana" TargetMode="External"/><Relationship Id="rId1273" Type="http://schemas.openxmlformats.org/officeDocument/2006/relationships/hyperlink" Target="https://www.bing.com/th?id=AMMS_e9ce7d0c26bfe74ea59a3a1bb1fda466&amp;qlt=95" TargetMode="External"/><Relationship Id="rId1480" Type="http://schemas.openxmlformats.org/officeDocument/2006/relationships/hyperlink" Target="https://www.bing.com/images/search?form=xlimg&amp;q=eau+claire+wisconsin" TargetMode="External"/><Relationship Id="rId850" Type="http://schemas.openxmlformats.org/officeDocument/2006/relationships/hyperlink" Target="https://www.bing.com/images/search?form=xlimg&amp;q=surprise+arizona" TargetMode="External"/><Relationship Id="rId948" Type="http://schemas.openxmlformats.org/officeDocument/2006/relationships/hyperlink" Target="https://www.bing.com/images/search?form=xlimg&amp;q=independence+missouri" TargetMode="External"/><Relationship Id="rId1133" Type="http://schemas.openxmlformats.org/officeDocument/2006/relationships/hyperlink" Target="https://www.bing.com/th?id=AMMS_72b10274166bb25e65b3e72fd1aa20c8&amp;qlt=95" TargetMode="External"/><Relationship Id="rId1578" Type="http://schemas.openxmlformats.org/officeDocument/2006/relationships/hyperlink" Target="https://www.bing.com/images/search?form=xlimg&amp;q=eden+prairie+minnesota" TargetMode="External"/><Relationship Id="rId1785" Type="http://schemas.openxmlformats.org/officeDocument/2006/relationships/hyperlink" Target="https://www.bing.com/th?id=AMMS_99283de496629a144ab6f9569c91dfe9&amp;qlt=95" TargetMode="External"/><Relationship Id="rId77" Type="http://schemas.openxmlformats.org/officeDocument/2006/relationships/hyperlink" Target="https://www.bing.com/th?id=AMMS_cfda721ea11b11ea4d5c9af0294dcc67&amp;qlt=95" TargetMode="External"/><Relationship Id="rId503" Type="http://schemas.openxmlformats.org/officeDocument/2006/relationships/hyperlink" Target="https://www.bing.com/th?id=AMMS_ace1ab8ae465b9ff92c9e8c5d8d65aae&amp;qlt=95" TargetMode="External"/><Relationship Id="rId710" Type="http://schemas.openxmlformats.org/officeDocument/2006/relationships/hyperlink" Target="https://www.bing.com/images/search?form=xlimg&amp;q=santa+clarita+california" TargetMode="External"/><Relationship Id="rId808" Type="http://schemas.openxmlformats.org/officeDocument/2006/relationships/hyperlink" Target="https://www.bing.com/images/search?form=xlimg&amp;q=salinas+california" TargetMode="External"/><Relationship Id="rId1340" Type="http://schemas.openxmlformats.org/officeDocument/2006/relationships/hyperlink" Target="https://www.bing.com/images/search?form=xlimg&amp;q=rapid+city+south+dakota" TargetMode="External"/><Relationship Id="rId1438" Type="http://schemas.openxmlformats.org/officeDocument/2006/relationships/hyperlink" Target="https://www.bing.com/images/search?form=xlimg&amp;q=weston+florida" TargetMode="External"/><Relationship Id="rId1645" Type="http://schemas.openxmlformats.org/officeDocument/2006/relationships/hyperlink" Target="https://www.bing.com/th?id=AMMS_8b42d41192a968e18bc72f79327d2582&amp;qlt=95" TargetMode="External"/><Relationship Id="rId1200" Type="http://schemas.openxmlformats.org/officeDocument/2006/relationships/hyperlink" Target="https://www.bing.com/images/search?form=xlimg&amp;q=avondale+arizona" TargetMode="External"/><Relationship Id="rId1852" Type="http://schemas.openxmlformats.org/officeDocument/2006/relationships/hyperlink" Target="https://www.bing.com/images/search?form=xlimg&amp;q=mount+prospect+illinois" TargetMode="External"/><Relationship Id="rId1505" Type="http://schemas.openxmlformats.org/officeDocument/2006/relationships/hyperlink" Target="https://www.bing.com/th?id=AMMS_12d3f41719d50f70dc753aa1d5e7d3db&amp;qlt=95" TargetMode="External"/><Relationship Id="rId1712" Type="http://schemas.openxmlformats.org/officeDocument/2006/relationships/hyperlink" Target="https://www.bing.com/images/search?form=xlimg&amp;q=margate+florida" TargetMode="External"/><Relationship Id="rId293" Type="http://schemas.openxmlformats.org/officeDocument/2006/relationships/hyperlink" Target="https://www.bing.com/th?id=AMMS_3266081ef13ce0fb36ddf9997a839f18&amp;qlt=95" TargetMode="External"/><Relationship Id="rId153" Type="http://schemas.openxmlformats.org/officeDocument/2006/relationships/hyperlink" Target="https://www.bing.com/th?id=AMMS_517b8d377c86b27871dcca377d0809c3&amp;qlt=95" TargetMode="External"/><Relationship Id="rId360" Type="http://schemas.openxmlformats.org/officeDocument/2006/relationships/hyperlink" Target="https://www.bing.com/images/search?form=xlimg&amp;q=tulsa+oklahoma" TargetMode="External"/><Relationship Id="rId598" Type="http://schemas.openxmlformats.org/officeDocument/2006/relationships/hyperlink" Target="https://www.bing.com/images/search?form=xlimg&amp;q=kansas+city+missouri" TargetMode="External"/><Relationship Id="rId220" Type="http://schemas.openxmlformats.org/officeDocument/2006/relationships/hyperlink" Target="https://www.bing.com/images/search?form=xlimg&amp;q=webster+parish+louisiana" TargetMode="External"/><Relationship Id="rId458" Type="http://schemas.openxmlformats.org/officeDocument/2006/relationships/hyperlink" Target="https://www.bing.com/images/search?form=xlimg&amp;q=bexar+county+texas" TargetMode="External"/><Relationship Id="rId665" Type="http://schemas.openxmlformats.org/officeDocument/2006/relationships/hyperlink" Target="https://www.bing.com/th?id=AMMS_f39caf709506a57d1879af592252026e&amp;qlt=95" TargetMode="External"/><Relationship Id="rId872" Type="http://schemas.openxmlformats.org/officeDocument/2006/relationships/hyperlink" Target="https://www.bing.com/images/search?form=xlimg&amp;q=south+carolina" TargetMode="External"/><Relationship Id="rId1088" Type="http://schemas.openxmlformats.org/officeDocument/2006/relationships/hyperlink" Target="https://www.bing.com/images/search?form=xlimg&amp;q=beaverton+oregon" TargetMode="External"/><Relationship Id="rId1295" Type="http://schemas.openxmlformats.org/officeDocument/2006/relationships/hyperlink" Target="https://www.bing.com/th?id=AMMS_33a30497c275e13a3d066f96efd8d8e8&amp;qlt=95" TargetMode="External"/><Relationship Id="rId318" Type="http://schemas.openxmlformats.org/officeDocument/2006/relationships/hyperlink" Target="https://www.bing.com/images/search?form=xlimg&amp;q=north+dakota" TargetMode="External"/><Relationship Id="rId525" Type="http://schemas.openxmlformats.org/officeDocument/2006/relationships/hyperlink" Target="https://www.bing.com/th?id=AMMS_6e5d4d66ad4421336b6a429521894c1e&amp;qlt=95" TargetMode="External"/><Relationship Id="rId732" Type="http://schemas.openxmlformats.org/officeDocument/2006/relationships/hyperlink" Target="https://www.bing.com/images/search?form=xlimg&amp;q=huntington+beach+california" TargetMode="External"/><Relationship Id="rId1155" Type="http://schemas.openxmlformats.org/officeDocument/2006/relationships/hyperlink" Target="https://www.bing.com/th?id=AMMS_f5b64dba3756a1e35648d1db9048e323&amp;qlt=95" TargetMode="External"/><Relationship Id="rId1362" Type="http://schemas.openxmlformats.org/officeDocument/2006/relationships/hyperlink" Target="https://www.bing.com/images/search?form=xlimg&amp;q=wyoming+michigan" TargetMode="External"/><Relationship Id="rId99" Type="http://schemas.openxmlformats.org/officeDocument/2006/relationships/hyperlink" Target="https://www.bing.com/th?id=AMMS_afa817c3987584968a1f917b51d35a6f&amp;qlt=95" TargetMode="External"/><Relationship Id="rId1015" Type="http://schemas.openxmlformats.org/officeDocument/2006/relationships/hyperlink" Target="https://www.bing.com/th?id=AMMS_c0cb6ec967b94d2737a9e944e497addb&amp;qlt=95" TargetMode="External"/><Relationship Id="rId1222" Type="http://schemas.openxmlformats.org/officeDocument/2006/relationships/hyperlink" Target="https://www.bing.com/images/search?form=xlimg&amp;q=hoover+alabama" TargetMode="External"/><Relationship Id="rId1667" Type="http://schemas.openxmlformats.org/officeDocument/2006/relationships/hyperlink" Target="https://www.bing.com/th?id=AMMS_e126b44d968df76d67600fb2cb60db1c&amp;qlt=95" TargetMode="External"/><Relationship Id="rId1874" Type="http://schemas.openxmlformats.org/officeDocument/2006/relationships/hyperlink" Target="https://www.bing.com/images/search?form=xlimg&amp;q=wylie+texas" TargetMode="External"/><Relationship Id="rId1527" Type="http://schemas.openxmlformats.org/officeDocument/2006/relationships/hyperlink" Target="https://www.bing.com/th?id=AMMS_20bf332af56a6203f3b1503d7a5b20ec&amp;qlt=95" TargetMode="External"/><Relationship Id="rId1734" Type="http://schemas.openxmlformats.org/officeDocument/2006/relationships/hyperlink" Target="https://www.bing.com/images/search?form=xlimg&amp;q=santee+california" TargetMode="External"/><Relationship Id="rId1941" Type="http://schemas.openxmlformats.org/officeDocument/2006/relationships/hyperlink" Target="https://www.bing.com/th?id=AMMS_fead0aac2f5a26c4cbd47ed7fe0a15be&amp;qlt=95" TargetMode="External"/><Relationship Id="rId26" Type="http://schemas.openxmlformats.org/officeDocument/2006/relationships/hyperlink" Target="https://www.bing.com/images/search?form=xlimg&amp;q=kenai+peninsula+borough+alaska+united+states" TargetMode="External"/><Relationship Id="rId175" Type="http://schemas.openxmlformats.org/officeDocument/2006/relationships/hyperlink" Target="https://www.bing.com/th?id=AMMS_5feae244a1c73ed49e6ff0f2044fcaf3&amp;qlt=95" TargetMode="External"/><Relationship Id="rId1801" Type="http://schemas.openxmlformats.org/officeDocument/2006/relationships/hyperlink" Target="https://www.bing.com/th?id=AMMS_9d9866f4ce43595a9b85beae189b63ed&amp;qlt=95" TargetMode="External"/><Relationship Id="rId382" Type="http://schemas.openxmlformats.org/officeDocument/2006/relationships/hyperlink" Target="https://www.bing.com/images/search?form=xlimg&amp;q=bradford+pennsylvania" TargetMode="External"/><Relationship Id="rId687" Type="http://schemas.openxmlformats.org/officeDocument/2006/relationships/hyperlink" Target="https://www.bing.com/th?id=AMMS_cfbb4c1abcdc74a554f356919b30c76a&amp;qlt=95" TargetMode="External"/><Relationship Id="rId242" Type="http://schemas.openxmlformats.org/officeDocument/2006/relationships/hyperlink" Target="https://www.bing.com/images/search?form=xlimg&amp;q=st.+paul+park+washington+county+minnesota" TargetMode="External"/><Relationship Id="rId894" Type="http://schemas.openxmlformats.org/officeDocument/2006/relationships/hyperlink" Target="https://www.bing.com/images/search?form=xlimg&amp;q=sterling+heights+michigan" TargetMode="External"/><Relationship Id="rId1177" Type="http://schemas.openxmlformats.org/officeDocument/2006/relationships/hyperlink" Target="https://www.bing.com/th?id=AMMS_e436e4c7c9b3aad4e40818c9c2642d1d&amp;qlt=95" TargetMode="External"/><Relationship Id="rId102" Type="http://schemas.openxmlformats.org/officeDocument/2006/relationships/hyperlink" Target="https://www.bing.com/images/search?form=xlimg&amp;q=thornton+colorado" TargetMode="External"/><Relationship Id="rId547" Type="http://schemas.openxmlformats.org/officeDocument/2006/relationships/hyperlink" Target="https://www.bing.com/th?id=AMMS_a12c4ee75086d3d416ff256e1a35d6b6&amp;qlt=95" TargetMode="External"/><Relationship Id="rId754" Type="http://schemas.openxmlformats.org/officeDocument/2006/relationships/hyperlink" Target="https://www.bing.com/images/search?form=xlimg&amp;q=worcester+massachusetts" TargetMode="External"/><Relationship Id="rId961" Type="http://schemas.openxmlformats.org/officeDocument/2006/relationships/hyperlink" Target="https://www.bing.com/th?id=AMMS_468ea72db0da68b6765d30f3233df46b&amp;qlt=95" TargetMode="External"/><Relationship Id="rId1384" Type="http://schemas.openxmlformats.org/officeDocument/2006/relationships/hyperlink" Target="https://www.bing.com/images/search?form=xlimg&amp;q=st+joseph+missouri" TargetMode="External"/><Relationship Id="rId1591" Type="http://schemas.openxmlformats.org/officeDocument/2006/relationships/hyperlink" Target="https://www.bing.com/th?id=AMMS_207814bcfd6b87edfbccaf484d788eeb&amp;qlt=95" TargetMode="External"/><Relationship Id="rId1689" Type="http://schemas.openxmlformats.org/officeDocument/2006/relationships/hyperlink" Target="https://www.bing.com/th?id=AMMS_696d305fd969d3b03a79c7a9e38ce3d5&amp;qlt=95" TargetMode="External"/><Relationship Id="rId90" Type="http://schemas.openxmlformats.org/officeDocument/2006/relationships/hyperlink" Target="https://www.bing.com/images/search?form=xlimg&amp;q=san+luis+obispo+county+california" TargetMode="External"/><Relationship Id="rId407" Type="http://schemas.openxmlformats.org/officeDocument/2006/relationships/hyperlink" Target="https://www.bing.com/th?id=AMMS_881de5a02ea411d4f902fa733567debf&amp;qlt=95" TargetMode="External"/><Relationship Id="rId614" Type="http://schemas.openxmlformats.org/officeDocument/2006/relationships/hyperlink" Target="https://www.bing.com/images/search?form=xlimg&amp;q=virginia+beach" TargetMode="External"/><Relationship Id="rId821" Type="http://schemas.openxmlformats.org/officeDocument/2006/relationships/hyperlink" Target="https://www.bing.com/th?id=AMMS_930e028a5e54b33293853c27e8594b2d&amp;qlt=95" TargetMode="External"/><Relationship Id="rId1037" Type="http://schemas.openxmlformats.org/officeDocument/2006/relationships/hyperlink" Target="https://www.bing.com/th?id=AMMS_cc2f438cfca0ffc32955cad14e3517f7&amp;qlt=95" TargetMode="External"/><Relationship Id="rId1244" Type="http://schemas.openxmlformats.org/officeDocument/2006/relationships/hyperlink" Target="https://www.bing.com/images/search?form=xlimg&amp;q=newport+beach+california" TargetMode="External"/><Relationship Id="rId1451" Type="http://schemas.openxmlformats.org/officeDocument/2006/relationships/hyperlink" Target="https://www.bing.com/th?id=AMMS_6ed59079e965c9c84ddb77ecc9fc6649&amp;qlt=95" TargetMode="External"/><Relationship Id="rId1896" Type="http://schemas.openxmlformats.org/officeDocument/2006/relationships/hyperlink" Target="https://www.bing.com/images/search?form=xlimg&amp;q=elkhart+indiana" TargetMode="External"/><Relationship Id="rId919" Type="http://schemas.openxmlformats.org/officeDocument/2006/relationships/hyperlink" Target="https://www.bing.com/th?id=AMMS_c7f459e9c322994d0abcd22fa8123433&amp;qlt=95" TargetMode="External"/><Relationship Id="rId1104" Type="http://schemas.openxmlformats.org/officeDocument/2006/relationships/hyperlink" Target="https://www.bing.com/images/search?form=xlimg&amp;q=federal+way+washington" TargetMode="External"/><Relationship Id="rId1311" Type="http://schemas.openxmlformats.org/officeDocument/2006/relationships/hyperlink" Target="https://www.bing.com/th?id=AMMS_b4b58b7a860ce1e46d8518a6c98e5632&amp;qlt=95" TargetMode="External"/><Relationship Id="rId1549" Type="http://schemas.openxmlformats.org/officeDocument/2006/relationships/hyperlink" Target="https://www.bing.com/th?id=AMMS_8b7d81fadb0e158d34a928962e88fb3e&amp;qlt=95" TargetMode="External"/><Relationship Id="rId1756" Type="http://schemas.openxmlformats.org/officeDocument/2006/relationships/hyperlink" Target="https://www.bing.com/images/search?form=xlimg&amp;q=midwest+city+oklahoma" TargetMode="External"/><Relationship Id="rId1963" Type="http://schemas.openxmlformats.org/officeDocument/2006/relationships/hyperlink" Target="https://www.bing.com/th?id=AMMS_6624df4a64e09a664024f2435ef64375&amp;qlt=95" TargetMode="External"/><Relationship Id="rId48" Type="http://schemas.openxmlformats.org/officeDocument/2006/relationships/hyperlink" Target="https://www.bing.com/images/search?form=xlimg&amp;q=little+rock+arkansas" TargetMode="External"/><Relationship Id="rId1409" Type="http://schemas.openxmlformats.org/officeDocument/2006/relationships/hyperlink" Target="https://www.bing.com/th?id=AMMS_ed68ff489a752d404f96f9a0243e1f88&amp;qlt=95" TargetMode="External"/><Relationship Id="rId1616" Type="http://schemas.openxmlformats.org/officeDocument/2006/relationships/hyperlink" Target="https://www.bing.com/images/search?form=xlimg&amp;q=skokie+illinois" TargetMode="External"/><Relationship Id="rId1823" Type="http://schemas.openxmlformats.org/officeDocument/2006/relationships/hyperlink" Target="https://www.bing.com/th?id=AMMS_49891db3d49f8aced3a41965e716c377&amp;qlt=95" TargetMode="External"/><Relationship Id="rId197" Type="http://schemas.openxmlformats.org/officeDocument/2006/relationships/hyperlink" Target="https://www.bing.com/th?id=AMMS_1aa464d36a70478d3b315ab229e72fbd&amp;qlt=95" TargetMode="External"/><Relationship Id="rId264" Type="http://schemas.openxmlformats.org/officeDocument/2006/relationships/hyperlink" Target="https://www.bing.com/images/search?form=xlimg&amp;q=billings+montana" TargetMode="External"/><Relationship Id="rId471" Type="http://schemas.openxmlformats.org/officeDocument/2006/relationships/hyperlink" Target="https://www.bing.com/th?id=AMMS_c267d6220686c3665d77447d1d5b6ad4&amp;qlt=95" TargetMode="External"/><Relationship Id="rId124" Type="http://schemas.openxmlformats.org/officeDocument/2006/relationships/hyperlink" Target="https://www.bing.com/images/search?form=xlimg&amp;q=madison+county+illinois" TargetMode="External"/><Relationship Id="rId569" Type="http://schemas.openxmlformats.org/officeDocument/2006/relationships/hyperlink" Target="https://www.bing.com/th?id=AMMS_82121ee381f71cfa2f719a4d50754c55&amp;qlt=95" TargetMode="External"/><Relationship Id="rId776" Type="http://schemas.openxmlformats.org/officeDocument/2006/relationships/hyperlink" Target="https://www.bing.com/images/search?form=xlimg&amp;q=rancho+cucamonga+california" TargetMode="External"/><Relationship Id="rId983" Type="http://schemas.openxmlformats.org/officeDocument/2006/relationships/hyperlink" Target="https://www.bing.com/th?id=AMMS_db6ff9e04d8a0bc816b58508d597ecdb&amp;qlt=95" TargetMode="External"/><Relationship Id="rId1199" Type="http://schemas.openxmlformats.org/officeDocument/2006/relationships/hyperlink" Target="https://www.bing.com/th?id=AMMS_21d1d89f038b342135ae3fe3d1711277&amp;qlt=95" TargetMode="External"/><Relationship Id="rId331" Type="http://schemas.openxmlformats.org/officeDocument/2006/relationships/hyperlink" Target="https://www.bing.com/th?id=AMMS_05aa70ebb9a0b29b30d94ce16ce5c410&amp;qlt=95" TargetMode="External"/><Relationship Id="rId429" Type="http://schemas.openxmlformats.org/officeDocument/2006/relationships/hyperlink" Target="https://www.bing.com/th?id=AMMS_d383cb8fcac15e92abdd436139497964&amp;qlt=95" TargetMode="External"/><Relationship Id="rId636" Type="http://schemas.openxmlformats.org/officeDocument/2006/relationships/hyperlink" Target="https://www.bing.com/images/search?form=xlimg&amp;q=stockton+california" TargetMode="External"/><Relationship Id="rId1059" Type="http://schemas.openxmlformats.org/officeDocument/2006/relationships/hyperlink" Target="https://www.bing.com/th?id=AMMS_2584e3e99e75d44fc8c024aa7dfd9a5c&amp;qlt=95" TargetMode="External"/><Relationship Id="rId1266" Type="http://schemas.openxmlformats.org/officeDocument/2006/relationships/hyperlink" Target="https://www.bing.com/images/search?form=xlimg&amp;q=manteca+california" TargetMode="External"/><Relationship Id="rId1473" Type="http://schemas.openxmlformats.org/officeDocument/2006/relationships/hyperlink" Target="https://www.bing.com/th?id=AMMS_32fe250ee712b171e089d2473e2d4b60&amp;qlt=95" TargetMode="External"/><Relationship Id="rId843" Type="http://schemas.openxmlformats.org/officeDocument/2006/relationships/hyperlink" Target="https://www.bing.com/th?id=AMMS_76b18a04e7c8426fa38098308d781e8b&amp;qlt=95" TargetMode="External"/><Relationship Id="rId1126" Type="http://schemas.openxmlformats.org/officeDocument/2006/relationships/hyperlink" Target="https://www.bing.com/images/search?form=xlimg&amp;q=tracy+california" TargetMode="External"/><Relationship Id="rId1680" Type="http://schemas.openxmlformats.org/officeDocument/2006/relationships/hyperlink" Target="https://www.bing.com/images/search?form=xlimg&amp;q=bartlett+tennessee" TargetMode="External"/><Relationship Id="rId1778" Type="http://schemas.openxmlformats.org/officeDocument/2006/relationships/hyperlink" Target="https://www.bing.com/images/search?form=xlimg&amp;q=tinley+park+illinois" TargetMode="External"/><Relationship Id="rId1901" Type="http://schemas.openxmlformats.org/officeDocument/2006/relationships/hyperlink" Target="https://www.bing.com/th?id=AMMS_c854d14939ceff26962ef49f0866a77e&amp;qlt=95" TargetMode="External"/><Relationship Id="rId275" Type="http://schemas.openxmlformats.org/officeDocument/2006/relationships/hyperlink" Target="https://www.bing.com/th?id=AMMS_703504c80ec37e69581e3a7124e94c38&amp;qlt=95" TargetMode="External"/><Relationship Id="rId482" Type="http://schemas.openxmlformats.org/officeDocument/2006/relationships/hyperlink" Target="https://www.bing.com/images/search?form=xlimg&amp;q=olympia+washington" TargetMode="External"/><Relationship Id="rId703" Type="http://schemas.openxmlformats.org/officeDocument/2006/relationships/hyperlink" Target="https://www.bing.com/th?id=AMMS_2db3117db47b533fc70dc773c56344f7&amp;qlt=95" TargetMode="External"/><Relationship Id="rId910" Type="http://schemas.openxmlformats.org/officeDocument/2006/relationships/hyperlink" Target="https://www.bing.com/images/search?form=xlimg&amp;q=simi+valley+california" TargetMode="External"/><Relationship Id="rId1333" Type="http://schemas.openxmlformats.org/officeDocument/2006/relationships/hyperlink" Target="https://www.bing.com/th?id=AMMS_d803d7dc7a9e49e2e3b4b17d67478ff0&amp;qlt=95" TargetMode="External"/><Relationship Id="rId1540" Type="http://schemas.openxmlformats.org/officeDocument/2006/relationships/hyperlink" Target="https://www.bing.com/images/search?form=xlimg&amp;q=auburn+alabama" TargetMode="External"/><Relationship Id="rId1638" Type="http://schemas.openxmlformats.org/officeDocument/2006/relationships/hyperlink" Target="https://www.bing.com/images/search?form=xlimg&amp;q=burnsville+minnesota" TargetMode="External"/><Relationship Id="rId135" Type="http://schemas.openxmlformats.org/officeDocument/2006/relationships/hyperlink" Target="https://www.bing.com/th?id=AMMS_25cc05c62545848bfa3b26cd1849f597&amp;qlt=95" TargetMode="External"/><Relationship Id="rId342" Type="http://schemas.openxmlformats.org/officeDocument/2006/relationships/hyperlink" Target="https://www.bing.com/images/search?form=xlimg&amp;q=toledo+ohio" TargetMode="External"/><Relationship Id="rId787" Type="http://schemas.openxmlformats.org/officeDocument/2006/relationships/hyperlink" Target="https://www.bing.com/th?id=AMMS_65d4b8bb528212c161006d6375e86fbd&amp;qlt=95" TargetMode="External"/><Relationship Id="rId994" Type="http://schemas.openxmlformats.org/officeDocument/2006/relationships/hyperlink" Target="https://www.bing.com/images/search?form=xlimg&amp;q=lowell+massachusetts" TargetMode="External"/><Relationship Id="rId1400" Type="http://schemas.openxmlformats.org/officeDocument/2006/relationships/hyperlink" Target="https://www.bing.com/images/search?form=xlimg&amp;q=camden+new+jersey" TargetMode="External"/><Relationship Id="rId1845" Type="http://schemas.openxmlformats.org/officeDocument/2006/relationships/hyperlink" Target="https://www.bing.com/th?id=AMMS_96cd12916c88998a4e55e5fad3b954c4&amp;qlt=95" TargetMode="External"/><Relationship Id="rId202" Type="http://schemas.openxmlformats.org/officeDocument/2006/relationships/hyperlink" Target="https://www.bing.com/images/search?form=xlimg&amp;q=chalmette+louisiana" TargetMode="External"/><Relationship Id="rId647" Type="http://schemas.openxmlformats.org/officeDocument/2006/relationships/hyperlink" Target="https://www.bing.com/th?id=AMMS_2f7984040296c588be8de733628e77cb&amp;qlt=95" TargetMode="External"/><Relationship Id="rId854" Type="http://schemas.openxmlformats.org/officeDocument/2006/relationships/hyperlink" Target="https://www.bing.com/images/search?form=xlimg&amp;q=roseville+california" TargetMode="External"/><Relationship Id="rId1277" Type="http://schemas.openxmlformats.org/officeDocument/2006/relationships/hyperlink" Target="https://www.bing.com/th?id=AMMS_e4406894c6adae6677270e55cb01ca75&amp;qlt=95" TargetMode="External"/><Relationship Id="rId1484" Type="http://schemas.openxmlformats.org/officeDocument/2006/relationships/hyperlink" Target="https://www.bing.com/images/search?form=xlimg&amp;q=castle+rock+colorado" TargetMode="External"/><Relationship Id="rId1691" Type="http://schemas.openxmlformats.org/officeDocument/2006/relationships/hyperlink" Target="https://www.bing.com/th?id=AMMS_984c0c7e16ff17a3bdc86510e6668f35&amp;qlt=95" TargetMode="External"/><Relationship Id="rId1705" Type="http://schemas.openxmlformats.org/officeDocument/2006/relationships/hyperlink" Target="https://www.bing.com/th?id=AMMS_e1192a33536807155b2e151714cdb7fc&amp;qlt=95" TargetMode="External"/><Relationship Id="rId1912" Type="http://schemas.openxmlformats.org/officeDocument/2006/relationships/hyperlink" Target="https://www.bing.com/images/search?form=xlimg&amp;q=perth+amboy+new+jersey" TargetMode="External"/><Relationship Id="rId286" Type="http://schemas.openxmlformats.org/officeDocument/2006/relationships/hyperlink" Target="https://www.bing.com/images/search?form=xlimg&amp;q=linden+new+jersey" TargetMode="External"/><Relationship Id="rId493" Type="http://schemas.openxmlformats.org/officeDocument/2006/relationships/hyperlink" Target="https://www.bing.com/th?id=AMMS_5f81dd2036b8e4d54f7ebcc59f9d06bf&amp;qlt=95" TargetMode="External"/><Relationship Id="rId507" Type="http://schemas.openxmlformats.org/officeDocument/2006/relationships/hyperlink" Target="https://www.bing.com/th?id=AMMS_fdf8960f188b69f78d71fd34b50f83ff&amp;qlt=95" TargetMode="External"/><Relationship Id="rId714" Type="http://schemas.openxmlformats.org/officeDocument/2006/relationships/hyperlink" Target="https://www.bing.com/images/search?form=xlimg&amp;q=oxnard+california" TargetMode="External"/><Relationship Id="rId921" Type="http://schemas.openxmlformats.org/officeDocument/2006/relationships/hyperlink" Target="https://www.bing.com/th?id=AMMS_54a1b6b2349cedc069e04c2b111d41f9&amp;qlt=95" TargetMode="External"/><Relationship Id="rId1137" Type="http://schemas.openxmlformats.org/officeDocument/2006/relationships/hyperlink" Target="https://www.bing.com/th?id=AMMS_8cccad290b6c96a370195bcf4da4d302&amp;qlt=95" TargetMode="External"/><Relationship Id="rId1344" Type="http://schemas.openxmlformats.org/officeDocument/2006/relationships/hyperlink" Target="https://www.bing.com/images/search?form=xlimg&amp;q=gastonia+north+carolina" TargetMode="External"/><Relationship Id="rId1551" Type="http://schemas.openxmlformats.org/officeDocument/2006/relationships/hyperlink" Target="https://www.bing.com/th?id=AMMS_7c2a77a3e4519676afb33ca2c244ae66&amp;qlt=95" TargetMode="External"/><Relationship Id="rId1789" Type="http://schemas.openxmlformats.org/officeDocument/2006/relationships/hyperlink" Target="https://www.bing.com/th?id=AMMS_20f147f3f506553ad09426f8cc0ae72f&amp;qlt=95" TargetMode="External"/><Relationship Id="rId50" Type="http://schemas.openxmlformats.org/officeDocument/2006/relationships/hyperlink" Target="https://www.bing.com/images/search?form=xlimg&amp;q=smackover+arkansas" TargetMode="External"/><Relationship Id="rId146" Type="http://schemas.openxmlformats.org/officeDocument/2006/relationships/hyperlink" Target="https://www.bing.com/images/search?form=xlimg&amp;q=lake+county+indiana" TargetMode="External"/><Relationship Id="rId353" Type="http://schemas.openxmlformats.org/officeDocument/2006/relationships/hyperlink" Target="https://www.bing.com/th?id=AMMS_0799803027c638251b00429e888b5529&amp;qlt=95" TargetMode="External"/><Relationship Id="rId560" Type="http://schemas.openxmlformats.org/officeDocument/2006/relationships/hyperlink" Target="https://www.bing.com/images/search?form=xlimg&amp;q=north+carolina" TargetMode="External"/><Relationship Id="rId798" Type="http://schemas.openxmlformats.org/officeDocument/2006/relationships/hyperlink" Target="https://www.bing.com/images/search?form=xlimg&amp;q=alexandria+virginia" TargetMode="External"/><Relationship Id="rId1190" Type="http://schemas.openxmlformats.org/officeDocument/2006/relationships/hyperlink" Target="https://www.bing.com/images/search?form=xlimg&amp;q=norwalk+connecticut" TargetMode="External"/><Relationship Id="rId1204" Type="http://schemas.openxmlformats.org/officeDocument/2006/relationships/hyperlink" Target="https://www.bing.com/images/search?form=xlimg&amp;q=citrus+heights+california" TargetMode="External"/><Relationship Id="rId1411" Type="http://schemas.openxmlformats.org/officeDocument/2006/relationships/hyperlink" Target="https://www.bing.com/th?id=AMMS_2b7945ad978e07c04fb7110db3f9781d&amp;qlt=95" TargetMode="External"/><Relationship Id="rId1649" Type="http://schemas.openxmlformats.org/officeDocument/2006/relationships/hyperlink" Target="https://www.bing.com/th?id=AMMS_c67e84f19d3160b01e89a06bd16f61fb&amp;qlt=95" TargetMode="External"/><Relationship Id="rId1856" Type="http://schemas.openxmlformats.org/officeDocument/2006/relationships/hyperlink" Target="https://www.bing.com/images/search?form=xlimg&amp;q=delano+california" TargetMode="External"/><Relationship Id="rId213" Type="http://schemas.openxmlformats.org/officeDocument/2006/relationships/hyperlink" Target="https://www.bing.com/th?id=AMMS_f694f39f5e2c358c4d1931e7913e2d09&amp;qlt=95" TargetMode="External"/><Relationship Id="rId420" Type="http://schemas.openxmlformats.org/officeDocument/2006/relationships/hyperlink" Target="https://www.bing.com/images/search?form=xlimg&amp;q=nueces+county+texas" TargetMode="External"/><Relationship Id="rId658" Type="http://schemas.openxmlformats.org/officeDocument/2006/relationships/hyperlink" Target="https://www.bing.com/images/search?form=xlimg&amp;q=st.+petersburg+florida" TargetMode="External"/><Relationship Id="rId865" Type="http://schemas.openxmlformats.org/officeDocument/2006/relationships/hyperlink" Target="https://www.bing.com/th?id=AMMS_27ec3313e9560866db483e708d20ef45&amp;qlt=95" TargetMode="External"/><Relationship Id="rId1050" Type="http://schemas.openxmlformats.org/officeDocument/2006/relationships/hyperlink" Target="https://www.bing.com/images/search?form=xlimg&amp;q=chico+california" TargetMode="External"/><Relationship Id="rId1288" Type="http://schemas.openxmlformats.org/officeDocument/2006/relationships/hyperlink" Target="https://www.bing.com/images/search?form=xlimg&amp;q=folsom+california" TargetMode="External"/><Relationship Id="rId1495" Type="http://schemas.openxmlformats.org/officeDocument/2006/relationships/hyperlink" Target="https://www.bing.com/th?id=AMMS_46fa9ab4c37987a66c589f463e0e42de&amp;qlt=95" TargetMode="External"/><Relationship Id="rId1509" Type="http://schemas.openxmlformats.org/officeDocument/2006/relationships/hyperlink" Target="https://www.bing.com/th?id=AMMS_0fceafa76b3e7274f80973f442b6397c&amp;qlt=95" TargetMode="External"/><Relationship Id="rId1716" Type="http://schemas.openxmlformats.org/officeDocument/2006/relationships/hyperlink" Target="https://www.bing.com/images/search?form=xlimg&amp;q=casa+grande+arizona" TargetMode="External"/><Relationship Id="rId1923" Type="http://schemas.openxmlformats.org/officeDocument/2006/relationships/hyperlink" Target="https://www.bing.com/th?id=AMMS_ca20fcdb755b043948d2e99baaa6becb&amp;qlt=95" TargetMode="External"/><Relationship Id="rId297" Type="http://schemas.openxmlformats.org/officeDocument/2006/relationships/hyperlink" Target="https://www.bing.com/th?id=AMMS_84e0401876bdf085081e20c9aa0f9eaf&amp;qlt=95" TargetMode="External"/><Relationship Id="rId518" Type="http://schemas.openxmlformats.org/officeDocument/2006/relationships/hyperlink" Target="https://www.bing.com/images/search?form=xlimg&amp;q=milwaukee+wisconsin" TargetMode="External"/><Relationship Id="rId725" Type="http://schemas.openxmlformats.org/officeDocument/2006/relationships/hyperlink" Target="https://www.bing.com/th?id=AMMS_0242e076f64c7449cafcaa04b0acf9b7&amp;qlt=95" TargetMode="External"/><Relationship Id="rId932" Type="http://schemas.openxmlformats.org/officeDocument/2006/relationships/hyperlink" Target="https://www.bing.com/images/search?form=xlimg&amp;q=ann+arbor+michigan" TargetMode="External"/><Relationship Id="rId1148" Type="http://schemas.openxmlformats.org/officeDocument/2006/relationships/hyperlink" Target="https://www.bing.com/images/search?form=xlimg&amp;q=greenville+north+carolina" TargetMode="External"/><Relationship Id="rId1355" Type="http://schemas.openxmlformats.org/officeDocument/2006/relationships/hyperlink" Target="https://www.bing.com/th?id=AMMS_52fee7985bad61716b1ecae4963a43f8&amp;qlt=95" TargetMode="External"/><Relationship Id="rId1562" Type="http://schemas.openxmlformats.org/officeDocument/2006/relationships/hyperlink" Target="https://www.bing.com/images/search?form=xlimg&amp;q=tulare+california" TargetMode="External"/><Relationship Id="rId157" Type="http://schemas.openxmlformats.org/officeDocument/2006/relationships/hyperlink" Target="https://www.bing.com/th?id=AMMS_a63c0fbafad09d554c0926e6a4bb3913&amp;qlt=95" TargetMode="External"/><Relationship Id="rId364" Type="http://schemas.openxmlformats.org/officeDocument/2006/relationships/hyperlink" Target="https://www.bing.com/images/search?form=xlimg&amp;q=wynnewood+oklahoma" TargetMode="External"/><Relationship Id="rId1008" Type="http://schemas.openxmlformats.org/officeDocument/2006/relationships/hyperlink" Target="https://www.bing.com/images/search?form=xlimg&amp;q=sandy+springs+georgia" TargetMode="External"/><Relationship Id="rId1215" Type="http://schemas.openxmlformats.org/officeDocument/2006/relationships/hyperlink" Target="https://www.bing.com/th?id=AMMS_0931e4ff482f5dd6eda4755d5a8a7975&amp;qlt=95" TargetMode="External"/><Relationship Id="rId1422" Type="http://schemas.openxmlformats.org/officeDocument/2006/relationships/hyperlink" Target="https://www.bing.com/images/search?form=xlimg&amp;q=frederick+maryland" TargetMode="External"/><Relationship Id="rId1867" Type="http://schemas.openxmlformats.org/officeDocument/2006/relationships/hyperlink" Target="https://www.bing.com/th?id=AMMS_a29ef44e187c771390f387c41a4a3248&amp;qlt=95" TargetMode="External"/><Relationship Id="rId61" Type="http://schemas.openxmlformats.org/officeDocument/2006/relationships/hyperlink" Target="https://www.bing.com/th?id=AMMS_958eba40cb39b0add0433d4c30ed0711&amp;qlt=95" TargetMode="External"/><Relationship Id="rId571" Type="http://schemas.openxmlformats.org/officeDocument/2006/relationships/hyperlink" Target="https://www.bing.com/th?id=AMMS_56f784f2cefb26fb347556673f064648&amp;qlt=95" TargetMode="External"/><Relationship Id="rId669" Type="http://schemas.openxmlformats.org/officeDocument/2006/relationships/hyperlink" Target="https://www.bing.com/th?id=AMMS_05e21420b8a33d9549c70cbe56fd16cf&amp;qlt=95" TargetMode="External"/><Relationship Id="rId876" Type="http://schemas.openxmlformats.org/officeDocument/2006/relationships/hyperlink" Target="https://www.bing.com/images/search?form=xlimg&amp;q=charleston+south+carolina" TargetMode="External"/><Relationship Id="rId1299" Type="http://schemas.openxmlformats.org/officeDocument/2006/relationships/hyperlink" Target="https://www.bing.com/th?id=AMMS_fd8a5836f19a2682cdb15a2000ea036a&amp;qlt=95" TargetMode="External"/><Relationship Id="rId1727" Type="http://schemas.openxmlformats.org/officeDocument/2006/relationships/hyperlink" Target="https://www.bing.com/th?id=AMMS_28d26aeec4f5a25c3d47d9fb810898d1&amp;qlt=95" TargetMode="External"/><Relationship Id="rId1934" Type="http://schemas.openxmlformats.org/officeDocument/2006/relationships/hyperlink" Target="https://www.bing.com/images/search?form=xlimg&amp;q=joplin+missouri" TargetMode="External"/><Relationship Id="rId19" Type="http://schemas.openxmlformats.org/officeDocument/2006/relationships/hyperlink" Target="https://www.bing.com/th?id=AMMS_cf3e5a53e745032e5e78eeb041f6283f&amp;qlt=95" TargetMode="External"/><Relationship Id="rId224" Type="http://schemas.openxmlformats.org/officeDocument/2006/relationships/hyperlink" Target="https://www.bing.com/images/search?form=xlimg&amp;q=bossier+city+louisiana" TargetMode="External"/><Relationship Id="rId431" Type="http://schemas.openxmlformats.org/officeDocument/2006/relationships/hyperlink" Target="https://www.bing.com/th?id=AMMS_0971e83e57e700816682b4060ceac71f&amp;qlt=95" TargetMode="External"/><Relationship Id="rId529" Type="http://schemas.openxmlformats.org/officeDocument/2006/relationships/hyperlink" Target="https://www.bing.com/th?id=AMMS_68a9747c3fc543b52db23076f13fd017&amp;qlt=95" TargetMode="External"/><Relationship Id="rId736" Type="http://schemas.openxmlformats.org/officeDocument/2006/relationships/hyperlink" Target="https://www.bing.com/images/search?form=xlimg&amp;q=augusta+georgia" TargetMode="External"/><Relationship Id="rId1061" Type="http://schemas.openxmlformats.org/officeDocument/2006/relationships/hyperlink" Target="https://www.bing.com/th?id=AMMS_035ea918c5c49ff6420aab4103bf2c4a&amp;qlt=95" TargetMode="External"/><Relationship Id="rId1159" Type="http://schemas.openxmlformats.org/officeDocument/2006/relationships/hyperlink" Target="https://www.bing.com/th?id=AMMS_d1844b0300574cac4fcd2492502dab6e&amp;qlt=95" TargetMode="External"/><Relationship Id="rId1366" Type="http://schemas.openxmlformats.org/officeDocument/2006/relationships/hyperlink" Target="https://www.bing.com/images/search?form=xlimg&amp;q=missoula+montana" TargetMode="External"/><Relationship Id="rId168" Type="http://schemas.openxmlformats.org/officeDocument/2006/relationships/hyperlink" Target="https://www.bing.com/images/search?form=xlimg&amp;q=mcpherson+kansas" TargetMode="External"/><Relationship Id="rId943" Type="http://schemas.openxmlformats.org/officeDocument/2006/relationships/hyperlink" Target="https://www.bing.com/th?id=AMMS_bc5cecc3301a66df0323a9a72eb87ecc&amp;qlt=95" TargetMode="External"/><Relationship Id="rId1019" Type="http://schemas.openxmlformats.org/officeDocument/2006/relationships/hyperlink" Target="https://www.bing.com/th?id=AMMS_79cfe0a05ac0e808ae59bea45736b342&amp;qlt=95" TargetMode="External"/><Relationship Id="rId1573" Type="http://schemas.openxmlformats.org/officeDocument/2006/relationships/hyperlink" Target="https://www.bing.com/th?id=AMMS_808df9c71a57c09fa3a061f7c1df00ee&amp;qlt=95" TargetMode="External"/><Relationship Id="rId1780" Type="http://schemas.openxmlformats.org/officeDocument/2006/relationships/hyperlink" Target="https://www.bing.com/images/search?form=xlimg&amp;q=diamond+bar+california" TargetMode="External"/><Relationship Id="rId1878" Type="http://schemas.openxmlformats.org/officeDocument/2006/relationships/hyperlink" Target="https://www.bing.com/images/search?form=xlimg&amp;q=desoto+texas" TargetMode="External"/><Relationship Id="rId72" Type="http://schemas.openxmlformats.org/officeDocument/2006/relationships/hyperlink" Target="https://www.bing.com/images/search?form=xlimg&amp;q=torrance+california" TargetMode="External"/><Relationship Id="rId375" Type="http://schemas.openxmlformats.org/officeDocument/2006/relationships/hyperlink" Target="https://www.bing.com/th?id=AMMS_855229db9f74c820b7f7dfdc70881e0b&amp;qlt=95" TargetMode="External"/><Relationship Id="rId582" Type="http://schemas.openxmlformats.org/officeDocument/2006/relationships/hyperlink" Target="https://www.bing.com/images/search?form=xlimg&amp;q=baltimore+maryland" TargetMode="External"/><Relationship Id="rId803" Type="http://schemas.openxmlformats.org/officeDocument/2006/relationships/hyperlink" Target="https://www.bing.com/th?id=AMMS_ca9cc014ce797a4c2cbc74422957e7b8&amp;qlt=95" TargetMode="External"/><Relationship Id="rId1226" Type="http://schemas.openxmlformats.org/officeDocument/2006/relationships/hyperlink" Target="https://www.bing.com/images/search?form=xlimg&amp;q=duluth+minnesota" TargetMode="External"/><Relationship Id="rId1433" Type="http://schemas.openxmlformats.org/officeDocument/2006/relationships/hyperlink" Target="https://www.bing.com/th?id=AMMS_f237fbde7d128041cd21136ac6d746f6&amp;qlt=95" TargetMode="External"/><Relationship Id="rId1640" Type="http://schemas.openxmlformats.org/officeDocument/2006/relationships/hyperlink" Target="https://www.bing.com/images/search?form=xlimg&amp;q=coconut+creek+florida" TargetMode="External"/><Relationship Id="rId1738" Type="http://schemas.openxmlformats.org/officeDocument/2006/relationships/hyperlink" Target="https://www.bing.com/images/search?form=xlimg&amp;q=arcadia+california" TargetMode="External"/><Relationship Id="rId3" Type="http://schemas.openxmlformats.org/officeDocument/2006/relationships/hyperlink" Target="https://www.bing.com/th?id=AMMS_83b50ea51dc2f3b888fc28f1214dbff5&amp;qlt=95" TargetMode="External"/><Relationship Id="rId235" Type="http://schemas.openxmlformats.org/officeDocument/2006/relationships/hyperlink" Target="https://www.bing.com/th?id=AMMS_ede8d18783accbc56977a9b616ff1c80&amp;qlt=95" TargetMode="External"/><Relationship Id="rId442" Type="http://schemas.openxmlformats.org/officeDocument/2006/relationships/hyperlink" Target="https://www.bing.com/images/search?form=xlimg&amp;q=live+oak+county+texas" TargetMode="External"/><Relationship Id="rId887" Type="http://schemas.openxmlformats.org/officeDocument/2006/relationships/hyperlink" Target="https://www.bing.com/th?id=AMMS_82e0ea87b578506a941245c5a6881d04&amp;qlt=95" TargetMode="External"/><Relationship Id="rId1072" Type="http://schemas.openxmlformats.org/officeDocument/2006/relationships/hyperlink" Target="https://www.bing.com/images/search?form=xlimg&amp;q=vacaville+california" TargetMode="External"/><Relationship Id="rId1500" Type="http://schemas.openxmlformats.org/officeDocument/2006/relationships/hyperlink" Target="https://www.bing.com/images/search?form=xlimg&amp;q=yorba+linda+california" TargetMode="External"/><Relationship Id="rId1945" Type="http://schemas.openxmlformats.org/officeDocument/2006/relationships/hyperlink" Target="https://www.bing.com/th?id=AMMS_61eb7d312ccb747b4721b0dabc93df56&amp;qlt=95" TargetMode="External"/><Relationship Id="rId302" Type="http://schemas.openxmlformats.org/officeDocument/2006/relationships/hyperlink" Target="https://www.bing.com/images/search?form=xlimg&amp;q=artesia+new+mexico" TargetMode="External"/><Relationship Id="rId747" Type="http://schemas.openxmlformats.org/officeDocument/2006/relationships/hyperlink" Target="https://www.bing.com/th?id=AMMS_e3cad868b418e44654f6b586af06c5f0&amp;qlt=95" TargetMode="External"/><Relationship Id="rId954" Type="http://schemas.openxmlformats.org/officeDocument/2006/relationships/hyperlink" Target="https://www.bing.com/images/search?form=xlimg&amp;q=murrieta+california" TargetMode="External"/><Relationship Id="rId1377" Type="http://schemas.openxmlformats.org/officeDocument/2006/relationships/hyperlink" Target="https://www.bing.com/th?id=AMMS_bac0f4069fd39399775d63e30b305710&amp;qlt=95" TargetMode="External"/><Relationship Id="rId1584" Type="http://schemas.openxmlformats.org/officeDocument/2006/relationships/hyperlink" Target="https://www.bing.com/images/search?form=xlimg&amp;q=san+marcos+texas" TargetMode="External"/><Relationship Id="rId1791" Type="http://schemas.openxmlformats.org/officeDocument/2006/relationships/hyperlink" Target="https://www.bing.com/th?id=AMMS_97f6724f4d7869a7aa31cc5b4418558e&amp;qlt=95" TargetMode="External"/><Relationship Id="rId1805" Type="http://schemas.openxmlformats.org/officeDocument/2006/relationships/hyperlink" Target="https://www.bing.com/th?id=AMMS_dff74d13b54693df1cdfd18206a56542&amp;qlt=95" TargetMode="External"/><Relationship Id="rId83" Type="http://schemas.openxmlformats.org/officeDocument/2006/relationships/hyperlink" Target="https://www.bing.com/th?id=AMMS_8076ad49c2aa55ec734b222265d9ce71&amp;qlt=95" TargetMode="External"/><Relationship Id="rId179" Type="http://schemas.openxmlformats.org/officeDocument/2006/relationships/hyperlink" Target="https://www.bing.com/th?id=AMMS_1b91b2e94b195d63f0e4956e91ffa4be&amp;qlt=95" TargetMode="External"/><Relationship Id="rId386" Type="http://schemas.openxmlformats.org/officeDocument/2006/relationships/hyperlink" Target="https://www.bing.com/images/search?form=xlimg&amp;q=memphis+tennessee" TargetMode="External"/><Relationship Id="rId593" Type="http://schemas.openxmlformats.org/officeDocument/2006/relationships/hyperlink" Target="https://www.bing.com/th?id=AMMS_5004e8129ac4ef7c0ec99796a5ffc36e&amp;qlt=95" TargetMode="External"/><Relationship Id="rId607" Type="http://schemas.openxmlformats.org/officeDocument/2006/relationships/hyperlink" Target="https://www.bing.com/th?id=AMMS_0ead3723fa36ce8332ead7cba03abbbe&amp;qlt=95" TargetMode="External"/><Relationship Id="rId814" Type="http://schemas.openxmlformats.org/officeDocument/2006/relationships/hyperlink" Target="https://www.bing.com/images/search?form=xlimg&amp;q=springfield+massachusetts" TargetMode="External"/><Relationship Id="rId1237" Type="http://schemas.openxmlformats.org/officeDocument/2006/relationships/hyperlink" Target="https://www.bing.com/th?id=AMMS_11ea6a55400778ef1b5e9759842b039d&amp;qlt=95" TargetMode="External"/><Relationship Id="rId1444" Type="http://schemas.openxmlformats.org/officeDocument/2006/relationships/hyperlink" Target="https://www.bing.com/images/search?form=xlimg&amp;q=north+port+florida" TargetMode="External"/><Relationship Id="rId1651" Type="http://schemas.openxmlformats.org/officeDocument/2006/relationships/hyperlink" Target="https://www.bing.com/th?id=AMMS_e9bc6875cb16fb776a963ab5306cae11&amp;qlt=95" TargetMode="External"/><Relationship Id="rId1889" Type="http://schemas.openxmlformats.org/officeDocument/2006/relationships/hyperlink" Target="https://www.bing.com/th?id=AMMS_c8385a47985901103ef337f256625bee&amp;qlt=95" TargetMode="External"/><Relationship Id="rId246" Type="http://schemas.openxmlformats.org/officeDocument/2006/relationships/hyperlink" Target="https://www.bing.com/images/search?form=xlimg&amp;q=woodbury+minnesota" TargetMode="External"/><Relationship Id="rId453" Type="http://schemas.openxmlformats.org/officeDocument/2006/relationships/hyperlink" Target="https://www.bing.com/th?id=AMMS_a616723df897610d4c47a55e8898f70b&amp;qlt=95" TargetMode="External"/><Relationship Id="rId660" Type="http://schemas.openxmlformats.org/officeDocument/2006/relationships/hyperlink" Target="https://www.bing.com/images/search?form=xlimg&amp;q=laredo+texas" TargetMode="External"/><Relationship Id="rId898" Type="http://schemas.openxmlformats.org/officeDocument/2006/relationships/hyperlink" Target="https://www.bing.com/images/search?form=xlimg&amp;q=santa+clara+california" TargetMode="External"/><Relationship Id="rId1083" Type="http://schemas.openxmlformats.org/officeDocument/2006/relationships/hyperlink" Target="https://www.bing.com/th?id=AMMS_88a522121d92e9a2520fff9435d8ac4a&amp;qlt=95" TargetMode="External"/><Relationship Id="rId1290" Type="http://schemas.openxmlformats.org/officeDocument/2006/relationships/hyperlink" Target="https://www.bing.com/images/search?form=xlimg&amp;q=springdale+arkansas" TargetMode="External"/><Relationship Id="rId1304" Type="http://schemas.openxmlformats.org/officeDocument/2006/relationships/hyperlink" Target="https://www.bing.com/images/search?form=xlimg&amp;q=plymouth+minnesota" TargetMode="External"/><Relationship Id="rId1511" Type="http://schemas.openxmlformats.org/officeDocument/2006/relationships/hyperlink" Target="https://www.bing.com/th?id=AMMS_d43d52ec5f85cecc3a6cc0372d12d4bb&amp;qlt=95" TargetMode="External"/><Relationship Id="rId1749" Type="http://schemas.openxmlformats.org/officeDocument/2006/relationships/hyperlink" Target="https://www.bing.com/th?id=AMMS_671c88fbca0c13c705c4eb823285c423&amp;qlt=95" TargetMode="External"/><Relationship Id="rId1956" Type="http://schemas.openxmlformats.org/officeDocument/2006/relationships/hyperlink" Target="https://www.bing.com/images/search?form=xlimg&amp;q=cerritos+california" TargetMode="External"/><Relationship Id="rId106" Type="http://schemas.openxmlformats.org/officeDocument/2006/relationships/hyperlink" Target="https://www.bing.com/images/search?form=xlimg&amp;q=delaware" TargetMode="External"/><Relationship Id="rId313" Type="http://schemas.openxmlformats.org/officeDocument/2006/relationships/hyperlink" Target="https://www.bing.com/th?id=AMMS_40e714ce45d4a9e07d57f4970e7d22c6&amp;qlt=95" TargetMode="External"/><Relationship Id="rId758" Type="http://schemas.openxmlformats.org/officeDocument/2006/relationships/hyperlink" Target="https://www.bing.com/images/search?form=xlimg&amp;q=vancouver+washington" TargetMode="External"/><Relationship Id="rId965" Type="http://schemas.openxmlformats.org/officeDocument/2006/relationships/hyperlink" Target="https://www.bing.com/th?id=AMMS_305ee6fb0e266619a8921ed9e90d4a6e&amp;qlt=95" TargetMode="External"/><Relationship Id="rId1150" Type="http://schemas.openxmlformats.org/officeDocument/2006/relationships/hyperlink" Target="https://www.bing.com/images/search?form=xlimg&amp;q=lawton+oklahoma" TargetMode="External"/><Relationship Id="rId1388" Type="http://schemas.openxmlformats.org/officeDocument/2006/relationships/hyperlink" Target="https://www.bing.com/images/search?form=xlimg&amp;q=bolingbrook+illinois" TargetMode="External"/><Relationship Id="rId1595" Type="http://schemas.openxmlformats.org/officeDocument/2006/relationships/hyperlink" Target="https://www.bing.com/th?id=AMMS_e3da83ed5008792b0d83627e7c0c1e3f&amp;qlt=95" TargetMode="External"/><Relationship Id="rId1609" Type="http://schemas.openxmlformats.org/officeDocument/2006/relationships/hyperlink" Target="https://www.bing.com/th?id=AMMS_8d2307aa24311bd6d43fd2358e40cc13&amp;qlt=95" TargetMode="External"/><Relationship Id="rId1816" Type="http://schemas.openxmlformats.org/officeDocument/2006/relationships/hyperlink" Target="https://www.bing.com/images/search?form=xlimg&amp;q=colton+california" TargetMode="External"/><Relationship Id="rId10" Type="http://schemas.openxmlformats.org/officeDocument/2006/relationships/hyperlink" Target="https://www.bing.com/images/search?form=xlimg&amp;q=birmingham+alabama" TargetMode="External"/><Relationship Id="rId94" Type="http://schemas.openxmlformats.org/officeDocument/2006/relationships/hyperlink" Target="https://www.bing.com/images/search?form=xlimg&amp;q=commerce+city+colorado" TargetMode="External"/><Relationship Id="rId397" Type="http://schemas.openxmlformats.org/officeDocument/2006/relationships/hyperlink" Target="https://www.bing.com/th?id=AMMS_ee2e49cd05fa94d95e24c20509fa44e6&amp;qlt=95" TargetMode="External"/><Relationship Id="rId520" Type="http://schemas.openxmlformats.org/officeDocument/2006/relationships/hyperlink" Target="https://www.bing.com/images/search?form=xlimg&amp;q=sinclair+wyoming" TargetMode="External"/><Relationship Id="rId618" Type="http://schemas.openxmlformats.org/officeDocument/2006/relationships/hyperlink" Target="https://www.bing.com/images/search?form=xlimg&amp;q=tampa+florida" TargetMode="External"/><Relationship Id="rId825" Type="http://schemas.openxmlformats.org/officeDocument/2006/relationships/hyperlink" Target="https://www.bing.com/th?id=AMMS_820e0f1ff90c5192f91af33e9d922c29&amp;qlt=95" TargetMode="External"/><Relationship Id="rId1248" Type="http://schemas.openxmlformats.org/officeDocument/2006/relationships/hyperlink" Target="https://www.bing.com/images/search?form=xlimg&amp;q=mission+texas" TargetMode="External"/><Relationship Id="rId1455" Type="http://schemas.openxmlformats.org/officeDocument/2006/relationships/hyperlink" Target="https://www.bing.com/th?id=AMMS_50d30da86517fc8e1e9998252de5c1ae&amp;qlt=95" TargetMode="External"/><Relationship Id="rId1662" Type="http://schemas.openxmlformats.org/officeDocument/2006/relationships/hyperlink" Target="https://www.bing.com/images/search?form=xlimg&amp;q=owensboro+kentucky" TargetMode="External"/><Relationship Id="rId257" Type="http://schemas.openxmlformats.org/officeDocument/2006/relationships/hyperlink" Target="https://www.bing.com/th?id=AMMS_af4a255d28a3d38ae4e7082ecbdec6c9&amp;qlt=95" TargetMode="External"/><Relationship Id="rId464" Type="http://schemas.openxmlformats.org/officeDocument/2006/relationships/hyperlink" Target="https://www.bing.com/images/search?form=xlimg&amp;q=utah" TargetMode="External"/><Relationship Id="rId1010" Type="http://schemas.openxmlformats.org/officeDocument/2006/relationships/hyperlink" Target="https://www.bing.com/images/search?form=xlimg&amp;q=gresham+oregon" TargetMode="External"/><Relationship Id="rId1094" Type="http://schemas.openxmlformats.org/officeDocument/2006/relationships/hyperlink" Target="https://www.bing.com/images/search?form=xlimg&amp;q=orem+utah" TargetMode="External"/><Relationship Id="rId1108" Type="http://schemas.openxmlformats.org/officeDocument/2006/relationships/hyperlink" Target="https://www.bing.com/images/search?form=xlimg&amp;q=brockton+ma+demographic" TargetMode="External"/><Relationship Id="rId1315" Type="http://schemas.openxmlformats.org/officeDocument/2006/relationships/hyperlink" Target="https://www.bing.com/th?id=AMMS_a13a1cbf24d5d6f44e1a307096b761d4&amp;qlt=95" TargetMode="External"/><Relationship Id="rId1967" Type="http://schemas.openxmlformats.org/officeDocument/2006/relationships/hyperlink" Target="https://www.bing.com/th?id=AMMS_c3b1b9b4fdba0104da50f24eebc0613e&amp;qlt=95" TargetMode="External"/><Relationship Id="rId117" Type="http://schemas.openxmlformats.org/officeDocument/2006/relationships/hyperlink" Target="https://www.bing.com/th?id=AMMS_63da2bd2226abf182618347258aa7bf5&amp;qlt=95" TargetMode="External"/><Relationship Id="rId671" Type="http://schemas.openxmlformats.org/officeDocument/2006/relationships/hyperlink" Target="https://www.bing.com/th?id=AMMS_f4b92ffb2fd2a1f4e0d6f8796d7dbbd3&amp;qlt=95" TargetMode="External"/><Relationship Id="rId769" Type="http://schemas.openxmlformats.org/officeDocument/2006/relationships/hyperlink" Target="https://www.bing.com/th?id=AMMS_ada85bab8cc99b37cbee1f7100e1bc3c&amp;qlt=95" TargetMode="External"/><Relationship Id="rId976" Type="http://schemas.openxmlformats.org/officeDocument/2006/relationships/hyperlink" Target="https://www.bing.com/images/search?form=xlimg&amp;q=new+hampshire" TargetMode="External"/><Relationship Id="rId1399" Type="http://schemas.openxmlformats.org/officeDocument/2006/relationships/hyperlink" Target="https://www.bing.com/th?id=AMMS_650d9cd32b493ed2292f661774cbfa35&amp;qlt=95" TargetMode="External"/><Relationship Id="rId324" Type="http://schemas.openxmlformats.org/officeDocument/2006/relationships/hyperlink" Target="https://www.bing.com/images/search?form=xlimg&amp;q=fargo+north+dakota" TargetMode="External"/><Relationship Id="rId531" Type="http://schemas.openxmlformats.org/officeDocument/2006/relationships/hyperlink" Target="https://www.bing.com/th?id=AMMS_671142835ed8421eb64b8aa3ccb594fd&amp;qlt=95" TargetMode="External"/><Relationship Id="rId629" Type="http://schemas.openxmlformats.org/officeDocument/2006/relationships/hyperlink" Target="https://www.bing.com/th?id=AMMS_e5ba4b0bd059c55194335251db8b8700&amp;qlt=95" TargetMode="External"/><Relationship Id="rId1161" Type="http://schemas.openxmlformats.org/officeDocument/2006/relationships/hyperlink" Target="https://www.bing.com/th?id=AMMS_8e0f027863e4ca06583f8b81e484330a&amp;qlt=95" TargetMode="External"/><Relationship Id="rId1259" Type="http://schemas.openxmlformats.org/officeDocument/2006/relationships/hyperlink" Target="https://www.bing.com/th?id=AMMS_ce8ac0c66acf129e401ad5e9a53a9d9c&amp;qlt=95" TargetMode="External"/><Relationship Id="rId1466" Type="http://schemas.openxmlformats.org/officeDocument/2006/relationships/hyperlink" Target="https://www.bing.com/images/search?form=xlimg&amp;q=homestead+florida" TargetMode="External"/><Relationship Id="rId836" Type="http://schemas.openxmlformats.org/officeDocument/2006/relationships/hyperlink" Target="https://www.bing.com/images/search?form=xlimg&amp;q=paterson+new+jersey" TargetMode="External"/><Relationship Id="rId1021" Type="http://schemas.openxmlformats.org/officeDocument/2006/relationships/hyperlink" Target="https://www.bing.com/th?id=AMMS_bf2dfc0388fd51272e825ddc3b52e477&amp;qlt=95" TargetMode="External"/><Relationship Id="rId1119" Type="http://schemas.openxmlformats.org/officeDocument/2006/relationships/hyperlink" Target="https://www.bing.com/th?id=AMMS_a3f0aef11e89260c79b69c41548101d2&amp;qlt=95" TargetMode="External"/><Relationship Id="rId1673" Type="http://schemas.openxmlformats.org/officeDocument/2006/relationships/hyperlink" Target="https://www.bing.com/th?id=AMMS_d84c0218e8a89426125964b48104be2f&amp;qlt=95" TargetMode="External"/><Relationship Id="rId1880" Type="http://schemas.openxmlformats.org/officeDocument/2006/relationships/hyperlink" Target="https://www.bing.com/images/search?form=xlimg&amp;q=pensacola+florida" TargetMode="External"/><Relationship Id="rId903" Type="http://schemas.openxmlformats.org/officeDocument/2006/relationships/hyperlink" Target="https://www.bing.com/th?id=AMMS_55918e007a5c7084e84b12f9f387efff&amp;qlt=95" TargetMode="External"/><Relationship Id="rId1326" Type="http://schemas.openxmlformats.org/officeDocument/2006/relationships/hyperlink" Target="https://www.bing.com/images/search?form=xlimg&amp;q=new+rochelle+new+york" TargetMode="External"/><Relationship Id="rId1533" Type="http://schemas.openxmlformats.org/officeDocument/2006/relationships/hyperlink" Target="https://www.bing.com/th?id=AMMS_7ff6cbcf668c0f2bf664b5a42c4c97c5&amp;qlt=95" TargetMode="External"/><Relationship Id="rId1740" Type="http://schemas.openxmlformats.org/officeDocument/2006/relationships/hyperlink" Target="https://www.bing.com/images/search?form=xlimg&amp;q=dubuque+iowa" TargetMode="External"/><Relationship Id="rId32" Type="http://schemas.openxmlformats.org/officeDocument/2006/relationships/hyperlink" Target="https://www.bing.com/images/search?form=xlimg&amp;q=valdez-cordova+census+area+alaska+united+states" TargetMode="External"/><Relationship Id="rId1600" Type="http://schemas.openxmlformats.org/officeDocument/2006/relationships/hyperlink" Target="https://www.bing.com/images/search?form=xlimg&amp;q=haverhill+massachusetts" TargetMode="External"/><Relationship Id="rId1838" Type="http://schemas.openxmlformats.org/officeDocument/2006/relationships/hyperlink" Target="https://www.bing.com/images/search?form=xlimg&amp;q=rosemead+california" TargetMode="External"/><Relationship Id="rId181" Type="http://schemas.openxmlformats.org/officeDocument/2006/relationships/hyperlink" Target="https://www.bing.com/th?id=AMMS_06a0809b8826e593b22c66079738038f&amp;qlt=95" TargetMode="External"/><Relationship Id="rId1905" Type="http://schemas.openxmlformats.org/officeDocument/2006/relationships/hyperlink" Target="https://www.bing.com/th?id=AMMS_d1cb66197f4a5b996539a9e9196a831b&amp;qlt=95" TargetMode="External"/><Relationship Id="rId279" Type="http://schemas.openxmlformats.org/officeDocument/2006/relationships/hyperlink" Target="https://www.bing.com/th?id=AMMS_e5dad56c7fce2d5e70595503d5237612&amp;qlt=95" TargetMode="External"/><Relationship Id="rId486" Type="http://schemas.openxmlformats.org/officeDocument/2006/relationships/hyperlink" Target="https://www.bing.com/images/search?form=xlimg&amp;q=bellingham+washington" TargetMode="External"/><Relationship Id="rId693" Type="http://schemas.openxmlformats.org/officeDocument/2006/relationships/hyperlink" Target="https://www.bing.com/th?id=AMMS_b2b14335bc7f651d43c0a2dc65b12572&amp;qlt=95" TargetMode="External"/><Relationship Id="rId139" Type="http://schemas.openxmlformats.org/officeDocument/2006/relationships/hyperlink" Target="https://www.bing.com/th?id=AMMS_5baef3b5300af128459aaa700b318c19&amp;qlt=95" TargetMode="External"/><Relationship Id="rId346" Type="http://schemas.openxmlformats.org/officeDocument/2006/relationships/hyperlink" Target="https://www.bing.com/images/search?form=xlimg&amp;q=stark+county+ohio" TargetMode="External"/><Relationship Id="rId553" Type="http://schemas.openxmlformats.org/officeDocument/2006/relationships/hyperlink" Target="https://www.bing.com/th?id=AMMS_5c3dbbc86e5317fa64aef120d77676d4&amp;qlt=95" TargetMode="External"/><Relationship Id="rId760" Type="http://schemas.openxmlformats.org/officeDocument/2006/relationships/hyperlink" Target="https://www.bing.com/images/search?form=xlimg&amp;q=south+dakota" TargetMode="External"/><Relationship Id="rId998" Type="http://schemas.openxmlformats.org/officeDocument/2006/relationships/hyperlink" Target="https://www.bing.com/images/search?form=xlimg&amp;q=elgin+illinois" TargetMode="External"/><Relationship Id="rId1183" Type="http://schemas.openxmlformats.org/officeDocument/2006/relationships/hyperlink" Target="https://www.bing.com/th?id=AMMS_b8b9cf6715c2a49461ece8bbdc47dbe6&amp;qlt=95" TargetMode="External"/><Relationship Id="rId1390" Type="http://schemas.openxmlformats.org/officeDocument/2006/relationships/hyperlink" Target="https://www.bing.com/images/search?form=xlimg&amp;q=rochester+hills+michigan" TargetMode="External"/><Relationship Id="rId206" Type="http://schemas.openxmlformats.org/officeDocument/2006/relationships/hyperlink" Target="https://www.bing.com/images/search?form=xlimg&amp;q=krotz+springs+louisiana" TargetMode="External"/><Relationship Id="rId413" Type="http://schemas.openxmlformats.org/officeDocument/2006/relationships/hyperlink" Target="https://www.bing.com/th?id=AMMS_3d12a0beec6c34b0b6958b16946395d2&amp;qlt=95" TargetMode="External"/><Relationship Id="rId858" Type="http://schemas.openxmlformats.org/officeDocument/2006/relationships/hyperlink" Target="https://www.bing.com/images/search?form=xlimg&amp;q=mesquite+texas" TargetMode="External"/><Relationship Id="rId1043" Type="http://schemas.openxmlformats.org/officeDocument/2006/relationships/hyperlink" Target="https://www.bing.com/th?id=AMMS_f8bc9abc724f71777d72068efb654e5e&amp;qlt=95" TargetMode="External"/><Relationship Id="rId1488" Type="http://schemas.openxmlformats.org/officeDocument/2006/relationships/hyperlink" Target="https://www.bing.com/images/search?form=xlimg&amp;q=rockville+maryland" TargetMode="External"/><Relationship Id="rId1695" Type="http://schemas.openxmlformats.org/officeDocument/2006/relationships/hyperlink" Target="https://www.bing.com/th?id=AMMS_6735d2484b9d120721d107b7badfa395&amp;qlt=95" TargetMode="External"/><Relationship Id="rId620" Type="http://schemas.openxmlformats.org/officeDocument/2006/relationships/hyperlink" Target="https://www.bing.com/images/search?form=xlimg&amp;q=arlington+texas" TargetMode="External"/><Relationship Id="rId718" Type="http://schemas.openxmlformats.org/officeDocument/2006/relationships/hyperlink" Target="https://www.bing.com/images/search?form=xlimg&amp;q=port+st.+lucie+florida" TargetMode="External"/><Relationship Id="rId925" Type="http://schemas.openxmlformats.org/officeDocument/2006/relationships/hyperlink" Target="https://www.bing.com/th?id=AMMS_e224133fc3923de8279da1ad9f1330b3&amp;qlt=95" TargetMode="External"/><Relationship Id="rId1250" Type="http://schemas.openxmlformats.org/officeDocument/2006/relationships/hyperlink" Target="https://www.bing.com/images/search?form=xlimg&amp;q=milpitas+california" TargetMode="External"/><Relationship Id="rId1348" Type="http://schemas.openxmlformats.org/officeDocument/2006/relationships/hyperlink" Target="https://www.bing.com/images/search?form=xlimg&amp;q=racine+wisconsin" TargetMode="External"/><Relationship Id="rId1555" Type="http://schemas.openxmlformats.org/officeDocument/2006/relationships/hyperlink" Target="https://www.bing.com/th?id=AMMS_76f76faa90d36c41bbe536989ff68842&amp;qlt=95" TargetMode="External"/><Relationship Id="rId1762" Type="http://schemas.openxmlformats.org/officeDocument/2006/relationships/hyperlink" Target="https://www.bing.com/images/search?form=xlimg&amp;q=shoreline+washington" TargetMode="External"/><Relationship Id="rId1110" Type="http://schemas.openxmlformats.org/officeDocument/2006/relationships/hyperlink" Target="https://www.bing.com/images/search?form=xlimg&amp;q=compton+california" TargetMode="External"/><Relationship Id="rId1208" Type="http://schemas.openxmlformats.org/officeDocument/2006/relationships/hyperlink" Target="https://www.bing.com/images/search?form=xlimg&amp;q=fayetteville+arkansas" TargetMode="External"/><Relationship Id="rId1415" Type="http://schemas.openxmlformats.org/officeDocument/2006/relationships/hyperlink" Target="https://www.bing.com/th?id=AMMS_83197378fedda1420711ccb33569c3ce&amp;qlt=95" TargetMode="External"/><Relationship Id="rId54" Type="http://schemas.openxmlformats.org/officeDocument/2006/relationships/hyperlink" Target="https://www.bing.com/images/search?form=xlimg&amp;q=california" TargetMode="External"/><Relationship Id="rId1622" Type="http://schemas.openxmlformats.org/officeDocument/2006/relationships/hyperlink" Target="https://www.bing.com/images/search?form=xlimg&amp;q=council+bluffs+iowa" TargetMode="External"/><Relationship Id="rId1927" Type="http://schemas.openxmlformats.org/officeDocument/2006/relationships/hyperlink" Target="https://www.bing.com/th?id=AMMS_1e8152454655a822e74a79edcb3ed52d&amp;qlt=95" TargetMode="External"/><Relationship Id="rId270" Type="http://schemas.openxmlformats.org/officeDocument/2006/relationships/hyperlink" Target="https://www.bing.com/images/search?form=xlimg&amp;q=laurel+montana" TargetMode="External"/><Relationship Id="rId130" Type="http://schemas.openxmlformats.org/officeDocument/2006/relationships/hyperlink" Target="https://www.bing.com/images/search?form=xlimg&amp;q=robinson+illinois" TargetMode="External"/><Relationship Id="rId368" Type="http://schemas.openxmlformats.org/officeDocument/2006/relationships/hyperlink" Target="https://www.bing.com/images/search?form=xlimg&amp;q=philadelphia" TargetMode="External"/><Relationship Id="rId575" Type="http://schemas.openxmlformats.org/officeDocument/2006/relationships/hyperlink" Target="https://www.bing.com/th?id=AMMS_93dd7c3cc1e39b007cc3bcac658e4208&amp;qlt=95" TargetMode="External"/><Relationship Id="rId782" Type="http://schemas.openxmlformats.org/officeDocument/2006/relationships/hyperlink" Target="https://www.bing.com/images/search?form=xlimg&amp;q=oceanside+california" TargetMode="External"/><Relationship Id="rId228" Type="http://schemas.openxmlformats.org/officeDocument/2006/relationships/hyperlink" Target="https://www.bing.com/images/search?form=xlimg&amp;q=michigan" TargetMode="External"/><Relationship Id="rId435" Type="http://schemas.openxmlformats.org/officeDocument/2006/relationships/hyperlink" Target="https://www.bing.com/th?id=AMMS_62c526a686ce3fc117649359bbaae279&amp;qlt=95" TargetMode="External"/><Relationship Id="rId642" Type="http://schemas.openxmlformats.org/officeDocument/2006/relationships/hyperlink" Target="https://www.bing.com/images/search?form=xlimg&amp;q=pittsburgh" TargetMode="External"/><Relationship Id="rId1065" Type="http://schemas.openxmlformats.org/officeDocument/2006/relationships/hyperlink" Target="https://www.bing.com/th?id=AMMS_2e3c1db6827d0f208f5c7d7648fcc0b8&amp;qlt=95" TargetMode="External"/><Relationship Id="rId1272" Type="http://schemas.openxmlformats.org/officeDocument/2006/relationships/hyperlink" Target="https://www.bing.com/images/search?form=xlimg&amp;q=lynchburg+virginia" TargetMode="External"/><Relationship Id="rId502" Type="http://schemas.openxmlformats.org/officeDocument/2006/relationships/hyperlink" Target="https://www.bing.com/images/search?form=xlimg&amp;q=pierce+county+washington" TargetMode="External"/><Relationship Id="rId947" Type="http://schemas.openxmlformats.org/officeDocument/2006/relationships/hyperlink" Target="https://www.bing.com/th?id=AMMS_2540d060e7ad7ece165178f05932cb09&amp;qlt=95" TargetMode="External"/><Relationship Id="rId1132" Type="http://schemas.openxmlformats.org/officeDocument/2006/relationships/hyperlink" Target="https://www.bing.com/images/search?form=xlimg&amp;q=portsmouth+virginia" TargetMode="External"/><Relationship Id="rId1577" Type="http://schemas.openxmlformats.org/officeDocument/2006/relationships/hyperlink" Target="https://www.bing.com/th?id=AMMS_0f616987aeb8ba4d83efec904f0ce59d&amp;qlt=95" TargetMode="External"/><Relationship Id="rId1784" Type="http://schemas.openxmlformats.org/officeDocument/2006/relationships/hyperlink" Target="https://www.bing.com/images/search?form=xlimg&amp;q=lenexa+kansas" TargetMode="External"/><Relationship Id="rId76" Type="http://schemas.openxmlformats.org/officeDocument/2006/relationships/hyperlink" Target="https://www.bing.com/images/search?form=xlimg&amp;q=solano+county+california" TargetMode="External"/><Relationship Id="rId807" Type="http://schemas.openxmlformats.org/officeDocument/2006/relationships/hyperlink" Target="https://www.bing.com/th?id=AMMS_dc6c7dfe5a733baacd0a6721c45daef2&amp;qlt=95" TargetMode="External"/><Relationship Id="rId1437" Type="http://schemas.openxmlformats.org/officeDocument/2006/relationships/hyperlink" Target="https://www.bing.com/th?id=AMMS_5d57dd40eade558d736e2587e221ece7&amp;qlt=95" TargetMode="External"/><Relationship Id="rId1644" Type="http://schemas.openxmlformats.org/officeDocument/2006/relationships/hyperlink" Target="https://www.bing.com/images/search?form=xlimg&amp;q=taylor+michigan" TargetMode="External"/><Relationship Id="rId1851" Type="http://schemas.openxmlformats.org/officeDocument/2006/relationships/hyperlink" Target="https://www.bing.com/th?id=AMMS_1a8f42bfe7caf28a461d5e150687df5a&amp;qlt=95" TargetMode="External"/><Relationship Id="rId1504" Type="http://schemas.openxmlformats.org/officeDocument/2006/relationships/hyperlink" Target="https://www.bing.com/images/search?form=xlimg&amp;q=lodi+california" TargetMode="External"/><Relationship Id="rId1711" Type="http://schemas.openxmlformats.org/officeDocument/2006/relationships/hyperlink" Target="https://www.bing.com/th?id=AMMS_bf7188dd28798b03422c667160067b78&amp;qlt=95" TargetMode="External"/><Relationship Id="rId1949" Type="http://schemas.openxmlformats.org/officeDocument/2006/relationships/hyperlink" Target="https://www.bing.com/th?id=AMMS_8e24821c5952b3ed3b5cd28c9cc709bf&amp;qlt=95" TargetMode="External"/><Relationship Id="rId292" Type="http://schemas.openxmlformats.org/officeDocument/2006/relationships/hyperlink" Target="https://www.bing.com/images/search?form=xlimg&amp;q=trenton+new+jersey" TargetMode="External"/><Relationship Id="rId1809" Type="http://schemas.openxmlformats.org/officeDocument/2006/relationships/hyperlink" Target="https://www.bing.com/th?id=AMMS_07ad8835a60a4c3c28d8981a4af522c6&amp;qlt=95" TargetMode="External"/><Relationship Id="rId597" Type="http://schemas.openxmlformats.org/officeDocument/2006/relationships/hyperlink" Target="https://www.bing.com/th?id=AMMS_626253e83630d0bec5032f9bad091b74&amp;qlt=95" TargetMode="External"/><Relationship Id="rId152" Type="http://schemas.openxmlformats.org/officeDocument/2006/relationships/hyperlink" Target="https://www.bing.com/images/search?form=xlimg&amp;q=posey+county+indiana" TargetMode="External"/><Relationship Id="rId457" Type="http://schemas.openxmlformats.org/officeDocument/2006/relationships/hyperlink" Target="https://www.bing.com/th?id=AMMS_931d57d419d690c29aa62ee24485e0b8&amp;qlt=95" TargetMode="External"/><Relationship Id="rId1087" Type="http://schemas.openxmlformats.org/officeDocument/2006/relationships/hyperlink" Target="https://www.bing.com/th?id=AMMS_f2f096ee6e67f4468d47288abe7a38a0&amp;qlt=95" TargetMode="External"/><Relationship Id="rId1294" Type="http://schemas.openxmlformats.org/officeDocument/2006/relationships/hyperlink" Target="https://www.bing.com/images/search?form=xlimg&amp;q=warwick+rhode+island" TargetMode="External"/><Relationship Id="rId664" Type="http://schemas.openxmlformats.org/officeDocument/2006/relationships/hyperlink" Target="https://www.bing.com/images/search?form=xlimg&amp;q=chandler+arizona" TargetMode="External"/><Relationship Id="rId871" Type="http://schemas.openxmlformats.org/officeDocument/2006/relationships/hyperlink" Target="https://www.bing.com/th?id=AMMS_6dcea14bf514b3c0281ce3c1bae6ed37&amp;qlt=95" TargetMode="External"/><Relationship Id="rId969" Type="http://schemas.openxmlformats.org/officeDocument/2006/relationships/hyperlink" Target="https://www.bing.com/th?id=AMMS_eddbcb11dd63bb166b3e17eed6b629b1&amp;qlt=95" TargetMode="External"/><Relationship Id="rId1599" Type="http://schemas.openxmlformats.org/officeDocument/2006/relationships/hyperlink" Target="https://www.bing.com/th?id=AMMS_2ecfb59906ebfdb3392b6b59f67e307d&amp;qlt=95" TargetMode="External"/><Relationship Id="rId317" Type="http://schemas.openxmlformats.org/officeDocument/2006/relationships/hyperlink" Target="https://www.bing.com/th?id=AMMS_977f841bcba94e8df181d0c8b04ee1b7&amp;qlt=95" TargetMode="External"/><Relationship Id="rId524" Type="http://schemas.openxmlformats.org/officeDocument/2006/relationships/hyperlink" Target="https://www.bing.com/images/search?form=xlimg&amp;q=carbon+county+wyoming" TargetMode="External"/><Relationship Id="rId731" Type="http://schemas.openxmlformats.org/officeDocument/2006/relationships/hyperlink" Target="https://www.bing.com/th?id=AMMS_9e63941c1c91999667d6c9efa7845c03&amp;qlt=95" TargetMode="External"/><Relationship Id="rId1154" Type="http://schemas.openxmlformats.org/officeDocument/2006/relationships/hyperlink" Target="https://www.bing.com/images/search?form=xlimg&amp;q=asheville+north+carolina" TargetMode="External"/><Relationship Id="rId1361" Type="http://schemas.openxmlformats.org/officeDocument/2006/relationships/hyperlink" Target="https://www.bing.com/th?id=AMMS_3dc6afe0e0f027fbdea9a5fe06876eef&amp;qlt=95" TargetMode="External"/><Relationship Id="rId1459" Type="http://schemas.openxmlformats.org/officeDocument/2006/relationships/hyperlink" Target="https://www.bing.com/th?id=AMMS_a583337e89c4d301133d888825612366&amp;qlt=95" TargetMode="External"/><Relationship Id="rId98" Type="http://schemas.openxmlformats.org/officeDocument/2006/relationships/hyperlink" Target="https://www.bing.com/images/search?form=xlimg&amp;q=adams+county+colorado" TargetMode="External"/><Relationship Id="rId829" Type="http://schemas.openxmlformats.org/officeDocument/2006/relationships/hyperlink" Target="https://www.bing.com/th?id=AMMS_c8c5cf9c3fceefb602744937a70885f6&amp;qlt=95" TargetMode="External"/><Relationship Id="rId1014" Type="http://schemas.openxmlformats.org/officeDocument/2006/relationships/hyperlink" Target="https://www.bing.com/images/search?form=xlimg&amp;q=hillsboro+oregon" TargetMode="External"/><Relationship Id="rId1221" Type="http://schemas.openxmlformats.org/officeDocument/2006/relationships/hyperlink" Target="https://www.bing.com/th?id=AMMS_f25d1416f80b9caa07c06afce04847ac&amp;qlt=95" TargetMode="External"/><Relationship Id="rId1666" Type="http://schemas.openxmlformats.org/officeDocument/2006/relationships/hyperlink" Target="https://www.bing.com/images/search?form=xlimg&amp;q=west+allis+wisconsin" TargetMode="External"/><Relationship Id="rId1873" Type="http://schemas.openxmlformats.org/officeDocument/2006/relationships/hyperlink" Target="https://www.bing.com/th?id=AMMS_5966d0c915b6277d42611dbc7489055e&amp;qlt=95" TargetMode="External"/><Relationship Id="rId1319" Type="http://schemas.openxmlformats.org/officeDocument/2006/relationships/hyperlink" Target="https://www.bing.com/th?id=AMMS_95892bbc0afa18d807965c048e67b930&amp;qlt=95" TargetMode="External"/><Relationship Id="rId1526" Type="http://schemas.openxmlformats.org/officeDocument/2006/relationships/hyperlink" Target="https://www.bing.com/images/search?form=xlimg&amp;q=victoria+texas" TargetMode="External"/><Relationship Id="rId1733" Type="http://schemas.openxmlformats.org/officeDocument/2006/relationships/hyperlink" Target="https://www.bing.com/th?id=AMMS_8dd7065a0c86846bfaf30748124a6f0e&amp;qlt=95" TargetMode="External"/><Relationship Id="rId1940" Type="http://schemas.openxmlformats.org/officeDocument/2006/relationships/hyperlink" Target="https://www.bing.com/images/search?form=xlimg&amp;q=kannapolis+north+carolina" TargetMode="External"/><Relationship Id="rId25" Type="http://schemas.openxmlformats.org/officeDocument/2006/relationships/hyperlink" Target="https://www.bing.com/th?id=AMMS_26ca7c8eecef594323a56f2bf7427a1c&amp;qlt=95" TargetMode="External"/><Relationship Id="rId1800" Type="http://schemas.openxmlformats.org/officeDocument/2006/relationships/hyperlink" Target="https://www.bing.com/images/search?form=xlimg&amp;q=grapevine+texas" TargetMode="External"/><Relationship Id="rId174" Type="http://schemas.openxmlformats.org/officeDocument/2006/relationships/hyperlink" Target="https://www.bing.com/images/search?form=xlimg&amp;q=louisville+kentucky" TargetMode="External"/><Relationship Id="rId381" Type="http://schemas.openxmlformats.org/officeDocument/2006/relationships/hyperlink" Target="https://www.bing.com/th?id=AMMS_d4262ecb9053af1e026c6e97ec06df6f&amp;qlt=95" TargetMode="External"/><Relationship Id="rId241" Type="http://schemas.openxmlformats.org/officeDocument/2006/relationships/hyperlink" Target="https://www.bing.com/th?id=AMMS_ec040796b8fd208529dd68c859db5d71&amp;qlt=95" TargetMode="External"/><Relationship Id="rId479" Type="http://schemas.openxmlformats.org/officeDocument/2006/relationships/hyperlink" Target="https://www.bing.com/th?id=AMMS_d0d758b6b2cd370e7b6fa68e8a2dc9cb&amp;qlt=95" TargetMode="External"/><Relationship Id="rId686" Type="http://schemas.openxmlformats.org/officeDocument/2006/relationships/hyperlink" Target="https://www.bing.com/images/search?form=xlimg&amp;q=garland+texas" TargetMode="External"/><Relationship Id="rId893" Type="http://schemas.openxmlformats.org/officeDocument/2006/relationships/hyperlink" Target="https://www.bing.com/th?id=AMMS_4bad77e604fa6c215acf7ce99a490920&amp;qlt=95" TargetMode="External"/><Relationship Id="rId339" Type="http://schemas.openxmlformats.org/officeDocument/2006/relationships/hyperlink" Target="https://www.bing.com/th?id=AMMS_5e06959726d88cad9accca008ceb575f&amp;qlt=95" TargetMode="External"/><Relationship Id="rId546" Type="http://schemas.openxmlformats.org/officeDocument/2006/relationships/hyperlink" Target="https://www.bing.com/images/search?form=xlimg&amp;q=san+diego" TargetMode="External"/><Relationship Id="rId753" Type="http://schemas.openxmlformats.org/officeDocument/2006/relationships/hyperlink" Target="https://www.bing.com/th?id=AMMS_a77d123cfdcc9faf1e65e2e80386b493&amp;qlt=95" TargetMode="External"/><Relationship Id="rId1176" Type="http://schemas.openxmlformats.org/officeDocument/2006/relationships/hyperlink" Target="https://www.bing.com/images/search?form=xlimg&amp;q=livermore+california" TargetMode="External"/><Relationship Id="rId1383" Type="http://schemas.openxmlformats.org/officeDocument/2006/relationships/hyperlink" Target="https://www.bing.com/th?id=AMMS_7d17c16331b64612a8b688a5a8b8513e&amp;qlt=95" TargetMode="External"/><Relationship Id="rId101" Type="http://schemas.openxmlformats.org/officeDocument/2006/relationships/hyperlink" Target="https://www.bing.com/th?id=AMMS_ea3a1402208f126f15ddde3e34134d14&amp;qlt=95" TargetMode="External"/><Relationship Id="rId406" Type="http://schemas.openxmlformats.org/officeDocument/2006/relationships/hyperlink" Target="https://www.bing.com/images/search?form=xlimg&amp;q=harris+county+tx" TargetMode="External"/><Relationship Id="rId960" Type="http://schemas.openxmlformats.org/officeDocument/2006/relationships/hyperlink" Target="https://www.bing.com/images/search?form=xlimg&amp;q=carlsbad+california" TargetMode="External"/><Relationship Id="rId1036" Type="http://schemas.openxmlformats.org/officeDocument/2006/relationships/hyperlink" Target="https://www.bing.com/images/search?form=xlimg&amp;q=sparks+nevada" TargetMode="External"/><Relationship Id="rId1243" Type="http://schemas.openxmlformats.org/officeDocument/2006/relationships/hyperlink" Target="https://www.bing.com/th?id=AMMS_2d3e99145c717b413f19e1b104203e84&amp;qlt=95" TargetMode="External"/><Relationship Id="rId1590" Type="http://schemas.openxmlformats.org/officeDocument/2006/relationships/hyperlink" Target="https://www.bing.com/images/search?form=xlimg&amp;q=janesville+wisconsin" TargetMode="External"/><Relationship Id="rId1688" Type="http://schemas.openxmlformats.org/officeDocument/2006/relationships/hyperlink" Target="https://www.bing.com/images/search?form=xlimg&amp;q=meriden+connecticut" TargetMode="External"/><Relationship Id="rId1895" Type="http://schemas.openxmlformats.org/officeDocument/2006/relationships/hyperlink" Target="https://www.bing.com/th?id=AMMS_81abcc4e8084ddd73ee50f043c0ef8d9&amp;qlt=95" TargetMode="External"/><Relationship Id="rId613" Type="http://schemas.openxmlformats.org/officeDocument/2006/relationships/hyperlink" Target="https://www.bing.com/th?id=AMMS_0172bb023e2024b8dd8ac512c5ee057d&amp;qlt=95" TargetMode="External"/><Relationship Id="rId820" Type="http://schemas.openxmlformats.org/officeDocument/2006/relationships/hyperlink" Target="https://www.bing.com/images/search?form=xlimg&amp;q=pomona+california" TargetMode="External"/><Relationship Id="rId918" Type="http://schemas.openxmlformats.org/officeDocument/2006/relationships/hyperlink" Target="https://www.bing.com/images/search?form=xlimg&amp;q=odessa+texas" TargetMode="External"/><Relationship Id="rId1450" Type="http://schemas.openxmlformats.org/officeDocument/2006/relationships/hyperlink" Target="https://www.bing.com/images/search?form=xlimg&amp;q=bowling+green+kentucky" TargetMode="External"/><Relationship Id="rId1548" Type="http://schemas.openxmlformats.org/officeDocument/2006/relationships/hyperlink" Target="https://www.bing.com/images/search?form=xlimg&amp;q=north+little+rock+arkansas" TargetMode="External"/><Relationship Id="rId1755" Type="http://schemas.openxmlformats.org/officeDocument/2006/relationships/hyperlink" Target="https://www.bing.com/th?id=AMMS_e15c1f2054cacda1d047c92a9b47bbdc&amp;qlt=95" TargetMode="External"/><Relationship Id="rId1103" Type="http://schemas.openxmlformats.org/officeDocument/2006/relationships/hyperlink" Target="https://www.bing.com/th?id=AMMS_10832f62a92408ca6dcfc1939cd1bce2&amp;qlt=95" TargetMode="External"/><Relationship Id="rId1310" Type="http://schemas.openxmlformats.org/officeDocument/2006/relationships/hyperlink" Target="https://www.bing.com/images/search?form=xlimg&amp;q=cedar+park+texas" TargetMode="External"/><Relationship Id="rId1408" Type="http://schemas.openxmlformats.org/officeDocument/2006/relationships/hyperlink" Target="https://www.bing.com/images/search?form=xlimg&amp;q=kissimmee+florida" TargetMode="External"/><Relationship Id="rId1962" Type="http://schemas.openxmlformats.org/officeDocument/2006/relationships/hyperlink" Target="https://www.bing.com/images/search?form=xlimg&amp;q=lakewood+ohio" TargetMode="External"/><Relationship Id="rId47" Type="http://schemas.openxmlformats.org/officeDocument/2006/relationships/hyperlink" Target="https://www.bing.com/th?id=AMMS_aae21ac10e2f78a21af02f8d16fd9f74&amp;qlt=95" TargetMode="External"/><Relationship Id="rId1615" Type="http://schemas.openxmlformats.org/officeDocument/2006/relationships/hyperlink" Target="https://www.bing.com/th?id=AMMS_184ef9c0f1b4eb5f8b65c870b506ef46&amp;qlt=95" TargetMode="External"/><Relationship Id="rId1822" Type="http://schemas.openxmlformats.org/officeDocument/2006/relationships/hyperlink" Target="https://www.bing.com/images/search?form=xlimg&amp;q=burlington+north+carolina" TargetMode="External"/><Relationship Id="rId196" Type="http://schemas.openxmlformats.org/officeDocument/2006/relationships/hyperlink" Target="https://www.bing.com/images/search?form=xlimg&amp;q=destrehan+louisiana" TargetMode="External"/><Relationship Id="rId263" Type="http://schemas.openxmlformats.org/officeDocument/2006/relationships/hyperlink" Target="https://www.bing.com/th?id=AMMS_d664f6330c0280dd7716724f6eb13132&amp;qlt=95" TargetMode="External"/><Relationship Id="rId470" Type="http://schemas.openxmlformats.org/officeDocument/2006/relationships/hyperlink" Target="https://www.bing.com/images/search?form=xlimg&amp;q=davis+county+utah" TargetMode="External"/><Relationship Id="rId123" Type="http://schemas.openxmlformats.org/officeDocument/2006/relationships/hyperlink" Target="https://www.bing.com/th?id=AMMS_667d8b9aaa36d6799a0d7c045a4047dd&amp;qlt=95" TargetMode="External"/><Relationship Id="rId330" Type="http://schemas.openxmlformats.org/officeDocument/2006/relationships/hyperlink" Target="https://www.bing.com/images/search?form=xlimg&amp;q=city+of+lima" TargetMode="External"/><Relationship Id="rId568" Type="http://schemas.openxmlformats.org/officeDocument/2006/relationships/hyperlink" Target="https://www.bing.com/images/search?form=xlimg&amp;q=washington%2c+d.c." TargetMode="External"/><Relationship Id="rId775" Type="http://schemas.openxmlformats.org/officeDocument/2006/relationships/hyperlink" Target="https://www.bing.com/th?id=AMMS_73096475fc30578001f262fca63d875d&amp;qlt=95" TargetMode="External"/><Relationship Id="rId982" Type="http://schemas.openxmlformats.org/officeDocument/2006/relationships/hyperlink" Target="https://www.bing.com/images/search?form=xlimg&amp;q=lakeland+florida" TargetMode="External"/><Relationship Id="rId1198" Type="http://schemas.openxmlformats.org/officeDocument/2006/relationships/hyperlink" Target="https://www.bing.com/images/search?form=xlimg&amp;q=reading+pennsylvania" TargetMode="External"/><Relationship Id="rId428" Type="http://schemas.openxmlformats.org/officeDocument/2006/relationships/hyperlink" Target="https://www.bing.com/images/search?form=xlimg&amp;q=sunray+texas" TargetMode="External"/><Relationship Id="rId635" Type="http://schemas.openxmlformats.org/officeDocument/2006/relationships/hyperlink" Target="https://www.bing.com/th?id=AMMS_4ccc12503ecd4c8c19a2653b8768a52b&amp;qlt=95" TargetMode="External"/><Relationship Id="rId842" Type="http://schemas.openxmlformats.org/officeDocument/2006/relationships/hyperlink" Target="https://www.bing.com/images/search?form=xlimg&amp;q=hartford+connecticut" TargetMode="External"/><Relationship Id="rId1058" Type="http://schemas.openxmlformats.org/officeDocument/2006/relationships/hyperlink" Target="https://www.bing.com/images/search?form=xlimg&amp;q=renton+washington" TargetMode="External"/><Relationship Id="rId1265" Type="http://schemas.openxmlformats.org/officeDocument/2006/relationships/hyperlink" Target="https://www.bing.com/th?id=AMMS_2c4440046c5af5aab27fe0de87c6444b&amp;qlt=95" TargetMode="External"/><Relationship Id="rId1472" Type="http://schemas.openxmlformats.org/officeDocument/2006/relationships/hyperlink" Target="https://www.bing.com/images/search?form=xlimg&amp;q=lake+elsinore+california" TargetMode="External"/><Relationship Id="rId702" Type="http://schemas.openxmlformats.org/officeDocument/2006/relationships/hyperlink" Target="https://www.bing.com/images/search?form=xlimg&amp;q=fontana+california" TargetMode="External"/><Relationship Id="rId1125" Type="http://schemas.openxmlformats.org/officeDocument/2006/relationships/hyperlink" Target="https://www.bing.com/th?id=AMMS_2d7aa2cf6676bddcd449fb9c34ab171e&amp;qlt=95" TargetMode="External"/><Relationship Id="rId1332" Type="http://schemas.openxmlformats.org/officeDocument/2006/relationships/hyperlink" Target="https://www.bing.com/images/search?form=xlimg&amp;q=napa+california" TargetMode="External"/><Relationship Id="rId1777" Type="http://schemas.openxmlformats.org/officeDocument/2006/relationships/hyperlink" Target="https://www.bing.com/th?id=AMMS_2811258d4d5325f113bcbcbc369b6063&amp;qlt=95" TargetMode="External"/><Relationship Id="rId69" Type="http://schemas.openxmlformats.org/officeDocument/2006/relationships/hyperlink" Target="https://www.bing.com/th?id=AMMS_7bbef2686336fdc1724c3f8c04f14278&amp;qlt=95" TargetMode="External"/><Relationship Id="rId1637" Type="http://schemas.openxmlformats.org/officeDocument/2006/relationships/hyperlink" Target="https://www.bing.com/th?id=AMMS_0e1e3da74d61517548dfdef306d01d3a&amp;qlt=95" TargetMode="External"/><Relationship Id="rId1844" Type="http://schemas.openxmlformats.org/officeDocument/2006/relationships/hyperlink" Target="https://www.bing.com/images/search?form=xlimg&amp;q=yucaipa+california" TargetMode="External"/><Relationship Id="rId1704" Type="http://schemas.openxmlformats.org/officeDocument/2006/relationships/hyperlink" Target="https://www.bing.com/images/search?form=xlimg&amp;q=st.+clair+shores+michigan" TargetMode="External"/><Relationship Id="rId285" Type="http://schemas.openxmlformats.org/officeDocument/2006/relationships/hyperlink" Target="https://www.bing.com/th?id=AMMS_f664ce58066b17410952313a69ba1a11&amp;qlt=95" TargetMode="External"/><Relationship Id="rId1911" Type="http://schemas.openxmlformats.org/officeDocument/2006/relationships/hyperlink" Target="https://www.bing.com/th?id=AMMS_9ff0f65338e1f8a658ab0542c4fd88e4&amp;qlt=95" TargetMode="External"/><Relationship Id="rId492" Type="http://schemas.openxmlformats.org/officeDocument/2006/relationships/hyperlink" Target="https://www.bing.com/images/search?form=xlimg&amp;q=new+york+city" TargetMode="External"/><Relationship Id="rId797" Type="http://schemas.openxmlformats.org/officeDocument/2006/relationships/hyperlink" Target="https://www.bing.com/th?id=AMMS_4f33a80f99f01fcf64958f90fd154dc9&amp;qlt=95" TargetMode="External"/><Relationship Id="rId145" Type="http://schemas.openxmlformats.org/officeDocument/2006/relationships/hyperlink" Target="https://www.bing.com/th?id=AMMS_2979f7ecac76c392b90b52a2e197c2ea&amp;qlt=95" TargetMode="External"/><Relationship Id="rId352" Type="http://schemas.openxmlformats.org/officeDocument/2006/relationships/hyperlink" Target="https://www.bing.com/images/search?form=xlimg&amp;q=kay+county+oklahoma" TargetMode="External"/><Relationship Id="rId1287" Type="http://schemas.openxmlformats.org/officeDocument/2006/relationships/hyperlink" Target="https://www.bing.com/th?id=AMMS_f8018c7e875967eb51ae0b4e2f801a0f&amp;qlt=95" TargetMode="External"/><Relationship Id="rId212" Type="http://schemas.openxmlformats.org/officeDocument/2006/relationships/hyperlink" Target="https://www.bing.com/images/search?form=xlimg&amp;q=west+baton+rouge+parish+louisiana" TargetMode="External"/><Relationship Id="rId657" Type="http://schemas.openxmlformats.org/officeDocument/2006/relationships/hyperlink" Target="https://www.bing.com/th?id=AMMS_e60383a0811649cb4ba134974ae2ce62&amp;qlt=95" TargetMode="External"/><Relationship Id="rId864" Type="http://schemas.openxmlformats.org/officeDocument/2006/relationships/hyperlink" Target="https://www.bing.com/images/search?form=xlimg&amp;q=carrollton+texas" TargetMode="External"/><Relationship Id="rId1494" Type="http://schemas.openxmlformats.org/officeDocument/2006/relationships/hyperlink" Target="https://www.bing.com/images/search?form=xlimg&amp;q=union+nj" TargetMode="External"/><Relationship Id="rId1799" Type="http://schemas.openxmlformats.org/officeDocument/2006/relationships/hyperlink" Target="https://www.bing.com/th?id=AMMS_0316622e264a036e637b7820302fa8a3&amp;qlt=95" TargetMode="External"/><Relationship Id="rId517" Type="http://schemas.openxmlformats.org/officeDocument/2006/relationships/hyperlink" Target="https://www.bing.com/th?id=AMMS_28c1272194a7647a5057197197b72bdc&amp;qlt=95" TargetMode="External"/><Relationship Id="rId724" Type="http://schemas.openxmlformats.org/officeDocument/2006/relationships/hyperlink" Target="https://www.bing.com/images/search?form=xlimg&amp;q=frisco+texas" TargetMode="External"/><Relationship Id="rId931" Type="http://schemas.openxmlformats.org/officeDocument/2006/relationships/hyperlink" Target="https://www.bing.com/th?id=AMMS_9c57fd2caa2b2b77e9de084c0b578979&amp;qlt=95" TargetMode="External"/><Relationship Id="rId1147" Type="http://schemas.openxmlformats.org/officeDocument/2006/relationships/hyperlink" Target="https://www.bing.com/th?id=AMMS_33bdaf4e0c224d8bc3f403b004cf3d17&amp;qlt=95" TargetMode="External"/><Relationship Id="rId1354" Type="http://schemas.openxmlformats.org/officeDocument/2006/relationships/hyperlink" Target="https://www.bing.com/images/search?form=xlimg&amp;q=bellflower+california" TargetMode="External"/><Relationship Id="rId1561" Type="http://schemas.openxmlformats.org/officeDocument/2006/relationships/hyperlink" Target="https://www.bing.com/th?id=AMMS_210d405f29534ccc43356f8908d28f42&amp;qlt=95" TargetMode="External"/><Relationship Id="rId60" Type="http://schemas.openxmlformats.org/officeDocument/2006/relationships/hyperlink" Target="https://www.bing.com/images/search?form=xlimg&amp;q=los+angeles" TargetMode="External"/><Relationship Id="rId1007" Type="http://schemas.openxmlformats.org/officeDocument/2006/relationships/hyperlink" Target="https://www.bing.com/th?id=AMMS_e980e9019c3df4b9233ca43f76edb783&amp;qlt=95" TargetMode="External"/><Relationship Id="rId1214" Type="http://schemas.openxmlformats.org/officeDocument/2006/relationships/hyperlink" Target="https://www.bing.com/images/search?form=xlimg&amp;q=bryan+texas" TargetMode="External"/><Relationship Id="rId1421" Type="http://schemas.openxmlformats.org/officeDocument/2006/relationships/hyperlink" Target="https://www.bing.com/th?id=AMMS_c02e43ad5e8a812a9794430dae9ab619&amp;qlt=95" TargetMode="External"/><Relationship Id="rId1659" Type="http://schemas.openxmlformats.org/officeDocument/2006/relationships/hyperlink" Target="https://www.bing.com/th?id=AMMS_700dd72143be3982bedf23c66b6b6179&amp;qlt=95" TargetMode="External"/><Relationship Id="rId1866" Type="http://schemas.openxmlformats.org/officeDocument/2006/relationships/hyperlink" Target="https://www.bing.com/images/search?form=xlimg&amp;q=milford+connecticut" TargetMode="External"/><Relationship Id="rId1519" Type="http://schemas.openxmlformats.org/officeDocument/2006/relationships/hyperlink" Target="https://www.bing.com/th?id=AMMS_446cad3506a78c2dd59eb71fbf94da30&amp;qlt=95" TargetMode="External"/><Relationship Id="rId1726" Type="http://schemas.openxmlformats.org/officeDocument/2006/relationships/hyperlink" Target="https://www.bing.com/images/search?form=xlimg&amp;q=st+peters+missouri" TargetMode="External"/><Relationship Id="rId1933" Type="http://schemas.openxmlformats.org/officeDocument/2006/relationships/hyperlink" Target="https://www.bing.com/th?id=AMMS_770e446118d49d1128302eaf757b0463&amp;qlt=95" TargetMode="External"/><Relationship Id="rId18" Type="http://schemas.openxmlformats.org/officeDocument/2006/relationships/hyperlink" Target="https://www.bing.com/images/search?form=xlimg&amp;q=atmore+alabama" TargetMode="External"/><Relationship Id="rId167" Type="http://schemas.openxmlformats.org/officeDocument/2006/relationships/hyperlink" Target="https://www.bing.com/th?id=AMMS_d6d1b996bce92e1568fff67ad22441da&amp;qlt=95" TargetMode="External"/><Relationship Id="rId374" Type="http://schemas.openxmlformats.org/officeDocument/2006/relationships/hyperlink" Target="https://www.bing.com/images/search?form=xlimg&amp;q=marcus+hook+pennsylvania" TargetMode="External"/><Relationship Id="rId581" Type="http://schemas.openxmlformats.org/officeDocument/2006/relationships/hyperlink" Target="https://www.bing.com/th?id=AMMS_4157534f81a20930abbb257ef5d6b14e&amp;qlt=95" TargetMode="External"/><Relationship Id="rId234" Type="http://schemas.openxmlformats.org/officeDocument/2006/relationships/hyperlink" Target="https://www.bing.com/images/search?form=xlimg&amp;q=saint+paul+minnesota" TargetMode="External"/><Relationship Id="rId679" Type="http://schemas.openxmlformats.org/officeDocument/2006/relationships/hyperlink" Target="https://www.bing.com/th?id=AMMS_ab0bdfceee41b1c38ee4ef67544162a1&amp;qlt=95" TargetMode="External"/><Relationship Id="rId886" Type="http://schemas.openxmlformats.org/officeDocument/2006/relationships/hyperlink" Target="https://www.bing.com/images/search?form=xlimg&amp;q=warren+michigan" TargetMode="External"/><Relationship Id="rId2" Type="http://schemas.openxmlformats.org/officeDocument/2006/relationships/hyperlink" Target="https://www.bing.com/images/search?form=xlimg&amp;q=saraland+alabama" TargetMode="External"/><Relationship Id="rId441" Type="http://schemas.openxmlformats.org/officeDocument/2006/relationships/hyperlink" Target="https://www.bing.com/th?id=AMMS_012badd885e22b8485eb7f096b42b981&amp;qlt=95" TargetMode="External"/><Relationship Id="rId539" Type="http://schemas.openxmlformats.org/officeDocument/2006/relationships/hyperlink" Target="https://www.bing.com/th?id=AMMS_a90024955bf8afd666e4f241ed53bdfa&amp;qlt=95" TargetMode="External"/><Relationship Id="rId746" Type="http://schemas.openxmlformats.org/officeDocument/2006/relationships/hyperlink" Target="https://www.bing.com/images/search?form=xlimg&amp;q=overland+park+kansas" TargetMode="External"/><Relationship Id="rId1071" Type="http://schemas.openxmlformats.org/officeDocument/2006/relationships/hyperlink" Target="https://www.bing.com/th?id=AMMS_63971b3f4665b2861579c495ba28dde3&amp;qlt=95" TargetMode="External"/><Relationship Id="rId1169" Type="http://schemas.openxmlformats.org/officeDocument/2006/relationships/hyperlink" Target="https://www.bing.com/th?id=AMMS_4c0cc6816f60a9807a5c64186721c8ab&amp;qlt=95" TargetMode="External"/><Relationship Id="rId1376" Type="http://schemas.openxmlformats.org/officeDocument/2006/relationships/hyperlink" Target="https://www.bing.com/images/search?form=xlimg&amp;q=rancho+cordova+california" TargetMode="External"/><Relationship Id="rId1583" Type="http://schemas.openxmlformats.org/officeDocument/2006/relationships/hyperlink" Target="https://www.bing.com/th?id=AMMS_e9413b6d5164ac2a24d5cc05336d9dfc&amp;qlt=95" TargetMode="External"/><Relationship Id="rId301" Type="http://schemas.openxmlformats.org/officeDocument/2006/relationships/hyperlink" Target="https://www.bing.com/th?id=AMMS_a15433bf09435042283e249bb77f1d22&amp;qlt=95" TargetMode="External"/><Relationship Id="rId953" Type="http://schemas.openxmlformats.org/officeDocument/2006/relationships/hyperlink" Target="https://www.bing.com/th?id=AMMS_6aafa40ea9229270afe9a269df7a7457&amp;qlt=95" TargetMode="External"/><Relationship Id="rId1029" Type="http://schemas.openxmlformats.org/officeDocument/2006/relationships/hyperlink" Target="https://www.bing.com/th?id=AMMS_9bdb11add1d88ff5fb8c3051c33925c6&amp;qlt=95" TargetMode="External"/><Relationship Id="rId1236" Type="http://schemas.openxmlformats.org/officeDocument/2006/relationships/hyperlink" Target="https://www.bing.com/images/search?form=xlimg&amp;q=largo+florida" TargetMode="External"/><Relationship Id="rId1790" Type="http://schemas.openxmlformats.org/officeDocument/2006/relationships/hyperlink" Target="https://www.bing.com/images/search?form=xlimg&amp;q=tigard+oregon" TargetMode="External"/><Relationship Id="rId1888" Type="http://schemas.openxmlformats.org/officeDocument/2006/relationships/hyperlink" Target="https://www.bing.com/images/search?form=xlimg&amp;q=hoboken+new+jersey" TargetMode="External"/><Relationship Id="rId82" Type="http://schemas.openxmlformats.org/officeDocument/2006/relationships/hyperlink" Target="https://www.bing.com/images/search?form=xlimg&amp;q=long+beach+california" TargetMode="External"/><Relationship Id="rId606" Type="http://schemas.openxmlformats.org/officeDocument/2006/relationships/hyperlink" Target="https://www.bing.com/images/search?form=xlimg&amp;q=omaha+nebraska" TargetMode="External"/><Relationship Id="rId813" Type="http://schemas.openxmlformats.org/officeDocument/2006/relationships/hyperlink" Target="https://www.bing.com/th?id=AMMS_39286d6660ac42f94edea1cbc93e2eb3&amp;qlt=95" TargetMode="External"/><Relationship Id="rId1443" Type="http://schemas.openxmlformats.org/officeDocument/2006/relationships/hyperlink" Target="https://www.bing.com/th?id=AMMS_c59b888f8b446fd772b09780523a91e9&amp;qlt=95" TargetMode="External"/><Relationship Id="rId1650" Type="http://schemas.openxmlformats.org/officeDocument/2006/relationships/hyperlink" Target="https://www.bing.com/images/search?form=xlimg&amp;q=ocala+florida" TargetMode="External"/><Relationship Id="rId1748" Type="http://schemas.openxmlformats.org/officeDocument/2006/relationships/hyperlink" Target="https://www.bing.com/images/search?form=xlimg&amp;q=palm+beach+gardens+florida" TargetMode="External"/><Relationship Id="rId1303" Type="http://schemas.openxmlformats.org/officeDocument/2006/relationships/hyperlink" Target="https://www.bing.com/th?id=AMMS_ee5aa013f645bf6156463719c64895e0&amp;qlt=95" TargetMode="External"/><Relationship Id="rId1510" Type="http://schemas.openxmlformats.org/officeDocument/2006/relationships/hyperlink" Target="https://www.bing.com/images/search?form=xlimg&amp;q=mount+vernon+new+york" TargetMode="External"/><Relationship Id="rId1955" Type="http://schemas.openxmlformats.org/officeDocument/2006/relationships/hyperlink" Target="https://www.bing.com/th?id=AMMS_ca3e4484f87d7ac890928da0522c0f1c&amp;qlt=95" TargetMode="External"/><Relationship Id="rId1608" Type="http://schemas.openxmlformats.org/officeDocument/2006/relationships/hyperlink" Target="https://www.bing.com/images/search?form=xlimg&amp;q=coon+rapids+minnesota" TargetMode="External"/><Relationship Id="rId1815" Type="http://schemas.openxmlformats.org/officeDocument/2006/relationships/hyperlink" Target="https://www.bing.com/th?id=AMMS_08f5acbbe87e06b5b82df679229628f8&amp;qlt=95" TargetMode="External"/><Relationship Id="rId189" Type="http://schemas.openxmlformats.org/officeDocument/2006/relationships/hyperlink" Target="https://www.bing.com/th?id=AMMS_815f00aae9749ec32e7638c8f047c5ea&amp;qlt=95" TargetMode="External"/><Relationship Id="rId396" Type="http://schemas.openxmlformats.org/officeDocument/2006/relationships/hyperlink" Target="https://www.bing.com/images/search?form=xlimg&amp;q=texas" TargetMode="External"/><Relationship Id="rId256" Type="http://schemas.openxmlformats.org/officeDocument/2006/relationships/hyperlink" Target="https://www.bing.com/images/search?form=xlimg&amp;q=vicksburg+mississippi" TargetMode="External"/><Relationship Id="rId463" Type="http://schemas.openxmlformats.org/officeDocument/2006/relationships/hyperlink" Target="https://www.bing.com/th?id=AMMS_8effc971d17daf81a72e252adafed3b5&amp;qlt=95" TargetMode="External"/><Relationship Id="rId670" Type="http://schemas.openxmlformats.org/officeDocument/2006/relationships/hyperlink" Target="https://www.bing.com/images/search?form=xlimg&amp;q=reno+nevada" TargetMode="External"/><Relationship Id="rId1093" Type="http://schemas.openxmlformats.org/officeDocument/2006/relationships/hyperlink" Target="https://www.bing.com/th?id=AMMS_4bf4351cfcbb2c6b79c306f11e622ab3&amp;qlt=95" TargetMode="External"/><Relationship Id="rId116" Type="http://schemas.openxmlformats.org/officeDocument/2006/relationships/hyperlink" Target="https://www.bing.com/images/search?form=xlimg&amp;q=honolulu+county" TargetMode="External"/><Relationship Id="rId323" Type="http://schemas.openxmlformats.org/officeDocument/2006/relationships/hyperlink" Target="https://www.bing.com/th?id=AMMS_16b460b3a4a5b6e3cb09e906d16a6440&amp;qlt=95" TargetMode="External"/><Relationship Id="rId530" Type="http://schemas.openxmlformats.org/officeDocument/2006/relationships/hyperlink" Target="https://www.bing.com/images/search?form=xlimg&amp;q=casper+wyoming" TargetMode="External"/><Relationship Id="rId768" Type="http://schemas.openxmlformats.org/officeDocument/2006/relationships/hyperlink" Target="https://www.bing.com/images/search?form=xlimg&amp;q=fort+lauderdale+florida" TargetMode="External"/><Relationship Id="rId975" Type="http://schemas.openxmlformats.org/officeDocument/2006/relationships/hyperlink" Target="https://www.bing.com/th?id=AMMS_985283d95dd762c112ab25e7e2f99824&amp;qlt=95" TargetMode="External"/><Relationship Id="rId1160" Type="http://schemas.openxmlformats.org/officeDocument/2006/relationships/hyperlink" Target="https://www.bing.com/images/search?form=xlimg&amp;q=suffolk+virginia" TargetMode="External"/><Relationship Id="rId1398" Type="http://schemas.openxmlformats.org/officeDocument/2006/relationships/hyperlink" Target="https://www.bing.com/images/search?form=xlimg&amp;q=turlock+california" TargetMode="External"/><Relationship Id="rId628" Type="http://schemas.openxmlformats.org/officeDocument/2006/relationships/hyperlink" Target="https://www.bing.com/images/search?form=xlimg&amp;q=santa+ana+california" TargetMode="External"/><Relationship Id="rId835" Type="http://schemas.openxmlformats.org/officeDocument/2006/relationships/hyperlink" Target="https://www.bing.com/th?id=AMMS_f088aa6924f9d5353127f170a64015ce&amp;qlt=95" TargetMode="External"/><Relationship Id="rId1258" Type="http://schemas.openxmlformats.org/officeDocument/2006/relationships/hyperlink" Target="https://www.bing.com/images/search?form=xlimg&amp;q=city+of+merced" TargetMode="External"/><Relationship Id="rId1465" Type="http://schemas.openxmlformats.org/officeDocument/2006/relationships/hyperlink" Target="https://www.bing.com/th?id=AMMS_036552a0fbb87ab535231c44d6269083&amp;qlt=95" TargetMode="External"/><Relationship Id="rId1672" Type="http://schemas.openxmlformats.org/officeDocument/2006/relationships/hyperlink" Target="https://www.bing.com/images/search?form=xlimg&amp;q=monterey+park+california" TargetMode="External"/><Relationship Id="rId1020" Type="http://schemas.openxmlformats.org/officeDocument/2006/relationships/hyperlink" Target="https://www.bing.com/images/search?form=xlimg&amp;q=inglewood+california" TargetMode="External"/><Relationship Id="rId1118" Type="http://schemas.openxmlformats.org/officeDocument/2006/relationships/hyperlink" Target="https://www.bing.com/images/search?form=xlimg&amp;q=fishers+indiana" TargetMode="External"/><Relationship Id="rId1325" Type="http://schemas.openxmlformats.org/officeDocument/2006/relationships/hyperlink" Target="https://www.bing.com/th?id=AMMS_4547795e88adbe85e9f6d22b7d729440&amp;qlt=95" TargetMode="External"/><Relationship Id="rId1532" Type="http://schemas.openxmlformats.org/officeDocument/2006/relationships/hyperlink" Target="https://www.bing.com/images/search?form=xlimg&amp;q=tamarac+florida" TargetMode="External"/><Relationship Id="rId902" Type="http://schemas.openxmlformats.org/officeDocument/2006/relationships/hyperlink" Target="https://www.bing.com/images/search?form=xlimg&amp;q=stamford+connecticut" TargetMode="External"/><Relationship Id="rId1837" Type="http://schemas.openxmlformats.org/officeDocument/2006/relationships/hyperlink" Target="https://www.bing.com/th?id=AMMS_966ee594be3766dc1355e481d8955989&amp;qlt=95" TargetMode="External"/><Relationship Id="rId31" Type="http://schemas.openxmlformats.org/officeDocument/2006/relationships/hyperlink" Target="https://www.bing.com/th?id=AMMS_7735d52dfa83e7c74c467c1b0024bf8b&amp;qlt=95" TargetMode="External"/><Relationship Id="rId180" Type="http://schemas.openxmlformats.org/officeDocument/2006/relationships/hyperlink" Target="https://www.bing.com/images/search?form=xlimg&amp;q=baton+rouge+louisiana" TargetMode="External"/><Relationship Id="rId278" Type="http://schemas.openxmlformats.org/officeDocument/2006/relationships/hyperlink" Target="https://www.bing.com/images/search?form=xlimg&amp;q=nevada" TargetMode="External"/><Relationship Id="rId1904" Type="http://schemas.openxmlformats.org/officeDocument/2006/relationships/hyperlink" Target="https://www.bing.com/images/search?form=xlimg&amp;q=smyrna+tennessee" TargetMode="External"/><Relationship Id="rId485" Type="http://schemas.openxmlformats.org/officeDocument/2006/relationships/hyperlink" Target="https://www.bing.com/th?id=AMMS_1d82a8d5b012144625ba67dfb65be76c&amp;qlt=95" TargetMode="External"/><Relationship Id="rId692" Type="http://schemas.openxmlformats.org/officeDocument/2006/relationships/hyperlink" Target="https://www.bing.com/images/search?form=xlimg&amp;q=idaho" TargetMode="External"/><Relationship Id="rId138" Type="http://schemas.openxmlformats.org/officeDocument/2006/relationships/hyperlink" Target="https://www.bing.com/images/search?form=xlimg&amp;q=joliet+illinois" TargetMode="External"/><Relationship Id="rId345" Type="http://schemas.openxmlformats.org/officeDocument/2006/relationships/hyperlink" Target="https://www.bing.com/th?id=AMMS_b97892a98b8aba2f9c7841ea953ca956&amp;qlt=95" TargetMode="External"/><Relationship Id="rId552" Type="http://schemas.openxmlformats.org/officeDocument/2006/relationships/hyperlink" Target="https://www.bing.com/images/search?form=xlimg&amp;q=florida" TargetMode="External"/><Relationship Id="rId997" Type="http://schemas.openxmlformats.org/officeDocument/2006/relationships/hyperlink" Target="https://www.bing.com/th?id=AMMS_29e3face191bdaa83db7a779e3583e65&amp;qlt=95" TargetMode="External"/><Relationship Id="rId1182" Type="http://schemas.openxmlformats.org/officeDocument/2006/relationships/hyperlink" Target="https://www.bing.com/images/search?form=xlimg&amp;q=fall+river+massachusetts" TargetMode="External"/><Relationship Id="rId205" Type="http://schemas.openxmlformats.org/officeDocument/2006/relationships/hyperlink" Target="https://www.bing.com/th?id=AMMS_965cb7cf9565393b816c938fd99f72bd&amp;qlt=95" TargetMode="External"/><Relationship Id="rId412" Type="http://schemas.openxmlformats.org/officeDocument/2006/relationships/hyperlink" Target="https://www.bing.com/images/search?form=xlimg&amp;q=league+city+texas" TargetMode="External"/><Relationship Id="rId857" Type="http://schemas.openxmlformats.org/officeDocument/2006/relationships/hyperlink" Target="https://www.bing.com/th?id=AMMS_afa221e8f5e9d077fc7f47284b5cc30e&amp;qlt=95" TargetMode="External"/><Relationship Id="rId1042" Type="http://schemas.openxmlformats.org/officeDocument/2006/relationships/hyperlink" Target="https://www.bing.com/images/search?form=xlimg&amp;q=san+mateo+california" TargetMode="External"/><Relationship Id="rId1487" Type="http://schemas.openxmlformats.org/officeDocument/2006/relationships/hyperlink" Target="https://www.bing.com/th?id=AMMS_54207ab0ce51ac747e1ef7defbc763b4&amp;qlt=95" TargetMode="External"/><Relationship Id="rId1694" Type="http://schemas.openxmlformats.org/officeDocument/2006/relationships/hyperlink" Target="https://www.bing.com/images/search?form=xlimg&amp;q=royal+oak+michigan" TargetMode="External"/><Relationship Id="rId717" Type="http://schemas.openxmlformats.org/officeDocument/2006/relationships/hyperlink" Target="https://www.bing.com/th?id=AMMS_e4501cd7949a4262fde16bbc1c5103b3&amp;qlt=95" TargetMode="External"/><Relationship Id="rId924" Type="http://schemas.openxmlformats.org/officeDocument/2006/relationships/hyperlink" Target="https://www.bing.com/images/search?form=xlimg&amp;q=allentown+pennsylvania" TargetMode="External"/><Relationship Id="rId1347" Type="http://schemas.openxmlformats.org/officeDocument/2006/relationships/hyperlink" Target="https://www.bing.com/th?id=AMMS_07392c8f3de0a4e01fec5d6fcc163587&amp;qlt=95" TargetMode="External"/><Relationship Id="rId1554" Type="http://schemas.openxmlformats.org/officeDocument/2006/relationships/hyperlink" Target="https://www.bing.com/images/search?form=xlimg&amp;q=shawnee+kansas" TargetMode="External"/><Relationship Id="rId1761" Type="http://schemas.openxmlformats.org/officeDocument/2006/relationships/hyperlink" Target="https://www.bing.com/th?id=AMMS_e88804e0f4d65b37ef7a81f332ec85db&amp;qlt=95" TargetMode="External"/><Relationship Id="rId53" Type="http://schemas.openxmlformats.org/officeDocument/2006/relationships/hyperlink" Target="https://www.bing.com/th?id=AMMS_55ee2dd4a1cbcc9d253c9f4c40508716&amp;qlt=95" TargetMode="External"/><Relationship Id="rId1207" Type="http://schemas.openxmlformats.org/officeDocument/2006/relationships/hyperlink" Target="https://www.bing.com/th?id=AMMS_7f7f67138a5e677af51db2a93a9ae2ca&amp;qlt=95" TargetMode="External"/><Relationship Id="rId1414" Type="http://schemas.openxmlformats.org/officeDocument/2006/relationships/hyperlink" Target="https://www.bing.com/images/search?form=xlimg&amp;q=new+britain+connecticut" TargetMode="External"/><Relationship Id="rId1621" Type="http://schemas.openxmlformats.org/officeDocument/2006/relationships/hyperlink" Target="https://www.bing.com/th?id=AMMS_5e70275f1265b9f2049e4528b8fcd3c5&amp;qlt=95" TargetMode="External"/><Relationship Id="rId1859" Type="http://schemas.openxmlformats.org/officeDocument/2006/relationships/hyperlink" Target="https://www.bing.com/th?id=AMMS_f51ab6ff4f0525620b8d3d42842936d9&amp;qlt=95" TargetMode="External"/><Relationship Id="rId1719" Type="http://schemas.openxmlformats.org/officeDocument/2006/relationships/hyperlink" Target="https://www.bing.com/th?id=AMMS_0b7dc28c0b1cc787623e6a6f260857d1&amp;qlt=95" TargetMode="External"/><Relationship Id="rId1926" Type="http://schemas.openxmlformats.org/officeDocument/2006/relationships/hyperlink" Target="https://www.bing.com/images/search?form=xlimg&amp;q=collierville+tennessee" TargetMode="External"/><Relationship Id="rId367" Type="http://schemas.openxmlformats.org/officeDocument/2006/relationships/hyperlink" Target="https://www.bing.com/th?id=AMMS_d422d035a9cf5b708a552f9c6b3ac598&amp;qlt=95" TargetMode="External"/><Relationship Id="rId574" Type="http://schemas.openxmlformats.org/officeDocument/2006/relationships/hyperlink" Target="https://www.bing.com/images/search?form=xlimg&amp;q=oregon" TargetMode="External"/><Relationship Id="rId227" Type="http://schemas.openxmlformats.org/officeDocument/2006/relationships/hyperlink" Target="https://www.bing.com/th?id=AMMS_930ce5d9b003af389bfe3a4a86d58dd1&amp;qlt=95" TargetMode="External"/><Relationship Id="rId781" Type="http://schemas.openxmlformats.org/officeDocument/2006/relationships/hyperlink" Target="https://www.bing.com/th?id=AMMS_cf5922aa1bf7ae4197136b64a9d731d9&amp;qlt=95" TargetMode="External"/><Relationship Id="rId879" Type="http://schemas.openxmlformats.org/officeDocument/2006/relationships/hyperlink" Target="https://www.bing.com/th?id=AMMS_150d930718875025e8161d288fb6163f&amp;qlt=95" TargetMode="External"/><Relationship Id="rId434" Type="http://schemas.openxmlformats.org/officeDocument/2006/relationships/hyperlink" Target="https://www.bing.com/images/search?form=xlimg&amp;q=hutchinson+county+texas" TargetMode="External"/><Relationship Id="rId641" Type="http://schemas.openxmlformats.org/officeDocument/2006/relationships/hyperlink" Target="https://www.bing.com/th?id=AMMS_ca5b5686803afe3677f09e7cd8bc6a00&amp;qlt=95" TargetMode="External"/><Relationship Id="rId739" Type="http://schemas.openxmlformats.org/officeDocument/2006/relationships/hyperlink" Target="https://www.bing.com/th?id=AMMS_9f0d9a95c5e006e31e4d29d0585bad61&amp;qlt=95" TargetMode="External"/><Relationship Id="rId1064" Type="http://schemas.openxmlformats.org/officeDocument/2006/relationships/hyperlink" Target="https://www.bing.com/images/search?form=xlimg&amp;q=edinburg+texas" TargetMode="External"/><Relationship Id="rId1271" Type="http://schemas.openxmlformats.org/officeDocument/2006/relationships/hyperlink" Target="https://www.bing.com/th?id=AMMS_33ec81dbe05d506d94e2a6a9fff9fb4a&amp;qlt=95" TargetMode="External"/><Relationship Id="rId1369" Type="http://schemas.openxmlformats.org/officeDocument/2006/relationships/hyperlink" Target="https://www.bing.com/th?id=AMMS_84a0b85e765923ed4c93778025be226b&amp;qlt=95" TargetMode="External"/><Relationship Id="rId1576" Type="http://schemas.openxmlformats.org/officeDocument/2006/relationships/hyperlink" Target="https://www.bing.com/images/search?form=xlimg&amp;q=bayonne+new+jersey" TargetMode="External"/><Relationship Id="rId501" Type="http://schemas.openxmlformats.org/officeDocument/2006/relationships/hyperlink" Target="https://www.bing.com/th?id=AMMS_706d8a25f67555d1d216d03d21ccf10d&amp;qlt=95" TargetMode="External"/><Relationship Id="rId946" Type="http://schemas.openxmlformats.org/officeDocument/2006/relationships/hyperlink" Target="https://www.bing.com/images/search?form=xlimg&amp;q=clearwater+florida" TargetMode="External"/><Relationship Id="rId1131" Type="http://schemas.openxmlformats.org/officeDocument/2006/relationships/hyperlink" Target="https://www.bing.com/th?id=AMMS_3eb91d852dce2122e6562b9c336c0a35&amp;qlt=95" TargetMode="External"/><Relationship Id="rId1229" Type="http://schemas.openxmlformats.org/officeDocument/2006/relationships/hyperlink" Target="https://www.bing.com/th?id=AMMS_cd0ba891848eb3ee8c109187c488f1fe&amp;qlt=95" TargetMode="External"/><Relationship Id="rId1783" Type="http://schemas.openxmlformats.org/officeDocument/2006/relationships/hyperlink" Target="https://www.bing.com/th?id=AMMS_f59fc39b50afc980d0e8444a3b6a3a0c&amp;qlt=95" TargetMode="External"/><Relationship Id="rId75" Type="http://schemas.openxmlformats.org/officeDocument/2006/relationships/hyperlink" Target="https://www.bing.com/th?id=AMMS_bc5cecc3301a66df0323a9a72eb87ecc&amp;qlt=95" TargetMode="External"/><Relationship Id="rId806" Type="http://schemas.openxmlformats.org/officeDocument/2006/relationships/hyperlink" Target="https://www.bing.com/images/search?form=xlimg&amp;q=lancaster+california" TargetMode="External"/><Relationship Id="rId1436" Type="http://schemas.openxmlformats.org/officeDocument/2006/relationships/hyperlink" Target="https://www.bing.com/images/search?form=xlimg&amp;q=redlands+california" TargetMode="External"/><Relationship Id="rId1643" Type="http://schemas.openxmlformats.org/officeDocument/2006/relationships/hyperlink" Target="https://www.bing.com/th?id=AMMS_51509e5ae721564c86d2b2960b4c5956&amp;qlt=95" TargetMode="External"/><Relationship Id="rId1850" Type="http://schemas.openxmlformats.org/officeDocument/2006/relationships/hyperlink" Target="https://www.bing.com/images/search?form=xlimg&amp;q=leesburg+virginia" TargetMode="External"/><Relationship Id="rId1503" Type="http://schemas.openxmlformats.org/officeDocument/2006/relationships/hyperlink" Target="https://www.bing.com/th?id=AMMS_2422a4a4d9786a4019c10dd9e2312ed2&amp;qlt=95" TargetMode="External"/><Relationship Id="rId1710" Type="http://schemas.openxmlformats.org/officeDocument/2006/relationships/hyperlink" Target="https://www.bing.com/images/search?form=xlimg&amp;q=corvallis+oregon" TargetMode="External"/><Relationship Id="rId1948" Type="http://schemas.openxmlformats.org/officeDocument/2006/relationships/hyperlink" Target="https://www.bing.com/images/search?form=xlimg&amp;q=plainfield+new+jersey" TargetMode="External"/><Relationship Id="rId291" Type="http://schemas.openxmlformats.org/officeDocument/2006/relationships/hyperlink" Target="https://www.bing.com/th?id=AMMS_0c632e8c56cdae2420ffae8f3beb01bb&amp;qlt=95" TargetMode="External"/><Relationship Id="rId1808" Type="http://schemas.openxmlformats.org/officeDocument/2006/relationships/hyperlink" Target="https://www.bing.com/images/search?form=xlimg&amp;q=oak+lawn+illinois" TargetMode="External"/><Relationship Id="rId151" Type="http://schemas.openxmlformats.org/officeDocument/2006/relationships/hyperlink" Target="https://www.bing.com/th?id=AMMS_4b749c5ef84f606927c398439b1d3981&amp;qlt=95" TargetMode="External"/><Relationship Id="rId389" Type="http://schemas.openxmlformats.org/officeDocument/2006/relationships/hyperlink" Target="https://www.bing.com/th?id=AMMS_042df36b614c34488997902c0d6aa8dd&amp;qlt=95" TargetMode="External"/><Relationship Id="rId596" Type="http://schemas.openxmlformats.org/officeDocument/2006/relationships/hyperlink" Target="https://www.bing.com/images/search?form=xlimg&amp;q=missouri" TargetMode="External"/><Relationship Id="rId249" Type="http://schemas.openxmlformats.org/officeDocument/2006/relationships/hyperlink" Target="https://www.bing.com/th?id=AMMS_f12fbb49e4f87352ca237d1a390880f2&amp;qlt=95" TargetMode="External"/><Relationship Id="rId456" Type="http://schemas.openxmlformats.org/officeDocument/2006/relationships/hyperlink" Target="https://www.bing.com/images/search?form=xlimg&amp;q=san+antonio+texas" TargetMode="External"/><Relationship Id="rId663" Type="http://schemas.openxmlformats.org/officeDocument/2006/relationships/hyperlink" Target="https://www.bing.com/th?id=AMMS_45df789a926a9586f443c58b3bb77cf9&amp;qlt=95" TargetMode="External"/><Relationship Id="rId870" Type="http://schemas.openxmlformats.org/officeDocument/2006/relationships/hyperlink" Target="https://www.bing.com/images/search?form=xlimg&amp;q=fullerton+california" TargetMode="External"/><Relationship Id="rId1086" Type="http://schemas.openxmlformats.org/officeDocument/2006/relationships/hyperlink" Target="https://www.bing.com/images/search?form=xlimg&amp;q=roanoke+virginia" TargetMode="External"/><Relationship Id="rId1293" Type="http://schemas.openxmlformats.org/officeDocument/2006/relationships/hyperlink" Target="https://www.bing.com/th?id=AMMS_0b0692e28e0dfd92ffcdd849ed21491b&amp;qlt=95" TargetMode="External"/><Relationship Id="rId109" Type="http://schemas.openxmlformats.org/officeDocument/2006/relationships/hyperlink" Target="https://www.bing.com/th?id=AMMS_77c0579e3f1cd38d51edbfcb8a1b84e5&amp;qlt=95" TargetMode="External"/><Relationship Id="rId316" Type="http://schemas.openxmlformats.org/officeDocument/2006/relationships/hyperlink" Target="https://www.bing.com/images/search?form=xlimg&amp;q=mandan+north+dakota" TargetMode="External"/><Relationship Id="rId523" Type="http://schemas.openxmlformats.org/officeDocument/2006/relationships/hyperlink" Target="https://www.bing.com/th?id=AMMS_cea2ab1a54aff910ce648d6d924ff0ac&amp;qlt=95" TargetMode="External"/><Relationship Id="rId968" Type="http://schemas.openxmlformats.org/officeDocument/2006/relationships/hyperlink" Target="https://www.bing.com/images/search?form=xlimg&amp;q=meridian+idaho" TargetMode="External"/><Relationship Id="rId1153" Type="http://schemas.openxmlformats.org/officeDocument/2006/relationships/hyperlink" Target="https://www.bing.com/th?id=AMMS_03e31808a24105836526852d25f55a65&amp;qlt=95" TargetMode="External"/><Relationship Id="rId1598" Type="http://schemas.openxmlformats.org/officeDocument/2006/relationships/hyperlink" Target="https://www.bing.com/images/search?form=xlimg&amp;q=chapel+hill+north+carolina" TargetMode="External"/><Relationship Id="rId97" Type="http://schemas.openxmlformats.org/officeDocument/2006/relationships/hyperlink" Target="https://www.bing.com/th?id=AMMS_41d8d99abcdb053b8bb97cb2c08d507d&amp;qlt=95" TargetMode="External"/><Relationship Id="rId730" Type="http://schemas.openxmlformats.org/officeDocument/2006/relationships/hyperlink" Target="https://www.bing.com/images/search?form=xlimg&amp;q=glendale+california" TargetMode="External"/><Relationship Id="rId828" Type="http://schemas.openxmlformats.org/officeDocument/2006/relationships/hyperlink" Target="https://www.bing.com/images/search?form=xlimg&amp;q=bellevue+washington" TargetMode="External"/><Relationship Id="rId1013" Type="http://schemas.openxmlformats.org/officeDocument/2006/relationships/hyperlink" Target="https://www.bing.com/th?id=AMMS_0b9e9f341719ac776d375ea0063877b3&amp;qlt=95" TargetMode="External"/><Relationship Id="rId1360" Type="http://schemas.openxmlformats.org/officeDocument/2006/relationships/hyperlink" Target="https://www.bing.com/images/search?form=xlimg&amp;q=bethlehem+pennsylvania" TargetMode="External"/><Relationship Id="rId1458" Type="http://schemas.openxmlformats.org/officeDocument/2006/relationships/hyperlink" Target="https://www.bing.com/images/search?form=xlimg&amp;q=camarillo+california" TargetMode="External"/><Relationship Id="rId1665" Type="http://schemas.openxmlformats.org/officeDocument/2006/relationships/hyperlink" Target="https://www.bing.com/th?id=AMMS_ed8c737a8bb34f08c9f67ae497014eca&amp;qlt=95" TargetMode="External"/><Relationship Id="rId1872" Type="http://schemas.openxmlformats.org/officeDocument/2006/relationships/hyperlink" Target="https://www.bing.com/images/search?form=xlimg&amp;q=peabody+massachusetts" TargetMode="External"/><Relationship Id="rId1220" Type="http://schemas.openxmlformats.org/officeDocument/2006/relationships/hyperlink" Target="https://www.bing.com/images/search?form=xlimg&amp;q=redwood+city+california" TargetMode="External"/><Relationship Id="rId1318" Type="http://schemas.openxmlformats.org/officeDocument/2006/relationships/hyperlink" Target="https://www.bing.com/images/search?form=xlimg&amp;q=flower+mound+texas" TargetMode="External"/><Relationship Id="rId1525" Type="http://schemas.openxmlformats.org/officeDocument/2006/relationships/hyperlink" Target="https://www.bing.com/th?id=AMMS_714bc344e803e9fa8a803d9f996956d3&amp;qlt=95" TargetMode="External"/><Relationship Id="rId1732" Type="http://schemas.openxmlformats.org/officeDocument/2006/relationships/hyperlink" Target="https://www.bing.com/images/search?form=xlimg&amp;q=huntersville+north+carolina" TargetMode="External"/><Relationship Id="rId24" Type="http://schemas.openxmlformats.org/officeDocument/2006/relationships/hyperlink" Target="https://www.bing.com/images/search?form=xlimg&amp;q=alaska" TargetMode="External"/><Relationship Id="rId173" Type="http://schemas.openxmlformats.org/officeDocument/2006/relationships/hyperlink" Target="https://www.bing.com/th?id=AMMS_5a60efec7c2783cf584946e36c7cea11&amp;qlt=95" TargetMode="External"/><Relationship Id="rId380" Type="http://schemas.openxmlformats.org/officeDocument/2006/relationships/hyperlink" Target="https://www.bing.com/images/search?form=xlimg&amp;q=warren+county+pennsylvania" TargetMode="External"/><Relationship Id="rId240" Type="http://schemas.openxmlformats.org/officeDocument/2006/relationships/hyperlink" Target="https://www.bing.com/images/search?form=xlimg&amp;q=minneapolis" TargetMode="External"/><Relationship Id="rId478" Type="http://schemas.openxmlformats.org/officeDocument/2006/relationships/hyperlink" Target="https://www.bing.com/images/search?form=xlimg&amp;q=washington+state" TargetMode="External"/><Relationship Id="rId685" Type="http://schemas.openxmlformats.org/officeDocument/2006/relationships/hyperlink" Target="https://www.bing.com/th?id=AMMS_da633fc66b24cc1d54bf35b4cc57da3d&amp;qlt=95" TargetMode="External"/><Relationship Id="rId892" Type="http://schemas.openxmlformats.org/officeDocument/2006/relationships/hyperlink" Target="https://www.bing.com/images/search?form=xlimg&amp;q=round+rock+texas" TargetMode="External"/><Relationship Id="rId100" Type="http://schemas.openxmlformats.org/officeDocument/2006/relationships/hyperlink" Target="https://www.bing.com/images/search?form=xlimg&amp;q=denver+colorado" TargetMode="External"/><Relationship Id="rId338" Type="http://schemas.openxmlformats.org/officeDocument/2006/relationships/hyperlink" Target="https://www.bing.com/images/search?form=xlimg&amp;q=oregon+ohio" TargetMode="External"/><Relationship Id="rId545" Type="http://schemas.openxmlformats.org/officeDocument/2006/relationships/hyperlink" Target="https://www.bing.com/th?id=AMMS_97dee98d52014c7f9806e6ea7d85095d&amp;qlt=95" TargetMode="External"/><Relationship Id="rId752" Type="http://schemas.openxmlformats.org/officeDocument/2006/relationships/hyperlink" Target="https://www.bing.com/images/search?form=xlimg&amp;q=knoxville+tennessee" TargetMode="External"/><Relationship Id="rId1175" Type="http://schemas.openxmlformats.org/officeDocument/2006/relationships/hyperlink" Target="https://www.bing.com/th?id=AMMS_7556db334e691dfa76a4fdfb6ff1ed92&amp;qlt=95" TargetMode="External"/><Relationship Id="rId1382" Type="http://schemas.openxmlformats.org/officeDocument/2006/relationships/hyperlink" Target="https://www.bing.com/images/search?form=xlimg&amp;q=gary+indiana" TargetMode="External"/><Relationship Id="rId405" Type="http://schemas.openxmlformats.org/officeDocument/2006/relationships/hyperlink" Target="https://www.bing.com/th?id=AMMS_37781df01e217e663ead821673195d33&amp;qlt=95" TargetMode="External"/><Relationship Id="rId612" Type="http://schemas.openxmlformats.org/officeDocument/2006/relationships/hyperlink" Target="https://www.bing.com/images/search?form=xlimg&amp;q=richmond+virginia" TargetMode="External"/><Relationship Id="rId1035" Type="http://schemas.openxmlformats.org/officeDocument/2006/relationships/hyperlink" Target="https://www.bing.com/th?id=AMMS_448d4beac342fa6c7cff66d081033969&amp;qlt=95" TargetMode="External"/><Relationship Id="rId1242" Type="http://schemas.openxmlformats.org/officeDocument/2006/relationships/hyperlink" Target="https://www.bing.com/images/search?form=xlimg&amp;q=johns+creek+georgia" TargetMode="External"/><Relationship Id="rId1687" Type="http://schemas.openxmlformats.org/officeDocument/2006/relationships/hyperlink" Target="https://www.bing.com/th?id=AMMS_0b433de27dce96669199065095a995af&amp;qlt=95" TargetMode="External"/><Relationship Id="rId1894" Type="http://schemas.openxmlformats.org/officeDocument/2006/relationships/hyperlink" Target="https://www.bing.com/images/search?form=xlimg&amp;q=oak+park+illinois" TargetMode="External"/><Relationship Id="rId917" Type="http://schemas.openxmlformats.org/officeDocument/2006/relationships/hyperlink" Target="https://www.bing.com/th?id=AMMS_c52c1964c51e0e7127a49692cb43ea3d&amp;qlt=95" TargetMode="External"/><Relationship Id="rId1102" Type="http://schemas.openxmlformats.org/officeDocument/2006/relationships/hyperlink" Target="https://www.bing.com/images/search?form=xlimg&amp;q=concord+north+carolina" TargetMode="External"/><Relationship Id="rId1547" Type="http://schemas.openxmlformats.org/officeDocument/2006/relationships/hyperlink" Target="https://www.bing.com/th?id=AMMS_1f553d6a46c1b1006bce8ac012784e95&amp;qlt=95" TargetMode="External"/><Relationship Id="rId1754" Type="http://schemas.openxmlformats.org/officeDocument/2006/relationships/hyperlink" Target="https://www.bing.com/images/search?form=xlimg&amp;q=taunton+massachusetts" TargetMode="External"/><Relationship Id="rId1961" Type="http://schemas.openxmlformats.org/officeDocument/2006/relationships/hyperlink" Target="https://www.bing.com/th?id=AMMS_b6bd34ef63390b08763918509bde7cfe&amp;qlt=95" TargetMode="External"/><Relationship Id="rId46" Type="http://schemas.openxmlformats.org/officeDocument/2006/relationships/hyperlink" Target="https://www.bing.com/images/search?form=xlimg&amp;q=union+county+arkansas" TargetMode="External"/><Relationship Id="rId1407" Type="http://schemas.openxmlformats.org/officeDocument/2006/relationships/hyperlink" Target="https://www.bing.com/th?id=AMMS_1660d5016a7ec218f2e68fb00a080d37&amp;qlt=95" TargetMode="External"/><Relationship Id="rId1614" Type="http://schemas.openxmlformats.org/officeDocument/2006/relationships/hyperlink" Target="https://www.bing.com/images/search?form=xlimg&amp;q=encinitas+california" TargetMode="External"/><Relationship Id="rId1821" Type="http://schemas.openxmlformats.org/officeDocument/2006/relationships/hyperlink" Target="https://www.bing.com/th?id=AMMS_81ffe670016754ba52629eb3ce7a5bf9&amp;qlt=95" TargetMode="External"/><Relationship Id="rId195" Type="http://schemas.openxmlformats.org/officeDocument/2006/relationships/hyperlink" Target="https://www.bing.com/th?id=AMMS_0fb987cf0fdec0d211f78c6eedaf8231&amp;qlt=95" TargetMode="External"/><Relationship Id="rId1919" Type="http://schemas.openxmlformats.org/officeDocument/2006/relationships/hyperlink" Target="https://www.bing.com/th?id=AMMS_d1042dd0fe62bfe24c6a9d972105adae&amp;qlt=95" TargetMode="External"/><Relationship Id="rId262" Type="http://schemas.openxmlformats.org/officeDocument/2006/relationships/hyperlink" Target="https://www.bing.com/images/search?form=xlimg&amp;q=jasper+county+mississippi" TargetMode="External"/><Relationship Id="rId567" Type="http://schemas.openxmlformats.org/officeDocument/2006/relationships/hyperlink" Target="https://www.bing.com/th?id=AMMS_311a8119ddca5df14c59715335629180&amp;qlt=95" TargetMode="External"/><Relationship Id="rId1197" Type="http://schemas.openxmlformats.org/officeDocument/2006/relationships/hyperlink" Target="https://www.bing.com/th?id=AMMS_bc89e6b5c1dec8ce40ae8bf526f7d39a&amp;qlt=95" TargetMode="External"/><Relationship Id="rId122" Type="http://schemas.openxmlformats.org/officeDocument/2006/relationships/hyperlink" Target="https://www.bing.com/images/search?form=xlimg&amp;q=illinois" TargetMode="External"/><Relationship Id="rId774" Type="http://schemas.openxmlformats.org/officeDocument/2006/relationships/hyperlink" Target="https://www.bing.com/images/search?form=xlimg&amp;q=newport+news+virginia" TargetMode="External"/><Relationship Id="rId981" Type="http://schemas.openxmlformats.org/officeDocument/2006/relationships/hyperlink" Target="https://www.bing.com/th?id=AMMS_dd7206537510a6871119c5c8cdea3a3c&amp;qlt=95" TargetMode="External"/><Relationship Id="rId1057" Type="http://schemas.openxmlformats.org/officeDocument/2006/relationships/hyperlink" Target="https://www.bing.com/th?id=AMMS_9f50251aab42e9bec01a42c35904781d&amp;qlt=95" TargetMode="External"/><Relationship Id="rId427" Type="http://schemas.openxmlformats.org/officeDocument/2006/relationships/hyperlink" Target="https://www.bing.com/th?id=AMMS_ed8466a33e1c49a082e552943156cce3&amp;qlt=95" TargetMode="External"/><Relationship Id="rId634" Type="http://schemas.openxmlformats.org/officeDocument/2006/relationships/hyperlink" Target="https://www.bing.com/images/search?form=xlimg&amp;q=henderson+nevada" TargetMode="External"/><Relationship Id="rId841" Type="http://schemas.openxmlformats.org/officeDocument/2006/relationships/hyperlink" Target="https://www.bing.com/th?id=AMMS_2bd14d958fdb130df89197942c032301&amp;qlt=95" TargetMode="External"/><Relationship Id="rId1264" Type="http://schemas.openxmlformats.org/officeDocument/2006/relationships/hyperlink" Target="https://www.bing.com/images/search?form=xlimg&amp;q=melbourne+florida" TargetMode="External"/><Relationship Id="rId1471" Type="http://schemas.openxmlformats.org/officeDocument/2006/relationships/hyperlink" Target="https://www.bing.com/th?id=AMMS_6c3eca9a8334a01b205c9477e242bc3d&amp;qlt=95" TargetMode="External"/><Relationship Id="rId1569" Type="http://schemas.openxmlformats.org/officeDocument/2006/relationships/hyperlink" Target="https://www.bing.com/th?id=AMMS_2d3cbc60903de440e863964083968afd&amp;qlt=95" TargetMode="External"/><Relationship Id="rId701" Type="http://schemas.openxmlformats.org/officeDocument/2006/relationships/hyperlink" Target="https://www.bing.com/th?id=AMMS_e108d48ab58e2cad01509dcb54609e8e&amp;qlt=95" TargetMode="External"/><Relationship Id="rId939" Type="http://schemas.openxmlformats.org/officeDocument/2006/relationships/hyperlink" Target="https://www.bing.com/th?id=AMMS_a3a4e4ce24ca75302750e73f8be8e784&amp;qlt=95" TargetMode="External"/><Relationship Id="rId1124" Type="http://schemas.openxmlformats.org/officeDocument/2006/relationships/hyperlink" Target="https://www.bing.com/images/search?form=xlimg&amp;q=menifee+california" TargetMode="External"/><Relationship Id="rId1331" Type="http://schemas.openxmlformats.org/officeDocument/2006/relationships/hyperlink" Target="https://www.bing.com/th?id=AMMS_704479fd634aed5295220baf52e2af51&amp;qlt=95" TargetMode="External"/><Relationship Id="rId1776" Type="http://schemas.openxmlformats.org/officeDocument/2006/relationships/hyperlink" Target="https://www.bing.com/images/search?form=xlimg&amp;q=southaven+mississippi" TargetMode="External"/><Relationship Id="rId68" Type="http://schemas.openxmlformats.org/officeDocument/2006/relationships/hyperlink" Target="https://www.bing.com/images/search?form=xlimg&amp;q=concord+california" TargetMode="External"/><Relationship Id="rId1429" Type="http://schemas.openxmlformats.org/officeDocument/2006/relationships/hyperlink" Target="https://www.bing.com/th?id=AMMS_9dbd50550c9929d40fbf9ad9c4224295&amp;qlt=95" TargetMode="External"/><Relationship Id="rId1636" Type="http://schemas.openxmlformats.org/officeDocument/2006/relationships/hyperlink" Target="https://www.bing.com/images/search?form=xlimg&amp;q=national+city+california" TargetMode="External"/><Relationship Id="rId1843" Type="http://schemas.openxmlformats.org/officeDocument/2006/relationships/hyperlink" Target="https://www.bing.com/th?id=AMMS_4540c7ca7dbf0caa81bd7b847e153b9b&amp;qlt=95" TargetMode="External"/><Relationship Id="rId1703" Type="http://schemas.openxmlformats.org/officeDocument/2006/relationships/hyperlink" Target="https://www.bing.com/th?id=AMMS_aa84d224b936327a7c1709492512a44a&amp;qlt=95" TargetMode="External"/><Relationship Id="rId1910" Type="http://schemas.openxmlformats.org/officeDocument/2006/relationships/hyperlink" Target="https://www.bing.com/images/search?form=xlimg&amp;q=burien+washington" TargetMode="External"/><Relationship Id="rId284" Type="http://schemas.openxmlformats.org/officeDocument/2006/relationships/hyperlink" Target="https://www.bing.com/images/search?form=xlimg&amp;q=las+vegas" TargetMode="External"/><Relationship Id="rId491" Type="http://schemas.openxmlformats.org/officeDocument/2006/relationships/hyperlink" Target="https://www.bing.com/th?id=AMMS_52b65e64147ec43ea2684d5ebb5f38f6&amp;qlt=95" TargetMode="External"/><Relationship Id="rId144" Type="http://schemas.openxmlformats.org/officeDocument/2006/relationships/hyperlink" Target="https://www.bing.com/images/search?form=xlimg&amp;q=indiana" TargetMode="External"/><Relationship Id="rId589" Type="http://schemas.openxmlformats.org/officeDocument/2006/relationships/hyperlink" Target="https://www.bing.com/th?id=AMMS_1e0de69cb4108bc512528bc1927b5650&amp;qlt=95" TargetMode="External"/><Relationship Id="rId796" Type="http://schemas.openxmlformats.org/officeDocument/2006/relationships/hyperlink" Target="https://www.bing.com/images/search?form=xlimg&amp;q=springfield+missouri" TargetMode="External"/><Relationship Id="rId351" Type="http://schemas.openxmlformats.org/officeDocument/2006/relationships/hyperlink" Target="https://www.bing.com/th?id=AMMS_21ced0008d3e0ee2892b63ad2cb34202&amp;qlt=95" TargetMode="External"/><Relationship Id="rId449" Type="http://schemas.openxmlformats.org/officeDocument/2006/relationships/hyperlink" Target="https://www.bing.com/th?id=AMMS_9488cd90ca7bb0c2f34aeedd7e7e3e8d&amp;qlt=95" TargetMode="External"/><Relationship Id="rId656" Type="http://schemas.openxmlformats.org/officeDocument/2006/relationships/hyperlink" Target="https://www.bing.com/images/search?form=xlimg&amp;q=fort+wayne+indiana" TargetMode="External"/><Relationship Id="rId863" Type="http://schemas.openxmlformats.org/officeDocument/2006/relationships/hyperlink" Target="https://www.bing.com/th?id=AMMS_ea42f80d2b5ac9e4024812fe7c68ef98&amp;qlt=95" TargetMode="External"/><Relationship Id="rId1079" Type="http://schemas.openxmlformats.org/officeDocument/2006/relationships/hyperlink" Target="https://www.bing.com/th?id=AMMS_a7dc7cc677be077d7eb61291f81bf55d&amp;qlt=95" TargetMode="External"/><Relationship Id="rId1286" Type="http://schemas.openxmlformats.org/officeDocument/2006/relationships/hyperlink" Target="https://www.bing.com/images/search?form=xlimg&amp;q=somerville+massachusetts" TargetMode="External"/><Relationship Id="rId1493" Type="http://schemas.openxmlformats.org/officeDocument/2006/relationships/hyperlink" Target="https://www.bing.com/th?id=AMMS_e052a387059f2e4a978ab1d51e178817&amp;qlt=95" TargetMode="External"/><Relationship Id="rId211" Type="http://schemas.openxmlformats.org/officeDocument/2006/relationships/hyperlink" Target="https://www.bing.com/th?id=AMMS_fb8ffaddd4954144d8cba582ff6bfd77&amp;qlt=95" TargetMode="External"/><Relationship Id="rId309" Type="http://schemas.openxmlformats.org/officeDocument/2006/relationships/hyperlink" Target="https://www.bing.com/th?id=AMMS_bcc2fc1e17b7797c7b859b37b758910b&amp;qlt=95" TargetMode="External"/><Relationship Id="rId516" Type="http://schemas.openxmlformats.org/officeDocument/2006/relationships/hyperlink" Target="https://www.bing.com/images/search?form=xlimg&amp;q=madison+wisconsin" TargetMode="External"/><Relationship Id="rId1146" Type="http://schemas.openxmlformats.org/officeDocument/2006/relationships/hyperlink" Target="https://www.bing.com/images/search?form=xlimg&amp;q=yakima+washington" TargetMode="External"/><Relationship Id="rId1798" Type="http://schemas.openxmlformats.org/officeDocument/2006/relationships/hyperlink" Target="https://www.bing.com/images/search?form=xlimg&amp;q=albany+oregon" TargetMode="External"/><Relationship Id="rId723" Type="http://schemas.openxmlformats.org/officeDocument/2006/relationships/hyperlink" Target="https://www.bing.com/th?id=AMMS_7e5c64d4f2b33a0624a45400191952c6&amp;qlt=95" TargetMode="External"/><Relationship Id="rId930" Type="http://schemas.openxmlformats.org/officeDocument/2006/relationships/hyperlink" Target="https://www.bing.com/images/search?form=xlimg&amp;q=arvada+colorado" TargetMode="External"/><Relationship Id="rId1006" Type="http://schemas.openxmlformats.org/officeDocument/2006/relationships/hyperlink" Target="https://www.bing.com/images/search?form=xlimg&amp;q=jurupa+valley+california" TargetMode="External"/><Relationship Id="rId1353" Type="http://schemas.openxmlformats.org/officeDocument/2006/relationships/hyperlink" Target="https://www.bing.com/th?id=AMMS_a6fc29f8016dc58071394c3b99bde74a&amp;qlt=95" TargetMode="External"/><Relationship Id="rId1560" Type="http://schemas.openxmlformats.org/officeDocument/2006/relationships/hyperlink" Target="https://www.bing.com/images/search?form=xlimg&amp;q=blaine+minnesota" TargetMode="External"/><Relationship Id="rId1658" Type="http://schemas.openxmlformats.org/officeDocument/2006/relationships/hyperlink" Target="https://www.bing.com/images/search?form=xlimg&amp;q=la+habra+california" TargetMode="External"/><Relationship Id="rId1865" Type="http://schemas.openxmlformats.org/officeDocument/2006/relationships/hyperlink" Target="https://www.bing.com/th?id=AMMS_f225eb96136d958bb8fec6d53ab7a387&amp;qlt=95" TargetMode="External"/><Relationship Id="rId1213" Type="http://schemas.openxmlformats.org/officeDocument/2006/relationships/hyperlink" Target="https://www.bing.com/th?id=AMMS_dd864553e7f68628d3e37b1923cb06a6&amp;qlt=95" TargetMode="External"/><Relationship Id="rId1420" Type="http://schemas.openxmlformats.org/officeDocument/2006/relationships/hyperlink" Target="https://www.bing.com/images/search?form=xlimg&amp;q=waukesha+wisconsin" TargetMode="External"/><Relationship Id="rId1518" Type="http://schemas.openxmlformats.org/officeDocument/2006/relationships/hyperlink" Target="https://www.bing.com/images/search?form=xlimg&amp;q=alpharetta+georgia" TargetMode="External"/><Relationship Id="rId1725" Type="http://schemas.openxmlformats.org/officeDocument/2006/relationships/hyperlink" Target="https://www.bing.com/th?id=AMMS_33147b1cecf01d4c10c7ea441ba918d4&amp;qlt=95" TargetMode="External"/><Relationship Id="rId1932" Type="http://schemas.openxmlformats.org/officeDocument/2006/relationships/hyperlink" Target="https://www.bing.com/images/search?form=xlimg&amp;q=hoffman+estates+illinois" TargetMode="External"/><Relationship Id="rId17" Type="http://schemas.openxmlformats.org/officeDocument/2006/relationships/hyperlink" Target="https://www.bing.com/th?id=AMMS_7a36f719ace723789d343cece0481b48&amp;qlt=95" TargetMode="External"/><Relationship Id="rId166" Type="http://schemas.openxmlformats.org/officeDocument/2006/relationships/hyperlink" Target="https://www.bing.com/images/search?form=xlimg&amp;q=montgomery+county+kansas" TargetMode="External"/><Relationship Id="rId373" Type="http://schemas.openxmlformats.org/officeDocument/2006/relationships/hyperlink" Target="https://www.bing.com/th?id=AMMS_92b474f7a9e47086bd0dd2357745bdc2&amp;qlt=95" TargetMode="External"/><Relationship Id="rId580" Type="http://schemas.openxmlformats.org/officeDocument/2006/relationships/hyperlink" Target="https://www.bing.com/images/search?form=xlimg&amp;q=maryland" TargetMode="External"/><Relationship Id="rId1" Type="http://schemas.openxmlformats.org/officeDocument/2006/relationships/hyperlink" Target="https://www.bing.com/th?id=AMMS_f0d6f1c99da7004b641d3eb282f668b9&amp;qlt=95" TargetMode="External"/><Relationship Id="rId233" Type="http://schemas.openxmlformats.org/officeDocument/2006/relationships/hyperlink" Target="https://www.bing.com/th?id=AMMS_a04f4ead94d656b4f84f3e1dc1ade957&amp;qlt=95" TargetMode="External"/><Relationship Id="rId440" Type="http://schemas.openxmlformats.org/officeDocument/2006/relationships/hyperlink" Target="https://www.bing.com/images/search?form=xlimg&amp;q=pasadena+texas" TargetMode="External"/><Relationship Id="rId678" Type="http://schemas.openxmlformats.org/officeDocument/2006/relationships/hyperlink" Target="https://www.bing.com/images/search?form=xlimg&amp;q=winston-salem+north+carolina" TargetMode="External"/><Relationship Id="rId885" Type="http://schemas.openxmlformats.org/officeDocument/2006/relationships/hyperlink" Target="https://www.bing.com/th?id=AMMS_a4f53cc92674624c9fd47324a3727c92&amp;qlt=95" TargetMode="External"/><Relationship Id="rId1070" Type="http://schemas.openxmlformats.org/officeDocument/2006/relationships/hyperlink" Target="https://www.bing.com/images/search?form=xlimg&amp;q=san+angelo+texas" TargetMode="External"/><Relationship Id="rId300" Type="http://schemas.openxmlformats.org/officeDocument/2006/relationships/hyperlink" Target="https://www.bing.com/images/search?form=xlimg&amp;q=gloucester+county+new+jersey" TargetMode="External"/><Relationship Id="rId538" Type="http://schemas.openxmlformats.org/officeDocument/2006/relationships/hyperlink" Target="https://www.bing.com/images/search?form=xlimg&amp;q=evanston+wyoming" TargetMode="External"/><Relationship Id="rId745" Type="http://schemas.openxmlformats.org/officeDocument/2006/relationships/hyperlink" Target="https://www.bing.com/th?id=AMMS_f13308baabc1b33266dc8f247d57bc6e&amp;qlt=95" TargetMode="External"/><Relationship Id="rId952" Type="http://schemas.openxmlformats.org/officeDocument/2006/relationships/hyperlink" Target="https://www.bing.com/images/search?form=xlimg&amp;q=west+jordan+utah" TargetMode="External"/><Relationship Id="rId1168" Type="http://schemas.openxmlformats.org/officeDocument/2006/relationships/hyperlink" Target="https://www.bing.com/images/search?form=xlimg&amp;q=conroe+texas" TargetMode="External"/><Relationship Id="rId1375" Type="http://schemas.openxmlformats.org/officeDocument/2006/relationships/hyperlink" Target="https://www.bing.com/th?id=AMMS_4b556c869292f7ef0752df84ccd360ad&amp;qlt=95" TargetMode="External"/><Relationship Id="rId1582" Type="http://schemas.openxmlformats.org/officeDocument/2006/relationships/hyperlink" Target="https://www.bing.com/images/search?form=xlimg&amp;q=dublin+california" TargetMode="External"/><Relationship Id="rId81" Type="http://schemas.openxmlformats.org/officeDocument/2006/relationships/hyperlink" Target="https://www.bing.com/th?id=AMMS_cdd7d1196fa676eb764d471188d5cb97&amp;qlt=95" TargetMode="External"/><Relationship Id="rId605" Type="http://schemas.openxmlformats.org/officeDocument/2006/relationships/hyperlink" Target="https://www.bing.com/th?id=AMMS_0e4b63603d537825fc70d34e2bf1134d&amp;qlt=95" TargetMode="External"/><Relationship Id="rId812" Type="http://schemas.openxmlformats.org/officeDocument/2006/relationships/hyperlink" Target="https://www.bing.com/images/search?form=xlimg&amp;q=hollywood+florida" TargetMode="External"/><Relationship Id="rId1028" Type="http://schemas.openxmlformats.org/officeDocument/2006/relationships/hyperlink" Target="https://www.bing.com/images/search?form=xlimg&amp;q=daly+city+california" TargetMode="External"/><Relationship Id="rId1235" Type="http://schemas.openxmlformats.org/officeDocument/2006/relationships/hyperlink" Target="https://www.bing.com/th?id=AMMS_3c1e5973bea1c151da7cbe2c469ffc77&amp;qlt=95" TargetMode="External"/><Relationship Id="rId1442" Type="http://schemas.openxmlformats.org/officeDocument/2006/relationships/hyperlink" Target="https://www.bing.com/images/search?form=xlimg&amp;q=decatur+illinois" TargetMode="External"/><Relationship Id="rId1887" Type="http://schemas.openxmlformats.org/officeDocument/2006/relationships/hyperlink" Target="https://www.bing.com/th?id=AMMS_64886c2390ddb3cd77eb3739d44c4761&amp;qlt=95" TargetMode="External"/><Relationship Id="rId1302" Type="http://schemas.openxmlformats.org/officeDocument/2006/relationships/hyperlink" Target="https://www.bing.com/images/search?form=xlimg&amp;q=lawrence+massachusetts" TargetMode="External"/><Relationship Id="rId1747" Type="http://schemas.openxmlformats.org/officeDocument/2006/relationships/hyperlink" Target="https://www.bing.com/th?id=AMMS_0756078b060bba00acd2db75e4dd1a8b&amp;qlt=95" TargetMode="External"/><Relationship Id="rId1954" Type="http://schemas.openxmlformats.org/officeDocument/2006/relationships/hyperlink" Target="https://www.bing.com/images/search?form=xlimg&amp;q=twin+falls+idaho" TargetMode="External"/><Relationship Id="rId39" Type="http://schemas.openxmlformats.org/officeDocument/2006/relationships/hyperlink" Target="https://www.bing.com/th?id=AMMS_d70cd161d4e259561d323c8d26fe4ace&amp;qlt=95" TargetMode="External"/><Relationship Id="rId1607" Type="http://schemas.openxmlformats.org/officeDocument/2006/relationships/hyperlink" Target="https://www.bing.com/th?id=AMMS_12a321dc9a034a2f2c4c80fe27fdb55b&amp;qlt=95" TargetMode="External"/><Relationship Id="rId1814" Type="http://schemas.openxmlformats.org/officeDocument/2006/relationships/hyperlink" Target="https://www.bing.com/images/search?form=xlimg&amp;q=kettering+ohio" TargetMode="External"/><Relationship Id="rId188" Type="http://schemas.openxmlformats.org/officeDocument/2006/relationships/hyperlink" Target="https://www.bing.com/images/search?form=xlimg&amp;q=lake+charles+louisiana" TargetMode="External"/><Relationship Id="rId395" Type="http://schemas.openxmlformats.org/officeDocument/2006/relationships/hyperlink" Target="https://www.bing.com/th?id=AMMS_755adb5077f62f06c4359c03aaff37c1&amp;qlt=95" TargetMode="External"/><Relationship Id="rId255" Type="http://schemas.openxmlformats.org/officeDocument/2006/relationships/hyperlink" Target="https://www.bing.com/th?id=AMMS_033749cb6903a8ad4701f759724c249d&amp;qlt=95" TargetMode="External"/><Relationship Id="rId462" Type="http://schemas.openxmlformats.org/officeDocument/2006/relationships/hyperlink" Target="https://www.bing.com/images/search?form=xlimg&amp;q=salt+lake+city+utah" TargetMode="External"/><Relationship Id="rId1092" Type="http://schemas.openxmlformats.org/officeDocument/2006/relationships/hyperlink" Target="https://www.bing.com/images/search?form=xlimg&amp;q=lawrence+kansas" TargetMode="External"/><Relationship Id="rId1397" Type="http://schemas.openxmlformats.org/officeDocument/2006/relationships/hyperlink" Target="https://www.bing.com/th?id=AMMS_fb38e53c600f390631dd7bcbcef3686d&amp;qlt=95" TargetMode="External"/><Relationship Id="rId115" Type="http://schemas.openxmlformats.org/officeDocument/2006/relationships/hyperlink" Target="https://www.bing.com/th?id=AMMS_189942ecafa54bf221f841ad7936a5b3&amp;qlt=95" TargetMode="External"/><Relationship Id="rId322" Type="http://schemas.openxmlformats.org/officeDocument/2006/relationships/hyperlink" Target="https://www.bing.com/images/search?form=xlimg&amp;q=bismarck+north+dakota" TargetMode="External"/><Relationship Id="rId767" Type="http://schemas.openxmlformats.org/officeDocument/2006/relationships/hyperlink" Target="https://www.bing.com/th?id=AMMS_93eec49a9b6ee4fd617603f26bbcec5f&amp;qlt=95" TargetMode="External"/><Relationship Id="rId974" Type="http://schemas.openxmlformats.org/officeDocument/2006/relationships/hyperlink" Target="https://www.bing.com/images/search?form=xlimg&amp;q=high+point+north+carolina" TargetMode="External"/><Relationship Id="rId627" Type="http://schemas.openxmlformats.org/officeDocument/2006/relationships/hyperlink" Target="https://www.bing.com/th?id=AMMS_886b4360acfa7a92be31318e7106ed22&amp;qlt=95" TargetMode="External"/><Relationship Id="rId834" Type="http://schemas.openxmlformats.org/officeDocument/2006/relationships/hyperlink" Target="https://www.bing.com/images/search?form=xlimg&amp;q=rockford+illinois" TargetMode="External"/><Relationship Id="rId1257" Type="http://schemas.openxmlformats.org/officeDocument/2006/relationships/hyperlink" Target="https://www.bing.com/th?id=AMMS_e988fbc461f2ce205321b8ab4cea7c4b&amp;qlt=95" TargetMode="External"/><Relationship Id="rId1464" Type="http://schemas.openxmlformats.org/officeDocument/2006/relationships/hyperlink" Target="https://www.bing.com/images/search?form=xlimg&amp;q=passaic+new+jersey" TargetMode="External"/><Relationship Id="rId1671" Type="http://schemas.openxmlformats.org/officeDocument/2006/relationships/hyperlink" Target="https://www.bing.com/th?id=AMMS_42907d50c7828df20a89bbfe3f98a6b0&amp;qlt=95" TargetMode="External"/><Relationship Id="rId901" Type="http://schemas.openxmlformats.org/officeDocument/2006/relationships/hyperlink" Target="https://www.bing.com/th?id=AMMS_553a14c45b2b3b38cf3376d6cd38cbc6&amp;qlt=95" TargetMode="External"/><Relationship Id="rId1117" Type="http://schemas.openxmlformats.org/officeDocument/2006/relationships/hyperlink" Target="https://www.bing.com/th?id=AMMS_a1e7161e1c1132ed47ee42c291eb622e&amp;qlt=95" TargetMode="External"/><Relationship Id="rId1324" Type="http://schemas.openxmlformats.org/officeDocument/2006/relationships/hyperlink" Target="https://www.bing.com/images/search?form=xlimg&amp;q=boynton+beach+florida" TargetMode="External"/><Relationship Id="rId1531" Type="http://schemas.openxmlformats.org/officeDocument/2006/relationships/hyperlink" Target="https://www.bing.com/th?id=AMMS_7bad61a6c51051b649ad169423622a3b&amp;qlt=95" TargetMode="External"/><Relationship Id="rId1769" Type="http://schemas.openxmlformats.org/officeDocument/2006/relationships/hyperlink" Target="https://www.bing.com/th?id=AMMS_d3bef374296ca90ac1366929f47d9cc3&amp;qlt=95" TargetMode="External"/><Relationship Id="rId30" Type="http://schemas.openxmlformats.org/officeDocument/2006/relationships/hyperlink" Target="https://www.bing.com/images/search?form=xlimg&amp;q=valdez+alaska" TargetMode="External"/><Relationship Id="rId1629" Type="http://schemas.openxmlformats.org/officeDocument/2006/relationships/hyperlink" Target="https://www.bing.com/th?id=AMMS_070678ee980cbf0927090538b64f714d&amp;qlt=95" TargetMode="External"/><Relationship Id="rId1836" Type="http://schemas.openxmlformats.org/officeDocument/2006/relationships/hyperlink" Target="https://www.bing.com/images/search?form=xlimg&amp;q=minnetonka+minnesota" TargetMode="External"/><Relationship Id="rId1903" Type="http://schemas.openxmlformats.org/officeDocument/2006/relationships/hyperlink" Target="https://www.bing.com/th?id=AMMS_13c37fa574ef27caf486bfed9599d4e9&amp;qlt=95" TargetMode="External"/><Relationship Id="rId277" Type="http://schemas.openxmlformats.org/officeDocument/2006/relationships/hyperlink" Target="https://www.bing.com/th?id=AMMS_5e2c748df111a0ab38b36b0a75ee21c7&amp;qlt=95" TargetMode="External"/><Relationship Id="rId484" Type="http://schemas.openxmlformats.org/officeDocument/2006/relationships/hyperlink" Target="https://www.bing.com/images/search?form=xlimg&amp;q=seattle" TargetMode="External"/><Relationship Id="rId137" Type="http://schemas.openxmlformats.org/officeDocument/2006/relationships/hyperlink" Target="https://www.bing.com/th?id=AMMS_62a1b204e36337f20892318fe7395a5e&amp;qlt=95" TargetMode="External"/><Relationship Id="rId344" Type="http://schemas.openxmlformats.org/officeDocument/2006/relationships/hyperlink" Target="https://www.bing.com/images/search?form=xlimg&amp;q=canton+ohio" TargetMode="External"/><Relationship Id="rId691" Type="http://schemas.openxmlformats.org/officeDocument/2006/relationships/hyperlink" Target="https://www.bing.com/th?id=AMMS_9f75a2d8fe633372e202bc2dbf811ed2&amp;qlt=95" TargetMode="External"/><Relationship Id="rId789" Type="http://schemas.openxmlformats.org/officeDocument/2006/relationships/hyperlink" Target="https://www.bing.com/th?id=AMMS_d459c5ad61808ed53b9ecfd1a1b19276&amp;qlt=95" TargetMode="External"/><Relationship Id="rId996" Type="http://schemas.openxmlformats.org/officeDocument/2006/relationships/hyperlink" Target="https://www.bing.com/images/search?form=xlimg&amp;q=centennial+colorado" TargetMode="External"/><Relationship Id="rId551" Type="http://schemas.openxmlformats.org/officeDocument/2006/relationships/hyperlink" Target="https://www.bing.com/th?id=AMMS_23e05ce6cc3b5d77e1faa7c5568ef321&amp;qlt=95" TargetMode="External"/><Relationship Id="rId649" Type="http://schemas.openxmlformats.org/officeDocument/2006/relationships/hyperlink" Target="https://www.bing.com/th?id=AMMS_0642fe82b9256202edc45876421721d8&amp;qlt=95" TargetMode="External"/><Relationship Id="rId856" Type="http://schemas.openxmlformats.org/officeDocument/2006/relationships/hyperlink" Target="https://www.bing.com/images/search?form=xlimg&amp;q=pasadena+california" TargetMode="External"/><Relationship Id="rId1181" Type="http://schemas.openxmlformats.org/officeDocument/2006/relationships/hyperlink" Target="https://www.bing.com/th?id=AMMS_e2837238d9214c7185cf5e72c97239e6&amp;qlt=95" TargetMode="External"/><Relationship Id="rId1279" Type="http://schemas.openxmlformats.org/officeDocument/2006/relationships/hyperlink" Target="https://www.bing.com/th?id=AMMS_73fd047982b9ed8e890ec9513dea2982&amp;qlt=95" TargetMode="External"/><Relationship Id="rId1486" Type="http://schemas.openxmlformats.org/officeDocument/2006/relationships/hyperlink" Target="https://www.bing.com/images/search?form=xlimg&amp;q=st.+cloud+minnesota" TargetMode="External"/><Relationship Id="rId204" Type="http://schemas.openxmlformats.org/officeDocument/2006/relationships/hyperlink" Target="https://www.bing.com/images/search?form=xlimg&amp;q=st.+bernard+parish" TargetMode="External"/><Relationship Id="rId411" Type="http://schemas.openxmlformats.org/officeDocument/2006/relationships/hyperlink" Target="https://www.bing.com/th?id=AMMS_fb2107359f8be8d6787612445f306908&amp;qlt=95" TargetMode="External"/><Relationship Id="rId509" Type="http://schemas.openxmlformats.org/officeDocument/2006/relationships/hyperlink" Target="https://www.bing.com/th?id=AMMS_90645fad7b792552136b126d61024ea4&amp;qlt=95" TargetMode="External"/><Relationship Id="rId1041" Type="http://schemas.openxmlformats.org/officeDocument/2006/relationships/hyperlink" Target="https://www.bing.com/th?id=AMMS_08fc9391db2bbdced69038cdc2eda3bd&amp;qlt=95" TargetMode="External"/><Relationship Id="rId1139" Type="http://schemas.openxmlformats.org/officeDocument/2006/relationships/hyperlink" Target="https://www.bing.com/th?id=AMMS_495afb409640043324eb9fae9281fbab&amp;qlt=95" TargetMode="External"/><Relationship Id="rId1346" Type="http://schemas.openxmlformats.org/officeDocument/2006/relationships/hyperlink" Target="https://www.bing.com/images/search?form=xlimg&amp;q=upland+california" TargetMode="External"/><Relationship Id="rId1693" Type="http://schemas.openxmlformats.org/officeDocument/2006/relationships/hyperlink" Target="https://www.bing.com/th?id=AMMS_710268e7c253dc461f43a3ba088935b5&amp;qlt=95" TargetMode="External"/><Relationship Id="rId716" Type="http://schemas.openxmlformats.org/officeDocument/2006/relationships/hyperlink" Target="https://www.bing.com/images/search?form=xlimg&amp;q=rochester+new+york" TargetMode="External"/><Relationship Id="rId923" Type="http://schemas.openxmlformats.org/officeDocument/2006/relationships/hyperlink" Target="https://www.bing.com/th?id=AMMS_90d5e7c011c4d89cfd7b3138d5668908&amp;qlt=95" TargetMode="External"/><Relationship Id="rId1553" Type="http://schemas.openxmlformats.org/officeDocument/2006/relationships/hyperlink" Target="https://www.bing.com/th?id=AMMS_2683c9a13613a9890c4eb2f288e738fa&amp;qlt=95" TargetMode="External"/><Relationship Id="rId1760" Type="http://schemas.openxmlformats.org/officeDocument/2006/relationships/hyperlink" Target="https://www.bing.com/images/search?form=xlimg&amp;q=euless+texas" TargetMode="External"/><Relationship Id="rId1858" Type="http://schemas.openxmlformats.org/officeDocument/2006/relationships/hyperlink" Target="https://www.bing.com/images/search?form=xlimg&amp;q=bellevue+nebraska" TargetMode="External"/><Relationship Id="rId52" Type="http://schemas.openxmlformats.org/officeDocument/2006/relationships/hyperlink" Target="https://www.bing.com/images/search?form=xlimg&amp;q=carson+california" TargetMode="External"/><Relationship Id="rId1206" Type="http://schemas.openxmlformats.org/officeDocument/2006/relationships/hyperlink" Target="https://www.bing.com/images/search?form=xlimg&amp;q=ogden+utah" TargetMode="External"/><Relationship Id="rId1413" Type="http://schemas.openxmlformats.org/officeDocument/2006/relationships/hyperlink" Target="https://www.bing.com/th?id=AMMS_a8cbe91f15650088513a38a482106a16&amp;qlt=95" TargetMode="External"/><Relationship Id="rId1620" Type="http://schemas.openxmlformats.org/officeDocument/2006/relationships/hyperlink" Target="https://www.bing.com/images/search?form=xlimg&amp;q=waltham+massachusetts" TargetMode="External"/><Relationship Id="rId1718" Type="http://schemas.openxmlformats.org/officeDocument/2006/relationships/hyperlink" Target="https://www.bing.com/images/search?form=xlimg&amp;q=caldwell+idaho" TargetMode="External"/><Relationship Id="rId1925" Type="http://schemas.openxmlformats.org/officeDocument/2006/relationships/hyperlink" Target="https://www.bing.com/th?id=AMMS_e5b3e81548a7c1cba0a8125ec14b6764&amp;qlt=95" TargetMode="External"/><Relationship Id="rId299" Type="http://schemas.openxmlformats.org/officeDocument/2006/relationships/hyperlink" Target="https://www.bing.com/th?id=AMMS_94514e821741f63faa8ff1369d2fde99&amp;qlt=95" TargetMode="External"/><Relationship Id="rId159" Type="http://schemas.openxmlformats.org/officeDocument/2006/relationships/hyperlink" Target="https://www.bing.com/th?id=AMMS_38399607500c7584ab963a11d8221c4b&amp;qlt=95" TargetMode="External"/><Relationship Id="rId366" Type="http://schemas.openxmlformats.org/officeDocument/2006/relationships/hyperlink" Target="https://www.bing.com/images/search?form=xlimg&amp;q=garvin+county+oklahoma" TargetMode="External"/><Relationship Id="rId573" Type="http://schemas.openxmlformats.org/officeDocument/2006/relationships/hyperlink" Target="https://www.bing.com/th?id=AMMS_f72fb537d1c6658fd10f1c3343a66093&amp;qlt=95" TargetMode="External"/><Relationship Id="rId780" Type="http://schemas.openxmlformats.org/officeDocument/2006/relationships/hyperlink" Target="https://www.bing.com/images/search?form=xlimg&amp;q=peoria+arizona" TargetMode="External"/><Relationship Id="rId226" Type="http://schemas.openxmlformats.org/officeDocument/2006/relationships/hyperlink" Target="https://www.bing.com/images/search?form=xlimg&amp;q=detroit+michigan" TargetMode="External"/><Relationship Id="rId433" Type="http://schemas.openxmlformats.org/officeDocument/2006/relationships/hyperlink" Target="https://www.bing.com/th?id=AMMS_eec33e6447446ecd2b4f7cee33118a71&amp;qlt=95" TargetMode="External"/><Relationship Id="rId878" Type="http://schemas.openxmlformats.org/officeDocument/2006/relationships/hyperlink" Target="https://www.bing.com/images/search?form=xlimg&amp;q=west+valley+city+utah" TargetMode="External"/><Relationship Id="rId1063" Type="http://schemas.openxmlformats.org/officeDocument/2006/relationships/hyperlink" Target="https://www.bing.com/th?id=AMMS_15b50f9f6ab30a1afb9da4fa8df11e38&amp;qlt=95" TargetMode="External"/><Relationship Id="rId1270" Type="http://schemas.openxmlformats.org/officeDocument/2006/relationships/hyperlink" Target="https://www.bing.com/images/search?form=xlimg&amp;q=sioux+city+iowa" TargetMode="External"/><Relationship Id="rId640" Type="http://schemas.openxmlformats.org/officeDocument/2006/relationships/hyperlink" Target="https://www.bing.com/images/search?form=xlimg&amp;q=st.+louis" TargetMode="External"/><Relationship Id="rId738" Type="http://schemas.openxmlformats.org/officeDocument/2006/relationships/hyperlink" Target="https://www.bing.com/images/search?form=xlimg&amp;q=aurora+illinois" TargetMode="External"/><Relationship Id="rId945" Type="http://schemas.openxmlformats.org/officeDocument/2006/relationships/hyperlink" Target="https://www.bing.com/th?id=AMMS_102053c193b35b93e7d48f4dd3194b6e&amp;qlt=95" TargetMode="External"/><Relationship Id="rId1368" Type="http://schemas.openxmlformats.org/officeDocument/2006/relationships/hyperlink" Target="https://www.bing.com/images/search?form=xlimg&amp;q=missouri+city+texas" TargetMode="External"/><Relationship Id="rId1575" Type="http://schemas.openxmlformats.org/officeDocument/2006/relationships/hyperlink" Target="https://www.bing.com/th?id=AMMS_25742601f2ccb7f2af0c2c2a1750b2d7&amp;qlt=95" TargetMode="External"/><Relationship Id="rId1782" Type="http://schemas.openxmlformats.org/officeDocument/2006/relationships/hyperlink" Target="https://www.bing.com/images/search?form=xlimg&amp;q=new+brunswick+new+jersey" TargetMode="External"/><Relationship Id="rId74" Type="http://schemas.openxmlformats.org/officeDocument/2006/relationships/hyperlink" Target="https://www.bing.com/images/search?form=xlimg&amp;q=benicia+california" TargetMode="External"/><Relationship Id="rId500" Type="http://schemas.openxmlformats.org/officeDocument/2006/relationships/hyperlink" Target="https://www.bing.com/images/search?form=xlimg&amp;q=tacoma+washington" TargetMode="External"/><Relationship Id="rId805" Type="http://schemas.openxmlformats.org/officeDocument/2006/relationships/hyperlink" Target="https://www.bing.com/th?id=AMMS_c32876c3a9dddda77726637021b839d7&amp;qlt=95" TargetMode="External"/><Relationship Id="rId1130" Type="http://schemas.openxmlformats.org/officeDocument/2006/relationships/hyperlink" Target="https://www.bing.com/images/search?form=xlimg&amp;q=quincy+massachusetts" TargetMode="External"/><Relationship Id="rId1228" Type="http://schemas.openxmlformats.org/officeDocument/2006/relationships/hyperlink" Target="https://www.bing.com/images/search?form=xlimg&amp;q=lake+forest+california" TargetMode="External"/><Relationship Id="rId1435" Type="http://schemas.openxmlformats.org/officeDocument/2006/relationships/hyperlink" Target="https://www.bing.com/th?id=AMMS_649dbf028baddda6b30bbce6ce12e93d&amp;qlt=95" TargetMode="External"/><Relationship Id="rId1642" Type="http://schemas.openxmlformats.org/officeDocument/2006/relationships/hyperlink" Target="https://www.bing.com/images/search?form=xlimg&amp;q=lakewood+washington" TargetMode="External"/><Relationship Id="rId1947" Type="http://schemas.openxmlformats.org/officeDocument/2006/relationships/hyperlink" Target="https://www.bing.com/th?id=AMMS_713f1c9441e217be4e1d522bfb01105a&amp;qlt=95" TargetMode="External"/><Relationship Id="rId1502" Type="http://schemas.openxmlformats.org/officeDocument/2006/relationships/hyperlink" Target="https://www.bing.com/images/search?form=xlimg&amp;q=conway+arkansas" TargetMode="External"/><Relationship Id="rId1807" Type="http://schemas.openxmlformats.org/officeDocument/2006/relationships/hyperlink" Target="https://www.bing.com/th?id=AMMS_61381a70e5766f7e46fb206c0aa4ef8c&amp;qlt=95" TargetMode="External"/><Relationship Id="rId290" Type="http://schemas.openxmlformats.org/officeDocument/2006/relationships/hyperlink" Target="https://www.bing.com/images/search?form=xlimg&amp;q=union+county+new+jersey" TargetMode="External"/><Relationship Id="rId388" Type="http://schemas.openxmlformats.org/officeDocument/2006/relationships/hyperlink" Target="https://www.bing.com/images/search?form=xlimg&amp;q=tennessee" TargetMode="External"/><Relationship Id="rId150" Type="http://schemas.openxmlformats.org/officeDocument/2006/relationships/hyperlink" Target="https://www.bing.com/images/search?form=xlimg&amp;q=mount+vernon+indiana" TargetMode="External"/><Relationship Id="rId595" Type="http://schemas.openxmlformats.org/officeDocument/2006/relationships/hyperlink" Target="https://www.bing.com/th?id=AMMS_2582cc5c5ac12031e8d061c53faa15d2&amp;qlt=95" TargetMode="External"/><Relationship Id="rId248" Type="http://schemas.openxmlformats.org/officeDocument/2006/relationships/hyperlink" Target="https://www.bing.com/images/search?form=xlimg&amp;q=pascagoula+mississippi" TargetMode="External"/><Relationship Id="rId455" Type="http://schemas.openxmlformats.org/officeDocument/2006/relationships/hyperlink" Target="https://www.bing.com/th?id=AMMS_05f96200689bbcafda840eda6f6e83dd&amp;qlt=95" TargetMode="External"/><Relationship Id="rId662" Type="http://schemas.openxmlformats.org/officeDocument/2006/relationships/hyperlink" Target="https://www.bing.com/images/search?form=xlimg&amp;q=jersey+city+new+jersey" TargetMode="External"/><Relationship Id="rId1085" Type="http://schemas.openxmlformats.org/officeDocument/2006/relationships/hyperlink" Target="https://www.bing.com/th?id=AMMS_70679dd7aeaddb2f368bf7698ad68ebe&amp;qlt=95" TargetMode="External"/><Relationship Id="rId1292" Type="http://schemas.openxmlformats.org/officeDocument/2006/relationships/hyperlink" Target="https://www.bing.com/images/search?form=xlimg&amp;q=deerfield+beach+florida" TargetMode="External"/><Relationship Id="rId108" Type="http://schemas.openxmlformats.org/officeDocument/2006/relationships/hyperlink" Target="https://www.bing.com/images/search?form=xlimg&amp;q=new+castle+county+delaware" TargetMode="External"/><Relationship Id="rId315" Type="http://schemas.openxmlformats.org/officeDocument/2006/relationships/hyperlink" Target="https://www.bing.com/th?id=AMMS_d25ee6a848cf6ba1ca099e4cee6a1ad6&amp;qlt=95" TargetMode="External"/><Relationship Id="rId522" Type="http://schemas.openxmlformats.org/officeDocument/2006/relationships/hyperlink" Target="https://www.bing.com/images/search?form=xlimg&amp;q=Wyoming+state" TargetMode="External"/><Relationship Id="rId967" Type="http://schemas.openxmlformats.org/officeDocument/2006/relationships/hyperlink" Target="https://www.bing.com/th?id=AMMS_86d7242a8ff7c21836e21b33553faa48&amp;qlt=95" TargetMode="External"/><Relationship Id="rId1152" Type="http://schemas.openxmlformats.org/officeDocument/2006/relationships/hyperlink" Target="https://www.bing.com/images/search?form=xlimg&amp;q=kirkland+washington" TargetMode="External"/><Relationship Id="rId1597" Type="http://schemas.openxmlformats.org/officeDocument/2006/relationships/hyperlink" Target="https://www.bing.com/th?id=AMMS_46254fe6debff8f691dac4fbe9904e2e&amp;qlt=95" TargetMode="External"/><Relationship Id="rId96" Type="http://schemas.openxmlformats.org/officeDocument/2006/relationships/hyperlink" Target="https://www.bing.com/images/search?form=xlimg&amp;q=colorado" TargetMode="External"/><Relationship Id="rId827" Type="http://schemas.openxmlformats.org/officeDocument/2006/relationships/hyperlink" Target="https://www.bing.com/th?id=AMMS_a1fb0cf8c650ef94a1881dda03133e0a&amp;qlt=95" TargetMode="External"/><Relationship Id="rId1012" Type="http://schemas.openxmlformats.org/officeDocument/2006/relationships/hyperlink" Target="https://www.bing.com/images/search?form=xlimg&amp;q=lewisville+texas" TargetMode="External"/><Relationship Id="rId1457" Type="http://schemas.openxmlformats.org/officeDocument/2006/relationships/hyperlink" Target="https://www.bing.com/th?id=AMMS_67c25a1656e696a07f5883c8208cbb18&amp;qlt=95" TargetMode="External"/><Relationship Id="rId1664" Type="http://schemas.openxmlformats.org/officeDocument/2006/relationships/hyperlink" Target="https://www.bing.com/images/search?form=xlimg&amp;q=bristol+connecticut" TargetMode="External"/><Relationship Id="rId1871" Type="http://schemas.openxmlformats.org/officeDocument/2006/relationships/hyperlink" Target="https://www.bing.com/th?id=AMMS_795e14379ccd182d78f5bf055401564e&amp;qlt=95" TargetMode="External"/><Relationship Id="rId1317" Type="http://schemas.openxmlformats.org/officeDocument/2006/relationships/hyperlink" Target="https://www.bing.com/th?id=AMMS_eee08cb2fb447d6922fb0da153ff09ab&amp;qlt=95" TargetMode="External"/><Relationship Id="rId1524" Type="http://schemas.openxmlformats.org/officeDocument/2006/relationships/hyperlink" Target="https://www.bing.com/images/search?form=xlimg&amp;q=oshkosh+wisconsin" TargetMode="External"/><Relationship Id="rId1731" Type="http://schemas.openxmlformats.org/officeDocument/2006/relationships/hyperlink" Target="https://www.bing.com/th?id=AMMS_3f6dcc9f504c71b92410a5f213b39e87&amp;qlt=95" TargetMode="External"/><Relationship Id="rId23" Type="http://schemas.openxmlformats.org/officeDocument/2006/relationships/hyperlink" Target="https://www.bing.com/th?id=AMMS_493116e78bb8985f7f7783a2fb98240e&amp;qlt=95" TargetMode="External"/><Relationship Id="rId1829" Type="http://schemas.openxmlformats.org/officeDocument/2006/relationships/hyperlink" Target="https://www.bing.com/th?id=AMMS_bac93e8c8cf7ddf6e9fa1467f7cf448e&amp;qlt=95" TargetMode="External"/><Relationship Id="rId172" Type="http://schemas.openxmlformats.org/officeDocument/2006/relationships/hyperlink" Target="https://www.bing.com/images/search?form=xlimg&amp;q=kentucky" TargetMode="External"/><Relationship Id="rId477" Type="http://schemas.openxmlformats.org/officeDocument/2006/relationships/hyperlink" Target="https://www.bing.com/th?id=AMMS_9e67ede5ca781cc8aa46c17e1107f5b7&amp;qlt=95" TargetMode="External"/><Relationship Id="rId684" Type="http://schemas.openxmlformats.org/officeDocument/2006/relationships/hyperlink" Target="https://www.bing.com/images/search?form=xlimg&amp;q=fremont+california" TargetMode="External"/><Relationship Id="rId337" Type="http://schemas.openxmlformats.org/officeDocument/2006/relationships/hyperlink" Target="https://www.bing.com/th?id=AMMS_45e0f306d33a62b155b4ae36c83ba96b&amp;qlt=95" TargetMode="External"/><Relationship Id="rId891" Type="http://schemas.openxmlformats.org/officeDocument/2006/relationships/hyperlink" Target="https://www.bing.com/th?id=AMMS_b2c7cec6389f0856dce861070c84b359&amp;qlt=95" TargetMode="External"/><Relationship Id="rId989" Type="http://schemas.openxmlformats.org/officeDocument/2006/relationships/hyperlink" Target="https://www.bing.com/th?id=AMMS_ace2736e0892b0364d61409a87b50c19&amp;qlt=95" TargetMode="External"/><Relationship Id="rId544" Type="http://schemas.openxmlformats.org/officeDocument/2006/relationships/hyperlink" Target="https://www.bing.com/images/search?form=xlimg&amp;q=phoenix+arizona" TargetMode="External"/><Relationship Id="rId751" Type="http://schemas.openxmlformats.org/officeDocument/2006/relationships/hyperlink" Target="https://www.bing.com/th?id=AMMS_448a4fe9838822472c9c36e17d77d7c5&amp;qlt=95" TargetMode="External"/><Relationship Id="rId849" Type="http://schemas.openxmlformats.org/officeDocument/2006/relationships/hyperlink" Target="https://www.bing.com/th?id=AMMS_c9147fe2ca49a38966488c79d0e5b292&amp;qlt=95" TargetMode="External"/><Relationship Id="rId1174" Type="http://schemas.openxmlformats.org/officeDocument/2006/relationships/hyperlink" Target="https://www.bing.com/images/search?form=xlimg&amp;q=new+braunfels+texas" TargetMode="External"/><Relationship Id="rId1381" Type="http://schemas.openxmlformats.org/officeDocument/2006/relationships/hyperlink" Target="https://www.bing.com/th?id=AMMS_977b38cab92e27f955780aeb74a01d79&amp;qlt=95" TargetMode="External"/><Relationship Id="rId1479" Type="http://schemas.openxmlformats.org/officeDocument/2006/relationships/hyperlink" Target="https://www.bing.com/th?id=AMMS_2aeec0e615464f4dfd2bfa8b0877bbbe&amp;qlt=95" TargetMode="External"/><Relationship Id="rId1686" Type="http://schemas.openxmlformats.org/officeDocument/2006/relationships/hyperlink" Target="https://www.bing.com/images/search?form=xlimg&amp;q=pontiac+michigan" TargetMode="External"/><Relationship Id="rId404" Type="http://schemas.openxmlformats.org/officeDocument/2006/relationships/hyperlink" Target="https://www.bing.com/images/search?form=xlimg&amp;q=beaumont+texas" TargetMode="External"/><Relationship Id="rId611" Type="http://schemas.openxmlformats.org/officeDocument/2006/relationships/hyperlink" Target="https://www.bing.com/th?id=AMMS_7d072046a58874e3c2fa6912cf5dd8c8&amp;qlt=95" TargetMode="External"/><Relationship Id="rId1034" Type="http://schemas.openxmlformats.org/officeDocument/2006/relationships/hyperlink" Target="https://www.bing.com/images/search?form=xlimg&amp;q=west+covina+california" TargetMode="External"/><Relationship Id="rId1241" Type="http://schemas.openxmlformats.org/officeDocument/2006/relationships/hyperlink" Target="https://www.bing.com/th?id=AMMS_a32e0b5e4c8cbd673d2ffbe556b99323&amp;qlt=95" TargetMode="External"/><Relationship Id="rId1339" Type="http://schemas.openxmlformats.org/officeDocument/2006/relationships/hyperlink" Target="https://www.bing.com/th?id=AMMS_7e4261e6e61c26995c4adb73897af701&amp;qlt=95" TargetMode="External"/><Relationship Id="rId1893" Type="http://schemas.openxmlformats.org/officeDocument/2006/relationships/hyperlink" Target="https://www.bing.com/th?id=AMMS_8b2d07bbc7dde7507cfd5fb94be84bb0&amp;qlt=95" TargetMode="External"/><Relationship Id="rId709" Type="http://schemas.openxmlformats.org/officeDocument/2006/relationships/hyperlink" Target="https://www.bing.com/th?id=AMMS_d22193444f57e83b6c739104e54e5baf&amp;qlt=95" TargetMode="External"/><Relationship Id="rId916" Type="http://schemas.openxmlformats.org/officeDocument/2006/relationships/hyperlink" Target="https://www.bing.com/images/search?form=xlimg&amp;q=abilene+texas" TargetMode="External"/><Relationship Id="rId1101" Type="http://schemas.openxmlformats.org/officeDocument/2006/relationships/hyperlink" Target="https://www.bing.com/th?id=AMMS_92d17634b75ecf7f8be5338003248b8c&amp;qlt=95" TargetMode="External"/><Relationship Id="rId1546" Type="http://schemas.openxmlformats.org/officeDocument/2006/relationships/hyperlink" Target="https://www.bing.com/images/search?form=xlimg&amp;q=portland+maine" TargetMode="External"/><Relationship Id="rId1753" Type="http://schemas.openxmlformats.org/officeDocument/2006/relationships/hyperlink" Target="https://www.bing.com/th?id=AMMS_5764e42252daa4a8f1a81e684c3f8b40&amp;qlt=95" TargetMode="External"/><Relationship Id="rId1960" Type="http://schemas.openxmlformats.org/officeDocument/2006/relationships/hyperlink" Target="https://www.bing.com/images/search?form=xlimg&amp;q=enid+oklahoma" TargetMode="External"/><Relationship Id="rId45" Type="http://schemas.openxmlformats.org/officeDocument/2006/relationships/hyperlink" Target="https://www.bing.com/th?id=AMMS_09c2e8e6bb8382819764d697494661f8&amp;qlt=95" TargetMode="External"/><Relationship Id="rId1406" Type="http://schemas.openxmlformats.org/officeDocument/2006/relationships/hyperlink" Target="https://www.bing.com/images/search?form=xlimg&amp;q=schaumburg+illinois" TargetMode="External"/><Relationship Id="rId1613" Type="http://schemas.openxmlformats.org/officeDocument/2006/relationships/hyperlink" Target="https://www.bing.com/th?id=AMMS_557cff8b8d7d956a936510b113ef6039&amp;qlt=95" TargetMode="External"/><Relationship Id="rId1820" Type="http://schemas.openxmlformats.org/officeDocument/2006/relationships/hyperlink" Target="https://www.bing.com/images/search?form=xlimg&amp;q=west+haven+connecticut" TargetMode="External"/><Relationship Id="rId194" Type="http://schemas.openxmlformats.org/officeDocument/2006/relationships/hyperlink" Target="https://www.bing.com/images/search?form=xlimg&amp;q=st.+charles+parish+louisiana" TargetMode="External"/><Relationship Id="rId1918" Type="http://schemas.openxmlformats.org/officeDocument/2006/relationships/hyperlink" Target="https://www.bing.com/images/search?form=xlimg&amp;q=placentia+california" TargetMode="External"/><Relationship Id="rId261" Type="http://schemas.openxmlformats.org/officeDocument/2006/relationships/hyperlink" Target="https://www.bing.com/th?id=AMMS_52a4596130703a5a3d7717111e26c927&amp;qlt=95" TargetMode="External"/><Relationship Id="rId499" Type="http://schemas.openxmlformats.org/officeDocument/2006/relationships/hyperlink" Target="https://www.bing.com/th?id=AMMS_484fa5cf951561f30e4168ee9ced6843&amp;qlt=95" TargetMode="External"/><Relationship Id="rId359" Type="http://schemas.openxmlformats.org/officeDocument/2006/relationships/hyperlink" Target="https://www.bing.com/th?id=AMMS_ad3294601fe1543b473860dbc518b4a6&amp;qlt=95" TargetMode="External"/><Relationship Id="rId566" Type="http://schemas.openxmlformats.org/officeDocument/2006/relationships/hyperlink" Target="https://www.bing.com/images/search?form=xlimg&amp;q=san+francisco" TargetMode="External"/><Relationship Id="rId773" Type="http://schemas.openxmlformats.org/officeDocument/2006/relationships/hyperlink" Target="https://www.bing.com/th?id=AMMS_512baf3e4b5adae672b9509ceec13f9a&amp;qlt=95" TargetMode="External"/><Relationship Id="rId1196" Type="http://schemas.openxmlformats.org/officeDocument/2006/relationships/hyperlink" Target="https://www.bing.com/images/search?form=xlimg&amp;q=newton+massachusetts" TargetMode="External"/><Relationship Id="rId121" Type="http://schemas.openxmlformats.org/officeDocument/2006/relationships/hyperlink" Target="https://www.bing.com/th?id=AMMS_7e05b597f064d12962c2f5904fce1954&amp;qlt=95" TargetMode="External"/><Relationship Id="rId219" Type="http://schemas.openxmlformats.org/officeDocument/2006/relationships/hyperlink" Target="https://www.bing.com/th?id=AMMS_3a435e0c1c9a3b1a657cc7c51c3a0ff4&amp;qlt=95" TargetMode="External"/><Relationship Id="rId426" Type="http://schemas.openxmlformats.org/officeDocument/2006/relationships/hyperlink" Target="https://www.bing.com/images/search?form=xlimg&amp;q=pearland+texas" TargetMode="External"/><Relationship Id="rId633" Type="http://schemas.openxmlformats.org/officeDocument/2006/relationships/hyperlink" Target="https://www.bing.com/th?id=AMMS_65c303f9cab18eb26098c28c3998913c&amp;qlt=95" TargetMode="External"/><Relationship Id="rId980" Type="http://schemas.openxmlformats.org/officeDocument/2006/relationships/hyperlink" Target="https://www.bing.com/images/search?form=xlimg&amp;q=pueblo+colorado" TargetMode="External"/><Relationship Id="rId1056" Type="http://schemas.openxmlformats.org/officeDocument/2006/relationships/hyperlink" Target="https://www.bing.com/images/search?form=xlimg&amp;q=south+bend+indiana" TargetMode="External"/><Relationship Id="rId1263" Type="http://schemas.openxmlformats.org/officeDocument/2006/relationships/hyperlink" Target="https://www.bing.com/th?id=AMMS_8832648f40dc9f5ad7e49b71eb7f5852&amp;qlt=95" TargetMode="External"/><Relationship Id="rId840" Type="http://schemas.openxmlformats.org/officeDocument/2006/relationships/hyperlink" Target="https://www.bing.com/images/search?form=xlimg&amp;q=connecticut" TargetMode="External"/><Relationship Id="rId938" Type="http://schemas.openxmlformats.org/officeDocument/2006/relationships/hyperlink" Target="https://www.bing.com/images/search?form=xlimg&amp;q=sugar+land+texas" TargetMode="External"/><Relationship Id="rId1470" Type="http://schemas.openxmlformats.org/officeDocument/2006/relationships/hyperlink" Target="https://www.bing.com/images/search?form=xlimg&amp;q=city+of+davis" TargetMode="External"/><Relationship Id="rId1568" Type="http://schemas.openxmlformats.org/officeDocument/2006/relationships/hyperlink" Target="https://www.bing.com/images/search?form=xlimg&amp;q=pflugerville+texas" TargetMode="External"/><Relationship Id="rId1775" Type="http://schemas.openxmlformats.org/officeDocument/2006/relationships/hyperlink" Target="https://www.bing.com/th?id=AMMS_f5c6ee234836a2697ceb2af744a4390f&amp;qlt=95" TargetMode="External"/><Relationship Id="rId67" Type="http://schemas.openxmlformats.org/officeDocument/2006/relationships/hyperlink" Target="https://www.bing.com/th?id=AMMS_2c9953aee8115c49e7f5bc51f2f890b7&amp;qlt=95" TargetMode="External"/><Relationship Id="rId700" Type="http://schemas.openxmlformats.org/officeDocument/2006/relationships/hyperlink" Target="https://www.bing.com/images/search?form=xlimg&amp;q=modesto+california" TargetMode="External"/><Relationship Id="rId1123" Type="http://schemas.openxmlformats.org/officeDocument/2006/relationships/hyperlink" Target="https://www.bing.com/th?id=AMMS_7b29a4c4a409f4b4c92e0f05a4d22e9c&amp;qlt=95" TargetMode="External"/><Relationship Id="rId1330" Type="http://schemas.openxmlformats.org/officeDocument/2006/relationships/hyperlink" Target="https://www.bing.com/images/search?form=xlimg&amp;q=jonesboro+arkansas" TargetMode="External"/><Relationship Id="rId1428" Type="http://schemas.openxmlformats.org/officeDocument/2006/relationships/hyperlink" Target="https://www.bing.com/images/search?form=xlimg&amp;q=redmond+washington" TargetMode="External"/><Relationship Id="rId1635" Type="http://schemas.openxmlformats.org/officeDocument/2006/relationships/hyperlink" Target="https://www.bing.com/th?id=AMMS_82476e3387d42938d8035535383458de&amp;qlt=95" TargetMode="External"/><Relationship Id="rId1842" Type="http://schemas.openxmlformats.org/officeDocument/2006/relationships/hyperlink" Target="https://www.bing.com/images/search?form=xlimg&amp;q=rocky+mount+north+carolina" TargetMode="External"/><Relationship Id="rId1702" Type="http://schemas.openxmlformats.org/officeDocument/2006/relationships/hyperlink" Target="https://www.bing.com/images/search?form=xlimg&amp;q=gilroy+california" TargetMode="External"/><Relationship Id="rId283" Type="http://schemas.openxmlformats.org/officeDocument/2006/relationships/hyperlink" Target="https://www.bing.com/th?id=AMMS_af7b17adc7ce95d6428fc40ad8823cda&amp;qlt=95" TargetMode="External"/><Relationship Id="rId490" Type="http://schemas.openxmlformats.org/officeDocument/2006/relationships/hyperlink" Target="https://www.bing.com/images/search?form=xlimg&amp;q=albany+new+york" TargetMode="External"/><Relationship Id="rId143" Type="http://schemas.openxmlformats.org/officeDocument/2006/relationships/hyperlink" Target="https://www.bing.com/th?id=AMMS_c11d6802fa60ce5b7e61345c76bb572e&amp;qlt=95" TargetMode="External"/><Relationship Id="rId350" Type="http://schemas.openxmlformats.org/officeDocument/2006/relationships/hyperlink" Target="https://www.bing.com/images/search?form=xlimg&amp;q=oklahoma" TargetMode="External"/><Relationship Id="rId588" Type="http://schemas.openxmlformats.org/officeDocument/2006/relationships/hyperlink" Target="https://www.bing.com/images/search?form=xlimg&amp;q=mesa+arizona" TargetMode="External"/><Relationship Id="rId795" Type="http://schemas.openxmlformats.org/officeDocument/2006/relationships/hyperlink" Target="https://www.bing.com/th?id=AMMS_90ee55cc3cde7f4da6b6cfe11abdf426&amp;qlt=95" TargetMode="External"/><Relationship Id="rId9" Type="http://schemas.openxmlformats.org/officeDocument/2006/relationships/hyperlink" Target="https://www.bing.com/th?id=AMMS_a76448127354fc808f344eebc39fca2a&amp;qlt=95" TargetMode="External"/><Relationship Id="rId210" Type="http://schemas.openxmlformats.org/officeDocument/2006/relationships/hyperlink" Target="https://www.bing.com/images/search?form=xlimg&amp;q=port+allen+louisiana" TargetMode="External"/><Relationship Id="rId448" Type="http://schemas.openxmlformats.org/officeDocument/2006/relationships/hyperlink" Target="https://www.bing.com/images/search?form=xlimg&amp;q=smith+county+texas" TargetMode="External"/><Relationship Id="rId655" Type="http://schemas.openxmlformats.org/officeDocument/2006/relationships/hyperlink" Target="https://www.bing.com/th?id=AMMS_bfe8adc562fb54c5794c764f7cbc5e59&amp;qlt=95" TargetMode="External"/><Relationship Id="rId862" Type="http://schemas.openxmlformats.org/officeDocument/2006/relationships/hyperlink" Target="https://www.bing.com/images/search?form=xlimg&amp;q=dayton+ohio" TargetMode="External"/><Relationship Id="rId1078" Type="http://schemas.openxmlformats.org/officeDocument/2006/relationships/hyperlink" Target="https://www.bing.com/images/search?form=xlimg&amp;q=boca+raton+florida" TargetMode="External"/><Relationship Id="rId1285" Type="http://schemas.openxmlformats.org/officeDocument/2006/relationships/hyperlink" Target="https://www.bing.com/th?id=AMMS_6a2541ddbb4c0c1196d32f898ad51438&amp;qlt=95" TargetMode="External"/><Relationship Id="rId1492" Type="http://schemas.openxmlformats.org/officeDocument/2006/relationships/hyperlink" Target="https://www.bing.com/images/search?form=xlimg&amp;q=gaithersburg+maryland" TargetMode="External"/><Relationship Id="rId308" Type="http://schemas.openxmlformats.org/officeDocument/2006/relationships/hyperlink" Target="https://www.bing.com/images/search?form=xlimg&amp;q=santa+fe+new+mexico" TargetMode="External"/><Relationship Id="rId515" Type="http://schemas.openxmlformats.org/officeDocument/2006/relationships/hyperlink" Target="https://www.bing.com/th?id=AMMS_3dd7976fe9e5649d95ecd9093f7c101a&amp;qlt=95" TargetMode="External"/><Relationship Id="rId722" Type="http://schemas.openxmlformats.org/officeDocument/2006/relationships/hyperlink" Target="https://www.bing.com/images/search?form=xlimg&amp;q=huntsville+alabama" TargetMode="External"/><Relationship Id="rId1145" Type="http://schemas.openxmlformats.org/officeDocument/2006/relationships/hyperlink" Target="https://www.bing.com/th?id=AMMS_8be0f7ad795de698c18448d8cff26c96&amp;qlt=95" TargetMode="External"/><Relationship Id="rId1352" Type="http://schemas.openxmlformats.org/officeDocument/2006/relationships/hyperlink" Target="https://www.bing.com/images/search?form=xlimg&amp;q=south+jordan+utah" TargetMode="External"/><Relationship Id="rId1797" Type="http://schemas.openxmlformats.org/officeDocument/2006/relationships/hyperlink" Target="https://www.bing.com/th?id=AMMS_8a850e90bc97465fc65c9d6fb441b11e&amp;qlt=95" TargetMode="External"/><Relationship Id="rId89" Type="http://schemas.openxmlformats.org/officeDocument/2006/relationships/hyperlink" Target="https://www.bing.com/th?id=AMMS_5ecd83c5358325502caf939b3ec8e8c2&amp;qlt=95" TargetMode="External"/><Relationship Id="rId1005" Type="http://schemas.openxmlformats.org/officeDocument/2006/relationships/hyperlink" Target="https://www.bing.com/th?id=AMMS_7291e19f520fbfc5dcf909ebe6e5caf8&amp;qlt=95" TargetMode="External"/><Relationship Id="rId1212" Type="http://schemas.openxmlformats.org/officeDocument/2006/relationships/hyperlink" Target="https://www.bing.com/images/search?form=xlimg&amp;q=goodyear+arizona" TargetMode="External"/><Relationship Id="rId1657" Type="http://schemas.openxmlformats.org/officeDocument/2006/relationships/hyperlink" Target="https://www.bing.com/th?id=AMMS_f652a422b820e130cd0a6f18e7a2bd9f&amp;qlt=95" TargetMode="External"/><Relationship Id="rId1864" Type="http://schemas.openxmlformats.org/officeDocument/2006/relationships/hyperlink" Target="https://www.bing.com/images/search?form=xlimg&amp;q=palm+desert+california" TargetMode="External"/><Relationship Id="rId1517" Type="http://schemas.openxmlformats.org/officeDocument/2006/relationships/hyperlink" Target="https://www.bing.com/th?id=AMMS_fa280c5ac24f0f7c99e3d99462e30e01&amp;qlt=95" TargetMode="External"/><Relationship Id="rId1724" Type="http://schemas.openxmlformats.org/officeDocument/2006/relationships/hyperlink" Target="https://www.bing.com/images/search?form=xlimg&amp;q=richland+washington" TargetMode="External"/><Relationship Id="rId16" Type="http://schemas.openxmlformats.org/officeDocument/2006/relationships/hyperlink" Target="https://www.bing.com/images/search?form=xlimg&amp;q=tuscaloosa+county+alabama" TargetMode="External"/><Relationship Id="rId1931" Type="http://schemas.openxmlformats.org/officeDocument/2006/relationships/hyperlink" Target="https://www.bing.com/th?id=AMMS_1db5a475e00851476add9c09a164afa0&amp;qlt=95" TargetMode="External"/><Relationship Id="rId165" Type="http://schemas.openxmlformats.org/officeDocument/2006/relationships/hyperlink" Target="https://www.bing.com/th?id=AMMS_c5bbe1acb90e46fce5c7399c4aca4e65&amp;qlt=95" TargetMode="External"/><Relationship Id="rId372" Type="http://schemas.openxmlformats.org/officeDocument/2006/relationships/hyperlink" Target="https://www.bing.com/images/search?form=xlimg&amp;q=philadelphia+county+pennsylvania" TargetMode="External"/><Relationship Id="rId677" Type="http://schemas.openxmlformats.org/officeDocument/2006/relationships/hyperlink" Target="https://www.bing.com/th?id=AMMS_b4d4378988a267903aec390140f127f1&amp;qlt=95" TargetMode="External"/><Relationship Id="rId232" Type="http://schemas.openxmlformats.org/officeDocument/2006/relationships/hyperlink" Target="https://www.bing.com/images/search?form=xlimg&amp;q=lansing+michigan" TargetMode="External"/><Relationship Id="rId884" Type="http://schemas.openxmlformats.org/officeDocument/2006/relationships/hyperlink" Target="https://www.bing.com/images/search?form=xlimg&amp;q=gainesville+florida" TargetMode="External"/><Relationship Id="rId537" Type="http://schemas.openxmlformats.org/officeDocument/2006/relationships/hyperlink" Target="https://www.bing.com/th?id=AMMS_993b00416aa6ce5e2cdac2589541f278&amp;qlt=95" TargetMode="External"/><Relationship Id="rId744" Type="http://schemas.openxmlformats.org/officeDocument/2006/relationships/hyperlink" Target="https://www.bing.com/images/search?form=xlimg&amp;q=columbus+georgia" TargetMode="External"/><Relationship Id="rId951" Type="http://schemas.openxmlformats.org/officeDocument/2006/relationships/hyperlink" Target="https://www.bing.com/th?id=AMMS_aeebbd9eb381c263badd0fd8e2fb1360&amp;qlt=95" TargetMode="External"/><Relationship Id="rId1167" Type="http://schemas.openxmlformats.org/officeDocument/2006/relationships/hyperlink" Target="https://www.bing.com/th?id=AMMS_4ffeb7ae7e2ea45f584f076f72ed3e8b&amp;qlt=95" TargetMode="External"/><Relationship Id="rId1374" Type="http://schemas.openxmlformats.org/officeDocument/2006/relationships/hyperlink" Target="https://www.bing.com/images/search?form=xlimg&amp;q=iowa+city" TargetMode="External"/><Relationship Id="rId1581" Type="http://schemas.openxmlformats.org/officeDocument/2006/relationships/hyperlink" Target="https://www.bing.com/th?id=AMMS_ecd4985572d48be094ffa7ba5e66587a&amp;qlt=95" TargetMode="External"/><Relationship Id="rId1679" Type="http://schemas.openxmlformats.org/officeDocument/2006/relationships/hyperlink" Target="https://www.bing.com/th?id=AMMS_129fa536988731cb4918e07d54fce089&amp;qlt=95" TargetMode="External"/><Relationship Id="rId80" Type="http://schemas.openxmlformats.org/officeDocument/2006/relationships/hyperlink" Target="https://www.bing.com/images/search?form=xlimg&amp;q=rodeo+california" TargetMode="External"/><Relationship Id="rId604" Type="http://schemas.openxmlformats.org/officeDocument/2006/relationships/hyperlink" Target="https://www.bing.com/images/search?form=xlimg&amp;q=lincoln+nebraska" TargetMode="External"/><Relationship Id="rId811" Type="http://schemas.openxmlformats.org/officeDocument/2006/relationships/hyperlink" Target="https://www.bing.com/th?id=AMMS_077842cf2644001dfa1e95f0209d95fa&amp;qlt=95" TargetMode="External"/><Relationship Id="rId1027" Type="http://schemas.openxmlformats.org/officeDocument/2006/relationships/hyperlink" Target="https://www.bing.com/th?id=AMMS_f4f11cac7501f855b88cbea58058f19c&amp;qlt=95" TargetMode="External"/><Relationship Id="rId1234" Type="http://schemas.openxmlformats.org/officeDocument/2006/relationships/hyperlink" Target="https://www.bing.com/images/search?form=xlimg&amp;q=clifton+new+jersey" TargetMode="External"/><Relationship Id="rId1441" Type="http://schemas.openxmlformats.org/officeDocument/2006/relationships/hyperlink" Target="https://www.bing.com/th?id=AMMS_f2c9296fc11e46953e632567b43b9b68&amp;qlt=95" TargetMode="External"/><Relationship Id="rId1886" Type="http://schemas.openxmlformats.org/officeDocument/2006/relationships/hyperlink" Target="https://www.bing.com/images/search?form=xlimg&amp;q=west+new+york+new+jersey" TargetMode="External"/><Relationship Id="rId909" Type="http://schemas.openxmlformats.org/officeDocument/2006/relationships/hyperlink" Target="https://www.bing.com/th?id=AMMS_4d2d104c9bb05ea304dcc84ae7408d12&amp;qlt=95" TargetMode="External"/><Relationship Id="rId1301" Type="http://schemas.openxmlformats.org/officeDocument/2006/relationships/hyperlink" Target="https://www.bing.com/th?id=AMMS_5133915597af63b5b4f29cdb01d64f3a&amp;qlt=95" TargetMode="External"/><Relationship Id="rId1539" Type="http://schemas.openxmlformats.org/officeDocument/2006/relationships/hyperlink" Target="https://www.bing.com/th?id=AMMS_1a93fda814e63ca6e85a59eb8b56ea34&amp;qlt=95" TargetMode="External"/><Relationship Id="rId1746" Type="http://schemas.openxmlformats.org/officeDocument/2006/relationships/hyperlink" Target="https://www.bing.com/images/search?form=xlimg&amp;q=parker+colorado" TargetMode="External"/><Relationship Id="rId1953" Type="http://schemas.openxmlformats.org/officeDocument/2006/relationships/hyperlink" Target="https://www.bing.com/th?id=AMMS_a5af513f887c484af1f8392a91d92845&amp;qlt=95" TargetMode="External"/><Relationship Id="rId38" Type="http://schemas.openxmlformats.org/officeDocument/2006/relationships/hyperlink" Target="https://www.bing.com/images/search?form=xlimg&amp;q=prudhoe+bay+alaska" TargetMode="External"/><Relationship Id="rId1606" Type="http://schemas.openxmlformats.org/officeDocument/2006/relationships/hyperlink" Target="https://www.bing.com/images/search?form=xlimg&amp;q=springfield+oregon" TargetMode="External"/><Relationship Id="rId1813" Type="http://schemas.openxmlformats.org/officeDocument/2006/relationships/hyperlink" Target="https://www.bing.com/th?id=AMMS_b15b3335edc9b0f228a87a0c70731fdc&amp;qlt=95" TargetMode="External"/><Relationship Id="rId187" Type="http://schemas.openxmlformats.org/officeDocument/2006/relationships/hyperlink" Target="https://www.bing.com/th?id=AMMS_0bc6eaa4990657e8b872494e9c97f24c&amp;qlt=95" TargetMode="External"/><Relationship Id="rId394" Type="http://schemas.openxmlformats.org/officeDocument/2006/relationships/hyperlink" Target="https://www.bing.com/images/search?form=xlimg&amp;q=port+arthur+texas" TargetMode="External"/><Relationship Id="rId254" Type="http://schemas.openxmlformats.org/officeDocument/2006/relationships/hyperlink" Target="https://www.bing.com/images/search?form=xlimg&amp;q=jackson+mississippi" TargetMode="External"/><Relationship Id="rId699" Type="http://schemas.openxmlformats.org/officeDocument/2006/relationships/hyperlink" Target="https://www.bing.com/th?id=AMMS_4ed1f8f7e0260f330cf433227e7d0275&amp;qlt=95" TargetMode="External"/><Relationship Id="rId1091" Type="http://schemas.openxmlformats.org/officeDocument/2006/relationships/hyperlink" Target="https://www.bing.com/th?id=AMMS_e642c13264f502b7f44deb327ce02578&amp;qlt=95" TargetMode="External"/><Relationship Id="rId114" Type="http://schemas.openxmlformats.org/officeDocument/2006/relationships/hyperlink" Target="https://www.bing.com/images/search?form=xlimg&amp;q=hawaii" TargetMode="External"/><Relationship Id="rId461" Type="http://schemas.openxmlformats.org/officeDocument/2006/relationships/hyperlink" Target="https://www.bing.com/th?id=AMMS_d630e564fb47e24be5812c12b651f147&amp;qlt=95" TargetMode="External"/><Relationship Id="rId559" Type="http://schemas.openxmlformats.org/officeDocument/2006/relationships/hyperlink" Target="https://www.bing.com/th?id=AMMS_0a4ce6ccd6a06e8e1e129324dcb63061&amp;qlt=95" TargetMode="External"/><Relationship Id="rId766" Type="http://schemas.openxmlformats.org/officeDocument/2006/relationships/hyperlink" Target="https://www.bing.com/images/search?form=xlimg&amp;q=brownsville+texas" TargetMode="External"/><Relationship Id="rId1189" Type="http://schemas.openxmlformats.org/officeDocument/2006/relationships/hyperlink" Target="https://www.bing.com/th?id=AMMS_85a0b8573785561b09ca9e99e08ace86&amp;qlt=95" TargetMode="External"/><Relationship Id="rId1396" Type="http://schemas.openxmlformats.org/officeDocument/2006/relationships/hyperlink" Target="https://www.bing.com/images/search?form=xlimg&amp;q=appleton+wisconsin" TargetMode="External"/><Relationship Id="rId321" Type="http://schemas.openxmlformats.org/officeDocument/2006/relationships/hyperlink" Target="https://www.bing.com/th?id=AMMS_896491e7a8a7f221711676f9e70d3b28&amp;qlt=95" TargetMode="External"/><Relationship Id="rId419" Type="http://schemas.openxmlformats.org/officeDocument/2006/relationships/hyperlink" Target="https://www.bing.com/th?id=AMMS_bc0332f0bd8d59b7d6aaa1e9ffdf60a5&amp;qlt=95" TargetMode="External"/><Relationship Id="rId626" Type="http://schemas.openxmlformats.org/officeDocument/2006/relationships/hyperlink" Target="https://www.bing.com/images/search?form=xlimg&amp;q=anaheim+california" TargetMode="External"/><Relationship Id="rId973" Type="http://schemas.openxmlformats.org/officeDocument/2006/relationships/hyperlink" Target="https://www.bing.com/th?id=AMMS_09a2f1013bc40f6003f45104fd8f78e0&amp;qlt=95" TargetMode="External"/><Relationship Id="rId1049" Type="http://schemas.openxmlformats.org/officeDocument/2006/relationships/hyperlink" Target="https://www.bing.com/th?id=AMMS_2665f9b01eef1e50fc472c0be414a877&amp;qlt=95" TargetMode="External"/><Relationship Id="rId1256" Type="http://schemas.openxmlformats.org/officeDocument/2006/relationships/hyperlink" Target="https://www.bing.com/images/search?form=xlimg&amp;q=alhambra+california" TargetMode="External"/><Relationship Id="rId833" Type="http://schemas.openxmlformats.org/officeDocument/2006/relationships/hyperlink" Target="https://www.bing.com/th?id=AMMS_c904d979aa9ca3019bcae89e5da541fa&amp;qlt=95" TargetMode="External"/><Relationship Id="rId1116" Type="http://schemas.openxmlformats.org/officeDocument/2006/relationships/hyperlink" Target="https://www.bing.com/images/search?form=xlimg&amp;q=new+bedford+massachusetts" TargetMode="External"/><Relationship Id="rId1463" Type="http://schemas.openxmlformats.org/officeDocument/2006/relationships/hyperlink" Target="https://www.bing.com/th?id=AMMS_42cbd887f71112c02af6bdf3cf803d3a&amp;qlt=95" TargetMode="External"/><Relationship Id="rId1670" Type="http://schemas.openxmlformats.org/officeDocument/2006/relationships/hyperlink" Target="https://www.bing.com/images/search?form=xlimg&amp;q=utica+new+york" TargetMode="External"/><Relationship Id="rId1768" Type="http://schemas.openxmlformats.org/officeDocument/2006/relationships/hyperlink" Target="https://www.bing.com/images/search?form=xlimg&amp;q=valdosta+georgia" TargetMode="External"/><Relationship Id="rId900" Type="http://schemas.openxmlformats.org/officeDocument/2006/relationships/hyperlink" Target="https://www.bing.com/images/search?form=xlimg&amp;q=new+haven+connecticut" TargetMode="External"/><Relationship Id="rId1323" Type="http://schemas.openxmlformats.org/officeDocument/2006/relationships/hyperlink" Target="https://www.bing.com/th?id=AMMS_4aef3505492455d5b24720e70cd8da73&amp;qlt=95" TargetMode="External"/><Relationship Id="rId1530" Type="http://schemas.openxmlformats.org/officeDocument/2006/relationships/hyperlink" Target="https://www.bing.com/images/search?form=xlimg&amp;q=redondo+beach+california" TargetMode="External"/><Relationship Id="rId1628" Type="http://schemas.openxmlformats.org/officeDocument/2006/relationships/hyperlink" Target="https://www.bing.com/images/search?form=xlimg&amp;q=pico+rivera+california" TargetMode="External"/><Relationship Id="rId1835" Type="http://schemas.openxmlformats.org/officeDocument/2006/relationships/hyperlink" Target="https://www.bing.com/th?id=AMMS_354b6009a4b2c4e09fb004affc50cf1a&amp;qlt=95" TargetMode="External"/><Relationship Id="rId1902" Type="http://schemas.openxmlformats.org/officeDocument/2006/relationships/hyperlink" Target="https://www.bing.com/images/search?form=xlimg&amp;q=madison+alabama" TargetMode="External"/><Relationship Id="rId276" Type="http://schemas.openxmlformats.org/officeDocument/2006/relationships/hyperlink" Target="https://www.bing.com/images/search?form=xlimg&amp;q=tonopah+nevada" TargetMode="External"/><Relationship Id="rId483" Type="http://schemas.openxmlformats.org/officeDocument/2006/relationships/hyperlink" Target="https://www.bing.com/th?id=AMMS_9a048453acaa7bf27b89e3d42b584119&amp;qlt=95" TargetMode="External"/><Relationship Id="rId690" Type="http://schemas.openxmlformats.org/officeDocument/2006/relationships/hyperlink" Target="https://www.bing.com/images/search?form=xlimg&amp;q=hialeah+florida" TargetMode="External"/><Relationship Id="rId136" Type="http://schemas.openxmlformats.org/officeDocument/2006/relationships/hyperlink" Target="https://www.bing.com/images/search?form=xlimg&amp;q=will+county+illinois" TargetMode="External"/><Relationship Id="rId343" Type="http://schemas.openxmlformats.org/officeDocument/2006/relationships/hyperlink" Target="https://www.bing.com/th?id=AMMS_da988e25474b50129c5c6bafbe877ba9&amp;qlt=95" TargetMode="External"/><Relationship Id="rId550" Type="http://schemas.openxmlformats.org/officeDocument/2006/relationships/hyperlink" Target="https://www.bing.com/images/search?form=xlimg&amp;q=san+jose+california" TargetMode="External"/><Relationship Id="rId788" Type="http://schemas.openxmlformats.org/officeDocument/2006/relationships/hyperlink" Target="https://www.bing.com/images/search?form=xlimg&amp;q=garden+grove+california" TargetMode="External"/><Relationship Id="rId995" Type="http://schemas.openxmlformats.org/officeDocument/2006/relationships/hyperlink" Target="https://www.bing.com/th?id=AMMS_33e19653bca00d357698b063c1384eea&amp;qlt=95" TargetMode="External"/><Relationship Id="rId1180" Type="http://schemas.openxmlformats.org/officeDocument/2006/relationships/hyperlink" Target="https://www.bing.com/images/search?form=xlimg&amp;q=st.+george+utah" TargetMode="External"/><Relationship Id="rId203" Type="http://schemas.openxmlformats.org/officeDocument/2006/relationships/hyperlink" Target="https://www.bing.com/th?id=AMMS_a08b3169dc6898050fa9540e501fde27&amp;qlt=95" TargetMode="External"/><Relationship Id="rId648" Type="http://schemas.openxmlformats.org/officeDocument/2006/relationships/hyperlink" Target="https://www.bing.com/images/search?form=xlimg&amp;q=orlando+florida" TargetMode="External"/><Relationship Id="rId855" Type="http://schemas.openxmlformats.org/officeDocument/2006/relationships/hyperlink" Target="https://www.bing.com/th?id=AMMS_9f8afb548e28792918da15f503820d35&amp;qlt=95" TargetMode="External"/><Relationship Id="rId1040" Type="http://schemas.openxmlformats.org/officeDocument/2006/relationships/hyperlink" Target="https://www.bing.com/images/search?form=xlimg&amp;q=green+bay+wisconsin" TargetMode="External"/><Relationship Id="rId1278" Type="http://schemas.openxmlformats.org/officeDocument/2006/relationships/hyperlink" Target="https://www.bing.com/images/search?form=xlimg&amp;q=longview+texas" TargetMode="External"/><Relationship Id="rId1485" Type="http://schemas.openxmlformats.org/officeDocument/2006/relationships/hyperlink" Target="https://www.bing.com/th?id=AMMS_c0140e2c3ae7cb1dcaf7070b8602cef0&amp;qlt=95" TargetMode="External"/><Relationship Id="rId1692" Type="http://schemas.openxmlformats.org/officeDocument/2006/relationships/hyperlink" Target="https://www.bing.com/images/search?form=xlimg&amp;q=apex+north+carolina" TargetMode="External"/><Relationship Id="rId410" Type="http://schemas.openxmlformats.org/officeDocument/2006/relationships/hyperlink" Target="https://www.bing.com/images/search?form=xlimg&amp;q=galveston+county+texas" TargetMode="External"/><Relationship Id="rId508" Type="http://schemas.openxmlformats.org/officeDocument/2006/relationships/hyperlink" Target="https://www.bing.com/images/search?form=xlimg&amp;q=charleston+west+virginia" TargetMode="External"/><Relationship Id="rId715" Type="http://schemas.openxmlformats.org/officeDocument/2006/relationships/hyperlink" Target="https://www.bing.com/th?id=AMMS_578f78cce6a64dad8cf7c49304e614ed&amp;qlt=95" TargetMode="External"/><Relationship Id="rId922" Type="http://schemas.openxmlformats.org/officeDocument/2006/relationships/hyperlink" Target="https://www.bing.com/images/search?form=xlimg&amp;q=victorville+california" TargetMode="External"/><Relationship Id="rId1138" Type="http://schemas.openxmlformats.org/officeDocument/2006/relationships/hyperlink" Target="https://www.bing.com/images/search?form=xlimg&amp;q=lynn+massachusetts" TargetMode="External"/><Relationship Id="rId1345" Type="http://schemas.openxmlformats.org/officeDocument/2006/relationships/hyperlink" Target="https://www.bing.com/th?id=AMMS_806d703693f229310a8e15685f606c63&amp;qlt=95" TargetMode="External"/><Relationship Id="rId1552" Type="http://schemas.openxmlformats.org/officeDocument/2006/relationships/hyperlink" Target="https://www.bing.com/images/search?form=xlimg&amp;q=madera+california" TargetMode="External"/><Relationship Id="rId1205" Type="http://schemas.openxmlformats.org/officeDocument/2006/relationships/hyperlink" Target="https://www.bing.com/th?id=AMMS_6df56f1a59939d83496be7eea589e715&amp;qlt=95" TargetMode="External"/><Relationship Id="rId1857" Type="http://schemas.openxmlformats.org/officeDocument/2006/relationships/hyperlink" Target="https://www.bing.com/th?id=AMMS_596f18ff31b65d5963235698654a6cfc&amp;qlt=95" TargetMode="External"/><Relationship Id="rId51" Type="http://schemas.openxmlformats.org/officeDocument/2006/relationships/hyperlink" Target="https://www.bing.com/th?id=AMMS_2c19348d6f8f6045080eb485686f488a&amp;qlt=95" TargetMode="External"/><Relationship Id="rId1412" Type="http://schemas.openxmlformats.org/officeDocument/2006/relationships/hyperlink" Target="https://www.bing.com/images/search?form=xlimg&amp;q=pittsburg+california" TargetMode="External"/><Relationship Id="rId1717" Type="http://schemas.openxmlformats.org/officeDocument/2006/relationships/hyperlink" Target="https://www.bing.com/th?id=AMMS_ce8fb9e9899f6c04d1eb7b8ba6c1d335&amp;qlt=95" TargetMode="External"/><Relationship Id="rId1924" Type="http://schemas.openxmlformats.org/officeDocument/2006/relationships/hyperlink" Target="https://www.bing.com/images/search?form=xlimg&amp;q=beaumont+california" TargetMode="External"/><Relationship Id="rId298" Type="http://schemas.openxmlformats.org/officeDocument/2006/relationships/hyperlink" Target="https://www.bing.com/images/search?form=xlimg&amp;q=paulsboro+new+jersey" TargetMode="External"/><Relationship Id="rId158" Type="http://schemas.openxmlformats.org/officeDocument/2006/relationships/hyperlink" Target="https://www.bing.com/images/search?form=xlimg&amp;q=butler+county+kansas" TargetMode="External"/><Relationship Id="rId365" Type="http://schemas.openxmlformats.org/officeDocument/2006/relationships/hyperlink" Target="https://www.bing.com/th?id=AMMS_b12c2690439780ae99dc8db8350ca2c8&amp;qlt=95" TargetMode="External"/><Relationship Id="rId572" Type="http://schemas.openxmlformats.org/officeDocument/2006/relationships/hyperlink" Target="https://www.bing.com/images/search?form=xlimg&amp;q=boston+massachusetts" TargetMode="External"/><Relationship Id="rId225" Type="http://schemas.openxmlformats.org/officeDocument/2006/relationships/hyperlink" Target="https://www.bing.com/th?id=AMMS_5565ad4b6249a6456f8a0f68d7cc6f0a&amp;qlt=95" TargetMode="External"/><Relationship Id="rId432" Type="http://schemas.openxmlformats.org/officeDocument/2006/relationships/hyperlink" Target="https://www.bing.com/images/search?form=xlimg&amp;q=borger+texas" TargetMode="External"/><Relationship Id="rId877" Type="http://schemas.openxmlformats.org/officeDocument/2006/relationships/hyperlink" Target="https://www.bing.com/th?id=AMMS_17511a531f9d3701af04edf1baf920ec&amp;qlt=95" TargetMode="External"/><Relationship Id="rId1062" Type="http://schemas.openxmlformats.org/officeDocument/2006/relationships/hyperlink" Target="https://www.bing.com/images/search?form=xlimg&amp;q=davenport+iowa" TargetMode="External"/><Relationship Id="rId737" Type="http://schemas.openxmlformats.org/officeDocument/2006/relationships/hyperlink" Target="https://www.bing.com/th?id=AMMS_47069cf993bf42883dc4127173b06a46&amp;qlt=95" TargetMode="External"/><Relationship Id="rId944" Type="http://schemas.openxmlformats.org/officeDocument/2006/relationships/hyperlink" Target="https://www.bing.com/images/search?form=xlimg&amp;q=fairfield+california" TargetMode="External"/><Relationship Id="rId1367" Type="http://schemas.openxmlformats.org/officeDocument/2006/relationships/hyperlink" Target="https://www.bing.com/th?id=AMMS_b74a2d3a8a10d2cd547aeda40abe25d3&amp;qlt=95" TargetMode="External"/><Relationship Id="rId1574" Type="http://schemas.openxmlformats.org/officeDocument/2006/relationships/hyperlink" Target="https://www.bing.com/images/search?form=xlimg&amp;q=harlingen+texas" TargetMode="External"/><Relationship Id="rId1781" Type="http://schemas.openxmlformats.org/officeDocument/2006/relationships/hyperlink" Target="https://www.bing.com/th?id=AMMS_eb15537d5d5aa1664dd5f10c3c0fc4be&amp;qlt=95" TargetMode="External"/><Relationship Id="rId73" Type="http://schemas.openxmlformats.org/officeDocument/2006/relationships/hyperlink" Target="https://www.bing.com/th?id=AMMS_62a3f2b4ac6a3008e47fb6fbec3c12e8&amp;qlt=95" TargetMode="External"/><Relationship Id="rId804" Type="http://schemas.openxmlformats.org/officeDocument/2006/relationships/hyperlink" Target="https://www.bing.com/images/search?form=xlimg&amp;q=lakewood+colorado" TargetMode="External"/><Relationship Id="rId1227" Type="http://schemas.openxmlformats.org/officeDocument/2006/relationships/hyperlink" Target="https://www.bing.com/th?id=AMMS_f29138583c39a2846d811c06a33df661&amp;qlt=95" TargetMode="External"/><Relationship Id="rId1434" Type="http://schemas.openxmlformats.org/officeDocument/2006/relationships/hyperlink" Target="https://www.bing.com/images/search?form=xlimg&amp;q=gulfport+mississippi" TargetMode="External"/><Relationship Id="rId1641" Type="http://schemas.openxmlformats.org/officeDocument/2006/relationships/hyperlink" Target="https://www.bing.com/th?id=AMMS_db39378fac14ba6e6f5a9ddebb67dd50&amp;qlt=95" TargetMode="External"/><Relationship Id="rId1879" Type="http://schemas.openxmlformats.org/officeDocument/2006/relationships/hyperlink" Target="https://www.bing.com/th?id=AMMS_3b13e8bc392736123c44d4786ea5b8ba&amp;qlt=95" TargetMode="External"/><Relationship Id="rId1501" Type="http://schemas.openxmlformats.org/officeDocument/2006/relationships/hyperlink" Target="https://www.bing.com/th?id=AMMS_e71d661a6f473993e5eb2c1c747f79d4&amp;qlt=95" TargetMode="External"/><Relationship Id="rId1739" Type="http://schemas.openxmlformats.org/officeDocument/2006/relationships/hyperlink" Target="https://www.bing.com/th?id=AMMS_8137926c41db251c074c911d8b421be8&amp;qlt=95" TargetMode="External"/><Relationship Id="rId1946" Type="http://schemas.openxmlformats.org/officeDocument/2006/relationships/hyperlink" Target="https://www.bing.com/images/search?form=xlimg&amp;q=mishawaka+indiana" TargetMode="External"/><Relationship Id="rId1806" Type="http://schemas.openxmlformats.org/officeDocument/2006/relationships/hyperlink" Target="https://www.bing.com/images/search?form=xlimg&amp;q=hempstead+village+new+york" TargetMode="External"/><Relationship Id="rId387" Type="http://schemas.openxmlformats.org/officeDocument/2006/relationships/hyperlink" Target="https://www.bing.com/th?id=AMMS_b291b5f14f69debcff83cc7ed4be2bdc&amp;qlt=95" TargetMode="External"/><Relationship Id="rId594" Type="http://schemas.openxmlformats.org/officeDocument/2006/relationships/hyperlink" Target="https://www.bing.com/images/search?form=xlimg&amp;q=dekalb+county+ga" TargetMode="External"/><Relationship Id="rId247" Type="http://schemas.openxmlformats.org/officeDocument/2006/relationships/hyperlink" Target="https://www.bing.com/th?id=AMMS_4d51bf504084184dab66985617761fa3&amp;qlt=95" TargetMode="External"/><Relationship Id="rId899" Type="http://schemas.openxmlformats.org/officeDocument/2006/relationships/hyperlink" Target="https://www.bing.com/th?id=AMMS_460e32e1e845cddd913aa4eb27de36a1&amp;qlt=95" TargetMode="External"/><Relationship Id="rId1084" Type="http://schemas.openxmlformats.org/officeDocument/2006/relationships/hyperlink" Target="https://www.bing.com/images/search?form=xlimg&amp;q=rio+rancho+new+mexico" TargetMode="External"/><Relationship Id="rId107" Type="http://schemas.openxmlformats.org/officeDocument/2006/relationships/hyperlink" Target="https://www.bing.com/th?id=AMMS_d35c7f7129f0064b37c550dc15139f6e&amp;qlt=95" TargetMode="External"/><Relationship Id="rId454" Type="http://schemas.openxmlformats.org/officeDocument/2006/relationships/hyperlink" Target="https://www.bing.com/images/search?form=xlimg&amp;q=channelview+texas" TargetMode="External"/><Relationship Id="rId661" Type="http://schemas.openxmlformats.org/officeDocument/2006/relationships/hyperlink" Target="https://www.bing.com/th?id=AMMS_d14595118e334820fb05134c77154fce&amp;qlt=95" TargetMode="External"/><Relationship Id="rId759" Type="http://schemas.openxmlformats.org/officeDocument/2006/relationships/hyperlink" Target="https://www.bing.com/th?id=AMMS_3b7822796e0085f5ee038697052bd011&amp;qlt=95" TargetMode="External"/><Relationship Id="rId966" Type="http://schemas.openxmlformats.org/officeDocument/2006/relationships/hyperlink" Target="https://www.bing.com/images/search?form=xlimg&amp;q=clovis+california" TargetMode="External"/><Relationship Id="rId1291" Type="http://schemas.openxmlformats.org/officeDocument/2006/relationships/hyperlink" Target="https://www.bing.com/th?id=AMMS_9f93f339c02d75e3d02d7e8dc4dda5d7&amp;qlt=95" TargetMode="External"/><Relationship Id="rId1389" Type="http://schemas.openxmlformats.org/officeDocument/2006/relationships/hyperlink" Target="https://www.bing.com/th?id=AMMS_b202b5c704138244afe904c6e0848014&amp;qlt=95" TargetMode="External"/><Relationship Id="rId1596" Type="http://schemas.openxmlformats.org/officeDocument/2006/relationships/hyperlink" Target="https://www.bing.com/images/search?form=xlimg&amp;q=eastvale+california" TargetMode="External"/><Relationship Id="rId314" Type="http://schemas.openxmlformats.org/officeDocument/2006/relationships/hyperlink" Target="https://www.bing.com/images/search?form=xlimg&amp;q=mckinley+county+new+mexico" TargetMode="External"/><Relationship Id="rId521" Type="http://schemas.openxmlformats.org/officeDocument/2006/relationships/hyperlink" Target="https://www.bing.com/th?id=AMMS_390b307189f80478ee561d2de4de9cc1&amp;qlt=95" TargetMode="External"/><Relationship Id="rId619" Type="http://schemas.openxmlformats.org/officeDocument/2006/relationships/hyperlink" Target="https://www.bing.com/th?id=AMMS_d552eb8499da8466f9b8a7949789f53f&amp;qlt=95" TargetMode="External"/><Relationship Id="rId1151" Type="http://schemas.openxmlformats.org/officeDocument/2006/relationships/hyperlink" Target="https://www.bing.com/th?id=AMMS_4c0235aa0419c87e2a5e872423f11472&amp;qlt=95" TargetMode="External"/><Relationship Id="rId1249" Type="http://schemas.openxmlformats.org/officeDocument/2006/relationships/hyperlink" Target="https://www.bing.com/th?id=AMMS_c6abb464df2452a5500fce7c742dc489&amp;qlt=95" TargetMode="External"/><Relationship Id="rId95" Type="http://schemas.openxmlformats.org/officeDocument/2006/relationships/hyperlink" Target="https://www.bing.com/th?id=AMMS_c1f94fbd9ad4dda409299c3706c2b451&amp;qlt=95" TargetMode="External"/><Relationship Id="rId826" Type="http://schemas.openxmlformats.org/officeDocument/2006/relationships/hyperlink" Target="https://www.bing.com/images/search?form=xlimg&amp;q=naperville+illinois" TargetMode="External"/><Relationship Id="rId1011" Type="http://schemas.openxmlformats.org/officeDocument/2006/relationships/hyperlink" Target="https://www.bing.com/th?id=AMMS_f7dd319db5ee330df54c1ef632e09b10&amp;qlt=95" TargetMode="External"/><Relationship Id="rId1109" Type="http://schemas.openxmlformats.org/officeDocument/2006/relationships/hyperlink" Target="https://www.bing.com/th?id=AMMS_2f0723d12b56e12481ce5a68448694d5&amp;qlt=95" TargetMode="External"/><Relationship Id="rId1456" Type="http://schemas.openxmlformats.org/officeDocument/2006/relationships/hyperlink" Target="https://www.bing.com/images/search?form=xlimg&amp;q=walnut+creek+california" TargetMode="External"/><Relationship Id="rId1663" Type="http://schemas.openxmlformats.org/officeDocument/2006/relationships/hyperlink" Target="https://www.bing.com/th?id=AMMS_2f3d487f83b1ebb57b8abb965285ffb2&amp;qlt=95" TargetMode="External"/><Relationship Id="rId1870" Type="http://schemas.openxmlformats.org/officeDocument/2006/relationships/hyperlink" Target="https://www.bing.com/images/search?form=xlimg&amp;q=revere+massachusetts" TargetMode="External"/><Relationship Id="rId1968" Type="http://schemas.openxmlformats.org/officeDocument/2006/relationships/hyperlink" Target="https://www.bing.com/images/search?form=xlimg&amp;q=city+of+niagara+falls+ny" TargetMode="External"/><Relationship Id="rId1316" Type="http://schemas.openxmlformats.org/officeDocument/2006/relationships/hyperlink" Target="https://www.bing.com/images/search?form=xlimg&amp;q=perris+california" TargetMode="External"/><Relationship Id="rId1523" Type="http://schemas.openxmlformats.org/officeDocument/2006/relationships/hyperlink" Target="https://www.bing.com/th?id=AMMS_33e22c0a429db91461167062f3476b02&amp;qlt=95" TargetMode="External"/><Relationship Id="rId1730" Type="http://schemas.openxmlformats.org/officeDocument/2006/relationships/hyperlink" Target="https://www.bing.com/images/search?form=xlimg&amp;q=white+plains+new+york" TargetMode="External"/><Relationship Id="rId22" Type="http://schemas.openxmlformats.org/officeDocument/2006/relationships/hyperlink" Target="https://www.bing.com/images/search?form=xlimg&amp;q=kenai+alaska" TargetMode="External"/><Relationship Id="rId1828" Type="http://schemas.openxmlformats.org/officeDocument/2006/relationships/hyperlink" Target="https://www.bing.com/images/search?form=xlimg&amp;q=normal+illinois" TargetMode="External"/><Relationship Id="rId171" Type="http://schemas.openxmlformats.org/officeDocument/2006/relationships/hyperlink" Target="https://www.bing.com/th?id=AMMS_9eac4a4fa4747d6ad35d61777374e984&amp;qlt=95" TargetMode="External"/><Relationship Id="rId269" Type="http://schemas.openxmlformats.org/officeDocument/2006/relationships/hyperlink" Target="https://www.bing.com/th?id=AMMS_eac037a26b64a8e6931146cc2a80f441&amp;qlt=95" TargetMode="External"/><Relationship Id="rId476" Type="http://schemas.openxmlformats.org/officeDocument/2006/relationships/hyperlink" Target="https://www.bing.com/images/search?form=xlimg&amp;q=blaine+washington" TargetMode="External"/><Relationship Id="rId683" Type="http://schemas.openxmlformats.org/officeDocument/2006/relationships/hyperlink" Target="https://www.bing.com/th?id=AMMS_30deed90c036354ca57442b2454fdb55&amp;qlt=95" TargetMode="External"/><Relationship Id="rId890" Type="http://schemas.openxmlformats.org/officeDocument/2006/relationships/hyperlink" Target="https://www.bing.com/images/search?form=xlimg&amp;q=cedar+rapids+iowa" TargetMode="External"/><Relationship Id="rId129" Type="http://schemas.openxmlformats.org/officeDocument/2006/relationships/hyperlink" Target="https://www.bing.com/th?id=AMMS_32156c4ce674f2f093fb60cd7747b313&amp;qlt=95" TargetMode="External"/><Relationship Id="rId336" Type="http://schemas.openxmlformats.org/officeDocument/2006/relationships/hyperlink" Target="https://www.bing.com/images/search?form=xlimg&amp;q=columbus+ohio" TargetMode="External"/><Relationship Id="rId543" Type="http://schemas.openxmlformats.org/officeDocument/2006/relationships/hyperlink" Target="https://www.bing.com/th?id=AMMS_8825bb70c5a5abc7910a3a62219dd48c&amp;qlt=95" TargetMode="External"/><Relationship Id="rId988" Type="http://schemas.openxmlformats.org/officeDocument/2006/relationships/hyperlink" Target="https://www.bing.com/images/search?form=xlimg&amp;q=antioch+california" TargetMode="External"/><Relationship Id="rId1173" Type="http://schemas.openxmlformats.org/officeDocument/2006/relationships/hyperlink" Target="https://www.bing.com/th?id=AMMS_2c6b593614be69e99812a1d531b73a98&amp;qlt=95" TargetMode="External"/><Relationship Id="rId1380" Type="http://schemas.openxmlformats.org/officeDocument/2006/relationships/hyperlink" Target="https://www.bing.com/images/search?form=xlimg&amp;q=flagstaff+arizona" TargetMode="External"/><Relationship Id="rId403" Type="http://schemas.openxmlformats.org/officeDocument/2006/relationships/hyperlink" Target="https://www.bing.com/th?id=AMMS_b574fe50aeb6a3d4fcbf0ea1bc088494&amp;qlt=95" TargetMode="External"/><Relationship Id="rId750" Type="http://schemas.openxmlformats.org/officeDocument/2006/relationships/hyperlink" Target="https://www.bing.com/images/search?form=xlimg&amp;q=cape+coral+florida" TargetMode="External"/><Relationship Id="rId848" Type="http://schemas.openxmlformats.org/officeDocument/2006/relationships/hyperlink" Target="https://www.bing.com/images/search?form=xlimg&amp;q=syracuse+new+york" TargetMode="External"/><Relationship Id="rId1033" Type="http://schemas.openxmlformats.org/officeDocument/2006/relationships/hyperlink" Target="https://www.bing.com/th?id=AMMS_ac9374053fed6c4c06ea152a5914c890&amp;qlt=95" TargetMode="External"/><Relationship Id="rId1478" Type="http://schemas.openxmlformats.org/officeDocument/2006/relationships/hyperlink" Target="https://www.bing.com/images/search?form=xlimg&amp;q=rocklin+california" TargetMode="External"/><Relationship Id="rId1685" Type="http://schemas.openxmlformats.org/officeDocument/2006/relationships/hyperlink" Target="https://www.bing.com/th?id=AMMS_d67230a6636f48d711b7f3a9f08ded44&amp;qlt=95" TargetMode="External"/><Relationship Id="rId1892" Type="http://schemas.openxmlformats.org/officeDocument/2006/relationships/hyperlink" Target="https://www.bing.com/images/search?form=xlimg&amp;q=coeur+d%27alene+idaho" TargetMode="External"/><Relationship Id="rId610" Type="http://schemas.openxmlformats.org/officeDocument/2006/relationships/hyperlink" Target="https://www.bing.com/images/search?form=xlimg&amp;q=virginia" TargetMode="External"/><Relationship Id="rId708" Type="http://schemas.openxmlformats.org/officeDocument/2006/relationships/hyperlink" Target="https://www.bing.com/images/search?form=xlimg&amp;q=moreno+valley+california" TargetMode="External"/><Relationship Id="rId915" Type="http://schemas.openxmlformats.org/officeDocument/2006/relationships/hyperlink" Target="https://www.bing.com/th?id=AMMS_7d3bc01273f975fb93c5b4c09c272324&amp;qlt=95" TargetMode="External"/><Relationship Id="rId1240" Type="http://schemas.openxmlformats.org/officeDocument/2006/relationships/hyperlink" Target="https://www.bing.com/images/search?form=xlimg&amp;q=danbury+connecticut" TargetMode="External"/><Relationship Id="rId1338" Type="http://schemas.openxmlformats.org/officeDocument/2006/relationships/hyperlink" Target="https://www.bing.com/images/search?form=xlimg&amp;q=warner+robins+georgia" TargetMode="External"/><Relationship Id="rId1545" Type="http://schemas.openxmlformats.org/officeDocument/2006/relationships/hyperlink" Target="https://www.bing.com/th?id=AMMS_8caeb6d37bd30c30f2ac8963ee4a0c46&amp;qlt=95" TargetMode="External"/><Relationship Id="rId1100" Type="http://schemas.openxmlformats.org/officeDocument/2006/relationships/hyperlink" Target="https://www.bing.com/images/search?form=xlimg&amp;q=sandy+utah" TargetMode="External"/><Relationship Id="rId1405" Type="http://schemas.openxmlformats.org/officeDocument/2006/relationships/hyperlink" Target="https://www.bing.com/th?id=AMMS_edcaf6ab7c1858ac251d30c897b14074&amp;qlt=95" TargetMode="External"/><Relationship Id="rId1752" Type="http://schemas.openxmlformats.org/officeDocument/2006/relationships/hyperlink" Target="https://www.bing.com/images/search?form=xlimg&amp;q=huntington+park+california" TargetMode="External"/><Relationship Id="rId44" Type="http://schemas.openxmlformats.org/officeDocument/2006/relationships/hyperlink" Target="https://www.bing.com/images/search?form=xlimg&amp;q=arkansas" TargetMode="External"/><Relationship Id="rId1612" Type="http://schemas.openxmlformats.org/officeDocument/2006/relationships/hyperlink" Target="https://www.bing.com/images/search?form=xlimg&amp;q=north+miami+florida" TargetMode="External"/><Relationship Id="rId1917" Type="http://schemas.openxmlformats.org/officeDocument/2006/relationships/hyperlink" Target="https://www.bing.com/th?id=AMMS_29af080a44d570c24b053349d7849667&amp;qlt=95" TargetMode="External"/><Relationship Id="rId193" Type="http://schemas.openxmlformats.org/officeDocument/2006/relationships/hyperlink" Target="https://www.bing.com/th?id=AMMS_92d9ee910631f0c4299e1a02daf7e7db&amp;qlt=95" TargetMode="External"/><Relationship Id="rId498" Type="http://schemas.openxmlformats.org/officeDocument/2006/relationships/hyperlink" Target="https://www.bing.com/images/search?form=xlimg&amp;q=ferndale+washington" TargetMode="External"/><Relationship Id="rId260" Type="http://schemas.openxmlformats.org/officeDocument/2006/relationships/hyperlink" Target="https://www.bing.com/images/search?form=xlimg&amp;q=heidelberg+mississippi" TargetMode="External"/><Relationship Id="rId120" Type="http://schemas.openxmlformats.org/officeDocument/2006/relationships/hyperlink" Target="https://www.bing.com/images/search?form=xlimg&amp;q=roxana+illinois" TargetMode="External"/><Relationship Id="rId358" Type="http://schemas.openxmlformats.org/officeDocument/2006/relationships/hyperlink" Target="https://www.bing.com/images/search?form=xlimg&amp;q=carter+county+oklahoma" TargetMode="External"/><Relationship Id="rId565" Type="http://schemas.openxmlformats.org/officeDocument/2006/relationships/hyperlink" Target="https://www.bing.com/th?id=AMMS_79c5956baeece5221c2413c1396885a4&amp;qlt=95" TargetMode="External"/><Relationship Id="rId772" Type="http://schemas.openxmlformats.org/officeDocument/2006/relationships/hyperlink" Target="https://www.bing.com/images/search?form=xlimg&amp;q=providence+rhode+island" TargetMode="External"/><Relationship Id="rId1195" Type="http://schemas.openxmlformats.org/officeDocument/2006/relationships/hyperlink" Target="https://www.bing.com/th?id=AMMS_b0b58d80aac1b40ecf355a05bf0c8b6e&amp;qlt=95" TargetMode="External"/><Relationship Id="rId218" Type="http://schemas.openxmlformats.org/officeDocument/2006/relationships/hyperlink" Target="https://www.bing.com/images/search?form=xlimg&amp;q=cotton+valley+louisiana" TargetMode="External"/><Relationship Id="rId425" Type="http://schemas.openxmlformats.org/officeDocument/2006/relationships/hyperlink" Target="https://www.bing.com/th?id=AMMS_b5f7c6370eaf03ff64ad22c29a733550&amp;qlt=95" TargetMode="External"/><Relationship Id="rId632" Type="http://schemas.openxmlformats.org/officeDocument/2006/relationships/hyperlink" Target="https://www.bing.com/images/search?form=xlimg&amp;q=lexington+kentucky" TargetMode="External"/><Relationship Id="rId1055" Type="http://schemas.openxmlformats.org/officeDocument/2006/relationships/hyperlink" Target="https://www.bing.com/th?id=AMMS_9aebbdd88cece4623dde6dfbfc955882&amp;qlt=95" TargetMode="External"/><Relationship Id="rId1262" Type="http://schemas.openxmlformats.org/officeDocument/2006/relationships/hyperlink" Target="https://www.bing.com/images/search?form=xlimg&amp;q=medford+oregon" TargetMode="External"/><Relationship Id="rId937" Type="http://schemas.openxmlformats.org/officeDocument/2006/relationships/hyperlink" Target="https://www.bing.com/th?id=AMMS_c99aa6a2361ab2e01253be49466c2c92&amp;qlt=95" TargetMode="External"/><Relationship Id="rId1122" Type="http://schemas.openxmlformats.org/officeDocument/2006/relationships/hyperlink" Target="https://www.bing.com/images/search?form=xlimg&amp;q=roswell+georgia" TargetMode="External"/><Relationship Id="rId1567" Type="http://schemas.openxmlformats.org/officeDocument/2006/relationships/hyperlink" Target="https://www.bing.com/th?id=AMMS_6db4fe815a3c0304f6423c5b2696963a&amp;qlt=95" TargetMode="External"/><Relationship Id="rId1774" Type="http://schemas.openxmlformats.org/officeDocument/2006/relationships/hyperlink" Target="https://www.bing.com/images/search?form=xlimg&amp;q=blue+springs+missouri" TargetMode="External"/><Relationship Id="rId66" Type="http://schemas.openxmlformats.org/officeDocument/2006/relationships/hyperlink" Target="https://www.bing.com/images/search?form=xlimg&amp;q=contra+costa+county+california" TargetMode="External"/><Relationship Id="rId1427" Type="http://schemas.openxmlformats.org/officeDocument/2006/relationships/hyperlink" Target="https://www.bing.com/th?id=AMMS_48eabfaf83fa5b0ec853484830b3b6b8&amp;qlt=95" TargetMode="External"/><Relationship Id="rId1634" Type="http://schemas.openxmlformats.org/officeDocument/2006/relationships/hyperlink" Target="https://www.bing.com/images/search?form=xlimg&amp;q=sanford+florida" TargetMode="External"/><Relationship Id="rId1841" Type="http://schemas.openxmlformats.org/officeDocument/2006/relationships/hyperlink" Target="https://www.bing.com/th?id=AMMS_75eefe782e98a2ff8026d75a38515f7e&amp;qlt=95" TargetMode="External"/><Relationship Id="rId1939" Type="http://schemas.openxmlformats.org/officeDocument/2006/relationships/hyperlink" Target="https://www.bing.com/th?id=AMMS_1c8114e845b46248257def36d6057e1c&amp;qlt=95" TargetMode="External"/><Relationship Id="rId1701" Type="http://schemas.openxmlformats.org/officeDocument/2006/relationships/hyperlink" Target="https://www.bing.com/th?id=AMMS_5098244419c739a28da8bf0f1b7bcfbf&amp;qlt=95" TargetMode="External"/><Relationship Id="rId282" Type="http://schemas.openxmlformats.org/officeDocument/2006/relationships/hyperlink" Target="https://www.bing.com/images/search?form=xlimg&amp;q=carson+city+nevada" TargetMode="External"/><Relationship Id="rId587" Type="http://schemas.openxmlformats.org/officeDocument/2006/relationships/hyperlink" Target="https://www.bing.com/th?id=AMMS_e619e738659af3a8387b161a7958a9ba&amp;qlt=95" TargetMode="External"/><Relationship Id="rId8" Type="http://schemas.openxmlformats.org/officeDocument/2006/relationships/hyperlink" Target="https://www.bing.com/images/search?form=xlimg&amp;q=montgomery+alabama" TargetMode="External"/><Relationship Id="rId142" Type="http://schemas.openxmlformats.org/officeDocument/2006/relationships/hyperlink" Target="https://www.bing.com/images/search?form=xlimg&amp;q=whiting+indiana" TargetMode="External"/><Relationship Id="rId447" Type="http://schemas.openxmlformats.org/officeDocument/2006/relationships/hyperlink" Target="https://www.bing.com/th?id=AMMS_7d7107801e6e03f4de0d9bd6021a2362&amp;qlt=95" TargetMode="External"/><Relationship Id="rId794" Type="http://schemas.openxmlformats.org/officeDocument/2006/relationships/hyperlink" Target="https://www.bing.com/images/search?form=xlimg&amp;q=corona+california" TargetMode="External"/><Relationship Id="rId1077" Type="http://schemas.openxmlformats.org/officeDocument/2006/relationships/hyperlink" Target="https://www.bing.com/th?id=AMMS_bf5338b219a570c8e86ada39a86bb335&amp;qlt=95" TargetMode="External"/><Relationship Id="rId654" Type="http://schemas.openxmlformats.org/officeDocument/2006/relationships/hyperlink" Target="https://www.bing.com/images/search?form=xlimg&amp;q=chula+vista+california" TargetMode="External"/><Relationship Id="rId861" Type="http://schemas.openxmlformats.org/officeDocument/2006/relationships/hyperlink" Target="https://www.bing.com/th?id=AMMS_92c16843efad126d61f73151549386af&amp;qlt=95" TargetMode="External"/><Relationship Id="rId959" Type="http://schemas.openxmlformats.org/officeDocument/2006/relationships/hyperlink" Target="https://www.bing.com/th?id=AMMS_5fff1f9fb59a6c28aecc4b1ff9d09aee&amp;qlt=95" TargetMode="External"/><Relationship Id="rId1284" Type="http://schemas.openxmlformats.org/officeDocument/2006/relationships/hyperlink" Target="https://www.bing.com/images/search?form=xlimg&amp;q=cranston+rhode+island" TargetMode="External"/><Relationship Id="rId1491" Type="http://schemas.openxmlformats.org/officeDocument/2006/relationships/hyperlink" Target="https://www.bing.com/th?id=AMMS_a108f678c84478968df452351b088891&amp;qlt=95" TargetMode="External"/><Relationship Id="rId1589" Type="http://schemas.openxmlformats.org/officeDocument/2006/relationships/hyperlink" Target="https://www.bing.com/th?id=AMMS_c08839ecf86a5d41977e3fa470151baf&amp;qlt=95" TargetMode="External"/><Relationship Id="rId307" Type="http://schemas.openxmlformats.org/officeDocument/2006/relationships/hyperlink" Target="https://www.bing.com/th?id=AMMS_9dbe8913bdda0047c265b83249198036&amp;qlt=95" TargetMode="External"/><Relationship Id="rId514" Type="http://schemas.openxmlformats.org/officeDocument/2006/relationships/hyperlink" Target="https://www.bing.com/images/search?form=xlimg&amp;q=douglas+county+wisconsin" TargetMode="External"/><Relationship Id="rId721" Type="http://schemas.openxmlformats.org/officeDocument/2006/relationships/hyperlink" Target="https://www.bing.com/th?id=AMMS_0ea7fab6a4d78615943536b3c46df867&amp;qlt=95" TargetMode="External"/><Relationship Id="rId1144" Type="http://schemas.openxmlformats.org/officeDocument/2006/relationships/hyperlink" Target="https://www.bing.com/images/search?form=xlimg&amp;q=livonia+michigan" TargetMode="External"/><Relationship Id="rId1351" Type="http://schemas.openxmlformats.org/officeDocument/2006/relationships/hyperlink" Target="https://www.bing.com/th?id=AMMS_c2fc172691a082f696beeb3588e7e258&amp;qlt=95" TargetMode="External"/><Relationship Id="rId1449" Type="http://schemas.openxmlformats.org/officeDocument/2006/relationships/hyperlink" Target="https://www.bing.com/th?id=AMMS_8fa34358c232a14c498d0f8e838eda11&amp;qlt=95" TargetMode="External"/><Relationship Id="rId1796" Type="http://schemas.openxmlformats.org/officeDocument/2006/relationships/hyperlink" Target="https://www.bing.com/images/search?form=xlimg&amp;q=dearborn+heights+michigan" TargetMode="External"/><Relationship Id="rId88" Type="http://schemas.openxmlformats.org/officeDocument/2006/relationships/hyperlink" Target="https://www.bing.com/images/search?form=xlimg&amp;q=arroyo+grande+california" TargetMode="External"/><Relationship Id="rId819" Type="http://schemas.openxmlformats.org/officeDocument/2006/relationships/hyperlink" Target="https://www.bing.com/th?id=AMMS_aacc92bd3cb34452bd320eff58944faa&amp;qlt=95" TargetMode="External"/><Relationship Id="rId1004" Type="http://schemas.openxmlformats.org/officeDocument/2006/relationships/hyperlink" Target="https://www.bing.com/images/search?form=xlimg&amp;q=miami+gardens+florida" TargetMode="External"/><Relationship Id="rId1211" Type="http://schemas.openxmlformats.org/officeDocument/2006/relationships/hyperlink" Target="https://www.bing.com/th?id=AMMS_dd10d71e013e706c74189528fa15e4ee&amp;qlt=95" TargetMode="External"/><Relationship Id="rId1656" Type="http://schemas.openxmlformats.org/officeDocument/2006/relationships/hyperlink" Target="https://www.bing.com/images/search?form=xlimg&amp;q=petaluma+california" TargetMode="External"/><Relationship Id="rId1863" Type="http://schemas.openxmlformats.org/officeDocument/2006/relationships/hyperlink" Target="https://www.bing.com/th?id=AMMS_19abbe4e9439c6e6fd41e339ba921392&amp;qlt=95" TargetMode="External"/><Relationship Id="rId1309" Type="http://schemas.openxmlformats.org/officeDocument/2006/relationships/hyperlink" Target="https://www.bing.com/th?id=AMMS_b3081170ae3582a5964852d769de5fb5&amp;qlt=95" TargetMode="External"/><Relationship Id="rId1516" Type="http://schemas.openxmlformats.org/officeDocument/2006/relationships/hyperlink" Target="https://www.bing.com/images/search?form=xlimg&amp;q=lakeville+minnesota" TargetMode="External"/><Relationship Id="rId1723" Type="http://schemas.openxmlformats.org/officeDocument/2006/relationships/hyperlink" Target="https://www.bing.com/th?id=AMMS_b253beaa0b4c60d2d801756031c06d64&amp;qlt=95" TargetMode="External"/><Relationship Id="rId1930" Type="http://schemas.openxmlformats.org/officeDocument/2006/relationships/hyperlink" Target="https://www.bing.com/images/search?form=xlimg&amp;q=florissant+missouri" TargetMode="External"/><Relationship Id="rId15" Type="http://schemas.openxmlformats.org/officeDocument/2006/relationships/hyperlink" Target="https://www.bing.com/th?id=AMMS_fca0f02070665c837229d92e842be248&amp;qlt=95" TargetMode="External"/><Relationship Id="rId164" Type="http://schemas.openxmlformats.org/officeDocument/2006/relationships/hyperlink" Target="https://www.bing.com/images/search?form=xlimg&amp;q=coffeyville+kansas" TargetMode="External"/><Relationship Id="rId371" Type="http://schemas.openxmlformats.org/officeDocument/2006/relationships/hyperlink" Target="https://www.bing.com/th?id=AMMS_cdfae09c0054619b2d893250cb6c22eb&amp;qlt=95" TargetMode="External"/><Relationship Id="rId469" Type="http://schemas.openxmlformats.org/officeDocument/2006/relationships/hyperlink" Target="https://www.bing.com/th?id=AMMS_2889016ebcbc7a1441b3303ccef53a68&amp;qlt=95" TargetMode="External"/><Relationship Id="rId676" Type="http://schemas.openxmlformats.org/officeDocument/2006/relationships/hyperlink" Target="https://www.bing.com/images/search?form=xlimg&amp;q=north+las+vegas+nevada" TargetMode="External"/><Relationship Id="rId883" Type="http://schemas.openxmlformats.org/officeDocument/2006/relationships/hyperlink" Target="https://www.bing.com/th?id=AMMS_e87aa0a16612c9043066389d7c0db32b&amp;qlt=95" TargetMode="External"/><Relationship Id="rId1099" Type="http://schemas.openxmlformats.org/officeDocument/2006/relationships/hyperlink" Target="https://www.bing.com/th?id=AMMS_e1646899a2a0cc00b8d36df1a2f3e2bb&amp;qlt=95" TargetMode="External"/><Relationship Id="rId231" Type="http://schemas.openxmlformats.org/officeDocument/2006/relationships/hyperlink" Target="https://www.bing.com/th?id=AMMS_f431a27994b14f06bab644b3b4ed1c82&amp;qlt=95" TargetMode="External"/><Relationship Id="rId329" Type="http://schemas.openxmlformats.org/officeDocument/2006/relationships/hyperlink" Target="https://www.bing.com/th?id=AMMS_8e6a9382c2157d4a92e3fdacc680fd10&amp;qlt=95" TargetMode="External"/><Relationship Id="rId536" Type="http://schemas.openxmlformats.org/officeDocument/2006/relationships/hyperlink" Target="https://www.bing.com/images/search?form=xlimg&amp;q=weston+county+wy" TargetMode="External"/><Relationship Id="rId1166" Type="http://schemas.openxmlformats.org/officeDocument/2006/relationships/hyperlink" Target="https://www.bing.com/images/search?form=xlimg&amp;q=santa+barbara+california" TargetMode="External"/><Relationship Id="rId1373" Type="http://schemas.openxmlformats.org/officeDocument/2006/relationships/hyperlink" Target="https://www.bing.com/th?id=AMMS_a97ddb83a8da5effa015023c43fa3c29&amp;qlt=95" TargetMode="External"/><Relationship Id="rId743" Type="http://schemas.openxmlformats.org/officeDocument/2006/relationships/hyperlink" Target="https://www.bing.com/th?id=AMMS_c7eb9901f64cf354175984c6e166be00&amp;qlt=95" TargetMode="External"/><Relationship Id="rId950" Type="http://schemas.openxmlformats.org/officeDocument/2006/relationships/hyperlink" Target="https://www.bing.com/images/search?form=xlimg&amp;q=provo+utah" TargetMode="External"/><Relationship Id="rId1026" Type="http://schemas.openxmlformats.org/officeDocument/2006/relationships/hyperlink" Target="https://www.bing.com/images/search?form=xlimg&amp;q=davie+florida" TargetMode="External"/><Relationship Id="rId1580" Type="http://schemas.openxmlformats.org/officeDocument/2006/relationships/hyperlink" Target="https://www.bing.com/images/search?form=xlimg&amp;q=port+orange+florida" TargetMode="External"/><Relationship Id="rId1678" Type="http://schemas.openxmlformats.org/officeDocument/2006/relationships/hyperlink" Target="https://www.bing.com/images/search?form=xlimg&amp;q=greenwood+indiana" TargetMode="External"/><Relationship Id="rId1885" Type="http://schemas.openxmlformats.org/officeDocument/2006/relationships/hyperlink" Target="https://www.bing.com/th?id=AMMS_5d55e93387a3e6ee3305bae0a1584942&amp;qlt=95" TargetMode="External"/><Relationship Id="rId603" Type="http://schemas.openxmlformats.org/officeDocument/2006/relationships/hyperlink" Target="https://www.bing.com/th?id=AMMS_b1cee8dc59d6da9c0c21a132a67cb29f&amp;qlt=95" TargetMode="External"/><Relationship Id="rId810" Type="http://schemas.openxmlformats.org/officeDocument/2006/relationships/hyperlink" Target="https://www.bing.com/images/search?form=xlimg&amp;q=palmdale+california" TargetMode="External"/><Relationship Id="rId908" Type="http://schemas.openxmlformats.org/officeDocument/2006/relationships/hyperlink" Target="https://www.bing.com/images/search?form=xlimg&amp;q=lafayette+louisiana" TargetMode="External"/><Relationship Id="rId1233" Type="http://schemas.openxmlformats.org/officeDocument/2006/relationships/hyperlink" Target="https://www.bing.com/th?id=AMMS_c1fb1aafc22bdaec46818d4f7ddf2d2e&amp;qlt=95" TargetMode="External"/><Relationship Id="rId1440" Type="http://schemas.openxmlformats.org/officeDocument/2006/relationships/hyperlink" Target="https://www.bing.com/images/search?form=xlimg&amp;q=st+charles+missouri" TargetMode="External"/><Relationship Id="rId1538" Type="http://schemas.openxmlformats.org/officeDocument/2006/relationships/hyperlink" Target="https://www.bing.com/images/search?form=xlimg&amp;q=kenner+louisiana" TargetMode="External"/><Relationship Id="rId1300" Type="http://schemas.openxmlformats.org/officeDocument/2006/relationships/hyperlink" Target="https://www.bing.com/images/search?form=xlimg&amp;q=brooklyn+park+minnesota" TargetMode="External"/><Relationship Id="rId1745" Type="http://schemas.openxmlformats.org/officeDocument/2006/relationships/hyperlink" Target="https://www.bing.com/th?id=AMMS_ec25a1240041af2f14fdc9b3a88da2d9&amp;qlt=95" TargetMode="External"/><Relationship Id="rId1952" Type="http://schemas.openxmlformats.org/officeDocument/2006/relationships/hyperlink" Target="https://www.bing.com/images/search?form=xlimg&amp;q=stillwater+oklahoma" TargetMode="External"/><Relationship Id="rId37" Type="http://schemas.openxmlformats.org/officeDocument/2006/relationships/hyperlink" Target="https://www.bing.com/th?id=AMMS_f967aea5212c3bd1b2e9c46848ac8864&amp;qlt=95" TargetMode="External"/><Relationship Id="rId1605" Type="http://schemas.openxmlformats.org/officeDocument/2006/relationships/hyperlink" Target="https://www.bing.com/th?id=AMMS_06089602f5b558d3446346ad63d6361a&amp;qlt=95" TargetMode="External"/><Relationship Id="rId1812" Type="http://schemas.openxmlformats.org/officeDocument/2006/relationships/hyperlink" Target="https://www.bing.com/images/search?form=xlimg&amp;q=bentonville+arkansas" TargetMode="External"/><Relationship Id="rId186" Type="http://schemas.openxmlformats.org/officeDocument/2006/relationships/hyperlink" Target="https://www.bing.com/images/search?form=xlimg&amp;q=calcasieu+parish+louisiana" TargetMode="External"/><Relationship Id="rId393" Type="http://schemas.openxmlformats.org/officeDocument/2006/relationships/hyperlink" Target="https://www.bing.com/th?id=AMMS_6f684bd23b541f80370daaf362dbf91b&amp;qlt=95" TargetMode="External"/><Relationship Id="rId253" Type="http://schemas.openxmlformats.org/officeDocument/2006/relationships/hyperlink" Target="https://www.bing.com/th?id=AMMS_8e48bdb8562f004be8d94cc3ff3feb5b&amp;qlt=95" TargetMode="External"/><Relationship Id="rId460" Type="http://schemas.openxmlformats.org/officeDocument/2006/relationships/hyperlink" Target="https://www.bing.com/images/search?form=xlimg&amp;q=gonzales+county+texas" TargetMode="External"/><Relationship Id="rId698" Type="http://schemas.openxmlformats.org/officeDocument/2006/relationships/hyperlink" Target="https://www.bing.com/images/search?form=xlimg&amp;q=san+bernardino+california" TargetMode="External"/><Relationship Id="rId1090" Type="http://schemas.openxmlformats.org/officeDocument/2006/relationships/hyperlink" Target="https://www.bing.com/images/search?form=xlimg&amp;q=yuma+arizona" TargetMode="External"/><Relationship Id="rId113" Type="http://schemas.openxmlformats.org/officeDocument/2006/relationships/hyperlink" Target="https://www.bing.com/th?id=AMMS_29cb0d3820f55a1c35e81955dbddf0b2&amp;qlt=95" TargetMode="External"/><Relationship Id="rId320" Type="http://schemas.openxmlformats.org/officeDocument/2006/relationships/hyperlink" Target="https://www.bing.com/images/search?form=xlimg&amp;q=morton+county" TargetMode="External"/><Relationship Id="rId558" Type="http://schemas.openxmlformats.org/officeDocument/2006/relationships/hyperlink" Target="https://www.bing.com/images/search?form=xlimg&amp;q=fort+worth+texas" TargetMode="External"/><Relationship Id="rId765" Type="http://schemas.openxmlformats.org/officeDocument/2006/relationships/hyperlink" Target="https://www.bing.com/th?id=AMMS_d74561cbe56e8fd88ded41c587de3bf4&amp;qlt=95" TargetMode="External"/><Relationship Id="rId972" Type="http://schemas.openxmlformats.org/officeDocument/2006/relationships/hyperlink" Target="https://www.bing.com/images/search?form=xlimg&amp;q=costa+mesa+california" TargetMode="External"/><Relationship Id="rId1188" Type="http://schemas.openxmlformats.org/officeDocument/2006/relationships/hyperlink" Target="https://www.bing.com/images/search?form=xlimg&amp;q=miami+beach+florida" TargetMode="External"/><Relationship Id="rId1395" Type="http://schemas.openxmlformats.org/officeDocument/2006/relationships/hyperlink" Target="https://www.bing.com/th?id=AMMS_786442c1078fbcb27c3647658b00d414&amp;qlt=95" TargetMode="External"/><Relationship Id="rId418" Type="http://schemas.openxmlformats.org/officeDocument/2006/relationships/hyperlink" Target="https://www.bing.com/images/search?form=xlimg&amp;q=corpus+christi+texas" TargetMode="External"/><Relationship Id="rId625" Type="http://schemas.openxmlformats.org/officeDocument/2006/relationships/hyperlink" Target="https://www.bing.com/th?id=AMMS_b32a69c2e4ce46fbafb11c76c10c9192&amp;qlt=95" TargetMode="External"/><Relationship Id="rId832" Type="http://schemas.openxmlformats.org/officeDocument/2006/relationships/hyperlink" Target="https://www.bing.com/images/search?form=xlimg&amp;q=midland+texas" TargetMode="External"/><Relationship Id="rId1048" Type="http://schemas.openxmlformats.org/officeDocument/2006/relationships/hyperlink" Target="https://www.bing.com/images/search?form=xlimg&amp;q=las+cruces+new+mexico" TargetMode="External"/><Relationship Id="rId1255" Type="http://schemas.openxmlformats.org/officeDocument/2006/relationships/hyperlink" Target="https://www.bing.com/th?id=AMMS_47068339c172618465f0a18b7b88be7a&amp;qlt=95" TargetMode="External"/><Relationship Id="rId1462" Type="http://schemas.openxmlformats.org/officeDocument/2006/relationships/hyperlink" Target="https://www.bing.com/images/search?form=xlimg&amp;q=lehi+utah" TargetMode="External"/><Relationship Id="rId1115" Type="http://schemas.openxmlformats.org/officeDocument/2006/relationships/hyperlink" Target="https://www.bing.com/th?id=AMMS_c7285451411abd84c98e6a8b5c6cc8f8&amp;qlt=95" TargetMode="External"/><Relationship Id="rId1322" Type="http://schemas.openxmlformats.org/officeDocument/2006/relationships/hyperlink" Target="https://www.bing.com/images/search?form=xlimg&amp;q=loveland+colorado" TargetMode="External"/><Relationship Id="rId1767" Type="http://schemas.openxmlformats.org/officeDocument/2006/relationships/hyperlink" Target="https://www.bing.com/th?id=AMMS_599530bcf3fee7378f939b14e5a88001&amp;qlt=95" TargetMode="External"/><Relationship Id="rId59" Type="http://schemas.openxmlformats.org/officeDocument/2006/relationships/hyperlink" Target="https://www.bing.com/th?id=AMMS_58ac448972c6ab144b54e831a714990d&amp;qlt=95" TargetMode="External"/><Relationship Id="rId1627" Type="http://schemas.openxmlformats.org/officeDocument/2006/relationships/hyperlink" Target="https://www.bing.com/th?id=AMMS_72102fd728fb05de0b48412a8436f21a&amp;qlt=95" TargetMode="External"/><Relationship Id="rId1834" Type="http://schemas.openxmlformats.org/officeDocument/2006/relationships/hyperlink" Target="https://www.bing.com/images/search?form=xlimg&amp;q=kingsport+tennessee" TargetMode="Externa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rd>
    <address r:id="rId73"/>
    <moreImagesAddress r:id="rId74"/>
  </webImageSrd>
  <webImageSrd>
    <address r:id="rId75"/>
    <moreImagesAddress r:id="rId76"/>
  </webImageSrd>
  <webImageSrd>
    <address r:id="rId77"/>
    <moreImagesAddress r:id="rId78"/>
  </webImageSrd>
  <webImageSrd>
    <address r:id="rId79"/>
    <moreImagesAddress r:id="rId80"/>
  </webImageSrd>
  <webImageSrd>
    <address r:id="rId81"/>
    <moreImagesAddress r:id="rId82"/>
  </webImageSrd>
  <webImageSrd>
    <address r:id="rId83"/>
    <moreImagesAddress r:id="rId84"/>
  </webImageSrd>
  <webImageSrd>
    <address r:id="rId85"/>
    <moreImagesAddress r:id="rId86"/>
  </webImageSrd>
  <webImageSrd>
    <address r:id="rId87"/>
    <moreImagesAddress r:id="rId88"/>
  </webImageSrd>
  <webImageSrd>
    <address r:id="rId89"/>
    <moreImagesAddress r:id="rId90"/>
  </webImageSrd>
  <webImageSrd>
    <address r:id="rId91"/>
    <moreImagesAddress r:id="rId92"/>
  </webImageSrd>
  <webImageSrd>
    <address r:id="rId93"/>
    <moreImagesAddress r:id="rId94"/>
  </webImageSrd>
  <webImageSrd>
    <address r:id="rId95"/>
    <moreImagesAddress r:id="rId96"/>
  </webImageSrd>
  <webImageSrd>
    <address r:id="rId97"/>
    <moreImagesAddress r:id="rId98"/>
  </webImageSrd>
  <webImageSrd>
    <address r:id="rId99"/>
    <moreImagesAddress r:id="rId100"/>
  </webImageSrd>
  <webImageSrd>
    <address r:id="rId101"/>
    <moreImagesAddress r:id="rId102"/>
  </webImageSrd>
  <webImageSrd>
    <address r:id="rId103"/>
    <moreImagesAddress r:id="rId104"/>
  </webImageSrd>
  <webImageSrd>
    <address r:id="rId105"/>
    <moreImagesAddress r:id="rId106"/>
  </webImageSrd>
  <webImageSrd>
    <address r:id="rId107"/>
    <moreImagesAddress r:id="rId108"/>
  </webImageSrd>
  <webImageSrd>
    <address r:id="rId109"/>
    <moreImagesAddress r:id="rId110"/>
  </webImageSrd>
  <webImageSrd>
    <address r:id="rId111"/>
    <moreImagesAddress r:id="rId112"/>
  </webImageSrd>
  <webImageSrd>
    <address r:id="rId113"/>
    <moreImagesAddress r:id="rId114"/>
  </webImageSrd>
  <webImageSrd>
    <address r:id="rId115"/>
    <moreImagesAddress r:id="rId116"/>
  </webImageSrd>
  <webImageSrd>
    <address r:id="rId117"/>
    <moreImagesAddress r:id="rId118"/>
  </webImageSrd>
  <webImageSrd>
    <address r:id="rId119"/>
    <moreImagesAddress r:id="rId120"/>
  </webImageSrd>
  <webImageSrd>
    <address r:id="rId121"/>
    <moreImagesAddress r:id="rId122"/>
  </webImageSrd>
  <webImageSrd>
    <address r:id="rId123"/>
    <moreImagesAddress r:id="rId124"/>
  </webImageSrd>
  <webImageSrd>
    <address r:id="rId125"/>
    <moreImagesAddress r:id="rId126"/>
  </webImageSrd>
  <webImageSrd>
    <address r:id="rId127"/>
    <moreImagesAddress r:id="rId128"/>
  </webImageSrd>
  <webImageSrd>
    <address r:id="rId129"/>
    <moreImagesAddress r:id="rId130"/>
  </webImageSrd>
  <webImageSrd>
    <address r:id="rId131"/>
    <moreImagesAddress r:id="rId132"/>
  </webImageSrd>
  <webImageSrd>
    <address r:id="rId133"/>
    <moreImagesAddress r:id="rId134"/>
  </webImageSrd>
  <webImageSrd>
    <address r:id="rId135"/>
    <moreImagesAddress r:id="rId136"/>
  </webImageSrd>
  <webImageSrd>
    <address r:id="rId137"/>
    <moreImagesAddress r:id="rId138"/>
  </webImageSrd>
  <webImageSrd>
    <address r:id="rId139"/>
    <moreImagesAddress r:id="rId140"/>
  </webImageSrd>
  <webImageSrd>
    <address r:id="rId141"/>
    <moreImagesAddress r:id="rId142"/>
  </webImageSrd>
  <webImageSrd>
    <address r:id="rId143"/>
    <moreImagesAddress r:id="rId144"/>
  </webImageSrd>
  <webImageSrd>
    <address r:id="rId145"/>
    <moreImagesAddress r:id="rId146"/>
  </webImageSrd>
  <webImageSrd>
    <address r:id="rId147"/>
    <moreImagesAddress r:id="rId148"/>
  </webImageSrd>
  <webImageSrd>
    <address r:id="rId149"/>
    <moreImagesAddress r:id="rId150"/>
  </webImageSrd>
  <webImageSrd>
    <address r:id="rId151"/>
    <moreImagesAddress r:id="rId152"/>
  </webImageSrd>
  <webImageSrd>
    <address r:id="rId153"/>
    <moreImagesAddress r:id="rId154"/>
  </webImageSrd>
  <webImageSrd>
    <address r:id="rId155"/>
    <moreImagesAddress r:id="rId156"/>
  </webImageSrd>
  <webImageSrd>
    <address r:id="rId157"/>
    <moreImagesAddress r:id="rId158"/>
  </webImageSrd>
  <webImageSrd>
    <address r:id="rId159"/>
    <moreImagesAddress r:id="rId160"/>
  </webImageSrd>
  <webImageSrd>
    <address r:id="rId161"/>
    <moreImagesAddress r:id="rId162"/>
  </webImageSrd>
  <webImageSrd>
    <address r:id="rId163"/>
    <moreImagesAddress r:id="rId164"/>
  </webImageSrd>
  <webImageSrd>
    <address r:id="rId165"/>
    <moreImagesAddress r:id="rId166"/>
  </webImageSrd>
  <webImageSrd>
    <address r:id="rId167"/>
    <moreImagesAddress r:id="rId168"/>
  </webImageSrd>
  <webImageSrd>
    <address r:id="rId169"/>
    <moreImagesAddress r:id="rId170"/>
  </webImageSrd>
  <webImageSrd>
    <address r:id="rId171"/>
    <moreImagesAddress r:id="rId172"/>
  </webImageSrd>
  <webImageSrd>
    <address r:id="rId173"/>
    <moreImagesAddress r:id="rId174"/>
  </webImageSrd>
  <webImageSrd>
    <address r:id="rId175"/>
    <moreImagesAddress r:id="rId176"/>
  </webImageSrd>
  <webImageSrd>
    <address r:id="rId177"/>
    <moreImagesAddress r:id="rId178"/>
  </webImageSrd>
  <webImageSrd>
    <address r:id="rId179"/>
    <moreImagesAddress r:id="rId180"/>
  </webImageSrd>
  <webImageSrd>
    <address r:id="rId181"/>
    <moreImagesAddress r:id="rId182"/>
  </webImageSrd>
  <webImageSrd>
    <address r:id="rId183"/>
    <moreImagesAddress r:id="rId184"/>
  </webImageSrd>
  <webImageSrd>
    <address r:id="rId185"/>
    <moreImagesAddress r:id="rId186"/>
  </webImageSrd>
  <webImageSrd>
    <address r:id="rId187"/>
    <moreImagesAddress r:id="rId188"/>
  </webImageSrd>
  <webImageSrd>
    <address r:id="rId189"/>
    <moreImagesAddress r:id="rId190"/>
  </webImageSrd>
  <webImageSrd>
    <address r:id="rId191"/>
    <moreImagesAddress r:id="rId192"/>
  </webImageSrd>
  <webImageSrd>
    <address r:id="rId193"/>
    <moreImagesAddress r:id="rId194"/>
  </webImageSrd>
  <webImageSrd>
    <address r:id="rId195"/>
    <moreImagesAddress r:id="rId196"/>
  </webImageSrd>
  <webImageSrd>
    <address r:id="rId197"/>
    <moreImagesAddress r:id="rId198"/>
  </webImageSrd>
  <webImageSrd>
    <address r:id="rId199"/>
    <moreImagesAddress r:id="rId200"/>
  </webImageSrd>
  <webImageSrd>
    <address r:id="rId201"/>
    <moreImagesAddress r:id="rId202"/>
  </webImageSrd>
  <webImageSrd>
    <address r:id="rId203"/>
    <moreImagesAddress r:id="rId204"/>
  </webImageSrd>
  <webImageSrd>
    <address r:id="rId205"/>
    <moreImagesAddress r:id="rId206"/>
  </webImageSrd>
  <webImageSrd>
    <address r:id="rId207"/>
    <moreImagesAddress r:id="rId208"/>
  </webImageSrd>
  <webImageSrd>
    <address r:id="rId209"/>
    <moreImagesAddress r:id="rId210"/>
  </webImageSrd>
  <webImageSrd>
    <address r:id="rId211"/>
    <moreImagesAddress r:id="rId212"/>
  </webImageSrd>
  <webImageSrd>
    <address r:id="rId213"/>
    <moreImagesAddress r:id="rId214"/>
  </webImageSrd>
  <webImageSrd>
    <address r:id="rId215"/>
    <moreImagesAddress r:id="rId216"/>
  </webImageSrd>
  <webImageSrd>
    <address r:id="rId217"/>
    <moreImagesAddress r:id="rId218"/>
  </webImageSrd>
  <webImageSrd>
    <address r:id="rId219"/>
    <moreImagesAddress r:id="rId220"/>
  </webImageSrd>
  <webImageSrd>
    <address r:id="rId221"/>
    <moreImagesAddress r:id="rId222"/>
  </webImageSrd>
  <webImageSrd>
    <address r:id="rId223"/>
    <moreImagesAddress r:id="rId224"/>
  </webImageSrd>
  <webImageSrd>
    <address r:id="rId225"/>
    <moreImagesAddress r:id="rId226"/>
  </webImageSrd>
  <webImageSrd>
    <address r:id="rId227"/>
    <moreImagesAddress r:id="rId228"/>
  </webImageSrd>
  <webImageSrd>
    <address r:id="rId229"/>
    <moreImagesAddress r:id="rId230"/>
  </webImageSrd>
  <webImageSrd>
    <address r:id="rId231"/>
    <moreImagesAddress r:id="rId232"/>
  </webImageSrd>
  <webImageSrd>
    <address r:id="rId233"/>
    <moreImagesAddress r:id="rId234"/>
  </webImageSrd>
  <webImageSrd>
    <address r:id="rId235"/>
    <moreImagesAddress r:id="rId236"/>
  </webImageSrd>
  <webImageSrd>
    <address r:id="rId237"/>
    <moreImagesAddress r:id="rId238"/>
  </webImageSrd>
  <webImageSrd>
    <address r:id="rId239"/>
    <moreImagesAddress r:id="rId240"/>
  </webImageSrd>
  <webImageSrd>
    <address r:id="rId241"/>
    <moreImagesAddress r:id="rId242"/>
  </webImageSrd>
  <webImageSrd>
    <address r:id="rId243"/>
    <moreImagesAddress r:id="rId244"/>
  </webImageSrd>
  <webImageSrd>
    <address r:id="rId245"/>
    <moreImagesAddress r:id="rId246"/>
  </webImageSrd>
  <webImageSrd>
    <address r:id="rId247"/>
    <moreImagesAddress r:id="rId248"/>
  </webImageSrd>
  <webImageSrd>
    <address r:id="rId249"/>
    <moreImagesAddress r:id="rId250"/>
  </webImageSrd>
  <webImageSrd>
    <address r:id="rId251"/>
    <moreImagesAddress r:id="rId252"/>
  </webImageSrd>
  <webImageSrd>
    <address r:id="rId253"/>
    <moreImagesAddress r:id="rId254"/>
  </webImageSrd>
  <webImageSrd>
    <address r:id="rId255"/>
    <moreImagesAddress r:id="rId256"/>
  </webImageSrd>
  <webImageSrd>
    <address r:id="rId257"/>
    <moreImagesAddress r:id="rId258"/>
  </webImageSrd>
  <webImageSrd>
    <address r:id="rId259"/>
    <moreImagesAddress r:id="rId260"/>
  </webImageSrd>
  <webImageSrd>
    <address r:id="rId261"/>
    <moreImagesAddress r:id="rId262"/>
  </webImageSrd>
  <webImageSrd>
    <address r:id="rId263"/>
    <moreImagesAddress r:id="rId264"/>
  </webImageSrd>
  <webImageSrd>
    <address r:id="rId265"/>
    <moreImagesAddress r:id="rId266"/>
  </webImageSrd>
  <webImageSrd>
    <address r:id="rId267"/>
    <moreImagesAddress r:id="rId268"/>
  </webImageSrd>
  <webImageSrd>
    <address r:id="rId269"/>
    <moreImagesAddress r:id="rId270"/>
  </webImageSrd>
  <webImageSrd>
    <address r:id="rId271"/>
    <moreImagesAddress r:id="rId272"/>
  </webImageSrd>
  <webImageSrd>
    <address r:id="rId273"/>
    <moreImagesAddress r:id="rId274"/>
  </webImageSrd>
  <webImageSrd>
    <address r:id="rId275"/>
    <moreImagesAddress r:id="rId276"/>
  </webImageSrd>
  <webImageSrd>
    <address r:id="rId277"/>
    <moreImagesAddress r:id="rId278"/>
  </webImageSrd>
  <webImageSrd>
    <address r:id="rId279"/>
    <moreImagesAddress r:id="rId280"/>
  </webImageSrd>
  <webImageSrd>
    <address r:id="rId281"/>
    <moreImagesAddress r:id="rId282"/>
  </webImageSrd>
  <webImageSrd>
    <address r:id="rId283"/>
    <moreImagesAddress r:id="rId284"/>
  </webImageSrd>
  <webImageSrd>
    <address r:id="rId285"/>
    <moreImagesAddress r:id="rId286"/>
  </webImageSrd>
  <webImageSrd>
    <address r:id="rId287"/>
    <moreImagesAddress r:id="rId288"/>
  </webImageSrd>
  <webImageSrd>
    <address r:id="rId289"/>
    <moreImagesAddress r:id="rId290"/>
  </webImageSrd>
  <webImageSrd>
    <address r:id="rId291"/>
    <moreImagesAddress r:id="rId292"/>
  </webImageSrd>
  <webImageSrd>
    <address r:id="rId293"/>
    <moreImagesAddress r:id="rId294"/>
  </webImageSrd>
  <webImageSrd>
    <address r:id="rId295"/>
    <moreImagesAddress r:id="rId296"/>
  </webImageSrd>
  <webImageSrd>
    <address r:id="rId297"/>
    <moreImagesAddress r:id="rId298"/>
  </webImageSrd>
  <webImageSrd>
    <address r:id="rId299"/>
    <moreImagesAddress r:id="rId300"/>
  </webImageSrd>
  <webImageSrd>
    <address r:id="rId301"/>
    <moreImagesAddress r:id="rId302"/>
  </webImageSrd>
  <webImageSrd>
    <address r:id="rId303"/>
    <moreImagesAddress r:id="rId304"/>
  </webImageSrd>
  <webImageSrd>
    <address r:id="rId305"/>
    <moreImagesAddress r:id="rId306"/>
  </webImageSrd>
  <webImageSrd>
    <address r:id="rId307"/>
    <moreImagesAddress r:id="rId308"/>
  </webImageSrd>
  <webImageSrd>
    <address r:id="rId309"/>
    <moreImagesAddress r:id="rId310"/>
  </webImageSrd>
  <webImageSrd>
    <address r:id="rId311"/>
    <moreImagesAddress r:id="rId312"/>
  </webImageSrd>
  <webImageSrd>
    <address r:id="rId313"/>
    <moreImagesAddress r:id="rId314"/>
  </webImageSrd>
  <webImageSrd>
    <address r:id="rId315"/>
    <moreImagesAddress r:id="rId316"/>
  </webImageSrd>
  <webImageSrd>
    <address r:id="rId317"/>
    <moreImagesAddress r:id="rId318"/>
  </webImageSrd>
  <webImageSrd>
    <address r:id="rId319"/>
    <moreImagesAddress r:id="rId320"/>
  </webImageSrd>
  <webImageSrd>
    <address r:id="rId321"/>
    <moreImagesAddress r:id="rId322"/>
  </webImageSrd>
  <webImageSrd>
    <address r:id="rId323"/>
    <moreImagesAddress r:id="rId324"/>
  </webImageSrd>
  <webImageSrd>
    <address r:id="rId325"/>
    <moreImagesAddress r:id="rId326"/>
  </webImageSrd>
  <webImageSrd>
    <address r:id="rId327"/>
    <moreImagesAddress r:id="rId328"/>
  </webImageSrd>
  <webImageSrd>
    <address r:id="rId329"/>
    <moreImagesAddress r:id="rId330"/>
  </webImageSrd>
  <webImageSrd>
    <address r:id="rId331"/>
    <moreImagesAddress r:id="rId332"/>
  </webImageSrd>
  <webImageSrd>
    <address r:id="rId333"/>
    <moreImagesAddress r:id="rId334"/>
  </webImageSrd>
  <webImageSrd>
    <address r:id="rId335"/>
    <moreImagesAddress r:id="rId336"/>
  </webImageSrd>
  <webImageSrd>
    <address r:id="rId337"/>
    <moreImagesAddress r:id="rId338"/>
  </webImageSrd>
  <webImageSrd>
    <address r:id="rId339"/>
    <moreImagesAddress r:id="rId340"/>
  </webImageSrd>
  <webImageSrd>
    <address r:id="rId341"/>
    <moreImagesAddress r:id="rId342"/>
  </webImageSrd>
  <webImageSrd>
    <address r:id="rId343"/>
    <moreImagesAddress r:id="rId344"/>
  </webImageSrd>
  <webImageSrd>
    <address r:id="rId345"/>
    <moreImagesAddress r:id="rId346"/>
  </webImageSrd>
  <webImageSrd>
    <address r:id="rId347"/>
    <moreImagesAddress r:id="rId348"/>
  </webImageSrd>
  <webImageSrd>
    <address r:id="rId349"/>
    <moreImagesAddress r:id="rId350"/>
  </webImageSrd>
  <webImageSrd>
    <address r:id="rId351"/>
    <moreImagesAddress r:id="rId352"/>
  </webImageSrd>
  <webImageSrd>
    <address r:id="rId353"/>
    <moreImagesAddress r:id="rId354"/>
  </webImageSrd>
  <webImageSrd>
    <address r:id="rId355"/>
    <moreImagesAddress r:id="rId356"/>
  </webImageSrd>
  <webImageSrd>
    <address r:id="rId357"/>
    <moreImagesAddress r:id="rId358"/>
  </webImageSrd>
  <webImageSrd>
    <address r:id="rId359"/>
    <moreImagesAddress r:id="rId360"/>
  </webImageSrd>
  <webImageSrd>
    <address r:id="rId361"/>
    <moreImagesAddress r:id="rId362"/>
  </webImageSrd>
  <webImageSrd>
    <address r:id="rId363"/>
    <moreImagesAddress r:id="rId364"/>
  </webImageSrd>
  <webImageSrd>
    <address r:id="rId365"/>
    <moreImagesAddress r:id="rId366"/>
  </webImageSrd>
  <webImageSrd>
    <address r:id="rId367"/>
    <moreImagesAddress r:id="rId368"/>
  </webImageSrd>
  <webImageSrd>
    <address r:id="rId369"/>
    <moreImagesAddress r:id="rId370"/>
  </webImageSrd>
  <webImageSrd>
    <address r:id="rId371"/>
    <moreImagesAddress r:id="rId372"/>
  </webImageSrd>
  <webImageSrd>
    <address r:id="rId373"/>
    <moreImagesAddress r:id="rId374"/>
  </webImageSrd>
  <webImageSrd>
    <address r:id="rId375"/>
    <moreImagesAddress r:id="rId376"/>
  </webImageSrd>
  <webImageSrd>
    <address r:id="rId377"/>
    <moreImagesAddress r:id="rId378"/>
  </webImageSrd>
  <webImageSrd>
    <address r:id="rId379"/>
    <moreImagesAddress r:id="rId380"/>
  </webImageSrd>
  <webImageSrd>
    <address r:id="rId381"/>
    <moreImagesAddress r:id="rId382"/>
  </webImageSrd>
  <webImageSrd>
    <address r:id="rId383"/>
    <moreImagesAddress r:id="rId384"/>
  </webImageSrd>
  <webImageSrd>
    <address r:id="rId385"/>
    <moreImagesAddress r:id="rId386"/>
  </webImageSrd>
  <webImageSrd>
    <address r:id="rId387"/>
    <moreImagesAddress r:id="rId388"/>
  </webImageSrd>
  <webImageSrd>
    <address r:id="rId389"/>
    <moreImagesAddress r:id="rId390"/>
  </webImageSrd>
  <webImageSrd>
    <address r:id="rId391"/>
    <moreImagesAddress r:id="rId392"/>
  </webImageSrd>
  <webImageSrd>
    <address r:id="rId393"/>
    <moreImagesAddress r:id="rId394"/>
  </webImageSrd>
  <webImageSrd>
    <address r:id="rId395"/>
    <moreImagesAddress r:id="rId396"/>
  </webImageSrd>
  <webImageSrd>
    <address r:id="rId397"/>
    <moreImagesAddress r:id="rId398"/>
  </webImageSrd>
  <webImageSrd>
    <address r:id="rId399"/>
    <moreImagesAddress r:id="rId400"/>
  </webImageSrd>
  <webImageSrd>
    <address r:id="rId401"/>
    <moreImagesAddress r:id="rId402"/>
  </webImageSrd>
  <webImageSrd>
    <address r:id="rId403"/>
    <moreImagesAddress r:id="rId404"/>
  </webImageSrd>
  <webImageSrd>
    <address r:id="rId405"/>
    <moreImagesAddress r:id="rId406"/>
  </webImageSrd>
  <webImageSrd>
    <address r:id="rId407"/>
    <moreImagesAddress r:id="rId408"/>
  </webImageSrd>
  <webImageSrd>
    <address r:id="rId409"/>
    <moreImagesAddress r:id="rId410"/>
  </webImageSrd>
  <webImageSrd>
    <address r:id="rId411"/>
    <moreImagesAddress r:id="rId412"/>
  </webImageSrd>
  <webImageSrd>
    <address r:id="rId413"/>
    <moreImagesAddress r:id="rId414"/>
  </webImageSrd>
  <webImageSrd>
    <address r:id="rId415"/>
    <moreImagesAddress r:id="rId416"/>
  </webImageSrd>
  <webImageSrd>
    <address r:id="rId417"/>
    <moreImagesAddress r:id="rId418"/>
  </webImageSrd>
  <webImageSrd>
    <address r:id="rId419"/>
    <moreImagesAddress r:id="rId420"/>
  </webImageSrd>
  <webImageSrd>
    <address r:id="rId421"/>
    <moreImagesAddress r:id="rId422"/>
  </webImageSrd>
  <webImageSrd>
    <address r:id="rId423"/>
    <moreImagesAddress r:id="rId424"/>
  </webImageSrd>
  <webImageSrd>
    <address r:id="rId425"/>
    <moreImagesAddress r:id="rId426"/>
  </webImageSrd>
  <webImageSrd>
    <address r:id="rId427"/>
    <moreImagesAddress r:id="rId428"/>
  </webImageSrd>
  <webImageSrd>
    <address r:id="rId429"/>
    <moreImagesAddress r:id="rId430"/>
  </webImageSrd>
  <webImageSrd>
    <address r:id="rId431"/>
    <moreImagesAddress r:id="rId432"/>
  </webImageSrd>
  <webImageSrd>
    <address r:id="rId433"/>
    <moreImagesAddress r:id="rId434"/>
  </webImageSrd>
  <webImageSrd>
    <address r:id="rId435"/>
    <moreImagesAddress r:id="rId436"/>
  </webImageSrd>
  <webImageSrd>
    <address r:id="rId437"/>
    <moreImagesAddress r:id="rId438"/>
  </webImageSrd>
  <webImageSrd>
    <address r:id="rId439"/>
    <moreImagesAddress r:id="rId440"/>
  </webImageSrd>
  <webImageSrd>
    <address r:id="rId441"/>
    <moreImagesAddress r:id="rId442"/>
  </webImageSrd>
  <webImageSrd>
    <address r:id="rId443"/>
    <moreImagesAddress r:id="rId444"/>
  </webImageSrd>
  <webImageSrd>
    <address r:id="rId445"/>
    <moreImagesAddress r:id="rId446"/>
  </webImageSrd>
  <webImageSrd>
    <address r:id="rId447"/>
    <moreImagesAddress r:id="rId448"/>
  </webImageSrd>
  <webImageSrd>
    <address r:id="rId449"/>
    <moreImagesAddress r:id="rId450"/>
  </webImageSrd>
  <webImageSrd>
    <address r:id="rId451"/>
    <moreImagesAddress r:id="rId452"/>
  </webImageSrd>
  <webImageSrd>
    <address r:id="rId453"/>
    <moreImagesAddress r:id="rId454"/>
  </webImageSrd>
  <webImageSrd>
    <address r:id="rId455"/>
    <moreImagesAddress r:id="rId456"/>
  </webImageSrd>
  <webImageSrd>
    <address r:id="rId457"/>
    <moreImagesAddress r:id="rId458"/>
  </webImageSrd>
  <webImageSrd>
    <address r:id="rId459"/>
    <moreImagesAddress r:id="rId460"/>
  </webImageSrd>
  <webImageSrd>
    <address r:id="rId461"/>
    <moreImagesAddress r:id="rId462"/>
  </webImageSrd>
  <webImageSrd>
    <address r:id="rId463"/>
    <moreImagesAddress r:id="rId464"/>
  </webImageSrd>
  <webImageSrd>
    <address r:id="rId465"/>
    <moreImagesAddress r:id="rId466"/>
  </webImageSrd>
  <webImageSrd>
    <address r:id="rId467"/>
    <moreImagesAddress r:id="rId468"/>
  </webImageSrd>
  <webImageSrd>
    <address r:id="rId469"/>
    <moreImagesAddress r:id="rId470"/>
  </webImageSrd>
  <webImageSrd>
    <address r:id="rId471"/>
    <moreImagesAddress r:id="rId472"/>
  </webImageSrd>
  <webImageSrd>
    <address r:id="rId473"/>
    <moreImagesAddress r:id="rId474"/>
  </webImageSrd>
  <webImageSrd>
    <address r:id="rId475"/>
    <moreImagesAddress r:id="rId476"/>
  </webImageSrd>
  <webImageSrd>
    <address r:id="rId477"/>
    <moreImagesAddress r:id="rId478"/>
  </webImageSrd>
  <webImageSrd>
    <address r:id="rId479"/>
    <moreImagesAddress r:id="rId480"/>
  </webImageSrd>
  <webImageSrd>
    <address r:id="rId481"/>
    <moreImagesAddress r:id="rId482"/>
  </webImageSrd>
  <webImageSrd>
    <address r:id="rId483"/>
    <moreImagesAddress r:id="rId484"/>
  </webImageSrd>
  <webImageSrd>
    <address r:id="rId485"/>
    <moreImagesAddress r:id="rId486"/>
  </webImageSrd>
  <webImageSrd>
    <address r:id="rId487"/>
    <moreImagesAddress r:id="rId488"/>
  </webImageSrd>
  <webImageSrd>
    <address r:id="rId489"/>
    <moreImagesAddress r:id="rId490"/>
  </webImageSrd>
  <webImageSrd>
    <address r:id="rId491"/>
    <moreImagesAddress r:id="rId492"/>
  </webImageSrd>
  <webImageSrd>
    <address r:id="rId493"/>
    <moreImagesAddress r:id="rId494"/>
  </webImageSrd>
  <webImageSrd>
    <address r:id="rId495"/>
    <moreImagesAddress r:id="rId496"/>
  </webImageSrd>
  <webImageSrd>
    <address r:id="rId497"/>
    <moreImagesAddress r:id="rId498"/>
  </webImageSrd>
  <webImageSrd>
    <address r:id="rId499"/>
    <moreImagesAddress r:id="rId500"/>
  </webImageSrd>
  <webImageSrd>
    <address r:id="rId501"/>
    <moreImagesAddress r:id="rId502"/>
  </webImageSrd>
  <webImageSrd>
    <address r:id="rId503"/>
    <moreImagesAddress r:id="rId504"/>
  </webImageSrd>
  <webImageSrd>
    <address r:id="rId505"/>
    <moreImagesAddress r:id="rId506"/>
  </webImageSrd>
  <webImageSrd>
    <address r:id="rId507"/>
    <moreImagesAddress r:id="rId508"/>
  </webImageSrd>
  <webImageSrd>
    <address r:id="rId509"/>
    <moreImagesAddress r:id="rId510"/>
  </webImageSrd>
  <webImageSrd>
    <address r:id="rId511"/>
    <moreImagesAddress r:id="rId512"/>
  </webImageSrd>
  <webImageSrd>
    <address r:id="rId513"/>
    <moreImagesAddress r:id="rId514"/>
  </webImageSrd>
  <webImageSrd>
    <address r:id="rId515"/>
    <moreImagesAddress r:id="rId516"/>
  </webImageSrd>
  <webImageSrd>
    <address r:id="rId517"/>
    <moreImagesAddress r:id="rId518"/>
  </webImageSrd>
  <webImageSrd>
    <address r:id="rId519"/>
    <moreImagesAddress r:id="rId520"/>
  </webImageSrd>
  <webImageSrd>
    <address r:id="rId521"/>
    <moreImagesAddress r:id="rId522"/>
  </webImageSrd>
  <webImageSrd>
    <address r:id="rId523"/>
    <moreImagesAddress r:id="rId524"/>
  </webImageSrd>
  <webImageSrd>
    <address r:id="rId525"/>
    <moreImagesAddress r:id="rId526"/>
  </webImageSrd>
  <webImageSrd>
    <address r:id="rId527"/>
    <moreImagesAddress r:id="rId528"/>
  </webImageSrd>
  <webImageSrd>
    <address r:id="rId529"/>
    <moreImagesAddress r:id="rId530"/>
  </webImageSrd>
  <webImageSrd>
    <address r:id="rId531"/>
    <moreImagesAddress r:id="rId532"/>
  </webImageSrd>
  <webImageSrd>
    <address r:id="rId533"/>
    <moreImagesAddress r:id="rId534"/>
  </webImageSrd>
  <webImageSrd>
    <address r:id="rId535"/>
    <moreImagesAddress r:id="rId536"/>
  </webImageSrd>
  <webImageSrd>
    <address r:id="rId537"/>
    <moreImagesAddress r:id="rId538"/>
  </webImageSrd>
  <webImageSrd>
    <address r:id="rId539"/>
    <moreImagesAddress r:id="rId540"/>
  </webImageSrd>
  <webImageSrd>
    <address r:id="rId541"/>
    <moreImagesAddress r:id="rId542"/>
  </webImageSrd>
  <webImageSrd>
    <address r:id="rId543"/>
    <moreImagesAddress r:id="rId544"/>
  </webImageSrd>
  <webImageSrd>
    <address r:id="rId545"/>
    <moreImagesAddress r:id="rId546"/>
  </webImageSrd>
  <webImageSrd>
    <address r:id="rId547"/>
    <moreImagesAddress r:id="rId548"/>
  </webImageSrd>
  <webImageSrd>
    <address r:id="rId549"/>
    <moreImagesAddress r:id="rId550"/>
  </webImageSrd>
  <webImageSrd>
    <address r:id="rId551"/>
    <moreImagesAddress r:id="rId552"/>
  </webImageSrd>
  <webImageSrd>
    <address r:id="rId553"/>
    <moreImagesAddress r:id="rId554"/>
  </webImageSrd>
  <webImageSrd>
    <address r:id="rId555"/>
    <moreImagesAddress r:id="rId556"/>
  </webImageSrd>
  <webImageSrd>
    <address r:id="rId557"/>
    <moreImagesAddress r:id="rId558"/>
  </webImageSrd>
  <webImageSrd>
    <address r:id="rId559"/>
    <moreImagesAddress r:id="rId560"/>
  </webImageSrd>
  <webImageSrd>
    <address r:id="rId561"/>
    <moreImagesAddress r:id="rId562"/>
  </webImageSrd>
  <webImageSrd>
    <address r:id="rId563"/>
    <moreImagesAddress r:id="rId564"/>
  </webImageSrd>
  <webImageSrd>
    <address r:id="rId565"/>
    <moreImagesAddress r:id="rId566"/>
  </webImageSrd>
  <webImageSrd>
    <address r:id="rId567"/>
    <moreImagesAddress r:id="rId568"/>
  </webImageSrd>
  <webImageSrd>
    <address r:id="rId569"/>
    <moreImagesAddress r:id="rId570"/>
  </webImageSrd>
  <webImageSrd>
    <address r:id="rId571"/>
    <moreImagesAddress r:id="rId572"/>
  </webImageSrd>
  <webImageSrd>
    <address r:id="rId573"/>
    <moreImagesAddress r:id="rId574"/>
  </webImageSrd>
  <webImageSrd>
    <address r:id="rId575"/>
    <moreImagesAddress r:id="rId576"/>
  </webImageSrd>
  <webImageSrd>
    <address r:id="rId577"/>
    <moreImagesAddress r:id="rId578"/>
  </webImageSrd>
  <webImageSrd>
    <address r:id="rId579"/>
    <moreImagesAddress r:id="rId580"/>
  </webImageSrd>
  <webImageSrd>
    <address r:id="rId581"/>
    <moreImagesAddress r:id="rId582"/>
  </webImageSrd>
  <webImageSrd>
    <address r:id="rId583"/>
    <moreImagesAddress r:id="rId584"/>
  </webImageSrd>
  <webImageSrd>
    <address r:id="rId585"/>
    <moreImagesAddress r:id="rId586"/>
  </webImageSrd>
  <webImageSrd>
    <address r:id="rId587"/>
    <moreImagesAddress r:id="rId588"/>
  </webImageSrd>
  <webImageSrd>
    <address r:id="rId589"/>
    <moreImagesAddress r:id="rId590"/>
  </webImageSrd>
  <webImageSrd>
    <address r:id="rId591"/>
    <moreImagesAddress r:id="rId592"/>
  </webImageSrd>
  <webImageSrd>
    <address r:id="rId593"/>
    <moreImagesAddress r:id="rId594"/>
  </webImageSrd>
  <webImageSrd>
    <address r:id="rId595"/>
    <moreImagesAddress r:id="rId596"/>
  </webImageSrd>
  <webImageSrd>
    <address r:id="rId597"/>
    <moreImagesAddress r:id="rId598"/>
  </webImageSrd>
  <webImageSrd>
    <address r:id="rId599"/>
    <moreImagesAddress r:id="rId600"/>
  </webImageSrd>
  <webImageSrd>
    <address r:id="rId601"/>
    <moreImagesAddress r:id="rId602"/>
  </webImageSrd>
  <webImageSrd>
    <address r:id="rId603"/>
    <moreImagesAddress r:id="rId604"/>
  </webImageSrd>
  <webImageSrd>
    <address r:id="rId605"/>
    <moreImagesAddress r:id="rId606"/>
  </webImageSrd>
  <webImageSrd>
    <address r:id="rId607"/>
    <moreImagesAddress r:id="rId608"/>
  </webImageSrd>
  <webImageSrd>
    <address r:id="rId609"/>
    <moreImagesAddress r:id="rId610"/>
  </webImageSrd>
  <webImageSrd>
    <address r:id="rId611"/>
    <moreImagesAddress r:id="rId612"/>
  </webImageSrd>
  <webImageSrd>
    <address r:id="rId613"/>
    <moreImagesAddress r:id="rId614"/>
  </webImageSrd>
  <webImageSrd>
    <address r:id="rId615"/>
    <moreImagesAddress r:id="rId616"/>
  </webImageSrd>
  <webImageSrd>
    <address r:id="rId617"/>
    <moreImagesAddress r:id="rId618"/>
  </webImageSrd>
  <webImageSrd>
    <address r:id="rId619"/>
    <moreImagesAddress r:id="rId620"/>
  </webImageSrd>
  <webImageSrd>
    <address r:id="rId621"/>
    <moreImagesAddress r:id="rId622"/>
  </webImageSrd>
  <webImageSrd>
    <address r:id="rId623"/>
    <moreImagesAddress r:id="rId624"/>
  </webImageSrd>
  <webImageSrd>
    <address r:id="rId625"/>
    <moreImagesAddress r:id="rId626"/>
  </webImageSrd>
  <webImageSrd>
    <address r:id="rId627"/>
    <moreImagesAddress r:id="rId628"/>
  </webImageSrd>
  <webImageSrd>
    <address r:id="rId629"/>
    <moreImagesAddress r:id="rId630"/>
  </webImageSrd>
  <webImageSrd>
    <address r:id="rId631"/>
    <moreImagesAddress r:id="rId632"/>
  </webImageSrd>
  <webImageSrd>
    <address r:id="rId633"/>
    <moreImagesAddress r:id="rId634"/>
  </webImageSrd>
  <webImageSrd>
    <address r:id="rId635"/>
    <moreImagesAddress r:id="rId636"/>
  </webImageSrd>
  <webImageSrd>
    <address r:id="rId637"/>
    <moreImagesAddress r:id="rId638"/>
  </webImageSrd>
  <webImageSrd>
    <address r:id="rId639"/>
    <moreImagesAddress r:id="rId640"/>
  </webImageSrd>
  <webImageSrd>
    <address r:id="rId641"/>
    <moreImagesAddress r:id="rId642"/>
  </webImageSrd>
  <webImageSrd>
    <address r:id="rId643"/>
    <moreImagesAddress r:id="rId644"/>
  </webImageSrd>
  <webImageSrd>
    <address r:id="rId645"/>
    <moreImagesAddress r:id="rId646"/>
  </webImageSrd>
  <webImageSrd>
    <address r:id="rId647"/>
    <moreImagesAddress r:id="rId648"/>
  </webImageSrd>
  <webImageSrd>
    <address r:id="rId649"/>
    <moreImagesAddress r:id="rId650"/>
  </webImageSrd>
  <webImageSrd>
    <address r:id="rId651"/>
    <moreImagesAddress r:id="rId652"/>
  </webImageSrd>
  <webImageSrd>
    <address r:id="rId653"/>
    <moreImagesAddress r:id="rId654"/>
  </webImageSrd>
  <webImageSrd>
    <address r:id="rId655"/>
    <moreImagesAddress r:id="rId656"/>
  </webImageSrd>
  <webImageSrd>
    <address r:id="rId657"/>
    <moreImagesAddress r:id="rId658"/>
  </webImageSrd>
  <webImageSrd>
    <address r:id="rId659"/>
    <moreImagesAddress r:id="rId660"/>
  </webImageSrd>
  <webImageSrd>
    <address r:id="rId661"/>
    <moreImagesAddress r:id="rId662"/>
  </webImageSrd>
  <webImageSrd>
    <address r:id="rId663"/>
    <moreImagesAddress r:id="rId664"/>
  </webImageSrd>
  <webImageSrd>
    <address r:id="rId665"/>
    <moreImagesAddress r:id="rId666"/>
  </webImageSrd>
  <webImageSrd>
    <address r:id="rId667"/>
    <moreImagesAddress r:id="rId668"/>
  </webImageSrd>
  <webImageSrd>
    <address r:id="rId669"/>
    <moreImagesAddress r:id="rId670"/>
  </webImageSrd>
  <webImageSrd>
    <address r:id="rId671"/>
    <moreImagesAddress r:id="rId672"/>
  </webImageSrd>
  <webImageSrd>
    <address r:id="rId673"/>
    <moreImagesAddress r:id="rId674"/>
  </webImageSrd>
  <webImageSrd>
    <address r:id="rId675"/>
    <moreImagesAddress r:id="rId676"/>
  </webImageSrd>
  <webImageSrd>
    <address r:id="rId677"/>
    <moreImagesAddress r:id="rId678"/>
  </webImageSrd>
  <webImageSrd>
    <address r:id="rId679"/>
    <moreImagesAddress r:id="rId680"/>
  </webImageSrd>
  <webImageSrd>
    <address r:id="rId681"/>
    <moreImagesAddress r:id="rId682"/>
  </webImageSrd>
  <webImageSrd>
    <address r:id="rId683"/>
    <moreImagesAddress r:id="rId684"/>
  </webImageSrd>
  <webImageSrd>
    <address r:id="rId685"/>
    <moreImagesAddress r:id="rId686"/>
  </webImageSrd>
  <webImageSrd>
    <address r:id="rId687"/>
    <moreImagesAddress r:id="rId688"/>
  </webImageSrd>
  <webImageSrd>
    <address r:id="rId689"/>
    <moreImagesAddress r:id="rId690"/>
  </webImageSrd>
  <webImageSrd>
    <address r:id="rId691"/>
    <moreImagesAddress r:id="rId692"/>
  </webImageSrd>
  <webImageSrd>
    <address r:id="rId693"/>
    <moreImagesAddress r:id="rId694"/>
  </webImageSrd>
  <webImageSrd>
    <address r:id="rId695"/>
    <moreImagesAddress r:id="rId696"/>
  </webImageSrd>
  <webImageSrd>
    <address r:id="rId697"/>
    <moreImagesAddress r:id="rId698"/>
  </webImageSrd>
  <webImageSrd>
    <address r:id="rId699"/>
    <moreImagesAddress r:id="rId700"/>
  </webImageSrd>
  <webImageSrd>
    <address r:id="rId701"/>
    <moreImagesAddress r:id="rId702"/>
  </webImageSrd>
  <webImageSrd>
    <address r:id="rId703"/>
    <moreImagesAddress r:id="rId704"/>
  </webImageSrd>
  <webImageSrd>
    <address r:id="rId705"/>
    <moreImagesAddress r:id="rId706"/>
  </webImageSrd>
  <webImageSrd>
    <address r:id="rId707"/>
    <moreImagesAddress r:id="rId708"/>
  </webImageSrd>
  <webImageSrd>
    <address r:id="rId709"/>
    <moreImagesAddress r:id="rId710"/>
  </webImageSrd>
  <webImageSrd>
    <address r:id="rId711"/>
    <moreImagesAddress r:id="rId712"/>
  </webImageSrd>
  <webImageSrd>
    <address r:id="rId713"/>
    <moreImagesAddress r:id="rId714"/>
  </webImageSrd>
  <webImageSrd>
    <address r:id="rId715"/>
    <moreImagesAddress r:id="rId716"/>
  </webImageSrd>
  <webImageSrd>
    <address r:id="rId717"/>
    <moreImagesAddress r:id="rId718"/>
  </webImageSrd>
  <webImageSrd>
    <address r:id="rId719"/>
    <moreImagesAddress r:id="rId720"/>
  </webImageSrd>
  <webImageSrd>
    <address r:id="rId721"/>
    <moreImagesAddress r:id="rId722"/>
  </webImageSrd>
  <webImageSrd>
    <address r:id="rId723"/>
    <moreImagesAddress r:id="rId724"/>
  </webImageSrd>
  <webImageSrd>
    <address r:id="rId725"/>
    <moreImagesAddress r:id="rId726"/>
  </webImageSrd>
  <webImageSrd>
    <address r:id="rId727"/>
    <moreImagesAddress r:id="rId728"/>
  </webImageSrd>
  <webImageSrd>
    <address r:id="rId729"/>
    <moreImagesAddress r:id="rId730"/>
  </webImageSrd>
  <webImageSrd>
    <address r:id="rId731"/>
    <moreImagesAddress r:id="rId732"/>
  </webImageSrd>
  <webImageSrd>
    <address r:id="rId733"/>
    <moreImagesAddress r:id="rId734"/>
  </webImageSrd>
  <webImageSrd>
    <address r:id="rId735"/>
    <moreImagesAddress r:id="rId736"/>
  </webImageSrd>
  <webImageSrd>
    <address r:id="rId737"/>
    <moreImagesAddress r:id="rId738"/>
  </webImageSrd>
  <webImageSrd>
    <address r:id="rId739"/>
    <moreImagesAddress r:id="rId740"/>
  </webImageSrd>
  <webImageSrd>
    <address r:id="rId741"/>
    <moreImagesAddress r:id="rId742"/>
  </webImageSrd>
  <webImageSrd>
    <address r:id="rId743"/>
    <moreImagesAddress r:id="rId744"/>
  </webImageSrd>
  <webImageSrd>
    <address r:id="rId745"/>
    <moreImagesAddress r:id="rId746"/>
  </webImageSrd>
  <webImageSrd>
    <address r:id="rId747"/>
    <moreImagesAddress r:id="rId748"/>
  </webImageSrd>
  <webImageSrd>
    <address r:id="rId749"/>
    <moreImagesAddress r:id="rId750"/>
  </webImageSrd>
  <webImageSrd>
    <address r:id="rId751"/>
    <moreImagesAddress r:id="rId752"/>
  </webImageSrd>
  <webImageSrd>
    <address r:id="rId753"/>
    <moreImagesAddress r:id="rId754"/>
  </webImageSrd>
  <webImageSrd>
    <address r:id="rId755"/>
    <moreImagesAddress r:id="rId756"/>
  </webImageSrd>
  <webImageSrd>
    <address r:id="rId757"/>
    <moreImagesAddress r:id="rId758"/>
  </webImageSrd>
  <webImageSrd>
    <address r:id="rId759"/>
    <moreImagesAddress r:id="rId760"/>
  </webImageSrd>
  <webImageSrd>
    <address r:id="rId761"/>
    <moreImagesAddress r:id="rId762"/>
  </webImageSrd>
  <webImageSrd>
    <address r:id="rId763"/>
    <moreImagesAddress r:id="rId764"/>
  </webImageSrd>
  <webImageSrd>
    <address r:id="rId765"/>
    <moreImagesAddress r:id="rId766"/>
  </webImageSrd>
  <webImageSrd>
    <address r:id="rId767"/>
    <moreImagesAddress r:id="rId768"/>
  </webImageSrd>
  <webImageSrd>
    <address r:id="rId769"/>
    <moreImagesAddress r:id="rId770"/>
  </webImageSrd>
  <webImageSrd>
    <address r:id="rId771"/>
    <moreImagesAddress r:id="rId772"/>
  </webImageSrd>
  <webImageSrd>
    <address r:id="rId773"/>
    <moreImagesAddress r:id="rId774"/>
  </webImageSrd>
  <webImageSrd>
    <address r:id="rId775"/>
    <moreImagesAddress r:id="rId776"/>
  </webImageSrd>
  <webImageSrd>
    <address r:id="rId777"/>
    <moreImagesAddress r:id="rId778"/>
  </webImageSrd>
  <webImageSrd>
    <address r:id="rId779"/>
    <moreImagesAddress r:id="rId780"/>
  </webImageSrd>
  <webImageSrd>
    <address r:id="rId781"/>
    <moreImagesAddress r:id="rId782"/>
  </webImageSrd>
  <webImageSrd>
    <address r:id="rId783"/>
    <moreImagesAddress r:id="rId784"/>
  </webImageSrd>
  <webImageSrd>
    <address r:id="rId785"/>
    <moreImagesAddress r:id="rId786"/>
  </webImageSrd>
  <webImageSrd>
    <address r:id="rId787"/>
    <moreImagesAddress r:id="rId788"/>
  </webImageSrd>
  <webImageSrd>
    <address r:id="rId789"/>
    <moreImagesAddress r:id="rId790"/>
  </webImageSrd>
  <webImageSrd>
    <address r:id="rId791"/>
    <moreImagesAddress r:id="rId792"/>
  </webImageSrd>
  <webImageSrd>
    <address r:id="rId793"/>
    <moreImagesAddress r:id="rId794"/>
  </webImageSrd>
  <webImageSrd>
    <address r:id="rId795"/>
    <moreImagesAddress r:id="rId796"/>
  </webImageSrd>
  <webImageSrd>
    <address r:id="rId797"/>
    <moreImagesAddress r:id="rId798"/>
  </webImageSrd>
  <webImageSrd>
    <address r:id="rId799"/>
    <moreImagesAddress r:id="rId800"/>
  </webImageSrd>
  <webImageSrd>
    <address r:id="rId801"/>
    <moreImagesAddress r:id="rId802"/>
  </webImageSrd>
  <webImageSrd>
    <address r:id="rId803"/>
    <moreImagesAddress r:id="rId804"/>
  </webImageSrd>
  <webImageSrd>
    <address r:id="rId805"/>
    <moreImagesAddress r:id="rId806"/>
  </webImageSrd>
  <webImageSrd>
    <address r:id="rId807"/>
    <moreImagesAddress r:id="rId808"/>
  </webImageSrd>
  <webImageSrd>
    <address r:id="rId809"/>
    <moreImagesAddress r:id="rId810"/>
  </webImageSrd>
  <webImageSrd>
    <address r:id="rId811"/>
    <moreImagesAddress r:id="rId812"/>
  </webImageSrd>
  <webImageSrd>
    <address r:id="rId813"/>
    <moreImagesAddress r:id="rId814"/>
  </webImageSrd>
  <webImageSrd>
    <address r:id="rId815"/>
    <moreImagesAddress r:id="rId816"/>
  </webImageSrd>
  <webImageSrd>
    <address r:id="rId817"/>
    <moreImagesAddress r:id="rId818"/>
  </webImageSrd>
  <webImageSrd>
    <address r:id="rId819"/>
    <moreImagesAddress r:id="rId820"/>
  </webImageSrd>
  <webImageSrd>
    <address r:id="rId821"/>
    <moreImagesAddress r:id="rId822"/>
  </webImageSrd>
  <webImageSrd>
    <address r:id="rId823"/>
    <moreImagesAddress r:id="rId824"/>
  </webImageSrd>
  <webImageSrd>
    <address r:id="rId825"/>
    <moreImagesAddress r:id="rId826"/>
  </webImageSrd>
  <webImageSrd>
    <address r:id="rId827"/>
    <moreImagesAddress r:id="rId828"/>
  </webImageSrd>
  <webImageSrd>
    <address r:id="rId829"/>
    <moreImagesAddress r:id="rId830"/>
  </webImageSrd>
  <webImageSrd>
    <address r:id="rId831"/>
    <moreImagesAddress r:id="rId832"/>
  </webImageSrd>
  <webImageSrd>
    <address r:id="rId833"/>
    <moreImagesAddress r:id="rId834"/>
  </webImageSrd>
  <webImageSrd>
    <address r:id="rId835"/>
    <moreImagesAddress r:id="rId836"/>
  </webImageSrd>
  <webImageSrd>
    <address r:id="rId837"/>
    <moreImagesAddress r:id="rId838"/>
  </webImageSrd>
  <webImageSrd>
    <address r:id="rId839"/>
    <moreImagesAddress r:id="rId840"/>
  </webImageSrd>
  <webImageSrd>
    <address r:id="rId841"/>
    <moreImagesAddress r:id="rId842"/>
  </webImageSrd>
  <webImageSrd>
    <address r:id="rId843"/>
    <moreImagesAddress r:id="rId844"/>
  </webImageSrd>
  <webImageSrd>
    <address r:id="rId845"/>
    <moreImagesAddress r:id="rId846"/>
  </webImageSrd>
  <webImageSrd>
    <address r:id="rId847"/>
    <moreImagesAddress r:id="rId848"/>
  </webImageSrd>
  <webImageSrd>
    <address r:id="rId849"/>
    <moreImagesAddress r:id="rId850"/>
  </webImageSrd>
  <webImageSrd>
    <address r:id="rId851"/>
    <moreImagesAddress r:id="rId852"/>
  </webImageSrd>
  <webImageSrd>
    <address r:id="rId853"/>
    <moreImagesAddress r:id="rId854"/>
  </webImageSrd>
  <webImageSrd>
    <address r:id="rId855"/>
    <moreImagesAddress r:id="rId856"/>
  </webImageSrd>
  <webImageSrd>
    <address r:id="rId857"/>
    <moreImagesAddress r:id="rId858"/>
  </webImageSrd>
  <webImageSrd>
    <address r:id="rId859"/>
    <moreImagesAddress r:id="rId860"/>
  </webImageSrd>
  <webImageSrd>
    <address r:id="rId861"/>
    <moreImagesAddress r:id="rId862"/>
  </webImageSrd>
  <webImageSrd>
    <address r:id="rId863"/>
    <moreImagesAddress r:id="rId864"/>
  </webImageSrd>
  <webImageSrd>
    <address r:id="rId865"/>
    <moreImagesAddress r:id="rId866"/>
  </webImageSrd>
  <webImageSrd>
    <address r:id="rId867"/>
    <moreImagesAddress r:id="rId868"/>
  </webImageSrd>
  <webImageSrd>
    <address r:id="rId869"/>
    <moreImagesAddress r:id="rId870"/>
  </webImageSrd>
  <webImageSrd>
    <address r:id="rId871"/>
    <moreImagesAddress r:id="rId872"/>
  </webImageSrd>
  <webImageSrd>
    <address r:id="rId873"/>
    <moreImagesAddress r:id="rId874"/>
  </webImageSrd>
  <webImageSrd>
    <address r:id="rId875"/>
    <moreImagesAddress r:id="rId876"/>
  </webImageSrd>
  <webImageSrd>
    <address r:id="rId877"/>
    <moreImagesAddress r:id="rId878"/>
  </webImageSrd>
  <webImageSrd>
    <address r:id="rId879"/>
    <moreImagesAddress r:id="rId880"/>
  </webImageSrd>
  <webImageSrd>
    <address r:id="rId881"/>
    <moreImagesAddress r:id="rId882"/>
  </webImageSrd>
  <webImageSrd>
    <address r:id="rId883"/>
    <moreImagesAddress r:id="rId884"/>
  </webImageSrd>
  <webImageSrd>
    <address r:id="rId885"/>
    <moreImagesAddress r:id="rId886"/>
  </webImageSrd>
  <webImageSrd>
    <address r:id="rId887"/>
    <moreImagesAddress r:id="rId888"/>
  </webImageSrd>
  <webImageSrd>
    <address r:id="rId889"/>
    <moreImagesAddress r:id="rId890"/>
  </webImageSrd>
  <webImageSrd>
    <address r:id="rId891"/>
    <moreImagesAddress r:id="rId892"/>
  </webImageSrd>
  <webImageSrd>
    <address r:id="rId893"/>
    <moreImagesAddress r:id="rId894"/>
  </webImageSrd>
  <webImageSrd>
    <address r:id="rId895"/>
    <moreImagesAddress r:id="rId896"/>
  </webImageSrd>
  <webImageSrd>
    <address r:id="rId897"/>
    <moreImagesAddress r:id="rId898"/>
  </webImageSrd>
  <webImageSrd>
    <address r:id="rId899"/>
    <moreImagesAddress r:id="rId900"/>
  </webImageSrd>
  <webImageSrd>
    <address r:id="rId901"/>
    <moreImagesAddress r:id="rId902"/>
  </webImageSrd>
  <webImageSrd>
    <address r:id="rId903"/>
    <moreImagesAddress r:id="rId904"/>
  </webImageSrd>
  <webImageSrd>
    <address r:id="rId905"/>
    <moreImagesAddress r:id="rId906"/>
  </webImageSrd>
  <webImageSrd>
    <address r:id="rId907"/>
    <moreImagesAddress r:id="rId908"/>
  </webImageSrd>
  <webImageSrd>
    <address r:id="rId909"/>
    <moreImagesAddress r:id="rId910"/>
  </webImageSrd>
  <webImageSrd>
    <address r:id="rId911"/>
    <moreImagesAddress r:id="rId912"/>
  </webImageSrd>
  <webImageSrd>
    <address r:id="rId913"/>
    <moreImagesAddress r:id="rId914"/>
  </webImageSrd>
  <webImageSrd>
    <address r:id="rId915"/>
    <moreImagesAddress r:id="rId916"/>
  </webImageSrd>
  <webImageSrd>
    <address r:id="rId917"/>
    <moreImagesAddress r:id="rId918"/>
  </webImageSrd>
  <webImageSrd>
    <address r:id="rId919"/>
    <moreImagesAddress r:id="rId920"/>
  </webImageSrd>
  <webImageSrd>
    <address r:id="rId921"/>
    <moreImagesAddress r:id="rId922"/>
  </webImageSrd>
  <webImageSrd>
    <address r:id="rId923"/>
    <moreImagesAddress r:id="rId924"/>
  </webImageSrd>
  <webImageSrd>
    <address r:id="rId925"/>
    <moreImagesAddress r:id="rId926"/>
  </webImageSrd>
  <webImageSrd>
    <address r:id="rId927"/>
    <moreImagesAddress r:id="rId928"/>
  </webImageSrd>
  <webImageSrd>
    <address r:id="rId929"/>
    <moreImagesAddress r:id="rId930"/>
  </webImageSrd>
  <webImageSrd>
    <address r:id="rId931"/>
    <moreImagesAddress r:id="rId932"/>
  </webImageSrd>
  <webImageSrd>
    <address r:id="rId933"/>
    <moreImagesAddress r:id="rId934"/>
  </webImageSrd>
  <webImageSrd>
    <address r:id="rId935"/>
    <moreImagesAddress r:id="rId936"/>
  </webImageSrd>
  <webImageSrd>
    <address r:id="rId937"/>
    <moreImagesAddress r:id="rId938"/>
  </webImageSrd>
  <webImageSrd>
    <address r:id="rId939"/>
    <moreImagesAddress r:id="rId940"/>
  </webImageSrd>
  <webImageSrd>
    <address r:id="rId941"/>
    <moreImagesAddress r:id="rId942"/>
  </webImageSrd>
  <webImageSrd>
    <address r:id="rId943"/>
    <moreImagesAddress r:id="rId944"/>
  </webImageSrd>
  <webImageSrd>
    <address r:id="rId945"/>
    <moreImagesAddress r:id="rId946"/>
  </webImageSrd>
  <webImageSrd>
    <address r:id="rId947"/>
    <moreImagesAddress r:id="rId948"/>
  </webImageSrd>
  <webImageSrd>
    <address r:id="rId949"/>
    <moreImagesAddress r:id="rId950"/>
  </webImageSrd>
  <webImageSrd>
    <address r:id="rId951"/>
    <moreImagesAddress r:id="rId952"/>
  </webImageSrd>
  <webImageSrd>
    <address r:id="rId953"/>
    <moreImagesAddress r:id="rId954"/>
  </webImageSrd>
  <webImageSrd>
    <address r:id="rId955"/>
    <moreImagesAddress r:id="rId956"/>
  </webImageSrd>
  <webImageSrd>
    <address r:id="rId957"/>
    <moreImagesAddress r:id="rId958"/>
  </webImageSrd>
  <webImageSrd>
    <address r:id="rId959"/>
    <moreImagesAddress r:id="rId960"/>
  </webImageSrd>
  <webImageSrd>
    <address r:id="rId961"/>
    <moreImagesAddress r:id="rId962"/>
  </webImageSrd>
  <webImageSrd>
    <address r:id="rId963"/>
    <moreImagesAddress r:id="rId964"/>
  </webImageSrd>
  <webImageSrd>
    <address r:id="rId965"/>
    <moreImagesAddress r:id="rId966"/>
  </webImageSrd>
  <webImageSrd>
    <address r:id="rId967"/>
    <moreImagesAddress r:id="rId968"/>
  </webImageSrd>
  <webImageSrd>
    <address r:id="rId969"/>
    <moreImagesAddress r:id="rId970"/>
  </webImageSrd>
  <webImageSrd>
    <address r:id="rId971"/>
    <moreImagesAddress r:id="rId972"/>
  </webImageSrd>
  <webImageSrd>
    <address r:id="rId973"/>
    <moreImagesAddress r:id="rId974"/>
  </webImageSrd>
  <webImageSrd>
    <address r:id="rId975"/>
    <moreImagesAddress r:id="rId976"/>
  </webImageSrd>
  <webImageSrd>
    <address r:id="rId977"/>
    <moreImagesAddress r:id="rId978"/>
  </webImageSrd>
  <webImageSrd>
    <address r:id="rId979"/>
    <moreImagesAddress r:id="rId980"/>
  </webImageSrd>
  <webImageSrd>
    <address r:id="rId981"/>
    <moreImagesAddress r:id="rId982"/>
  </webImageSrd>
  <webImageSrd>
    <address r:id="rId983"/>
    <moreImagesAddress r:id="rId984"/>
  </webImageSrd>
  <webImageSrd>
    <address r:id="rId985"/>
    <moreImagesAddress r:id="rId986"/>
  </webImageSrd>
  <webImageSrd>
    <address r:id="rId987"/>
    <moreImagesAddress r:id="rId988"/>
  </webImageSrd>
  <webImageSrd>
    <address r:id="rId989"/>
    <moreImagesAddress r:id="rId990"/>
  </webImageSrd>
  <webImageSrd>
    <address r:id="rId991"/>
    <moreImagesAddress r:id="rId992"/>
  </webImageSrd>
  <webImageSrd>
    <address r:id="rId993"/>
    <moreImagesAddress r:id="rId994"/>
  </webImageSrd>
  <webImageSrd>
    <address r:id="rId995"/>
    <moreImagesAddress r:id="rId996"/>
  </webImageSrd>
  <webImageSrd>
    <address r:id="rId997"/>
    <moreImagesAddress r:id="rId998"/>
  </webImageSrd>
  <webImageSrd>
    <address r:id="rId999"/>
    <moreImagesAddress r:id="rId1000"/>
  </webImageSrd>
  <webImageSrd>
    <address r:id="rId1001"/>
    <moreImagesAddress r:id="rId1002"/>
  </webImageSrd>
  <webImageSrd>
    <address r:id="rId1003"/>
    <moreImagesAddress r:id="rId1004"/>
  </webImageSrd>
  <webImageSrd>
    <address r:id="rId1005"/>
    <moreImagesAddress r:id="rId1006"/>
  </webImageSrd>
  <webImageSrd>
    <address r:id="rId1007"/>
    <moreImagesAddress r:id="rId1008"/>
  </webImageSrd>
  <webImageSrd>
    <address r:id="rId1009"/>
    <moreImagesAddress r:id="rId1010"/>
  </webImageSrd>
  <webImageSrd>
    <address r:id="rId1011"/>
    <moreImagesAddress r:id="rId1012"/>
  </webImageSrd>
  <webImageSrd>
    <address r:id="rId1013"/>
    <moreImagesAddress r:id="rId1014"/>
  </webImageSrd>
  <webImageSrd>
    <address r:id="rId1015"/>
    <moreImagesAddress r:id="rId1016"/>
  </webImageSrd>
  <webImageSrd>
    <address r:id="rId1017"/>
    <moreImagesAddress r:id="rId1018"/>
  </webImageSrd>
  <webImageSrd>
    <address r:id="rId1019"/>
    <moreImagesAddress r:id="rId1020"/>
  </webImageSrd>
  <webImageSrd>
    <address r:id="rId1021"/>
    <moreImagesAddress r:id="rId1022"/>
  </webImageSrd>
  <webImageSrd>
    <address r:id="rId1023"/>
    <moreImagesAddress r:id="rId1024"/>
  </webImageSrd>
  <webImageSrd>
    <address r:id="rId1025"/>
    <moreImagesAddress r:id="rId1026"/>
  </webImageSrd>
  <webImageSrd>
    <address r:id="rId1027"/>
    <moreImagesAddress r:id="rId1028"/>
  </webImageSrd>
  <webImageSrd>
    <address r:id="rId1029"/>
    <moreImagesAddress r:id="rId1030"/>
  </webImageSrd>
  <webImageSrd>
    <address r:id="rId1031"/>
    <moreImagesAddress r:id="rId1032"/>
  </webImageSrd>
  <webImageSrd>
    <address r:id="rId1033"/>
    <moreImagesAddress r:id="rId1034"/>
  </webImageSrd>
  <webImageSrd>
    <address r:id="rId1035"/>
    <moreImagesAddress r:id="rId1036"/>
  </webImageSrd>
  <webImageSrd>
    <address r:id="rId1037"/>
    <moreImagesAddress r:id="rId1038"/>
  </webImageSrd>
  <webImageSrd>
    <address r:id="rId1039"/>
    <moreImagesAddress r:id="rId1040"/>
  </webImageSrd>
  <webImageSrd>
    <address r:id="rId1041"/>
    <moreImagesAddress r:id="rId1042"/>
  </webImageSrd>
  <webImageSrd>
    <address r:id="rId1043"/>
    <moreImagesAddress r:id="rId1044"/>
  </webImageSrd>
  <webImageSrd>
    <address r:id="rId1045"/>
    <moreImagesAddress r:id="rId1046"/>
  </webImageSrd>
  <webImageSrd>
    <address r:id="rId1047"/>
    <moreImagesAddress r:id="rId1048"/>
  </webImageSrd>
  <webImageSrd>
    <address r:id="rId1049"/>
    <moreImagesAddress r:id="rId1050"/>
  </webImageSrd>
  <webImageSrd>
    <address r:id="rId1051"/>
    <moreImagesAddress r:id="rId1052"/>
  </webImageSrd>
  <webImageSrd>
    <address r:id="rId1053"/>
    <moreImagesAddress r:id="rId1054"/>
  </webImageSrd>
  <webImageSrd>
    <address r:id="rId1055"/>
    <moreImagesAddress r:id="rId1056"/>
  </webImageSrd>
  <webImageSrd>
    <address r:id="rId1057"/>
    <moreImagesAddress r:id="rId1058"/>
  </webImageSrd>
  <webImageSrd>
    <address r:id="rId1059"/>
    <moreImagesAddress r:id="rId1060"/>
  </webImageSrd>
  <webImageSrd>
    <address r:id="rId1061"/>
    <moreImagesAddress r:id="rId1062"/>
  </webImageSrd>
  <webImageSrd>
    <address r:id="rId1063"/>
    <moreImagesAddress r:id="rId1064"/>
  </webImageSrd>
  <webImageSrd>
    <address r:id="rId1065"/>
    <moreImagesAddress r:id="rId1066"/>
  </webImageSrd>
  <webImageSrd>
    <address r:id="rId1067"/>
    <moreImagesAddress r:id="rId1068"/>
  </webImageSrd>
  <webImageSrd>
    <address r:id="rId1069"/>
    <moreImagesAddress r:id="rId1070"/>
  </webImageSrd>
  <webImageSrd>
    <address r:id="rId1071"/>
    <moreImagesAddress r:id="rId1072"/>
  </webImageSrd>
  <webImageSrd>
    <address r:id="rId1073"/>
    <moreImagesAddress r:id="rId1074"/>
  </webImageSrd>
  <webImageSrd>
    <address r:id="rId1075"/>
    <moreImagesAddress r:id="rId1076"/>
  </webImageSrd>
  <webImageSrd>
    <address r:id="rId1077"/>
    <moreImagesAddress r:id="rId1078"/>
  </webImageSrd>
  <webImageSrd>
    <address r:id="rId1079"/>
    <moreImagesAddress r:id="rId1080"/>
  </webImageSrd>
  <webImageSrd>
    <address r:id="rId1081"/>
    <moreImagesAddress r:id="rId1082"/>
  </webImageSrd>
  <webImageSrd>
    <address r:id="rId1083"/>
    <moreImagesAddress r:id="rId1084"/>
  </webImageSrd>
  <webImageSrd>
    <address r:id="rId1085"/>
    <moreImagesAddress r:id="rId1086"/>
  </webImageSrd>
  <webImageSrd>
    <address r:id="rId1087"/>
    <moreImagesAddress r:id="rId1088"/>
  </webImageSrd>
  <webImageSrd>
    <address r:id="rId1089"/>
    <moreImagesAddress r:id="rId1090"/>
  </webImageSrd>
  <webImageSrd>
    <address r:id="rId1091"/>
    <moreImagesAddress r:id="rId1092"/>
  </webImageSrd>
  <webImageSrd>
    <address r:id="rId1093"/>
    <moreImagesAddress r:id="rId1094"/>
  </webImageSrd>
  <webImageSrd>
    <address r:id="rId1095"/>
    <moreImagesAddress r:id="rId1096"/>
  </webImageSrd>
  <webImageSrd>
    <address r:id="rId1097"/>
    <moreImagesAddress r:id="rId1098"/>
  </webImageSrd>
  <webImageSrd>
    <address r:id="rId1099"/>
    <moreImagesAddress r:id="rId1100"/>
  </webImageSrd>
  <webImageSrd>
    <address r:id="rId1101"/>
    <moreImagesAddress r:id="rId1102"/>
  </webImageSrd>
  <webImageSrd>
    <address r:id="rId1103"/>
    <moreImagesAddress r:id="rId1104"/>
  </webImageSrd>
  <webImageSrd>
    <address r:id="rId1105"/>
    <moreImagesAddress r:id="rId1106"/>
  </webImageSrd>
  <webImageSrd>
    <address r:id="rId1107"/>
    <moreImagesAddress r:id="rId1108"/>
  </webImageSrd>
  <webImageSrd>
    <address r:id="rId1109"/>
    <moreImagesAddress r:id="rId1110"/>
  </webImageSrd>
  <webImageSrd>
    <address r:id="rId1111"/>
    <moreImagesAddress r:id="rId1112"/>
  </webImageSrd>
  <webImageSrd>
    <address r:id="rId1113"/>
    <moreImagesAddress r:id="rId1114"/>
  </webImageSrd>
  <webImageSrd>
    <address r:id="rId1115"/>
    <moreImagesAddress r:id="rId1116"/>
  </webImageSrd>
  <webImageSrd>
    <address r:id="rId1117"/>
    <moreImagesAddress r:id="rId1118"/>
  </webImageSrd>
  <webImageSrd>
    <address r:id="rId1119"/>
    <moreImagesAddress r:id="rId1120"/>
  </webImageSrd>
  <webImageSrd>
    <address r:id="rId1121"/>
    <moreImagesAddress r:id="rId1122"/>
  </webImageSrd>
  <webImageSrd>
    <address r:id="rId1123"/>
    <moreImagesAddress r:id="rId1124"/>
  </webImageSrd>
  <webImageSrd>
    <address r:id="rId1125"/>
    <moreImagesAddress r:id="rId1126"/>
  </webImageSrd>
  <webImageSrd>
    <address r:id="rId1127"/>
    <moreImagesAddress r:id="rId1128"/>
  </webImageSrd>
  <webImageSrd>
    <address r:id="rId1129"/>
    <moreImagesAddress r:id="rId1130"/>
  </webImageSrd>
  <webImageSrd>
    <address r:id="rId1131"/>
    <moreImagesAddress r:id="rId1132"/>
  </webImageSrd>
  <webImageSrd>
    <address r:id="rId1133"/>
    <moreImagesAddress r:id="rId1134"/>
  </webImageSrd>
  <webImageSrd>
    <address r:id="rId1135"/>
    <moreImagesAddress r:id="rId1136"/>
  </webImageSrd>
  <webImageSrd>
    <address r:id="rId1137"/>
    <moreImagesAddress r:id="rId1138"/>
  </webImageSrd>
  <webImageSrd>
    <address r:id="rId1139"/>
    <moreImagesAddress r:id="rId1140"/>
  </webImageSrd>
  <webImageSrd>
    <address r:id="rId1141"/>
    <moreImagesAddress r:id="rId1142"/>
  </webImageSrd>
  <webImageSrd>
    <address r:id="rId1143"/>
    <moreImagesAddress r:id="rId1144"/>
  </webImageSrd>
  <webImageSrd>
    <address r:id="rId1145"/>
    <moreImagesAddress r:id="rId1146"/>
  </webImageSrd>
  <webImageSrd>
    <address r:id="rId1147"/>
    <moreImagesAddress r:id="rId1148"/>
  </webImageSrd>
  <webImageSrd>
    <address r:id="rId1149"/>
    <moreImagesAddress r:id="rId1150"/>
  </webImageSrd>
  <webImageSrd>
    <address r:id="rId1151"/>
    <moreImagesAddress r:id="rId1152"/>
  </webImageSrd>
  <webImageSrd>
    <address r:id="rId1153"/>
    <moreImagesAddress r:id="rId1154"/>
  </webImageSrd>
  <webImageSrd>
    <address r:id="rId1155"/>
    <moreImagesAddress r:id="rId1156"/>
  </webImageSrd>
  <webImageSrd>
    <address r:id="rId1157"/>
    <moreImagesAddress r:id="rId1158"/>
  </webImageSrd>
  <webImageSrd>
    <address r:id="rId1159"/>
    <moreImagesAddress r:id="rId1160"/>
  </webImageSrd>
  <webImageSrd>
    <address r:id="rId1161"/>
    <moreImagesAddress r:id="rId1162"/>
  </webImageSrd>
  <webImageSrd>
    <address r:id="rId1163"/>
    <moreImagesAddress r:id="rId1164"/>
  </webImageSrd>
  <webImageSrd>
    <address r:id="rId1165"/>
    <moreImagesAddress r:id="rId1166"/>
  </webImageSrd>
  <webImageSrd>
    <address r:id="rId1167"/>
    <moreImagesAddress r:id="rId1168"/>
  </webImageSrd>
  <webImageSrd>
    <address r:id="rId1169"/>
    <moreImagesAddress r:id="rId1170"/>
  </webImageSrd>
  <webImageSrd>
    <address r:id="rId1171"/>
    <moreImagesAddress r:id="rId1172"/>
  </webImageSrd>
  <webImageSrd>
    <address r:id="rId1173"/>
    <moreImagesAddress r:id="rId1174"/>
  </webImageSrd>
  <webImageSrd>
    <address r:id="rId1175"/>
    <moreImagesAddress r:id="rId1176"/>
  </webImageSrd>
  <webImageSrd>
    <address r:id="rId1177"/>
    <moreImagesAddress r:id="rId1178"/>
  </webImageSrd>
  <webImageSrd>
    <address r:id="rId1179"/>
    <moreImagesAddress r:id="rId1180"/>
  </webImageSrd>
  <webImageSrd>
    <address r:id="rId1181"/>
    <moreImagesAddress r:id="rId1182"/>
  </webImageSrd>
  <webImageSrd>
    <address r:id="rId1183"/>
    <moreImagesAddress r:id="rId1184"/>
  </webImageSrd>
  <webImageSrd>
    <address r:id="rId1185"/>
    <moreImagesAddress r:id="rId1186"/>
  </webImageSrd>
  <webImageSrd>
    <address r:id="rId1187"/>
    <moreImagesAddress r:id="rId1188"/>
  </webImageSrd>
  <webImageSrd>
    <address r:id="rId1189"/>
    <moreImagesAddress r:id="rId1190"/>
  </webImageSrd>
  <webImageSrd>
    <address r:id="rId1191"/>
    <moreImagesAddress r:id="rId1192"/>
  </webImageSrd>
  <webImageSrd>
    <address r:id="rId1193"/>
    <moreImagesAddress r:id="rId1194"/>
  </webImageSrd>
  <webImageSrd>
    <address r:id="rId1195"/>
    <moreImagesAddress r:id="rId1196"/>
  </webImageSrd>
  <webImageSrd>
    <address r:id="rId1197"/>
    <moreImagesAddress r:id="rId1198"/>
  </webImageSrd>
  <webImageSrd>
    <address r:id="rId1199"/>
    <moreImagesAddress r:id="rId1200"/>
  </webImageSrd>
  <webImageSrd>
    <address r:id="rId1201"/>
    <moreImagesAddress r:id="rId1202"/>
  </webImageSrd>
  <webImageSrd>
    <address r:id="rId1203"/>
    <moreImagesAddress r:id="rId1204"/>
  </webImageSrd>
  <webImageSrd>
    <address r:id="rId1205"/>
    <moreImagesAddress r:id="rId1206"/>
  </webImageSrd>
  <webImageSrd>
    <address r:id="rId1207"/>
    <moreImagesAddress r:id="rId1208"/>
  </webImageSrd>
  <webImageSrd>
    <address r:id="rId1209"/>
    <moreImagesAddress r:id="rId1210"/>
  </webImageSrd>
  <webImageSrd>
    <address r:id="rId1211"/>
    <moreImagesAddress r:id="rId1212"/>
  </webImageSrd>
  <webImageSrd>
    <address r:id="rId1213"/>
    <moreImagesAddress r:id="rId1214"/>
  </webImageSrd>
  <webImageSrd>
    <address r:id="rId1215"/>
    <moreImagesAddress r:id="rId1216"/>
  </webImageSrd>
  <webImageSrd>
    <address r:id="rId1217"/>
    <moreImagesAddress r:id="rId1218"/>
  </webImageSrd>
  <webImageSrd>
    <address r:id="rId1219"/>
    <moreImagesAddress r:id="rId1220"/>
  </webImageSrd>
  <webImageSrd>
    <address r:id="rId1221"/>
    <moreImagesAddress r:id="rId1222"/>
  </webImageSrd>
  <webImageSrd>
    <address r:id="rId1223"/>
    <moreImagesAddress r:id="rId1224"/>
  </webImageSrd>
  <webImageSrd>
    <address r:id="rId1225"/>
    <moreImagesAddress r:id="rId1226"/>
  </webImageSrd>
  <webImageSrd>
    <address r:id="rId1227"/>
    <moreImagesAddress r:id="rId1228"/>
  </webImageSrd>
  <webImageSrd>
    <address r:id="rId1229"/>
    <moreImagesAddress r:id="rId1230"/>
  </webImageSrd>
  <webImageSrd>
    <address r:id="rId1231"/>
    <moreImagesAddress r:id="rId1232"/>
  </webImageSrd>
  <webImageSrd>
    <address r:id="rId1233"/>
    <moreImagesAddress r:id="rId1234"/>
  </webImageSrd>
  <webImageSrd>
    <address r:id="rId1235"/>
    <moreImagesAddress r:id="rId1236"/>
  </webImageSrd>
  <webImageSrd>
    <address r:id="rId1237"/>
    <moreImagesAddress r:id="rId1238"/>
  </webImageSrd>
  <webImageSrd>
    <address r:id="rId1239"/>
    <moreImagesAddress r:id="rId1240"/>
  </webImageSrd>
  <webImageSrd>
    <address r:id="rId1241"/>
    <moreImagesAddress r:id="rId1242"/>
  </webImageSrd>
  <webImageSrd>
    <address r:id="rId1243"/>
    <moreImagesAddress r:id="rId1244"/>
  </webImageSrd>
  <webImageSrd>
    <address r:id="rId1245"/>
    <moreImagesAddress r:id="rId1246"/>
  </webImageSrd>
  <webImageSrd>
    <address r:id="rId1247"/>
    <moreImagesAddress r:id="rId1248"/>
  </webImageSrd>
  <webImageSrd>
    <address r:id="rId1249"/>
    <moreImagesAddress r:id="rId1250"/>
  </webImageSrd>
  <webImageSrd>
    <address r:id="rId1251"/>
    <moreImagesAddress r:id="rId1252"/>
  </webImageSrd>
  <webImageSrd>
    <address r:id="rId1253"/>
    <moreImagesAddress r:id="rId1254"/>
  </webImageSrd>
  <webImageSrd>
    <address r:id="rId1255"/>
    <moreImagesAddress r:id="rId1256"/>
  </webImageSrd>
  <webImageSrd>
    <address r:id="rId1257"/>
    <moreImagesAddress r:id="rId1258"/>
  </webImageSrd>
  <webImageSrd>
    <address r:id="rId1259"/>
    <moreImagesAddress r:id="rId1260"/>
  </webImageSrd>
  <webImageSrd>
    <address r:id="rId1261"/>
    <moreImagesAddress r:id="rId1262"/>
  </webImageSrd>
  <webImageSrd>
    <address r:id="rId1263"/>
    <moreImagesAddress r:id="rId1264"/>
  </webImageSrd>
  <webImageSrd>
    <address r:id="rId1265"/>
    <moreImagesAddress r:id="rId1266"/>
  </webImageSrd>
  <webImageSrd>
    <address r:id="rId1267"/>
    <moreImagesAddress r:id="rId1268"/>
  </webImageSrd>
  <webImageSrd>
    <address r:id="rId1269"/>
    <moreImagesAddress r:id="rId1270"/>
  </webImageSrd>
  <webImageSrd>
    <address r:id="rId1271"/>
    <moreImagesAddress r:id="rId1272"/>
  </webImageSrd>
  <webImageSrd>
    <address r:id="rId1273"/>
    <moreImagesAddress r:id="rId1274"/>
  </webImageSrd>
  <webImageSrd>
    <address r:id="rId1275"/>
    <moreImagesAddress r:id="rId1276"/>
  </webImageSrd>
  <webImageSrd>
    <address r:id="rId1277"/>
    <moreImagesAddress r:id="rId1278"/>
  </webImageSrd>
  <webImageSrd>
    <address r:id="rId1279"/>
    <moreImagesAddress r:id="rId1280"/>
  </webImageSrd>
  <webImageSrd>
    <address r:id="rId1281"/>
    <moreImagesAddress r:id="rId1282"/>
  </webImageSrd>
  <webImageSrd>
    <address r:id="rId1283"/>
    <moreImagesAddress r:id="rId1284"/>
  </webImageSrd>
  <webImageSrd>
    <address r:id="rId1285"/>
    <moreImagesAddress r:id="rId1286"/>
  </webImageSrd>
  <webImageSrd>
    <address r:id="rId1287"/>
    <moreImagesAddress r:id="rId1288"/>
  </webImageSrd>
  <webImageSrd>
    <address r:id="rId1289"/>
    <moreImagesAddress r:id="rId1290"/>
  </webImageSrd>
  <webImageSrd>
    <address r:id="rId1291"/>
    <moreImagesAddress r:id="rId1292"/>
  </webImageSrd>
  <webImageSrd>
    <address r:id="rId1293"/>
    <moreImagesAddress r:id="rId1294"/>
  </webImageSrd>
  <webImageSrd>
    <address r:id="rId1295"/>
    <moreImagesAddress r:id="rId1296"/>
  </webImageSrd>
  <webImageSrd>
    <address r:id="rId1297"/>
    <moreImagesAddress r:id="rId1298"/>
  </webImageSrd>
  <webImageSrd>
    <address r:id="rId1299"/>
    <moreImagesAddress r:id="rId1300"/>
  </webImageSrd>
  <webImageSrd>
    <address r:id="rId1301"/>
    <moreImagesAddress r:id="rId1302"/>
  </webImageSrd>
  <webImageSrd>
    <address r:id="rId1303"/>
    <moreImagesAddress r:id="rId1304"/>
  </webImageSrd>
  <webImageSrd>
    <address r:id="rId1305"/>
    <moreImagesAddress r:id="rId1306"/>
  </webImageSrd>
  <webImageSrd>
    <address r:id="rId1307"/>
    <moreImagesAddress r:id="rId1308"/>
  </webImageSrd>
  <webImageSrd>
    <address r:id="rId1309"/>
    <moreImagesAddress r:id="rId1310"/>
  </webImageSrd>
  <webImageSrd>
    <address r:id="rId1311"/>
    <moreImagesAddress r:id="rId1312"/>
  </webImageSrd>
  <webImageSrd>
    <address r:id="rId1313"/>
    <moreImagesAddress r:id="rId1314"/>
  </webImageSrd>
  <webImageSrd>
    <address r:id="rId1315"/>
    <moreImagesAddress r:id="rId1316"/>
  </webImageSrd>
  <webImageSrd>
    <address r:id="rId1317"/>
    <moreImagesAddress r:id="rId1318"/>
  </webImageSrd>
  <webImageSrd>
    <address r:id="rId1319"/>
    <moreImagesAddress r:id="rId1320"/>
  </webImageSrd>
  <webImageSrd>
    <address r:id="rId1321"/>
    <moreImagesAddress r:id="rId1322"/>
  </webImageSrd>
  <webImageSrd>
    <address r:id="rId1323"/>
    <moreImagesAddress r:id="rId1324"/>
  </webImageSrd>
  <webImageSrd>
    <address r:id="rId1325"/>
    <moreImagesAddress r:id="rId1326"/>
  </webImageSrd>
  <webImageSrd>
    <address r:id="rId1327"/>
    <moreImagesAddress r:id="rId1328"/>
  </webImageSrd>
  <webImageSrd>
    <address r:id="rId1329"/>
    <moreImagesAddress r:id="rId1330"/>
  </webImageSrd>
  <webImageSrd>
    <address r:id="rId1331"/>
    <moreImagesAddress r:id="rId1332"/>
  </webImageSrd>
  <webImageSrd>
    <address r:id="rId1333"/>
    <moreImagesAddress r:id="rId1334"/>
  </webImageSrd>
  <webImageSrd>
    <address r:id="rId1335"/>
    <moreImagesAddress r:id="rId1336"/>
  </webImageSrd>
  <webImageSrd>
    <address r:id="rId1337"/>
    <moreImagesAddress r:id="rId1338"/>
  </webImageSrd>
  <webImageSrd>
    <address r:id="rId1339"/>
    <moreImagesAddress r:id="rId1340"/>
  </webImageSrd>
  <webImageSrd>
    <address r:id="rId1341"/>
    <moreImagesAddress r:id="rId1342"/>
  </webImageSrd>
  <webImageSrd>
    <address r:id="rId1343"/>
    <moreImagesAddress r:id="rId1344"/>
  </webImageSrd>
  <webImageSrd>
    <address r:id="rId1345"/>
    <moreImagesAddress r:id="rId1346"/>
  </webImageSrd>
  <webImageSrd>
    <address r:id="rId1347"/>
    <moreImagesAddress r:id="rId1348"/>
  </webImageSrd>
  <webImageSrd>
    <address r:id="rId1349"/>
    <moreImagesAddress r:id="rId1350"/>
  </webImageSrd>
  <webImageSrd>
    <address r:id="rId1351"/>
    <moreImagesAddress r:id="rId1352"/>
  </webImageSrd>
  <webImageSrd>
    <address r:id="rId1353"/>
    <moreImagesAddress r:id="rId1354"/>
  </webImageSrd>
  <webImageSrd>
    <address r:id="rId1355"/>
    <moreImagesAddress r:id="rId1356"/>
  </webImageSrd>
  <webImageSrd>
    <address r:id="rId1357"/>
    <moreImagesAddress r:id="rId1358"/>
  </webImageSrd>
  <webImageSrd>
    <address r:id="rId1359"/>
    <moreImagesAddress r:id="rId1360"/>
  </webImageSrd>
  <webImageSrd>
    <address r:id="rId1361"/>
    <moreImagesAddress r:id="rId1362"/>
  </webImageSrd>
  <webImageSrd>
    <address r:id="rId1363"/>
    <moreImagesAddress r:id="rId1364"/>
  </webImageSrd>
  <webImageSrd>
    <address r:id="rId1365"/>
    <moreImagesAddress r:id="rId1366"/>
  </webImageSrd>
  <webImageSrd>
    <address r:id="rId1367"/>
    <moreImagesAddress r:id="rId1368"/>
  </webImageSrd>
  <webImageSrd>
    <address r:id="rId1369"/>
    <moreImagesAddress r:id="rId1370"/>
  </webImageSrd>
  <webImageSrd>
    <address r:id="rId1371"/>
    <moreImagesAddress r:id="rId1372"/>
  </webImageSrd>
  <webImageSrd>
    <address r:id="rId1373"/>
    <moreImagesAddress r:id="rId1374"/>
  </webImageSrd>
  <webImageSrd>
    <address r:id="rId1375"/>
    <moreImagesAddress r:id="rId1376"/>
  </webImageSrd>
  <webImageSrd>
    <address r:id="rId1377"/>
    <moreImagesAddress r:id="rId1378"/>
  </webImageSrd>
  <webImageSrd>
    <address r:id="rId1379"/>
    <moreImagesAddress r:id="rId1380"/>
  </webImageSrd>
  <webImageSrd>
    <address r:id="rId1381"/>
    <moreImagesAddress r:id="rId1382"/>
  </webImageSrd>
  <webImageSrd>
    <address r:id="rId1383"/>
    <moreImagesAddress r:id="rId1384"/>
  </webImageSrd>
  <webImageSrd>
    <address r:id="rId1385"/>
    <moreImagesAddress r:id="rId1386"/>
  </webImageSrd>
  <webImageSrd>
    <address r:id="rId1387"/>
    <moreImagesAddress r:id="rId1388"/>
  </webImageSrd>
  <webImageSrd>
    <address r:id="rId1389"/>
    <moreImagesAddress r:id="rId1390"/>
  </webImageSrd>
  <webImageSrd>
    <address r:id="rId1391"/>
    <moreImagesAddress r:id="rId1392"/>
  </webImageSrd>
  <webImageSrd>
    <address r:id="rId1393"/>
    <moreImagesAddress r:id="rId1394"/>
  </webImageSrd>
  <webImageSrd>
    <address r:id="rId1395"/>
    <moreImagesAddress r:id="rId1396"/>
  </webImageSrd>
  <webImageSrd>
    <address r:id="rId1397"/>
    <moreImagesAddress r:id="rId1398"/>
  </webImageSrd>
  <webImageSrd>
    <address r:id="rId1399"/>
    <moreImagesAddress r:id="rId1400"/>
  </webImageSrd>
  <webImageSrd>
    <address r:id="rId1401"/>
    <moreImagesAddress r:id="rId1402"/>
  </webImageSrd>
  <webImageSrd>
    <address r:id="rId1403"/>
    <moreImagesAddress r:id="rId1404"/>
  </webImageSrd>
  <webImageSrd>
    <address r:id="rId1405"/>
    <moreImagesAddress r:id="rId1406"/>
  </webImageSrd>
  <webImageSrd>
    <address r:id="rId1407"/>
    <moreImagesAddress r:id="rId1408"/>
  </webImageSrd>
  <webImageSrd>
    <address r:id="rId1409"/>
    <moreImagesAddress r:id="rId1410"/>
  </webImageSrd>
  <webImageSrd>
    <address r:id="rId1411"/>
    <moreImagesAddress r:id="rId1412"/>
  </webImageSrd>
  <webImageSrd>
    <address r:id="rId1413"/>
    <moreImagesAddress r:id="rId1414"/>
  </webImageSrd>
  <webImageSrd>
    <address r:id="rId1415"/>
    <moreImagesAddress r:id="rId1416"/>
  </webImageSrd>
  <webImageSrd>
    <address r:id="rId1417"/>
    <moreImagesAddress r:id="rId1418"/>
  </webImageSrd>
  <webImageSrd>
    <address r:id="rId1419"/>
    <moreImagesAddress r:id="rId1420"/>
  </webImageSrd>
  <webImageSrd>
    <address r:id="rId1421"/>
    <moreImagesAddress r:id="rId1422"/>
  </webImageSrd>
  <webImageSrd>
    <address r:id="rId1423"/>
    <moreImagesAddress r:id="rId1424"/>
  </webImageSrd>
  <webImageSrd>
    <address r:id="rId1425"/>
    <moreImagesAddress r:id="rId1426"/>
  </webImageSrd>
  <webImageSrd>
    <address r:id="rId1427"/>
    <moreImagesAddress r:id="rId1428"/>
  </webImageSrd>
  <webImageSrd>
    <address r:id="rId1429"/>
    <moreImagesAddress r:id="rId1430"/>
  </webImageSrd>
  <webImageSrd>
    <address r:id="rId1431"/>
    <moreImagesAddress r:id="rId1432"/>
  </webImageSrd>
  <webImageSrd>
    <address r:id="rId1433"/>
    <moreImagesAddress r:id="rId1434"/>
  </webImageSrd>
  <webImageSrd>
    <address r:id="rId1435"/>
    <moreImagesAddress r:id="rId1436"/>
  </webImageSrd>
  <webImageSrd>
    <address r:id="rId1437"/>
    <moreImagesAddress r:id="rId1438"/>
  </webImageSrd>
  <webImageSrd>
    <address r:id="rId1439"/>
    <moreImagesAddress r:id="rId1440"/>
  </webImageSrd>
  <webImageSrd>
    <address r:id="rId1441"/>
    <moreImagesAddress r:id="rId1442"/>
  </webImageSrd>
  <webImageSrd>
    <address r:id="rId1443"/>
    <moreImagesAddress r:id="rId1444"/>
  </webImageSrd>
  <webImageSrd>
    <address r:id="rId1445"/>
    <moreImagesAddress r:id="rId1446"/>
  </webImageSrd>
  <webImageSrd>
    <address r:id="rId1447"/>
    <moreImagesAddress r:id="rId1448"/>
  </webImageSrd>
  <webImageSrd>
    <address r:id="rId1449"/>
    <moreImagesAddress r:id="rId1450"/>
  </webImageSrd>
  <webImageSrd>
    <address r:id="rId1451"/>
    <moreImagesAddress r:id="rId1452"/>
  </webImageSrd>
  <webImageSrd>
    <address r:id="rId1453"/>
    <moreImagesAddress r:id="rId1454"/>
  </webImageSrd>
  <webImageSrd>
    <address r:id="rId1455"/>
    <moreImagesAddress r:id="rId1456"/>
  </webImageSrd>
  <webImageSrd>
    <address r:id="rId1457"/>
    <moreImagesAddress r:id="rId1458"/>
  </webImageSrd>
  <webImageSrd>
    <address r:id="rId1459"/>
    <moreImagesAddress r:id="rId1460"/>
  </webImageSrd>
  <webImageSrd>
    <address r:id="rId1461"/>
    <moreImagesAddress r:id="rId1462"/>
  </webImageSrd>
  <webImageSrd>
    <address r:id="rId1463"/>
    <moreImagesAddress r:id="rId1464"/>
  </webImageSrd>
  <webImageSrd>
    <address r:id="rId1465"/>
    <moreImagesAddress r:id="rId1466"/>
  </webImageSrd>
  <webImageSrd>
    <address r:id="rId1467"/>
    <moreImagesAddress r:id="rId1468"/>
  </webImageSrd>
  <webImageSrd>
    <address r:id="rId1469"/>
    <moreImagesAddress r:id="rId1470"/>
  </webImageSrd>
  <webImageSrd>
    <address r:id="rId1471"/>
    <moreImagesAddress r:id="rId1472"/>
  </webImageSrd>
  <webImageSrd>
    <address r:id="rId1473"/>
    <moreImagesAddress r:id="rId1474"/>
  </webImageSrd>
  <webImageSrd>
    <address r:id="rId1475"/>
    <moreImagesAddress r:id="rId1476"/>
  </webImageSrd>
  <webImageSrd>
    <address r:id="rId1477"/>
    <moreImagesAddress r:id="rId1478"/>
  </webImageSrd>
  <webImageSrd>
    <address r:id="rId1479"/>
    <moreImagesAddress r:id="rId1480"/>
  </webImageSrd>
  <webImageSrd>
    <address r:id="rId1481"/>
    <moreImagesAddress r:id="rId1482"/>
  </webImageSrd>
  <webImageSrd>
    <address r:id="rId1483"/>
    <moreImagesAddress r:id="rId1484"/>
  </webImageSrd>
  <webImageSrd>
    <address r:id="rId1485"/>
    <moreImagesAddress r:id="rId1486"/>
  </webImageSrd>
  <webImageSrd>
    <address r:id="rId1487"/>
    <moreImagesAddress r:id="rId1488"/>
  </webImageSrd>
  <webImageSrd>
    <address r:id="rId1489"/>
    <moreImagesAddress r:id="rId1490"/>
  </webImageSrd>
  <webImageSrd>
    <address r:id="rId1491"/>
    <moreImagesAddress r:id="rId1492"/>
  </webImageSrd>
  <webImageSrd>
    <address r:id="rId1493"/>
    <moreImagesAddress r:id="rId1494"/>
  </webImageSrd>
  <webImageSrd>
    <address r:id="rId1495"/>
    <moreImagesAddress r:id="rId1496"/>
  </webImageSrd>
  <webImageSrd>
    <address r:id="rId1497"/>
    <moreImagesAddress r:id="rId1498"/>
  </webImageSrd>
  <webImageSrd>
    <address r:id="rId1499"/>
    <moreImagesAddress r:id="rId1500"/>
  </webImageSrd>
  <webImageSrd>
    <address r:id="rId1501"/>
    <moreImagesAddress r:id="rId1502"/>
  </webImageSrd>
  <webImageSrd>
    <address r:id="rId1503"/>
    <moreImagesAddress r:id="rId1504"/>
  </webImageSrd>
  <webImageSrd>
    <address r:id="rId1505"/>
    <moreImagesAddress r:id="rId1506"/>
  </webImageSrd>
  <webImageSrd>
    <address r:id="rId1507"/>
    <moreImagesAddress r:id="rId1508"/>
  </webImageSrd>
  <webImageSrd>
    <address r:id="rId1509"/>
    <moreImagesAddress r:id="rId1510"/>
  </webImageSrd>
  <webImageSrd>
    <address r:id="rId1511"/>
    <moreImagesAddress r:id="rId1512"/>
  </webImageSrd>
  <webImageSrd>
    <address r:id="rId1513"/>
    <moreImagesAddress r:id="rId1514"/>
  </webImageSrd>
  <webImageSrd>
    <address r:id="rId1515"/>
    <moreImagesAddress r:id="rId1516"/>
  </webImageSrd>
  <webImageSrd>
    <address r:id="rId1517"/>
    <moreImagesAddress r:id="rId1518"/>
  </webImageSrd>
  <webImageSrd>
    <address r:id="rId1519"/>
    <moreImagesAddress r:id="rId1520"/>
  </webImageSrd>
  <webImageSrd>
    <address r:id="rId1521"/>
    <moreImagesAddress r:id="rId1522"/>
  </webImageSrd>
  <webImageSrd>
    <address r:id="rId1523"/>
    <moreImagesAddress r:id="rId1524"/>
  </webImageSrd>
  <webImageSrd>
    <address r:id="rId1525"/>
    <moreImagesAddress r:id="rId1526"/>
  </webImageSrd>
  <webImageSrd>
    <address r:id="rId1527"/>
    <moreImagesAddress r:id="rId1528"/>
  </webImageSrd>
  <webImageSrd>
    <address r:id="rId1529"/>
    <moreImagesAddress r:id="rId1530"/>
  </webImageSrd>
  <webImageSrd>
    <address r:id="rId1531"/>
    <moreImagesAddress r:id="rId1532"/>
  </webImageSrd>
  <webImageSrd>
    <address r:id="rId1533"/>
    <moreImagesAddress r:id="rId1534"/>
  </webImageSrd>
  <webImageSrd>
    <address r:id="rId1535"/>
    <moreImagesAddress r:id="rId1536"/>
  </webImageSrd>
  <webImageSrd>
    <address r:id="rId1537"/>
    <moreImagesAddress r:id="rId1538"/>
  </webImageSrd>
  <webImageSrd>
    <address r:id="rId1539"/>
    <moreImagesAddress r:id="rId1540"/>
  </webImageSrd>
  <webImageSrd>
    <address r:id="rId1541"/>
    <moreImagesAddress r:id="rId1542"/>
  </webImageSrd>
  <webImageSrd>
    <address r:id="rId1543"/>
    <moreImagesAddress r:id="rId1544"/>
  </webImageSrd>
  <webImageSrd>
    <address r:id="rId1545"/>
    <moreImagesAddress r:id="rId1546"/>
  </webImageSrd>
  <webImageSrd>
    <address r:id="rId1547"/>
    <moreImagesAddress r:id="rId1548"/>
  </webImageSrd>
  <webImageSrd>
    <address r:id="rId1549"/>
    <moreImagesAddress r:id="rId1550"/>
  </webImageSrd>
  <webImageSrd>
    <address r:id="rId1551"/>
    <moreImagesAddress r:id="rId1552"/>
  </webImageSrd>
  <webImageSrd>
    <address r:id="rId1553"/>
    <moreImagesAddress r:id="rId1554"/>
  </webImageSrd>
  <webImageSrd>
    <address r:id="rId1555"/>
    <moreImagesAddress r:id="rId1556"/>
  </webImageSrd>
  <webImageSrd>
    <address r:id="rId1557"/>
    <moreImagesAddress r:id="rId1558"/>
  </webImageSrd>
  <webImageSrd>
    <address r:id="rId1559"/>
    <moreImagesAddress r:id="rId1560"/>
  </webImageSrd>
  <webImageSrd>
    <address r:id="rId1561"/>
    <moreImagesAddress r:id="rId1562"/>
  </webImageSrd>
  <webImageSrd>
    <address r:id="rId1563"/>
    <moreImagesAddress r:id="rId1564"/>
  </webImageSrd>
  <webImageSrd>
    <address r:id="rId1565"/>
    <moreImagesAddress r:id="rId1566"/>
  </webImageSrd>
  <webImageSrd>
    <address r:id="rId1567"/>
    <moreImagesAddress r:id="rId1568"/>
  </webImageSrd>
  <webImageSrd>
    <address r:id="rId1569"/>
    <moreImagesAddress r:id="rId1570"/>
  </webImageSrd>
  <webImageSrd>
    <address r:id="rId1571"/>
    <moreImagesAddress r:id="rId1572"/>
  </webImageSrd>
  <webImageSrd>
    <address r:id="rId1573"/>
    <moreImagesAddress r:id="rId1574"/>
  </webImageSrd>
  <webImageSrd>
    <address r:id="rId1575"/>
    <moreImagesAddress r:id="rId1576"/>
  </webImageSrd>
  <webImageSrd>
    <address r:id="rId1577"/>
    <moreImagesAddress r:id="rId1578"/>
  </webImageSrd>
  <webImageSrd>
    <address r:id="rId1579"/>
    <moreImagesAddress r:id="rId1580"/>
  </webImageSrd>
  <webImageSrd>
    <address r:id="rId1581"/>
    <moreImagesAddress r:id="rId1582"/>
  </webImageSrd>
  <webImageSrd>
    <address r:id="rId1583"/>
    <moreImagesAddress r:id="rId1584"/>
  </webImageSrd>
  <webImageSrd>
    <address r:id="rId1585"/>
    <moreImagesAddress r:id="rId1586"/>
  </webImageSrd>
  <webImageSrd>
    <address r:id="rId1587"/>
    <moreImagesAddress r:id="rId1588"/>
  </webImageSrd>
  <webImageSrd>
    <address r:id="rId1589"/>
    <moreImagesAddress r:id="rId1590"/>
  </webImageSrd>
  <webImageSrd>
    <address r:id="rId1591"/>
    <moreImagesAddress r:id="rId1592"/>
  </webImageSrd>
  <webImageSrd>
    <address r:id="rId1593"/>
    <moreImagesAddress r:id="rId1594"/>
  </webImageSrd>
  <webImageSrd>
    <address r:id="rId1595"/>
    <moreImagesAddress r:id="rId1596"/>
  </webImageSrd>
  <webImageSrd>
    <address r:id="rId1597"/>
    <moreImagesAddress r:id="rId1598"/>
  </webImageSrd>
  <webImageSrd>
    <address r:id="rId1599"/>
    <moreImagesAddress r:id="rId1600"/>
  </webImageSrd>
  <webImageSrd>
    <address r:id="rId1601"/>
    <moreImagesAddress r:id="rId1602"/>
  </webImageSrd>
  <webImageSrd>
    <address r:id="rId1603"/>
    <moreImagesAddress r:id="rId1604"/>
  </webImageSrd>
  <webImageSrd>
    <address r:id="rId1605"/>
    <moreImagesAddress r:id="rId1606"/>
  </webImageSrd>
  <webImageSrd>
    <address r:id="rId1607"/>
    <moreImagesAddress r:id="rId1608"/>
  </webImageSrd>
  <webImageSrd>
    <address r:id="rId1609"/>
    <moreImagesAddress r:id="rId1610"/>
  </webImageSrd>
  <webImageSrd>
    <address r:id="rId1611"/>
    <moreImagesAddress r:id="rId1612"/>
  </webImageSrd>
  <webImageSrd>
    <address r:id="rId1613"/>
    <moreImagesAddress r:id="rId1614"/>
  </webImageSrd>
  <webImageSrd>
    <address r:id="rId1615"/>
    <moreImagesAddress r:id="rId1616"/>
  </webImageSrd>
  <webImageSrd>
    <address r:id="rId1617"/>
    <moreImagesAddress r:id="rId1618"/>
  </webImageSrd>
  <webImageSrd>
    <address r:id="rId1619"/>
    <moreImagesAddress r:id="rId1620"/>
  </webImageSrd>
  <webImageSrd>
    <address r:id="rId1621"/>
    <moreImagesAddress r:id="rId1622"/>
  </webImageSrd>
  <webImageSrd>
    <address r:id="rId1623"/>
    <moreImagesAddress r:id="rId1624"/>
  </webImageSrd>
  <webImageSrd>
    <address r:id="rId1625"/>
    <moreImagesAddress r:id="rId1626"/>
  </webImageSrd>
  <webImageSrd>
    <address r:id="rId1627"/>
    <moreImagesAddress r:id="rId1628"/>
  </webImageSrd>
  <webImageSrd>
    <address r:id="rId1629"/>
    <moreImagesAddress r:id="rId1630"/>
  </webImageSrd>
  <webImageSrd>
    <address r:id="rId1631"/>
    <moreImagesAddress r:id="rId1632"/>
  </webImageSrd>
  <webImageSrd>
    <address r:id="rId1633"/>
    <moreImagesAddress r:id="rId1634"/>
  </webImageSrd>
  <webImageSrd>
    <address r:id="rId1635"/>
    <moreImagesAddress r:id="rId1636"/>
  </webImageSrd>
  <webImageSrd>
    <address r:id="rId1637"/>
    <moreImagesAddress r:id="rId1638"/>
  </webImageSrd>
  <webImageSrd>
    <address r:id="rId1639"/>
    <moreImagesAddress r:id="rId1640"/>
  </webImageSrd>
  <webImageSrd>
    <address r:id="rId1641"/>
    <moreImagesAddress r:id="rId1642"/>
  </webImageSrd>
  <webImageSrd>
    <address r:id="rId1643"/>
    <moreImagesAddress r:id="rId1644"/>
  </webImageSrd>
  <webImageSrd>
    <address r:id="rId1645"/>
    <moreImagesAddress r:id="rId1646"/>
  </webImageSrd>
  <webImageSrd>
    <address r:id="rId1647"/>
    <moreImagesAddress r:id="rId1648"/>
  </webImageSrd>
  <webImageSrd>
    <address r:id="rId1649"/>
    <moreImagesAddress r:id="rId1650"/>
  </webImageSrd>
  <webImageSrd>
    <address r:id="rId1651"/>
    <moreImagesAddress r:id="rId1652"/>
  </webImageSrd>
  <webImageSrd>
    <address r:id="rId1653"/>
    <moreImagesAddress r:id="rId1654"/>
  </webImageSrd>
  <webImageSrd>
    <address r:id="rId1655"/>
    <moreImagesAddress r:id="rId1656"/>
  </webImageSrd>
  <webImageSrd>
    <address r:id="rId1657"/>
    <moreImagesAddress r:id="rId1658"/>
  </webImageSrd>
  <webImageSrd>
    <address r:id="rId1659"/>
    <moreImagesAddress r:id="rId1660"/>
  </webImageSrd>
  <webImageSrd>
    <address r:id="rId1661"/>
    <moreImagesAddress r:id="rId1662"/>
  </webImageSrd>
  <webImageSrd>
    <address r:id="rId1663"/>
    <moreImagesAddress r:id="rId1664"/>
  </webImageSrd>
  <webImageSrd>
    <address r:id="rId1665"/>
    <moreImagesAddress r:id="rId1666"/>
  </webImageSrd>
  <webImageSrd>
    <address r:id="rId1667"/>
    <moreImagesAddress r:id="rId1668"/>
  </webImageSrd>
  <webImageSrd>
    <address r:id="rId1669"/>
    <moreImagesAddress r:id="rId1670"/>
  </webImageSrd>
  <webImageSrd>
    <address r:id="rId1671"/>
    <moreImagesAddress r:id="rId1672"/>
  </webImageSrd>
  <webImageSrd>
    <address r:id="rId1673"/>
    <moreImagesAddress r:id="rId1674"/>
  </webImageSrd>
  <webImageSrd>
    <address r:id="rId1675"/>
    <moreImagesAddress r:id="rId1676"/>
  </webImageSrd>
  <webImageSrd>
    <address r:id="rId1677"/>
    <moreImagesAddress r:id="rId1678"/>
  </webImageSrd>
  <webImageSrd>
    <address r:id="rId1679"/>
    <moreImagesAddress r:id="rId1680"/>
  </webImageSrd>
  <webImageSrd>
    <address r:id="rId1681"/>
    <moreImagesAddress r:id="rId1682"/>
  </webImageSrd>
  <webImageSrd>
    <address r:id="rId1683"/>
    <moreImagesAddress r:id="rId1684"/>
  </webImageSrd>
  <webImageSrd>
    <address r:id="rId1685"/>
    <moreImagesAddress r:id="rId1686"/>
  </webImageSrd>
  <webImageSrd>
    <address r:id="rId1687"/>
    <moreImagesAddress r:id="rId1688"/>
  </webImageSrd>
  <webImageSrd>
    <address r:id="rId1689"/>
    <moreImagesAddress r:id="rId1690"/>
  </webImageSrd>
  <webImageSrd>
    <address r:id="rId1691"/>
    <moreImagesAddress r:id="rId1692"/>
  </webImageSrd>
  <webImageSrd>
    <address r:id="rId1693"/>
    <moreImagesAddress r:id="rId1694"/>
  </webImageSrd>
  <webImageSrd>
    <address r:id="rId1695"/>
    <moreImagesAddress r:id="rId1696"/>
  </webImageSrd>
  <webImageSrd>
    <address r:id="rId1697"/>
    <moreImagesAddress r:id="rId1698"/>
  </webImageSrd>
  <webImageSrd>
    <address r:id="rId1699"/>
    <moreImagesAddress r:id="rId1700"/>
  </webImageSrd>
  <webImageSrd>
    <address r:id="rId1701"/>
    <moreImagesAddress r:id="rId1702"/>
  </webImageSrd>
  <webImageSrd>
    <address r:id="rId1703"/>
    <moreImagesAddress r:id="rId1704"/>
  </webImageSrd>
  <webImageSrd>
    <address r:id="rId1705"/>
    <moreImagesAddress r:id="rId1706"/>
  </webImageSrd>
  <webImageSrd>
    <address r:id="rId1707"/>
    <moreImagesAddress r:id="rId1708"/>
  </webImageSrd>
  <webImageSrd>
    <address r:id="rId1709"/>
    <moreImagesAddress r:id="rId1710"/>
  </webImageSrd>
  <webImageSrd>
    <address r:id="rId1711"/>
    <moreImagesAddress r:id="rId1712"/>
  </webImageSrd>
  <webImageSrd>
    <address r:id="rId1713"/>
    <moreImagesAddress r:id="rId1714"/>
  </webImageSrd>
  <webImageSrd>
    <address r:id="rId1715"/>
    <moreImagesAddress r:id="rId1716"/>
  </webImageSrd>
  <webImageSrd>
    <address r:id="rId1717"/>
    <moreImagesAddress r:id="rId1718"/>
  </webImageSrd>
  <webImageSrd>
    <address r:id="rId1719"/>
    <moreImagesAddress r:id="rId1720"/>
  </webImageSrd>
  <webImageSrd>
    <address r:id="rId1721"/>
    <moreImagesAddress r:id="rId1722"/>
  </webImageSrd>
  <webImageSrd>
    <address r:id="rId1723"/>
    <moreImagesAddress r:id="rId1724"/>
  </webImageSrd>
  <webImageSrd>
    <address r:id="rId1725"/>
    <moreImagesAddress r:id="rId1726"/>
  </webImageSrd>
  <webImageSrd>
    <address r:id="rId1727"/>
    <moreImagesAddress r:id="rId1728"/>
  </webImageSrd>
  <webImageSrd>
    <address r:id="rId1729"/>
    <moreImagesAddress r:id="rId1730"/>
  </webImageSrd>
  <webImageSrd>
    <address r:id="rId1731"/>
    <moreImagesAddress r:id="rId1732"/>
  </webImageSrd>
  <webImageSrd>
    <address r:id="rId1733"/>
    <moreImagesAddress r:id="rId1734"/>
  </webImageSrd>
  <webImageSrd>
    <address r:id="rId1735"/>
    <moreImagesAddress r:id="rId1736"/>
  </webImageSrd>
  <webImageSrd>
    <address r:id="rId1737"/>
    <moreImagesAddress r:id="rId1738"/>
  </webImageSrd>
  <webImageSrd>
    <address r:id="rId1739"/>
    <moreImagesAddress r:id="rId1740"/>
  </webImageSrd>
  <webImageSrd>
    <address r:id="rId1741"/>
    <moreImagesAddress r:id="rId1742"/>
  </webImageSrd>
  <webImageSrd>
    <address r:id="rId1743"/>
    <moreImagesAddress r:id="rId1744"/>
  </webImageSrd>
  <webImageSrd>
    <address r:id="rId1745"/>
    <moreImagesAddress r:id="rId1746"/>
  </webImageSrd>
  <webImageSrd>
    <address r:id="rId1747"/>
    <moreImagesAddress r:id="rId1748"/>
  </webImageSrd>
  <webImageSrd>
    <address r:id="rId1749"/>
    <moreImagesAddress r:id="rId1750"/>
  </webImageSrd>
  <webImageSrd>
    <address r:id="rId1751"/>
    <moreImagesAddress r:id="rId1752"/>
  </webImageSrd>
  <webImageSrd>
    <address r:id="rId1753"/>
    <moreImagesAddress r:id="rId1754"/>
  </webImageSrd>
  <webImageSrd>
    <address r:id="rId1755"/>
    <moreImagesAddress r:id="rId1756"/>
  </webImageSrd>
  <webImageSrd>
    <address r:id="rId1757"/>
    <moreImagesAddress r:id="rId1758"/>
  </webImageSrd>
  <webImageSrd>
    <address r:id="rId1759"/>
    <moreImagesAddress r:id="rId1760"/>
  </webImageSrd>
  <webImageSrd>
    <address r:id="rId1761"/>
    <moreImagesAddress r:id="rId1762"/>
  </webImageSrd>
  <webImageSrd>
    <address r:id="rId1763"/>
    <moreImagesAddress r:id="rId1764"/>
  </webImageSrd>
  <webImageSrd>
    <address r:id="rId1765"/>
    <moreImagesAddress r:id="rId1766"/>
  </webImageSrd>
  <webImageSrd>
    <address r:id="rId1767"/>
    <moreImagesAddress r:id="rId1768"/>
  </webImageSrd>
  <webImageSrd>
    <address r:id="rId1769"/>
    <moreImagesAddress r:id="rId1770"/>
  </webImageSrd>
  <webImageSrd>
    <address r:id="rId1771"/>
    <moreImagesAddress r:id="rId1772"/>
  </webImageSrd>
  <webImageSrd>
    <address r:id="rId1773"/>
    <moreImagesAddress r:id="rId1774"/>
  </webImageSrd>
  <webImageSrd>
    <address r:id="rId1775"/>
    <moreImagesAddress r:id="rId1776"/>
  </webImageSrd>
  <webImageSrd>
    <address r:id="rId1777"/>
    <moreImagesAddress r:id="rId1778"/>
  </webImageSrd>
  <webImageSrd>
    <address r:id="rId1779"/>
    <moreImagesAddress r:id="rId1780"/>
  </webImageSrd>
  <webImageSrd>
    <address r:id="rId1781"/>
    <moreImagesAddress r:id="rId1782"/>
  </webImageSrd>
  <webImageSrd>
    <address r:id="rId1783"/>
    <moreImagesAddress r:id="rId1784"/>
  </webImageSrd>
  <webImageSrd>
    <address r:id="rId1785"/>
    <moreImagesAddress r:id="rId1786"/>
  </webImageSrd>
  <webImageSrd>
    <address r:id="rId1787"/>
    <moreImagesAddress r:id="rId1788"/>
  </webImageSrd>
  <webImageSrd>
    <address r:id="rId1789"/>
    <moreImagesAddress r:id="rId1790"/>
  </webImageSrd>
  <webImageSrd>
    <address r:id="rId1791"/>
    <moreImagesAddress r:id="rId1792"/>
  </webImageSrd>
  <webImageSrd>
    <address r:id="rId1793"/>
    <moreImagesAddress r:id="rId1794"/>
  </webImageSrd>
  <webImageSrd>
    <address r:id="rId1795"/>
    <moreImagesAddress r:id="rId1796"/>
  </webImageSrd>
  <webImageSrd>
    <address r:id="rId1797"/>
    <moreImagesAddress r:id="rId1798"/>
  </webImageSrd>
  <webImageSrd>
    <address r:id="rId1799"/>
    <moreImagesAddress r:id="rId1800"/>
  </webImageSrd>
  <webImageSrd>
    <address r:id="rId1801"/>
    <moreImagesAddress r:id="rId1802"/>
  </webImageSrd>
  <webImageSrd>
    <address r:id="rId1803"/>
    <moreImagesAddress r:id="rId1804"/>
  </webImageSrd>
  <webImageSrd>
    <address r:id="rId1805"/>
    <moreImagesAddress r:id="rId1806"/>
  </webImageSrd>
  <webImageSrd>
    <address r:id="rId1807"/>
    <moreImagesAddress r:id="rId1808"/>
  </webImageSrd>
  <webImageSrd>
    <address r:id="rId1809"/>
    <moreImagesAddress r:id="rId1810"/>
  </webImageSrd>
  <webImageSrd>
    <address r:id="rId1811"/>
    <moreImagesAddress r:id="rId1812"/>
  </webImageSrd>
  <webImageSrd>
    <address r:id="rId1813"/>
    <moreImagesAddress r:id="rId1814"/>
  </webImageSrd>
  <webImageSrd>
    <address r:id="rId1815"/>
    <moreImagesAddress r:id="rId1816"/>
  </webImageSrd>
  <webImageSrd>
    <address r:id="rId1817"/>
    <moreImagesAddress r:id="rId1818"/>
  </webImageSrd>
  <webImageSrd>
    <address r:id="rId1819"/>
    <moreImagesAddress r:id="rId1820"/>
  </webImageSrd>
  <webImageSrd>
    <address r:id="rId1821"/>
    <moreImagesAddress r:id="rId1822"/>
  </webImageSrd>
  <webImageSrd>
    <address r:id="rId1823"/>
    <moreImagesAddress r:id="rId1824"/>
  </webImageSrd>
  <webImageSrd>
    <address r:id="rId1825"/>
    <moreImagesAddress r:id="rId1826"/>
  </webImageSrd>
  <webImageSrd>
    <address r:id="rId1827"/>
    <moreImagesAddress r:id="rId1828"/>
  </webImageSrd>
  <webImageSrd>
    <address r:id="rId1829"/>
    <moreImagesAddress r:id="rId1830"/>
  </webImageSrd>
  <webImageSrd>
    <address r:id="rId1831"/>
    <moreImagesAddress r:id="rId1832"/>
  </webImageSrd>
  <webImageSrd>
    <address r:id="rId1833"/>
    <moreImagesAddress r:id="rId1834"/>
  </webImageSrd>
  <webImageSrd>
    <address r:id="rId1835"/>
    <moreImagesAddress r:id="rId1836"/>
  </webImageSrd>
  <webImageSrd>
    <address r:id="rId1837"/>
    <moreImagesAddress r:id="rId1838"/>
  </webImageSrd>
  <webImageSrd>
    <address r:id="rId1839"/>
    <moreImagesAddress r:id="rId1840"/>
  </webImageSrd>
  <webImageSrd>
    <address r:id="rId1841"/>
    <moreImagesAddress r:id="rId1842"/>
  </webImageSrd>
  <webImageSrd>
    <address r:id="rId1843"/>
    <moreImagesAddress r:id="rId1844"/>
  </webImageSrd>
  <webImageSrd>
    <address r:id="rId1845"/>
    <moreImagesAddress r:id="rId1846"/>
  </webImageSrd>
  <webImageSrd>
    <address r:id="rId1847"/>
    <moreImagesAddress r:id="rId1848"/>
  </webImageSrd>
  <webImageSrd>
    <address r:id="rId1849"/>
    <moreImagesAddress r:id="rId1850"/>
  </webImageSrd>
  <webImageSrd>
    <address r:id="rId1851"/>
    <moreImagesAddress r:id="rId1852"/>
  </webImageSrd>
  <webImageSrd>
    <address r:id="rId1853"/>
    <moreImagesAddress r:id="rId1854"/>
  </webImageSrd>
  <webImageSrd>
    <address r:id="rId1855"/>
    <moreImagesAddress r:id="rId1856"/>
  </webImageSrd>
  <webImageSrd>
    <address r:id="rId1857"/>
    <moreImagesAddress r:id="rId1858"/>
  </webImageSrd>
  <webImageSrd>
    <address r:id="rId1859"/>
    <moreImagesAddress r:id="rId1860"/>
  </webImageSrd>
  <webImageSrd>
    <address r:id="rId1861"/>
    <moreImagesAddress r:id="rId1862"/>
  </webImageSrd>
  <webImageSrd>
    <address r:id="rId1863"/>
    <moreImagesAddress r:id="rId1864"/>
  </webImageSrd>
  <webImageSrd>
    <address r:id="rId1865"/>
    <moreImagesAddress r:id="rId1866"/>
  </webImageSrd>
  <webImageSrd>
    <address r:id="rId1867"/>
    <moreImagesAddress r:id="rId1868"/>
  </webImageSrd>
  <webImageSrd>
    <address r:id="rId1869"/>
    <moreImagesAddress r:id="rId1870"/>
  </webImageSrd>
  <webImageSrd>
    <address r:id="rId1871"/>
    <moreImagesAddress r:id="rId1872"/>
  </webImageSrd>
  <webImageSrd>
    <address r:id="rId1873"/>
    <moreImagesAddress r:id="rId1874"/>
  </webImageSrd>
  <webImageSrd>
    <address r:id="rId1875"/>
    <moreImagesAddress r:id="rId1876"/>
  </webImageSrd>
  <webImageSrd>
    <address r:id="rId1877"/>
    <moreImagesAddress r:id="rId1878"/>
  </webImageSrd>
  <webImageSrd>
    <address r:id="rId1879"/>
    <moreImagesAddress r:id="rId1880"/>
  </webImageSrd>
  <webImageSrd>
    <address r:id="rId1881"/>
    <moreImagesAddress r:id="rId1882"/>
  </webImageSrd>
  <webImageSrd>
    <address r:id="rId1883"/>
    <moreImagesAddress r:id="rId1884"/>
  </webImageSrd>
  <webImageSrd>
    <address r:id="rId1885"/>
    <moreImagesAddress r:id="rId1886"/>
  </webImageSrd>
  <webImageSrd>
    <address r:id="rId1887"/>
    <moreImagesAddress r:id="rId1888"/>
  </webImageSrd>
  <webImageSrd>
    <address r:id="rId1889"/>
    <moreImagesAddress r:id="rId1890"/>
  </webImageSrd>
  <webImageSrd>
    <address r:id="rId1891"/>
    <moreImagesAddress r:id="rId1892"/>
  </webImageSrd>
  <webImageSrd>
    <address r:id="rId1893"/>
    <moreImagesAddress r:id="rId1894"/>
  </webImageSrd>
  <webImageSrd>
    <address r:id="rId1895"/>
    <moreImagesAddress r:id="rId1896"/>
  </webImageSrd>
  <webImageSrd>
    <address r:id="rId1897"/>
    <moreImagesAddress r:id="rId1898"/>
  </webImageSrd>
  <webImageSrd>
    <address r:id="rId1899"/>
    <moreImagesAddress r:id="rId1900"/>
  </webImageSrd>
  <webImageSrd>
    <address r:id="rId1901"/>
    <moreImagesAddress r:id="rId1902"/>
  </webImageSrd>
  <webImageSrd>
    <address r:id="rId1903"/>
    <moreImagesAddress r:id="rId1904"/>
  </webImageSrd>
  <webImageSrd>
    <address r:id="rId1905"/>
    <moreImagesAddress r:id="rId1906"/>
  </webImageSrd>
  <webImageSrd>
    <address r:id="rId1907"/>
    <moreImagesAddress r:id="rId1908"/>
  </webImageSrd>
  <webImageSrd>
    <address r:id="rId1909"/>
    <moreImagesAddress r:id="rId1910"/>
  </webImageSrd>
  <webImageSrd>
    <address r:id="rId1911"/>
    <moreImagesAddress r:id="rId1912"/>
  </webImageSrd>
  <webImageSrd>
    <address r:id="rId1913"/>
    <moreImagesAddress r:id="rId1914"/>
  </webImageSrd>
  <webImageSrd>
    <address r:id="rId1915"/>
    <moreImagesAddress r:id="rId1916"/>
  </webImageSrd>
  <webImageSrd>
    <address r:id="rId1917"/>
    <moreImagesAddress r:id="rId1918"/>
  </webImageSrd>
  <webImageSrd>
    <address r:id="rId1919"/>
    <moreImagesAddress r:id="rId1920"/>
  </webImageSrd>
  <webImageSrd>
    <address r:id="rId1921"/>
    <moreImagesAddress r:id="rId1922"/>
  </webImageSrd>
  <webImageSrd>
    <address r:id="rId1923"/>
    <moreImagesAddress r:id="rId1924"/>
  </webImageSrd>
  <webImageSrd>
    <address r:id="rId1925"/>
    <moreImagesAddress r:id="rId1926"/>
  </webImageSrd>
  <webImageSrd>
    <address r:id="rId1927"/>
    <moreImagesAddress r:id="rId1928"/>
  </webImageSrd>
  <webImageSrd>
    <address r:id="rId1929"/>
    <moreImagesAddress r:id="rId1930"/>
  </webImageSrd>
  <webImageSrd>
    <address r:id="rId1931"/>
    <moreImagesAddress r:id="rId1932"/>
  </webImageSrd>
  <webImageSrd>
    <address r:id="rId1933"/>
    <moreImagesAddress r:id="rId1934"/>
  </webImageSrd>
  <webImageSrd>
    <address r:id="rId1935"/>
    <moreImagesAddress r:id="rId1936"/>
  </webImageSrd>
  <webImageSrd>
    <address r:id="rId1937"/>
    <moreImagesAddress r:id="rId1938"/>
  </webImageSrd>
  <webImageSrd>
    <address r:id="rId1939"/>
    <moreImagesAddress r:id="rId1940"/>
  </webImageSrd>
  <webImageSrd>
    <address r:id="rId1941"/>
    <moreImagesAddress r:id="rId1942"/>
  </webImageSrd>
  <webImageSrd>
    <address r:id="rId1943"/>
    <moreImagesAddress r:id="rId1944"/>
  </webImageSrd>
  <webImageSrd>
    <address r:id="rId1945"/>
    <moreImagesAddress r:id="rId1946"/>
  </webImageSrd>
  <webImageSrd>
    <address r:id="rId1947"/>
    <moreImagesAddress r:id="rId1948"/>
  </webImageSrd>
  <webImageSrd>
    <address r:id="rId1949"/>
    <moreImagesAddress r:id="rId1950"/>
  </webImageSrd>
  <webImageSrd>
    <address r:id="rId1951"/>
    <moreImagesAddress r:id="rId1952"/>
  </webImageSrd>
  <webImageSrd>
    <address r:id="rId1953"/>
    <moreImagesAddress r:id="rId1954"/>
  </webImageSrd>
  <webImageSrd>
    <address r:id="rId1955"/>
    <moreImagesAddress r:id="rId1956"/>
  </webImageSrd>
  <webImageSrd>
    <address r:id="rId1957"/>
    <moreImagesAddress r:id="rId1958"/>
  </webImageSrd>
  <webImageSrd>
    <address r:id="rId1959"/>
    <moreImagesAddress r:id="rId1960"/>
  </webImageSrd>
  <webImageSrd>
    <address r:id="rId1961"/>
    <moreImagesAddress r:id="rId1962"/>
  </webImageSrd>
  <webImageSrd>
    <address r:id="rId1963"/>
    <moreImagesAddress r:id="rId1964"/>
  </webImageSrd>
  <webImageSrd>
    <address r:id="rId1965"/>
    <moreImagesAddress r:id="rId1966"/>
  </webImageSrd>
  <webImageSrd>
    <address r:id="rId1967"/>
    <moreImagesAddress r:id="rId1968"/>
  </webImageSrd>
</webImagesSrd>
</file>

<file path=xl/richData/rdarray.xml><?xml version="1.0" encoding="utf-8"?>
<arrayData xmlns="http://schemas.microsoft.com/office/spreadsheetml/2017/richdata2" count="789">
  <a r="1">
    <v t="s">Dr. Howard Rubenstein (Mayor)</v>
  </a>
  <a r="1">
    <v t="s">Central Time Zone</v>
  </a>
  <a r="2">
    <v t="r">20</v>
    <v t="r">21</v>
  </a>
  <a r="2">
    <v t="s">Ivan Brajović (President)</v>
    <v t="s">Steven Reed (Mayor)</v>
  </a>
  <a r="1">
    <v t="r">65</v>
  </a>
  <a r="1">
    <v t="r">74</v>
  </a>
  <a r="1">
    <v t="r">87</v>
  </a>
  <a r="1">
    <v t="s">Brian Gabriel (Mayor)</v>
  </a>
  <a r="1">
    <v t="s">Alaska Time Zone</v>
  </a>
  <a r="2">
    <v t="r">136</v>
    <v t="r">137</v>
  </a>
  <a r="2">
    <v t="s">Alaska Time Zone</v>
    <v t="s">Hawaii-Aleutian Time Zone</v>
  </a>
  <a r="1">
    <v t="s">Austin Quinn-Davidson (Mayor)</v>
  </a>
  <a r="1">
    <v t="s">Jeremy O'Neil (Mayor)</v>
  </a>
  <a r="2">
    <v t="s">Michael W. Welch (Mayor)</v>
    <v t="s">Bryce J. Ward (Mayor)</v>
  </a>
  <a r="1">
    <v t="s">Harry K. Brower, Jr (Mayor)</v>
  </a>
  <a r="1">
    <v t="s">Veronica Smith-Creer (Mayor)</v>
  </a>
  <a r="2">
    <v t="r">248</v>
    <v t="r">249</v>
  </a>
  <a r="1">
    <v t="s">Frank Scott Jr. (Mayor)</v>
  </a>
  <a r="1">
    <v t="s">Albert Robles (Mayor)</v>
  </a>
  <a r="1">
    <v t="s">Pacific Time Zone</v>
  </a>
  <a r="2">
    <v t="r">316</v>
    <v t="r">317</v>
  </a>
  <a r="1">
    <v t="r">350</v>
  </a>
  <a r="1">
    <v t="r">359</v>
  </a>
  <a r="1">
    <v t="s">Drew Boyles (Mayor)</v>
  </a>
  <a r="1">
    <v t="s">Timothy A. McGallian (Mayor)</v>
  </a>
  <a r="1">
    <v t="s">Rob Schroder (Mayor)</v>
  </a>
  <a r="1">
    <v t="s">Patrick J. Furey (Mayor)</v>
  </a>
  <a r="1">
    <v t="s">Steve Young (Mayor)</v>
  </a>
  <a r="3">
    <v t="s">Bob Sampayan (Mayor)</v>
    <v t="s">Robert McConnell (Mayor)</v>
    <v t="s">Greg Nyhoff (City manager)</v>
  </a>
  <a r="2">
    <v t="r">470</v>
    <v t="s">Tom Modica (City manager)</v>
  </a>
  <a r="1">
    <v t="r">483</v>
  </a>
  <a r="1">
    <v t="s">Caren Ray Russom (Mayor)</v>
  </a>
  <a r="1">
    <v t="s">Maria Davila (Mayor)</v>
  </a>
  <a r="1">
    <v t="s">Benjamin Huseman (Mayor)</v>
  </a>
  <a r="2">
    <v t="s">Mountain Time Zone</v>
    <v t="s">Mountain Standard Time</v>
  </a>
  <a r="1">
    <v t="r">546</v>
  </a>
  <a r="1">
    <v t="s">Mountain Time Zone</v>
  </a>
  <a r="1">
    <v t="s">Vincent Jimmy Gambacorta (Mayor)</v>
  </a>
  <a r="1">
    <v t="s">Eastern Time Zone</v>
  </a>
  <a r="2">
    <v t="r">608</v>
    <v t="r">609</v>
  </a>
  <a r="1">
    <v t="r">636</v>
  </a>
  <a r="1">
    <v t="r">651</v>
  </a>
  <a r="1">
    <v t="s">Hawaii-Aleutian Time Zone</v>
  </a>
  <a r="2">
    <v t="r">664</v>
    <v t="r">665</v>
  </a>
  <a r="1">
    <v t="s">Rick Blangiardi (Mayor)</v>
  </a>
  <a r="2">
    <v t="r">718</v>
    <v t="r">719</v>
  </a>
  <a r="1">
    <v t="r">751</v>
  </a>
  <a r="1">
    <v t="s">Lori Lightfoot (Mayor)</v>
  </a>
  <a r="1">
    <v t="s">Marsha Stowe (Mayor)</v>
  </a>
  <a r="1">
    <v t="s">John Noak (Mayor)</v>
  </a>
  <a r="1">
    <v t="s">Steven Sepdar (Mayor)</v>
  </a>
  <a r="2">
    <v t="r">841</v>
    <v t="r">842</v>
  </a>
  <a r="2">
    <v t="s">Eastern Time Zone</v>
    <v t="s">Central Time Zone</v>
  </a>
  <a r="1">
    <v t="r">874</v>
  </a>
  <a r="1">
    <v t="s">Vince Haines (Mayor)</v>
  </a>
  <a r="2">
    <v t="r">919</v>
    <v t="s">David Toland (Lieutenant Governor)</v>
  </a>
  <a r="2">
    <v t="s">Central Time Zone</v>
    <v t="s">Mountain Time Zone</v>
  </a>
  <a r="2">
    <v t="s">Brent Trout (City manager)</v>
    <v t="r">947</v>
  </a>
  <a r="2">
    <v t="s">Brandon Whipple (Mayor)</v>
    <v t="s">Robert Layton (City manager)</v>
  </a>
  <a r="1">
    <v t="s">Paul Bauer (Mayor)</v>
  </a>
  <a r="1">
    <v t="s">Faith Pike (Mayor)</v>
  </a>
  <a r="2">
    <v t="r">1017</v>
    <v t="s">Jacqueline Coleman (Lieutenant Governor)</v>
  </a>
  <a r="2">
    <v t="s">Eastern Time Zone</v>
    <v t="s">UTC−05:00</v>
  </a>
  <a r="1">
    <v t="r">1048</v>
  </a>
  <a r="2">
    <v t="r">1073</v>
    <v t="r">1074</v>
  </a>
  <a r="1">
    <v t="r">1102</v>
  </a>
  <a r="1">
    <v t="r">1111</v>
  </a>
  <a r="1">
    <v t="s">Nic Hunter (Mayor)</v>
  </a>
  <a r="1">
    <v t="s">Carroll Snyder (Mayor)</v>
  </a>
  <a r="1">
    <v t="s">Adrian Perkins (Mayor)</v>
  </a>
  <a r="1">
    <v t="s">Lorenz James "Lo" Walker (Mayor)</v>
  </a>
  <a r="2">
    <v t="r">1323</v>
    <v t="r">1323</v>
  </a>
  <a r="2">
    <v t="r">1335</v>
    <v t="s">Garlin Gilchrist (Lieutenant Governor)</v>
  </a>
  <a r="1">
    <v t="r">1364</v>
  </a>
  <a r="1">
    <v t="r">1379</v>
  </a>
  <a r="1">
    <v t="r">1417</v>
  </a>
  <a r="1">
    <v t="s">Sandi Dingle (Mayor)</v>
  </a>
  <a r="1">
    <v t="s">Anne Burt (Mayor)</v>
  </a>
  <a r="2">
    <v t="s">Dr. Steve Demetropoulos (Mayor)</v>
    <v t="s">Steve Demetropoulos (Mayor)</v>
  </a>
  <a r="1">
    <v t="r">1469</v>
  </a>
  <a r="1">
    <v t="r">1497</v>
  </a>
  <a r="1">
    <v t="r">1510</v>
  </a>
  <a r="1">
    <v t="s">Bill Cole (Mayor)</v>
  </a>
  <a r="3">
    <v t="r">1558</v>
    <v t="r">1559</v>
    <v t="s">Kristen Juras (Lieutenant Governor)</v>
  </a>
  <a r="1">
    <v t="s">Mark Mace (Mayor)</v>
  </a>
  <a r="1">
    <v t="s">Bob Kelly (Mayor)</v>
  </a>
  <a r="2">
    <v t="r">1634</v>
    <v t="r">1635</v>
  </a>
  <a r="2">
    <v t="s">Mountain Time Zone</v>
    <v t="s">Pacific Time Zone</v>
  </a>
  <a r="1">
    <v t="s">Scott Adams (City manager)</v>
  </a>
  <a r="1">
    <v t="s">Derek Armstead (Mayor)</v>
  </a>
  <a r="2">
    <v t="r">1696</v>
    <v t="r">1697</v>
  </a>
  <a r="1">
    <v t="r">1724</v>
  </a>
  <a r="1">
    <v t="r">1734</v>
  </a>
  <a r="1">
    <v t="r">1743</v>
  </a>
  <a r="1">
    <v t="s">Gary C. Stevenson (Mayor)</v>
  </a>
  <a r="1">
    <v t="s">Raye Miller (Mayor)</v>
  </a>
  <a r="2">
    <v t="r">1789</v>
    <v t="r">1790</v>
  </a>
  <a r="1">
    <v t="r">1815</v>
  </a>
  <a r="1">
    <v t="r">1825</v>
  </a>
  <a r="1">
    <v t="s">Tim Helbling (Mayor)</v>
  </a>
  <a r="2">
    <v t="r">1868</v>
    <v t="r">1869</v>
  </a>
  <a r="1">
    <v t="s">Steve Bakken (Mayor)</v>
  </a>
  <a r="1">
    <v t="r">1902</v>
  </a>
  <a r="1">
    <v t="s">David Berger (Mayor)</v>
  </a>
  <a r="2">
    <v t="r">1945</v>
    <v t="r">1946</v>
  </a>
  <a r="1">
    <v t="r">1971</v>
  </a>
  <a r="1">
    <v t="s">Mike Sefarian (Mayor)</v>
  </a>
  <a r="1">
    <v t="r">1999</v>
  </a>
  <a r="1">
    <v t="s">Thomas Bernabei (Mayor)</v>
  </a>
  <a r="1">
    <v t="s">Homer Nicholson (Mayor)</v>
  </a>
  <a r="2">
    <v t="s">Matt Pinnell (Lieutenant Governor)</v>
    <v t="r">2042</v>
  </a>
  <a r="2">
    <v t="r">2068</v>
    <v t="s">Craig Freeman (City manager)</v>
  </a>
  <a r="1">
    <v t="s">John Moore (Mayor)</v>
  </a>
  <a r="1">
    <v t="r">2099</v>
  </a>
  <a r="2">
    <v t="s">Rebecca Rhynhart (Prime Minister)</v>
    <v t="r">2137</v>
  </a>
  <a r="1">
    <v t="s">Gene Taylor (Mayor)</v>
  </a>
  <a r="1">
    <v t="s">Maurice J. Cashman (Mayor)</v>
  </a>
  <a r="1">
    <v t="s">James McDonald (Mayor)</v>
  </a>
  <a r="1">
    <v t="r">2229</v>
  </a>
  <a r="2">
    <v t="s">Bill Lee (Governor)</v>
    <v t="r">2241</v>
  </a>
  <a r="2">
    <v t="s">Ronald Burton (City manager)</v>
    <v t="s">Thurman "Bill" Bartie (Mayor)</v>
  </a>
  <a r="2">
    <v t="r">2289</v>
    <v t="r">2290</v>
  </a>
  <a r="2">
    <v t="r">2315</v>
    <v t="s">Spencer Cronk (City manager)</v>
  </a>
  <a r="1">
    <v t="r">2325</v>
  </a>
  <a r="2">
    <v t="s">Dedrick Johnson (Mayor)</v>
    <v t="s">Dedrick Johnson Sr (Mayor)</v>
  </a>
  <a r="1">
    <v t="s">Pat Hallisey (Mayor)</v>
  </a>
  <a r="1">
    <v t="s">Richard L. Davis (City manager)</v>
  </a>
  <a r="2">
    <v t="s">Peter Zanoni (City manager)</v>
    <v t="s">Joe McComb (Mayor)</v>
  </a>
  <a r="1">
    <v t="s">Jeff Farley (Mayor)</v>
  </a>
  <a r="1">
    <v t="s">Clay Pearson (City manager)</v>
  </a>
  <a r="1">
    <v t="s">Jeff Wagner (Mayor)</v>
  </a>
  <a r="2">
    <v t="s">Edward Broussard (City manager)</v>
    <v t="s">Don Warren (Mayor)</v>
  </a>
  <a r="2">
    <v t="s">Larry McLellan (Mayor)</v>
    <v t="s">Todd Darden (City manager)</v>
  </a>
  <a r="2">
    <v t="r">2589</v>
    <v t="s">Erik Walsh (City manager)</v>
  </a>
  <a r="1">
    <v t="s">Erin Mendenhall (Mayor)</v>
  </a>
  <a r="3">
    <v t="r">2636</v>
    <v t="r">2637</v>
    <v t="r">2638</v>
  </a>
  <a r="1">
    <v t="s">Joy Petro (Mayor)</v>
  </a>
  <a r="1">
    <v t="s">Bonnie Onyon (Mayor)</v>
  </a>
  <a r="2">
    <v t="r">2716</v>
    <v t="r">2717</v>
  </a>
  <a r="1">
    <v t="s">Cheryl Selby (Mayor)</v>
  </a>
  <a r="1">
    <v t="r">2753</v>
  </a>
  <a r="1">
    <v t="s">Seth Fleetwood (Mayor)</v>
  </a>
  <a r="2">
    <v t="r">2777</v>
    <v t="r">2778</v>
  </a>
  <a r="1">
    <v t="r">2796</v>
  </a>
  <a r="1">
    <v t="r">2805</v>
  </a>
  <a r="1">
    <v t="s">Laurie Gere (Mayor)</v>
  </a>
  <a r="1">
    <v t="s">Greg Hansen (Mayor)</v>
  </a>
  <a r="1">
    <v t="r">2872</v>
  </a>
  <a r="1">
    <v t="s">Amy Shuler Goodwin (Mayor)</v>
  </a>
  <a r="1">
    <v t="s">Jim Paine (Mayor)</v>
  </a>
  <a r="2">
    <v t="r">2924</v>
    <v t="r">2925</v>
  </a>
  <a r="1">
    <v t="s">Satya Rhodes-Conway (Mayor)</v>
  </a>
  <a r="1">
    <v t="r">2958</v>
  </a>
  <a r="1">
    <v t="r">2983</v>
  </a>
  <a r="1">
    <v t="s">Marian J. Orr (Mayor)</v>
  </a>
  <a r="2">
    <v t="r">3078</v>
    <v t="r">3079</v>
  </a>
  <a r="1">
    <v t="s">Kate Gallego (Mayor)</v>
  </a>
  <a r="2">
    <v t="s">Mountain Time Zone</v>
    <v t="s">US Mountain Standard Time</v>
  </a>
  <a r="1">
    <v t="r">3111</v>
  </a>
  <a r="1">
    <v t="r">3122</v>
  </a>
  <a r="1">
    <v t="r">3133</v>
  </a>
  <a r="2">
    <v t="r">3147</v>
    <v t="s">Jeanette Nuñez (Lieutenant Governor)</v>
  </a>
  <a r="1">
    <v t="s">John E. Dailey (Mayor)</v>
  </a>
  <a r="1">
    <v t="r">3174</v>
  </a>
  <a r="1">
    <v t="r">3185</v>
  </a>
  <a r="2">
    <v t="r">3199</v>
    <v t="s">Mark Robinson (Lieutenant Governor)</v>
  </a>
  <a r="1">
    <v t="s">Mary-Ann Baldwin (Mayor)</v>
  </a>
  <a r="1">
    <v t="r">3227</v>
  </a>
  <a r="1">
    <v t="r">3245</v>
  </a>
  <a r="2">
    <v t="r">3270</v>
    <v t="r">3271</v>
  </a>
  <a r="1">
    <v t="r">3290</v>
  </a>
  <a r="2">
    <v t="r">3304</v>
    <v t="r">3304</v>
  </a>
  <a r="1">
    <v t="r">3322</v>
  </a>
  <a r="2">
    <v t="r">3332</v>
    <v t="r">3333</v>
  </a>
  <a r="2">
    <v t="r">3347</v>
    <v t="r">3348</v>
  </a>
  <a r="1">
    <v t="s">Brandon Scott (Mayor)</v>
  </a>
  <a r="1">
    <v t="s">Regina Romero (Mayor)</v>
  </a>
  <a r="3">
    <v t="r">3384</v>
    <v t="s">Wilma Quan (City manager)</v>
    <v t="s">Jerry Dyer (Mayor)</v>
  </a>
  <a r="1">
    <v t="r">3394</v>
  </a>
  <a r="2">
    <v t="r">3407</v>
    <v t="r">3408</v>
  </a>
  <a r="1">
    <v t="r">3426</v>
  </a>
  <a r="2">
    <v t="r">3445</v>
    <v t="r">3446</v>
  </a>
  <a r="1">
    <v t="s">Quinton Lucas (Mayor)</v>
  </a>
  <a r="1">
    <v t="r">3471</v>
  </a>
  <a r="2">
    <v t="r">3485</v>
    <v t="r">3486</v>
  </a>
  <a r="1">
    <v t="s">Leirion Gaylor Baird (Mayor)</v>
  </a>
  <a r="1">
    <v t="r">3513</v>
  </a>
  <a r="2">
    <v t="r">3524</v>
    <v t="s">Arthur Noriega (City manager)</v>
  </a>
  <a r="2">
    <v t="r">3538</v>
    <v t="r">3539</v>
  </a>
  <a r="1">
    <v t="r">3555</v>
  </a>
  <a r="1">
    <v t="r">3571</v>
  </a>
  <a r="1">
    <v t="s">Jane Castor (Mayor)</v>
  </a>
  <a r="2">
    <v t="r">3591</v>
    <v t="s">Trey Yelverton (City manager)</v>
  </a>
  <a r="1">
    <v t="r">3602</v>
  </a>
  <a r="1">
    <v t="r">3613</v>
  </a>
  <a r="1">
    <v t="r">3624</v>
  </a>
  <a r="1">
    <v t="s">Vicente Sarmiento (Mayor)</v>
  </a>
  <a r="2">
    <v t="s">Rusty Bailey (Mayor)</v>
    <v t="s">Al Zelinka (City manager)</v>
  </a>
  <a r="1">
    <v t="s">Linda Gorton (Mayor)</v>
  </a>
  <a r="2">
    <v t="s">Richard Derrick (City manager)</v>
    <v t="s">Debra March (Mayor)</v>
  </a>
  <a r="2">
    <v t="s">Harry Black (City manager)</v>
    <v t="s">II (Mayor)</v>
  </a>
  <a r="1">
    <v t="r">3683</v>
  </a>
  <a r="1">
    <v t="r">3700</v>
  </a>
  <a r="2">
    <v t="r">3711</v>
    <v t="s">David Parrish (City manager)</v>
  </a>
  <a r="2">
    <v t="r">3722</v>
    <v t="s">Mark Israelson (City manager)</v>
  </a>
  <a r="2">
    <v t="s">Bakari F. Burns (Commissioner)</v>
    <v t="r">3733</v>
  </a>
  <a r="1">
    <v t="s">Farrah N. Khan (Mayor)</v>
  </a>
  <a r="1">
    <v t="r">3753</v>
  </a>
  <a r="1">
    <v t="r">3763</v>
  </a>
  <a r="1">
    <v t="r">3774</v>
  </a>
  <a r="2">
    <v t="s">Eastern Time Zone</v>
    <v t="s">US Eastern Standard Time</v>
  </a>
  <a r="1">
    <v t="r">3786</v>
  </a>
  <a r="3">
    <v t="s">Pete Saenz (Mayor)</v>
    <v t="s">Robert A. Eads (City manager)</v>
    <v t="s">Robert A. Eads (City manager)</v>
  </a>
  <a r="1">
    <v t="r">3807</v>
  </a>
  <a r="1">
    <v t="s">Kevin Hartke (Mayor)</v>
  </a>
  <a r="2">
    <v t="r">3827</v>
    <v t="s">W. Jarrett Atkinson (City manager)</v>
  </a>
  <a r="1">
    <v t="r">3837</v>
  </a>
  <a r="1">
    <v t="r">3848</v>
  </a>
  <a r="1">
    <v t="r">3859</v>
  </a>
  <a r="1">
    <v t="s">Jerry Weiers (Mayor)</v>
  </a>
  <a r="1">
    <v t="r">3886</v>
  </a>
  <a r="2">
    <v t="s">Philippine Time Zone</v>
    <v t="s">Pacific Time Zone</v>
  </a>
  <a r="2">
    <v t="r">3897</v>
    <v t="s">Lee D. Garrity (City manager)</v>
  </a>
  <a r="2">
    <v t="s">Lily Mei 高敘加 (Mayor)</v>
    <v t="s">Mark Danaj (City manager)</v>
  </a>
  <a r="2">
    <v t="s">Scott Lemay (Mayor)</v>
    <v t="s">Bryan Bradford (City manager)</v>
  </a>
  <a r="2">
    <v t="s">Rick Stopfer (Mayor)</v>
    <v t="s">Chris Hilman (City manager)</v>
  </a>
  <a r="1">
    <v t="r">3946</v>
  </a>
  <a r="2">
    <v t="r">3959</v>
    <v t="r">3960</v>
  </a>
  <a r="1">
    <v t="s">Lauren McLean (Mayor)</v>
  </a>
  <a r="1">
    <v t="s">Nadine Woodward (Mayor)</v>
  </a>
  <a r="2">
    <v t="s">Teri Ledoux (City manager)</v>
    <v t="s">John Valdivia (Mayor)</v>
  </a>
  <a r="2">
    <v t="s">Joseph Lopez (City manager)</v>
    <v t="s">Ted Brandvold (Mayor)</v>
  </a>
  <a r="1">
    <v t="s">Acquanetta Warren (Mayor)</v>
  </a>
  <a r="2">
    <v t="r">4028</v>
    <v t="r">4029</v>
  </a>
  <a r="1">
    <v t="r">4045</v>
  </a>
  <a r="1">
    <v t="s">Dr. Yxstian Gutierrez (Mayor)</v>
  </a>
  <a r="2">
    <v t="s">Ken Striplin (City manager)</v>
    <v t="s">Bill Miranda (Mayor)</v>
  </a>
  <a r="2">
    <v t="r">4074</v>
    <v t="s">Doug Hewett (City manager)</v>
  </a>
  <a r="2">
    <v t="s">Tim Flynn (Mayor)</v>
    <v t="s">Alexander Nguyen (City manager)</v>
  </a>
  <a r="1">
    <v t="r">4095</v>
  </a>
  <a r="1">
    <v t="s">Greg Oravec (Mayor)</v>
  </a>
  <a r="1">
    <v t="s">Mark Washington (City manager)</v>
  </a>
  <a r="1">
    <v t="r">4126</v>
  </a>
  <a r="2">
    <v t="s">Jeff Cheney (Mayor)</v>
    <v t="s">George Purefoy (City manager)</v>
  </a>
  <a r="1">
    <v t="r">4147</v>
  </a>
  <a r="1">
    <v t="s">Ginger Nelson (Mayor)</v>
  </a>
  <a r="2">
    <v t="s">Vrej Agajanian (Mayor)</v>
    <v t="s">Yasmin Beers (City manager)</v>
  </a>
  <a r="1">
    <v t="s">Kim Carr (Mayor)</v>
  </a>
  <a r="1">
    <v t="s">George Fuller (Mayor)</v>
  </a>
  <a r="1">
    <v t="s">Hardie Davis (Mayor)</v>
  </a>
  <a r="1">
    <v t="s">Richard Irvin (Mayor)</v>
  </a>
  <a r="1">
    <v t="r">4215</v>
  </a>
  <a r="1">
    <v t="s">Corey Woods (Mayor)</v>
  </a>
  <a r="2">
    <v t="s">B. H. Skip Henderson III (Mayor)</v>
    <v t="s">Isaiah Hugley (City manager)</v>
  </a>
  <a r="1">
    <v t="r">4245</v>
  </a>
  <a r="1">
    <v t="s">Ron Jensen (Mayor)</v>
  </a>
  <a r="1">
    <v t="s">Office Vacant (Mayor)</v>
  </a>
  <a r="1">
    <v t="s">Indya Kincannon (Mayor)</v>
  </a>
  <a r="2">
    <v t="r">4285</v>
    <v t="r">4286</v>
  </a>
  <a r="2">
    <v t="r">4300</v>
    <v t="r">4301</v>
  </a>
  <a r="2">
    <v t="r">4314</v>
    <v t="s">Eric Holmes (City manager)</v>
  </a>
  <a r="2">
    <v t="r">4328</v>
    <v t="r">4329</v>
  </a>
  <a r="1">
    <v t="r">4345</v>
  </a>
  <a r="1">
    <v t="r">4356</v>
  </a>
  <a r="2">
    <v t="s">Juan “Trey” Mendez (Mayor)</v>
    <v t="s">Noel Bernal (City manager)</v>
  </a>
  <a r="2">
    <v t="s">Christopher Lagerbloom (City manager)</v>
    <v t="r">4377</v>
  </a>
  <a r="2">
    <v t="r">4390</v>
    <v t="r">4391</v>
  </a>
  <a r="1">
    <v t="r">4407</v>
  </a>
  <a r="1">
    <v t="s">John Gillison (City manager)</v>
  </a>
  <a r="2">
    <v t="s">Tom Schwedhelm (Mayor)</v>
    <v t="s">Sean McGlynn (City manager)</v>
  </a>
  <a r="1">
    <v t="s">Cathy Carlat (Mayor)</v>
  </a>
  <a r="1">
    <v t="s">Peter Weiss (Mayor)</v>
  </a>
  <a r="1">
    <v t="s">Steve Ly (Mayor)</v>
  </a>
  <a r="1">
    <v t="s">Frank C. Ortis (Mayor)</v>
  </a>
  <a r="1">
    <v t="r">4478</v>
  </a>
  <a r="1">
    <v t="s">Steven R. Jones (Mayor)</v>
  </a>
  <a r="2">
    <v t="s">Darin Atteberry (City manager)</v>
    <v t="s">Wade Troxell (Mayor)</v>
  </a>
  <a r="1">
    <v t="s">Jim Steiner (Mayor)</v>
  </a>
  <a r="1">
    <v t="r">4549</v>
  </a>
  <a r="1">
    <v t="s">Adam Paul (Mayor)</v>
  </a>
  <a r="1">
    <v t="s">R. Rex Parris (Mayor)</v>
  </a>
  <a r="1">
    <v t="s">Christie Cromeenes (Mayor)</v>
  </a>
  <a r="2">
    <v t="s">Josh Levy (Mayor)</v>
    <v t="s">Wazir Ishmael (City manager)</v>
  </a>
  <a r="1">
    <v t="r">4605</v>
  </a>
  <a r="2">
    <v t="r">4616</v>
    <v t="s">Lester Miller (Mayor)</v>
  </a>
  <a r="2">
    <v t="s">Larry Klein (Mayor)</v>
    <v t="s">Kent Steffens (City manager)</v>
  </a>
  <a r="1">
    <v t="s">Tim Sandoval (Mayor)</v>
  </a>
  <a r="2">
    <v t="s">Jose Segarra (Mayor)</v>
    <v t="s">Kent Cagle (City manager)</v>
  </a>
  <a r="1">
    <v t="s">Paul McNamara (Mayor)</v>
  </a>
  <a r="1">
    <v t="r">4663</v>
  </a>
  <a r="2">
    <v t="r">4673</v>
    <v t="s">Brad Miyake (City manager)</v>
  </a>
  <a r="2">
    <v t="s">Craig Tindall (City manager)</v>
    <v t="s">Shane McFarland (Mayor)</v>
  </a>
  <a r="2">
    <v t="s">Courtney Sharp (City manager)</v>
    <v t="s">Patrick Payton (Mayor)</v>
  </a>
  <a r="1">
    <v t="r">4704</v>
  </a>
  <a r="1">
    <v t="s">Andre Sayegh (Mayor)</v>
  </a>
  <a r="2">
    <v t="s">Van R. Johnson (Mayor)</v>
    <v t="s">Pat Monahan (City manager)</v>
  </a>
  <a r="2">
    <v t="r">4738</v>
    <v t="r">4739</v>
  </a>
  <a r="1">
    <v t="r">4755</v>
  </a>
  <a r="1">
    <v t="r">4765</v>
  </a>
  <a r="2">
    <v t="s">Jim Darling (Mayor)</v>
    <v t="s">Roel Roy Rodriguez (City manager)</v>
  </a>
  <a r="1">
    <v t="r">4786</v>
  </a>
  <a r="1">
    <v t="s">Skip Hall (Mayor)</v>
  </a>
  <a r="2">
    <v t="s">Chris Watts (Mayor)</v>
    <v t="s">Todd Hileman (City manager)</v>
  </a>
  <a r="1">
    <v t="s">John Allard (Mayor)</v>
  </a>
  <a r="1">
    <v t="s">Vernon E. Hargray (City manager)</v>
  </a>
  <a r="2">
    <v t="s">Steve Mermell (City manager)</v>
    <v t="s">Victor Gordo (Mayor)</v>
  </a>
  <a r="2">
    <v t="s">Bruce Archer (Mayor)</v>
    <v t="s">Cliff Keheley (City manager)</v>
  </a>
  <a r="1">
    <v t="s">John Bacon (Mayor)</v>
  </a>
  <a r="1">
    <v t="r">4860</v>
  </a>
  <a r="2">
    <v t="s">Kevin Falconer (Mayor)</v>
    <v t="s">Erin Rinehart (City manager)</v>
  </a>
  <a r="2">
    <v t="s">Kyle Deaver (Mayor)</v>
    <v t="s">Dillon Meek (Mayor)</v>
  </a>
  <a r="2">
    <v t="r">4909</v>
    <v t="s">Pamela Evette (Lieutenant Governor)</v>
  </a>
  <a r="1">
    <v t="r">4925</v>
  </a>
  <a r="1">
    <v t="r">4936</v>
  </a>
  <a r="1">
    <v t="r">4945</v>
  </a>
  <a r="2">
    <v t="s">Randy Groom (City manager)</v>
    <v t="s">Bob Link (Mayor)</v>
  </a>
  <a r="2">
    <v t="s">Lee Feldman (City manager)</v>
    <v t="r">4971</v>
  </a>
  <a r="1">
    <v t="r">4982</v>
  </a>
  <a r="1">
    <v t="s">Scott Brook (Mayor)</v>
  </a>
  <a r="1">
    <v t="s">Brad Hart (Mayor)</v>
  </a>
  <a r="1">
    <v t="s">Laurie Hadley (City manager)</v>
  </a>
  <a r="1">
    <v t="s">Michael C. Taylor (Mayor)</v>
  </a>
  <a r="1">
    <v t="s">Dana Ralph (Mayor)</v>
  </a>
  <a r="2">
    <v t="s">Lisa Gillmor (Mayor)</v>
    <v t="s">Deanna Santana (City manager)</v>
  </a>
  <a r="1">
    <v t="s">Justin Elicker (Mayor)</v>
  </a>
  <a r="1">
    <v t="r">5058</v>
  </a>
  <a r="1">
    <v t="s">Kelly Girtz (Mayor)</v>
  </a>
  <a r="1">
    <v t="s">Al Adam (Mayor)</v>
  </a>
  <a r="1">
    <v t="s">Brian Gabler (City manager)</v>
  </a>
  <a r="2">
    <v t="s">Breea Clark (Mayor)</v>
    <v t="s">Darrel Pyle (City manager)</v>
  </a>
  <a r="1">
    <v t="r">5116</v>
  </a>
  <a r="2">
    <v t="s">Anthony Williams (Mayor)</v>
    <v t="s">Robert Hanna (City manager)</v>
  </a>
  <a r="2">
    <v t="s">Michael Marrero (City manager)</v>
    <v t="s">David Turner (Mayor)</v>
  </a>
  <a r="1">
    <v t="s">Brian Treece (Mayor)</v>
  </a>
  <a r="2">
    <v t="s">Keith C. Metzler (City manager)</v>
    <v t="s">Debra Jones (Mayor)</v>
  </a>
  <a r="1">
    <v t="r">5166</v>
  </a>
  <a r="1">
    <v t="s">Jesse Arreguin (Mayor)</v>
  </a>
  <a r="2">
    <v t="s">Paul Voelker (Mayor)</v>
    <v t="s">Dan Johnson (City manager)</v>
  </a>
  <a r="1">
    <v t="s">Marc Williams (Mayor)</v>
  </a>
  <a r="1">
    <v t="r">5204</v>
  </a>
  <a r="1">
    <v t="r">5215</v>
  </a>
  <a r="1">
    <v t="s">Louis A. DePasquale (City manager)</v>
  </a>
  <a r="2">
    <v t="s">Mike Goodrum (City manager)</v>
    <v t="s">Joe R. Zimmerman (Mayor)</v>
  </a>
  <a r="1">
    <v t="r">5246</v>
  </a>
  <a r="2">
    <v t="s">Karl P. Mooney (Mayor)</v>
    <v t="s">Bryan Woods (City manager)</v>
  </a>
  <a r="1">
    <v t="s">Harry T. Price (Mayor)</v>
  </a>
  <a r="1">
    <v t="r">5275</v>
  </a>
  <a r="1">
    <v t="s">Eileen Weir (Mayor)</v>
  </a>
  <a r="1">
    <v t="r">5295</v>
  </a>
  <a r="1">
    <v t="s">Dirk Burton (Mayor)</v>
  </a>
  <a r="2">
    <v t="s">Gene Wunderlich (Mayor)</v>
    <v t="s">Randon K. Lane (Mayor)</v>
  </a>
  <a r="1">
    <v t="s">William Capote (Mayor)</v>
  </a>
  <a r="1">
    <v t="s">Jessica Ancona (Mayor)</v>
  </a>
  <a r="1">
    <v t="s">Matt Hall (Mayor)</v>
  </a>
  <a r="1">
    <v t="s">R. Keith Summey (Mayor)</v>
  </a>
  <a r="1">
    <v t="s">Aaron Adams (City manager)</v>
  </a>
  <a r="1">
    <v t="s">David Lansford (Mayor)</v>
  </a>
  <a r="1">
    <v t="s">Robert Simison (Mayor)</v>
  </a>
  <a r="1">
    <v t="s">Herb Atchison (Mayor)</v>
  </a>
  <a r="2">
    <v t="s">Katrina Foley (Mayor)</v>
    <v t="s">Lori Ann Farrell Harrison (City manager)</v>
  </a>
  <a r="1">
    <v t="s">Jay W. Wagner (Mayor)</v>
  </a>
  <a r="1">
    <v t="r">5418</v>
  </a>
  <a r="1">
    <v t="r">5433</v>
  </a>
  <a r="1">
    <v t="s">Nick Gradisar (Mayor)</v>
  </a>
  <a r="2">
    <v t="s">Tony Delgado (City manager)</v>
    <v t="s">Bill Mutz (Mayor)</v>
  </a>
  <a r="2">
    <v t="s">Gregory Harrison (City manager)</v>
    <v t="s">Rex Hardin (Mayor)</v>
  </a>
  <a r="1">
    <v t="s">Keith James (Mayor)</v>
  </a>
  <a r="1">
    <v t="s">Lamar Thorpe (Mayor)</v>
  </a>
  <a r="1">
    <v t="s">Cassie Franklin (Mayor)</v>
  </a>
  <a r="2">
    <v t="r">5509</v>
    <v t="s">John Leahy (Mayor)</v>
  </a>
  <a r="1">
    <v t="s">Stephanie Piko (Mayor)</v>
  </a>
  <a r="2">
    <v t="r">5528</v>
    <v t="s">Rick Kozal (City manager)</v>
  </a>
  <a r="2">
    <v t="r">5539</v>
    <v t="s">Patrick Urich (City manager)</v>
  </a>
  <a r="2">
    <v t="s">Craig Thurmond (Mayor)</v>
    <v t="s">Michael L. Spurgeon (City manager)</v>
  </a>
  <a r="1">
    <v t="s">Mayor Oliver G. Gilbert III (Mayor)</v>
  </a>
  <a r="1">
    <v t="s">Lorena Barajas (Mayor)</v>
  </a>
  <a r="2">
    <v t="s">Andrea Surratt (City manager)</v>
    <v t="r">5578</v>
  </a>
  <a r="1">
    <v t="s">Travis Stovall (Mayor)</v>
  </a>
  <a r="2">
    <v t="r">5606</v>
    <v t="s">Robby Hammond (City manager)</v>
  </a>
  <a r="1">
    <v t="s">Sofia Rubalcava (Mayor)</v>
  </a>
  <a r="1">
    <v t="s">John Gates (Mayor)</v>
  </a>
  <a r="1">
    <v t="r">5635</v>
  </a>
  <a r="1">
    <v t="r">5645</v>
  </a>
  <a r="1">
    <v t="s">Alice Patino (Mayor)</v>
  </a>
  <a r="1">
    <v t="s">Judy Paul (Mayor)</v>
  </a>
  <a r="1">
    <v t="s">Joseph Treble (Mayor)</v>
  </a>
  <a r="2">
    <v t="s">Debbie Stout (Mayor)</v>
    <v t="s">Eric Ellwanger (City manager)</v>
  </a>
  <a r="1">
    <v t="s">Letty Lopez-Viado (Mayor)</v>
  </a>
  <a r="1">
    <v t="s">Ed Lawson (Mayor)</v>
  </a>
  <a r="2">
    <v t="s">Darron Leiker (City manager)</v>
    <v t="s">Stephen Santellana (Mayor)</v>
  </a>
  <a r="1">
    <v t="r">5731</v>
  </a>
  <a r="2">
    <v t="s">Joe Goethals (Mayor)</v>
    <v t="s">Drew Corbett (City manager)</v>
  </a>
  <a r="2">
    <v t="s">David Maestas (City manager)</v>
    <v t="r">5767</v>
  </a>
  <a r="2">
    <v t="s">Mark Orme (City manager)</v>
    <v t="s">Ann Schwab (Mayor)</v>
  </a>
  <a r="1">
    <v t="s">Bill Wells (Mayor)</v>
  </a>
  <a r="1">
    <v t="s">Sharon Springer (Mayor)</v>
  </a>
  <a r="1">
    <v t="s">James Mueller (Mayor)</v>
  </a>
  <a r="1">
    <v t="s">Armondo Pavone (Mayor)</v>
  </a>
  <a r="1">
    <v t="s">Judy Ritter (Mayor)</v>
  </a>
  <a r="1">
    <v t="s">Mike Matson (Mayor)</v>
  </a>
  <a r="2">
    <v t="r">5852</v>
    <v t="s">Jason Burnett (Mayor)</v>
  </a>
  <a r="1">
    <v t="s">Ben Wick (Mayor)</v>
  </a>
  <a r="2">
    <v t="s">Brenda Gunter (Mayor)</v>
    <v t="s">Daniel Valenzuela (City manager)</v>
  </a>
  <a r="1">
    <v t="s">Ron Rowlett (Mayor)</v>
  </a>
  <a r="1">
    <v t="s">Sally Russell (Mayor)</v>
  </a>
  <a r="1">
    <v t="r">5900</v>
  </a>
  <a r="2">
    <v t="s">Scott Singer (Mayor)</v>
    <v t="s">Leif J. Ahnell (City manager)</v>
  </a>
  <a r="1">
    <v t="s">Bill Baird (Mayor)</v>
  </a>
  <a r="1">
    <v t="s">Debbie Kling (Mayor)</v>
  </a>
  <a r="1">
    <v t="s">Gregg Hull (Mayor)</v>
  </a>
  <a r="1">
    <v t="r">5959</v>
  </a>
  <a r="1">
    <v t="s">Jennifer Ananda (Mayor)</v>
  </a>
  <a r="1">
    <v t="s">Richard Brunst (Mayor)</v>
  </a>
  <a r="1">
    <v t="s">Brian Bagley (Mayor)</v>
  </a>
  <a r="1">
    <v t="s">Rebecca Jones (Mayor)</v>
  </a>
  <a r="1">
    <v t="s">Kurt Bradburn (Mayor)</v>
  </a>
  <a r="1">
    <v t="r">6033</v>
  </a>
  <a r="1">
    <v t="s">Eric Schmidt (Mayor)</v>
  </a>
  <a r="1">
    <v t="s">Robert F. Sullivan (Mayor)</v>
  </a>
  <a r="1">
    <v t="r">6062</v>
  </a>
  <a r="1">
    <v t="s">Sheldon Neeley (Mayor)</v>
  </a>
  <a r="1">
    <v t="r">6083</v>
  </a>
  <a r="1">
    <v t="s">Jon F. Mitchell (Mayor)</v>
  </a>
  <a r="1">
    <v t="s">Scott Fadness (Mayor)</v>
  </a>
  <a r="2">
    <v t="s">Michael J. Ryan (Mayor)</v>
    <v t="s">Richard Salamon (City manager)</v>
  </a>
  <a r="1">
    <v t="s">Lori Henry (Mayor)</v>
  </a>
  <a r="1">
    <v t="s">Bill Zimmerman (Mayor)</v>
  </a>
  <a r="2">
    <v t="s">Jenny Haruyama (City manager)</v>
    <v t="s">Robert Rickman (Mayor)</v>
  </a>
  <a r="1">
    <v t="s">Lynn Stoner (Mayor)</v>
  </a>
  <a r="1">
    <v t="r">6158</v>
  </a>
  <a r="1">
    <v t="s">Dennis Wilberg (City manager)</v>
  </a>
  <a r="2">
    <v t="s">Eunice Ulloa (Mayor)</v>
    <v t="s">Matthew Ballantyne (City manager)</v>
  </a>
  <a r="1">
    <v t="r">6193</v>
  </a>
  <a r="1">
    <v t="s">Dan O'Neil (Mayor)</v>
  </a>
  <a r="1">
    <v t="s">Maureen Miller Brosnan (Mayor)</v>
  </a>
  <a r="1">
    <v t="s">Patricia Byers (Mayor)</v>
  </a>
  <a r="1">
    <v t="r">6239</v>
  </a>
  <a r="1">
    <v t="s">Stan Booker (Mayor)</v>
  </a>
  <a r="1">
    <v t="s">Penny Sweet (Mayor)</v>
  </a>
  <a r="1">
    <v t="r">6269</v>
  </a>
  <a r="1">
    <v t="s">Heidi Herzberg (Mayor)</v>
  </a>
  <a r="2">
    <v t="s">Adam McElvain (Mayor)</v>
    <v t="s">Barry Tippin (City manager)</v>
  </a>
  <a r="1">
    <v t="s">Lupe Ramos (Mayor)</v>
  </a>
  <a r="1">
    <v t="s">Bill White (Mayor)</v>
  </a>
  <a r="1">
    <v t="s">Cathy Murillo (Mayor)</v>
  </a>
  <a r="1">
    <v t="s">Toby P. (Mayor)</v>
  </a>
  <a r="2">
    <v t="s">Kevin McKeown (Mayor)</v>
    <v t="s">Sue Himmelrich (Mayor)</v>
  </a>
  <a r="1">
    <v t="s">Robert Camareno (City manager)</v>
  </a>
  <a r="2">
    <v t="s">Marc Roberts (City manager)</v>
    <v t="s">Bob Woerner (Mayor)</v>
  </a>
  <a r="2">
    <v t="s">Matthew Morton (City manager)</v>
    <v t="s">Milissa Holland (Mayor)</v>
  </a>
  <a r="1">
    <v t="s">Adam Lenhard (City manager)</v>
  </a>
  <a r="1">
    <v t="s">Paul E. Coogan (Mayor)</v>
  </a>
  <a r="1">
    <v t="s">Jim Donchess (Mayor)</v>
  </a>
  <a r="1">
    <v t="s">Deborah Frank Feinen (Mayor)</v>
  </a>
  <a r="2">
    <v t="s">Jimmy L. Morales (City manager)</v>
    <v t="r">6426</v>
  </a>
  <a r="1">
    <v t="r">6436</v>
  </a>
  <a r="1">
    <v t="s">Bill Hennessy (Mayor)</v>
  </a>
  <a r="1">
    <v t="s">Ruthanne Fuller (Mayor)</v>
  </a>
  <a r="1">
    <v t="s">Eddie Moran (Mayor)</v>
  </a>
  <a r="1">
    <v t="s">Kenn Weise (Mayor)</v>
  </a>
  <a r="1">
    <v t="r">6492</v>
  </a>
  <a r="1">
    <v t="s">Mike Caldwell (Mayor)</v>
  </a>
  <a r="1">
    <v t="s">Lioneld Jordan (Mayor)</v>
  </a>
  <a r="1">
    <v t="s">Kevin Anderson (Mayor)</v>
  </a>
  <a r="1">
    <v t="s">Georgia Lord (Mayor)</v>
  </a>
  <a r="1">
    <v t="s">Sam Cunningham (Mayor)</v>
  </a>
  <a r="1">
    <v t="s">Alex Vargas (Mayor)</v>
  </a>
  <a r="1">
    <v t="s">Diane Howard (Mayor)</v>
  </a>
  <a r="1">
    <v t="s">Frank V. Brocato (Mayor)</v>
  </a>
  <a r="1">
    <v t="s">John Hamilton (Mayor)</v>
  </a>
  <a r="1">
    <v t="r">6604</v>
  </a>
  <a r="1">
    <v t="s">Neeki Moatazedi (Mayor)</v>
  </a>
  <a r="1">
    <v t="s">Russ Brown (Mayor)</v>
  </a>
  <a r="1">
    <v t="s">Joe Vinatieri (Mayor)</v>
  </a>
  <a r="2">
    <v t="s">James A. Anzaldi (Mayor)</v>
    <v t="s">Dominick Villano (City manager)</v>
  </a>
  <a r="1">
    <v t="s">Woody Brown (Mayor)</v>
  </a>
  <a r="1">
    <v t="s">Tim Busse (Mayor)</v>
  </a>
  <a r="1">
    <v t="s">Joseph M. Cavo (R) (Mayor)</v>
  </a>
  <a r="1">
    <v t="s">Johns Creek (Mayor)</v>
  </a>
  <a r="1">
    <v t="s">Brad Avery (Mayor)</v>
  </a>
  <a r="1">
    <v t="s">Don Britain (Mayor)</v>
  </a>
  <a r="2">
    <v t="s">Randy Perez (City manager)</v>
    <v t="s">Dr. Armando Ocana (Mayor)</v>
  </a>
  <a r="1">
    <v t="s">Richard Tran (Mayor)</v>
  </a>
  <a r="1">
    <v t="s">Ethan Baker (Mayor)</v>
  </a>
  <a r="3">
    <v t="s">Peter Rogers (Mayor)</v>
    <v t="s">Benjamin Montgomery (City manager)</v>
    <v t="s">Art Bennett (Mayor)</v>
  </a>
  <a r="1">
    <v t="s">Mike Murphy (Mayor)</v>
  </a>
  <a r="1">
    <v t="s">Ken Moore (Mayor)</v>
  </a>
  <a r="2">
    <v t="s">Brian Sjothun (City manager)</v>
    <v t="s">Randy Sparacino (Mayor)</v>
  </a>
  <a r="2">
    <v t="s">Shannon Lewis (City manager)</v>
    <v t="s">Paul Alfrey (Mayor)</v>
  </a>
  <a r="1">
    <v t="s">Benjamin Cantu (Mayor)</v>
  </a>
  <a r="2">
    <v t="s">Kimbra McCarthy (City manager)</v>
    <v t="s">Ellen Kamei (Mayor)</v>
  </a>
  <a r="1">
    <v t="s">Bob Scott (Mayor)</v>
  </a>
  <a r="1">
    <v t="s">ART BROWN (Mayor)</v>
  </a>
  <a r="1">
    <v t="s">Karla Brown (Mayor)</v>
  </a>
  <a r="2">
    <v t="s">Andy Mack (Mayor)</v>
    <v t="s">Keith Bonds (City manager)</v>
  </a>
  <a r="1">
    <v t="s">William R. Wild (Mayor)</v>
  </a>
  <a r="1">
    <v t="s">Nancy Backus (Mayor)</v>
  </a>
  <a r="1">
    <v t="s">Kenneth Hopkins (Mayor)</v>
  </a>
  <a r="1">
    <v t="r">6875</v>
  </a>
  <a r="1">
    <v t="s">Sarah Aquino (Mayor)</v>
  </a>
  <a r="1">
    <v t="s">Doug Sprouse (Mayor)</v>
  </a>
  <a r="1">
    <v t="s">Bill Ganz (Mayor)</v>
  </a>
  <a r="1">
    <v t="s">Frank Picozzi (Mayor)</v>
  </a>
  <a r="1">
    <v t="s">Larry Dominick (President)</v>
  </a>
  <a r="1">
    <v t="s">Vicki Barnett (Mayor)</v>
  </a>
  <a r="1">
    <v t="s">Jeffrey Lunde (Mayor)</v>
  </a>
  <a r="1">
    <v t="s">Kendrys Vasquez (Mayor)</v>
  </a>
  <a r="1">
    <v t="s">Jeffry Wosje (Mayor)</v>
  </a>
  <a r="2">
    <v t="s">Jackie A. Meck (Mayor)</v>
    <v t="s">Roger Klingler (City manager)</v>
  </a>
  <a r="2">
    <v t="s">David Morgan (City manager)</v>
    <v t="s">Dale Ross (Mayor)</v>
  </a>
  <a r="2">
    <v t="r">6984</v>
    <v t="s">Brenda Eivens (City manager)</v>
  </a>
  <a r="1">
    <v t="s">Letitia Clark (Mayor)</v>
  </a>
  <a r="1">
    <v t="s">Todd Rogers (Mayor)</v>
  </a>
  <a r="1">
    <v t="s">Steve Dixon (Mayor)</v>
  </a>
  <a r="2">
    <v t="s">Steve Adams (City manager)</v>
    <v t="s">Jacki Marsh (Mayor)</v>
  </a>
  <a r="1">
    <v t="s">Steven B. Grant (Mayor)</v>
  </a>
  <a r="1">
    <v t="r">7054</v>
  </a>
  <a r="1">
    <v t="s">Brynn Myers (City manager)</v>
  </a>
  <a r="1">
    <v t="s">Harold Copenhaver (Mayor)</v>
  </a>
  <a r="1">
    <v t="r">7082</v>
  </a>
  <a r="1">
    <v t="r">7092</v>
  </a>
  <a r="1">
    <v t="s">Marilyn Ezzy Ashcraft (Mayor)</v>
  </a>
  <a r="1">
    <v t="s">Randy Toms (Mayor)</v>
  </a>
  <a r="1">
    <v t="s">Steve Allender (Mayor)</v>
  </a>
  <a r="1">
    <v t="r">7132</v>
  </a>
  <a r="1">
    <v t="s">Walker E. Reid (Mayor)</v>
  </a>
  <a r="1">
    <v t="r">7160</v>
  </a>
  <a r="1">
    <v t="s">Paige Gebhardt Cognetti (Mayor)</v>
  </a>
  <a r="1">
    <v t="s">Dawn Ramsey (Mayor)</v>
  </a>
  <a r="1">
    <v t="s">Mayor (Mayor)</v>
  </a>
  <a r="2">
    <v t="s">James Ritsema (City manager)</v>
    <v t="s">David Anderson (Mayor)</v>
  </a>
  <a r="1">
    <v t="s">Bill Clarkson (Mayor)</v>
  </a>
  <a r="1">
    <v t="s">Robert J. Donchez (Mayor)</v>
  </a>
  <a r="1">
    <v t="s">Jack Poll (Mayor)</v>
  </a>
  <a r="1">
    <v t="r">7234</v>
  </a>
  <a r="1">
    <v t="r">7245</v>
  </a>
  <a r="2">
    <v t="s">Matt Watkins (Mayor)</v>
    <v t="s">Dave Zabell (City manager)</v>
  </a>
  <a r="1">
    <v t="s">Emmanuel J. Estrada (Mayor)</v>
  </a>
  <a r="2">
    <v t="s">Bruce Teague (Mayor)</v>
    <v t="s">Geoff Fruin (City manager)</v>
  </a>
  <a r="1">
    <v t="s">Garrett Gatewood (Mayor)</v>
  </a>
  <a r="2">
    <v t="s">Coral Evans (Mayor)</v>
    <v t="s">Paul Deasy (Mayor)</v>
  </a>
  <a r="2">
    <v t="s">Jerome Prince (Mayor)</v>
    <v t="s">Jerome A. Prince (Mayor)</v>
  </a>
  <a r="1">
    <v t="s">Bill McMurray (Mayor)</v>
  </a>
  <a r="1">
    <v t="s">Thomas Hayes (Mayor)</v>
  </a>
  <a r="1">
    <v t="s">Mary Alexander-Basta (Mayor)</v>
  </a>
  <a r="1">
    <v t="s">Bryan K. Barnett (Mayor)</v>
  </a>
  <a r="1">
    <v t="r">7364</v>
  </a>
  <a r="1">
    <v t="s">Jake Woodford (Mayor)</v>
  </a>
  <a r="1">
    <v t="s">Amy Bublak (Mayor)</v>
  </a>
  <a r="1">
    <v t="s">Francisco Frank Moran (Mayor)</v>
  </a>
  <a r="1">
    <v t="r">7411</v>
  </a>
  <a r="1">
    <v t="s">Scott Nassif (Mayor)</v>
  </a>
  <a r="2">
    <v t="s">Mike Steigerwald (City manager)</v>
    <v t="s">Olga Gonzalez (Mayor)</v>
  </a>
  <a r="2">
    <v t="s">Kenson J. Siver (Mayor)</v>
    <v t="s">Frederick E. Zorn (City manager)</v>
  </a>
  <a r="1">
    <v t="s">Mark Steffenson (Mayor)</v>
  </a>
  <a r="1">
    <v t="s">Jelani Killings (Mayor)</v>
  </a>
  <a r="1">
    <v t="r">7472</v>
  </a>
  <a r="1">
    <v t="s">Sammy Phillips (Mayor)</v>
  </a>
  <a r="1">
    <v t="s">Shawn N. Reilly (Mayor)</v>
  </a>
  <a r="1">
    <v t="s">Michael O'Connor (Mayor)</v>
  </a>
  <a r="1">
    <v t="s">Bo Dorough (Mayor)</v>
  </a>
  <a r="1">
    <v t="s">Donald R. Grebien (Mayor)</v>
  </a>
  <a r="1">
    <v t="s">Angela Birney (Mayor)</v>
  </a>
  <a r="1">
    <v t="s">Ken Thurston (Mayor)</v>
  </a>
  <a r="2">
    <v t="s">Tony Roswarski (Mayor)</v>
    <v t="s">Tony Roswarski (Mayor)</v>
  </a>
  <a r="2">
    <v t="r">7567</v>
    <v t="s">Billy Hewes (Mayor)</v>
  </a>
  <a r="1">
    <v t="s">Paul Foster (Mayor)</v>
  </a>
  <a r="1">
    <v t="s">Margaret "Peggy" Brown (Mayor)</v>
  </a>
  <a r="1">
    <v t="s">Dan Borgmeyer (Mayor)</v>
  </a>
  <a r="1">
    <v t="s">Scot Wrighton (City manager)</v>
  </a>
  <a r="1">
    <v t="r">7631</v>
  </a>
  <a r="1">
    <v t="s">Todd Alcott (Mayor)</v>
  </a>
  <a r="1">
    <v t="s">Jon Nehring (Mayor)</v>
  </a>
  <a r="1">
    <v t="s">Loella Haskew (Mayor)</v>
  </a>
  <a r="1">
    <v t="s">Mark Johnson (Mayor)</v>
  </a>
  <a r="1">
    <v t="s">Hector C. Lora (Mayor)</v>
  </a>
  <a r="2">
    <v t="s">Cate McCaffrey (City manager)</v>
    <v t="s">Steven D. Losner (Mayor)</v>
  </a>
  <a r="1">
    <v t="s">Michael Wind (Mayor)</v>
  </a>
  <a r="1">
    <v t="s">Erik Fredricksen (Mayor)</v>
  </a>
  <a r="1">
    <v t="s">Bob Magee (Mayor)</v>
  </a>
  <a r="1">
    <v t="s">Derrick Henry (Mayor)</v>
  </a>
  <a r="1">
    <v t="s">Mark Saliba (Mayor)</v>
  </a>
  <a r="1">
    <v t="s">Jill Gayaldo (Mayor)</v>
  </a>
  <a r="1">
    <v t="r">7783</v>
  </a>
  <a r="1">
    <v t="s">Jason Gray (Mayor)</v>
  </a>
  <a r="1">
    <v t="r">7803</v>
  </a>
  <a r="1">
    <v t="s">Bridget Donnell Newton (Mayor)</v>
  </a>
  <a r="1">
    <v t="s">Dan Ridenour (Mayor)</v>
  </a>
  <a r="1">
    <v t="s">Jud Ashman (Mayor)</v>
  </a>
  <a r="1">
    <v t="s">Michele Delisfort (Mayor)</v>
  </a>
  <a r="1">
    <v t="s">Steve Gaer (Mayor)</v>
  </a>
  <a r="1">
    <v t="s">Mark Addiego (Mayor)</v>
  </a>
  <a r="1">
    <v t="s">Bart Castleberry (Mayor)</v>
  </a>
  <a r="1">
    <v t="r">7887</v>
  </a>
  <a r="1">
    <v t="r">7897</v>
  </a>
  <a r="1">
    <v t="s">Gary Lorenz (Mayor)</v>
  </a>
  <a r="2">
    <v t="s">Shawyn Patterson Howard (Mayor)</v>
    <v t="s">Shawyn Patterson-Howard (Mayor)</v>
  </a>
  <a r="1">
    <v t="s">Quentin Hart (Mayor)</v>
  </a>
  <a r="1">
    <v t="s">Douglas P. Anderson (Mayor)</v>
  </a>
  <a r="1">
    <v t="s">Jim Gilvin (Mayor)</v>
  </a>
  <a r="1">
    <v t="s">Scott Conger (Mayor)</v>
  </a>
  <a r="1">
    <v t="r">7972</v>
  </a>
  <a r="1">
    <v t="s">Lori Palmeri (Mayor)</v>
  </a>
  <a r="1">
    <v t="s">Rawley McCoy (Mayor)</v>
  </a>
  <a r="1">
    <v t="s">Joe Wise (Mayor)</v>
  </a>
  <a r="1">
    <v t="s">Bill Brand (Mayor)</v>
  </a>
  <a r="1">
    <v t="s">Michelle J. Gomez (Mayor)</v>
  </a>
  <a r="1">
    <v t="s">Laurie Davies (Mayor)</v>
  </a>
  <a r="1">
    <v t="r">8039</v>
  </a>
  <a r="1">
    <v t="s">E. Ben Zahn III (Mayor)</v>
  </a>
  <a r="1">
    <v t="s">Ron Anders (Mayor)</v>
  </a>
  <a r="1">
    <v t="s">John Haila (Mayor)</v>
  </a>
  <a r="1">
    <v t="r">8083</v>
  </a>
  <a r="1">
    <v t="r">8099</v>
  </a>
  <a r="1">
    <v t="s">Terry Hartwick (Mayor)</v>
  </a>
  <a r="1">
    <v t="s">Karen Moran (Mayor)</v>
  </a>
  <a r="2">
    <v t="s">Andrew J Medellin (Mayor)</v>
    <v t="s">Arnoldo Rodriguez (City manager)</v>
  </a>
  <a r="1">
    <v t="s">Michelle Distler (Mayor)</v>
  </a>
  <a r="1">
    <v t="s">Todd R. Wodraska (Mayor)</v>
  </a>
  <a r="2">
    <v t="s">Juan Carlos Bermudez (Mayor)</v>
    <v t="s">Albert P. Childress (City manager)</v>
  </a>
  <a r="1">
    <v t="s">Tim Sanders (Mayor)</v>
  </a>
  <a r="1">
    <v t="s">Jose Sigala (Mayor)</v>
  </a>
  <a r="1">
    <v t="s">Jamael Tito Brown (Mayor)</v>
  </a>
  <a r="1">
    <v t="s">Anne Gerwig (Mayor)</v>
  </a>
  <a r="1">
    <v t="s">Victor Gonzales (Mayor)</v>
  </a>
  <a r="1">
    <v t="s">Gary McCarthy (Mayor)</v>
  </a>
  <a r="2">
    <v t="s">James M. Jimmy Davis (Mayor)</v>
    <v t="s">James M. Davis (Mayor)</v>
  </a>
  <a r="1">
    <v t="s">Ron Case (Mayor)</v>
  </a>
  <a r="1">
    <v t="s">Donald O. Burnette (Mayor)</v>
  </a>
  <a r="1">
    <v t="s">Melissa Hernandez (Mayor)</v>
  </a>
  <a r="2">
    <v t="s">Jane Hughson (Mayor)</v>
    <v t="s">Bert Lumbreras (City manager)</v>
  </a>
  <a r="1">
    <v t="s">Chris Jensen (Mayor)</v>
  </a>
  <a r="1">
    <v t="s">Justin Cummings (Mayor)</v>
  </a>
  <a r="1">
    <v t="s">Joel Bryant (Mayor)</v>
  </a>
  <a r="1">
    <v t="s">Ted R. Green (Mayor)</v>
  </a>
  <a r="1">
    <v t="s">James J. Fiorentini (Mayor)</v>
  </a>
  <a r="1">
    <v t="s">Jack Bradley (Mayor)</v>
  </a>
  <a r="2">
    <v t="s">Duke Wortmann (Mayor)</v>
    <v t="s">Greg Caton (City manager)</v>
  </a>
  <a r="1">
    <v t="s">Jerry Koch (Mayor)</v>
  </a>
  <a r="1">
    <v t="s">Rebecca Casper (Mayor)</v>
  </a>
  <a r="1">
    <v t="s">Philippe Bien-Aime (Mayor)</v>
  </a>
  <a r="1">
    <v t="s">Catherine S. Blakespear (Mayor)</v>
  </a>
  <a r="1">
    <v t="s">George Van Dusen (Mayor)</v>
  </a>
  <a r="1">
    <v t="s">Jeannette McCarthy (Mayor)</v>
  </a>
  <a r="1">
    <v t="s">Matt Walsh (Mayor)</v>
  </a>
  <a r="2">
    <v t="s">Paula Southgate (Mayor)</v>
    <v t="s">Pat Moeller (Mayor)</v>
  </a>
  <a r="1">
    <v t="s">Glenn Lewis (Mayor)</v>
  </a>
  <a r="1">
    <v t="s">Raul Elias (Mayor)</v>
  </a>
  <a r="1">
    <v t="s">Kimberly Ann Cobos-Cawthorne (Mayor)</v>
  </a>
  <a r="1">
    <v t="s">Jeff Silvestrini (Mayor)</v>
  </a>
  <a r="2">
    <v t="s">Art Woodruff (Mayor)</v>
    <v t="s">Norton N. Bonaparte, Jr (City manager)</v>
  </a>
  <a r="1">
    <v t="s">Alejandra Sotelo-Solis (Mayor)</v>
  </a>
  <a r="1">
    <v t="s">Elizabeth B. Kautz (Mayor)</v>
  </a>
  <a r="1">
    <v t="s">Lou Sarbone (Mayor)</v>
  </a>
  <a r="1">
    <v t="s">Don Anderson (Mayor)</v>
  </a>
  <a r="1">
    <v t="s">Rick Sollars (Mayor)</v>
  </a>
  <a r="1">
    <v t="s">Bob Gatt (Mayor)</v>
  </a>
  <a r="2">
    <v t="r">8570</v>
    <v t="s">William F. Bruton Jr (City manager)</v>
  </a>
  <a r="2">
    <v t="s">Sandra Wilson (City manager)</v>
    <v t="s">Kelly cauthen (Mayor)</v>
  </a>
  <a r="1">
    <v t="s">Duke Bennett (Mayor)</v>
  </a>
  <a r="1">
    <v t="s">Xóchitl Rodríguez (Mayor)</v>
  </a>
  <a r="2">
    <v t="s">Peggy Flynn (City manager)</v>
    <v t="s">Teresa Barrett (Mayor)</v>
  </a>
  <a r="1">
    <v t="s">Gary Christenson (Mayor)</v>
  </a>
  <a r="1">
    <v t="s">Tom Watson (Mayor)</v>
  </a>
  <a r="1">
    <v t="s">Ellen Zoppo-Sassu (Mayor)</v>
  </a>
  <a r="1">
    <v t="s">Dan Devine (Mayor)</v>
  </a>
  <a r="1">
    <v t="s">Kristie Overson (Mayor)</v>
  </a>
  <a r="2">
    <v t="s">Arleen Hunter (City manager)</v>
    <v t="s">Peter Simmons (Mayor)</v>
  </a>
  <a r="2">
    <v t="s">Martha A. Flores (Mayor)</v>
    <v t="s">John D. Lollis (City manager)</v>
  </a>
  <a r="1">
    <v t="s">Mark W. Myers (Mayor)</v>
  </a>
  <a r="1">
    <v t="s">A. Keith McDonald (Mayor)</v>
  </a>
  <a r="1">
    <v t="s">Wayne H. Poston (Mayor)</v>
  </a>
  <a r="1">
    <v t="s">Anthony Fanucci (Mayor)</v>
  </a>
  <a r="1">
    <v t="s">Deirdre Waterman (Mayor)</v>
  </a>
  <a r="1">
    <v t="s">Tasha Cerda (Mayor)</v>
  </a>
  <a r="2">
    <v t="s">Jacques K. Gilbert (Mayor)</v>
    <v t="s">Lance Olive (Mayor)</v>
  </a>
  <a r="1">
    <v t="s">Jim Ellison (Mayor)</v>
  </a>
  <a r="1">
    <v t="s">Danene Sorace (Mayor)</v>
  </a>
  <a r="1">
    <v t="s">Mark Arapostathis (Mayor)</v>
  </a>
  <a r="1">
    <v t="s">Roland Velasco (Mayor)</v>
  </a>
  <a r="1">
    <v t="s">Kip C. Walby (Mayor)</v>
  </a>
  <a r="1">
    <v t="r">8832</v>
  </a>
  <a r="1">
    <v t="s">Warren R. Copeland (Mayor)</v>
  </a>
  <a r="1">
    <v t="s">Biff Traber (Mayor)</v>
  </a>
  <a r="1">
    <v t="s">Arlene R. Schwartz (Mayor)</v>
  </a>
  <a r="1">
    <v t="s">Timothy Adams (Mayor)</v>
  </a>
  <a r="1">
    <v t="s">Craig McFarland (Mayor)</v>
  </a>
  <a r="1">
    <v t="s">Garret Nancolas (Mayor)</v>
  </a>
  <a r="2">
    <v t="s">Kate Colin (Mayor)</v>
    <v t="s">Jim Schutz (City manager)</v>
  </a>
  <a r="2">
    <v t="s">Jen Ahearn-Koch (Mayor)</v>
    <v t="s">Hagen Brody (Mayor)</v>
  </a>
  <a r="1">
    <v t="s">Ryan Lukson (Mayor)</v>
  </a>
  <a r="1">
    <v t="s">Len Pagano (Mayor)</v>
  </a>
  <a r="1">
    <v t="s">Jamie Clary (Mayor)</v>
  </a>
  <a r="1">
    <v t="r">8946</v>
  </a>
  <a r="1">
    <v t="s">Tyler Moore (Mayor)</v>
  </a>
  <a r="2">
    <v t="r">8991</v>
    <v t="s">Michael C. Van Milligen (City manager)</v>
  </a>
  <a r="1">
    <v t="s">Keith Pekau (Mayor)</v>
  </a>
  <a r="1">
    <v t="s">Jeff Toborg (Mayor)</v>
  </a>
  <a r="1">
    <v t="s">Maria G. Marino (Mayor)</v>
  </a>
  <a r="2">
    <v t="s">Mario Cifuentez II (City manager)</v>
    <v t="s">Francisco Ramirez Jr (Mayor)</v>
  </a>
  <a r="1">
    <v t="s">Manny Avila (Mayor)</v>
  </a>
  <a r="1">
    <v t="r">9054</v>
  </a>
  <a r="1">
    <v t="s">Matt Dukes (Mayor)</v>
  </a>
  <a r="1">
    <v t="s">Breanna Lungo-Koehn (Mayor)</v>
  </a>
  <a r="1">
    <v t="s">Derek Norton (Mayor)</v>
  </a>
  <a r="1">
    <v t="r">9108</v>
  </a>
  <a r="1">
    <v t="s">Scott James Matheson (Mayor)</v>
  </a>
  <a r="1">
    <v t="s">Cal Sheehy (Mayor)</v>
  </a>
  <a r="1">
    <v t="r">9139</v>
  </a>
  <a r="1">
    <v t="r">9149</v>
  </a>
  <a r="1">
    <v t="s">Darren Musselwhite (Mayor)</v>
  </a>
  <a r="1">
    <v t="s">Jacob C. Vandenberg (Mayor)</v>
  </a>
  <a r="1">
    <v t="r">9187</v>
  </a>
  <a r="1">
    <v t="s">Michael Boehm (Mayor)</v>
  </a>
  <a r="1">
    <v t="s">John Ernst (Mayor)</v>
  </a>
  <a r="1">
    <v t="s">Eric Lucan (Mayor)</v>
  </a>
  <a r="1">
    <v t="s">Jason Snider (Mayor)</v>
  </a>
  <a r="1">
    <v t="s">Denise Malinowski Maxwell (Mayor)</v>
  </a>
  <a r="1">
    <v t="s">Alex Johnson II (Mayor)</v>
  </a>
  <a r="2">
    <v t="s">William D. Tate (Mayor)</v>
    <v t="s">Bruno Rumbelow (City manager)</v>
  </a>
  <a r="1">
    <v t="s">Clint Hooppaw (Mayor)</v>
  </a>
  <a r="1">
    <v t="s">John Vieau (Mayor)</v>
  </a>
  <a r="1">
    <v t="s">Don Ryan (Mayor)</v>
  </a>
  <a r="1">
    <v t="s">Sandra Bury (President)</v>
  </a>
  <a r="1">
    <v t="s">John Aguilar (Mayor)</v>
  </a>
  <a r="1">
    <v t="s">Stephanie Orman (Mayor)</v>
  </a>
  <a r="1">
    <v t="s">Don Patterson (Mayor)</v>
  </a>
  <a r="2">
    <v t="s">Frank J. Navarro (Mayor)</v>
    <v t="s">Richard A. DeLaRosa (Mayor)</v>
  </a>
  <a r="1">
    <v t="s">Nancy R. Rossi (Mayor)</v>
  </a>
  <a r="1">
    <v t="s">Ian Baltutis (Mayor)</v>
  </a>
  <a r="1">
    <v t="s">Usha Reddi (Mayor)</v>
  </a>
  <a r="1">
    <v t="s">Nathan Blackwell (Mayor)</v>
  </a>
  <a r="1">
    <v t="s">Chris Koos (Mayor)</v>
  </a>
  <a r="1">
    <v t="s">Tab Bowling (Mayor)</v>
  </a>
  <a r="1">
    <v t="s">Robert Lovero (Mayor)</v>
  </a>
  <a r="2">
    <v t="s">Chris McCartt (City manager)</v>
    <v t="s">Pat Shull (Mayor)</v>
  </a>
  <a r="1">
    <v t="s">Brad Wiersum (Mayor)</v>
  </a>
  <a r="1">
    <v t="s">Sandy Roberson (Mayor)</v>
  </a>
  <a r="1">
    <v t="s">David Avila (Mayor)</v>
  </a>
  <a r="1">
    <v t="s">Frank Whitfield (Mayor)</v>
  </a>
  <a r="1">
    <v t="s">Kelly Burk (Mayor)</v>
  </a>
  <a r="1">
    <v t="s">Arlene A. Juracek (Mayor)</v>
  </a>
  <a r="1">
    <v t="s">Sandra L. Bradbury (Mayor)</v>
  </a>
  <a r="1">
    <v t="s">Mayor Graunke (Mayor)</v>
  </a>
  <a r="1">
    <v t="s">Martha Guerrero (Mayor)</v>
  </a>
  <a r="1">
    <v t="r">9547</v>
  </a>
  <a r="1">
    <v t="s">Benjamin G. Blake (Mayor)</v>
  </a>
  <a r="1">
    <v t="s">Brian M. Arrigo (Mayor)</v>
  </a>
  <a r="1">
    <v t="s">Eric Hogue (Mayor)</v>
  </a>
  <a r="1">
    <v t="s">Grover C. Robinson IV (Mayor)</v>
  </a>
  <a r="1">
    <v t="s">James B. Hovland (Mayor)</v>
  </a>
  <a r="1">
    <v t="s">Phillip Suess (Mayor)</v>
  </a>
  <a r="1">
    <v t="s">Gabriel Rodriguez (Mayor)</v>
  </a>
  <a r="1">
    <v t="r">9655</v>
  </a>
  <a r="1">
    <v t="s">Andy Ryder (Mayor)</v>
  </a>
  <a r="1">
    <v t="s">Ricky Waring (Mayor)</v>
  </a>
  <a r="1">
    <v t="s">Steve Widmyer (Mayor)</v>
  </a>
  <a r="1">
    <v t="s">Christian Price (Mayor)</v>
  </a>
  <a r="1">
    <v t="s">Stephen Kepley (Mayor)</v>
  </a>
  <a r="1">
    <v t="s">Paul Finley (Mayor)</v>
  </a>
  <a r="1">
    <v t="s">Michael Allawos (Mayor)</v>
  </a>
  <a r="1">
    <v t="s">Holly H. Daines (Mayor)</v>
  </a>
  <a r="1">
    <v t="s">Jimmy Matta (Mayor)</v>
  </a>
  <a r="1">
    <v t="s">Helmin Caba (Mayor)</v>
  </a>
  <a r="1">
    <v t="s">David Watts (Mayor)</v>
  </a>
  <a r="1">
    <v t="s">Tim Kabat (Mayor)</v>
  </a>
  <a r="2">
    <v t="s">Mark Behnke (Mayor)</v>
    <v t="s">Rebecca Fleury (City manager)</v>
  </a>
  <a r="1">
    <v t="s">Rey Santos (Mayor)</v>
  </a>
  <a r="1">
    <v t="s">Stan Joyner (Mayor)</v>
  </a>
  <a r="1">
    <v t="s">John Dennis (Mayor)</v>
  </a>
  <a r="1">
    <v t="s">Tim Lowery (Mayor)</v>
  </a>
  <a r="1">
    <v t="s">William D. McLeod (Mayor)</v>
  </a>
  <a r="1">
    <v t="s">Ryan Stanley (Mayor)</v>
  </a>
  <a r="1">
    <v t="s">Gail Barney (Mayor)</v>
  </a>
  <a r="1">
    <v t="s">Mike Munzing (Mayor)</v>
  </a>
  <a r="1">
    <v t="s">Milton Darrell Hinnant (Mayor)</v>
  </a>
  <a r="1">
    <v t="s">Neil Perry (Mayor)</v>
  </a>
  <a r="2">
    <v t="s">Craig Brown (Mayor)</v>
    <v t="s">Brian Maxwell (City manager)</v>
  </a>
  <a r="1">
    <v t="s">David Wood (Mayor)</v>
  </a>
  <a r="1">
    <v t="s">Adrian O. Mapp (Mayor)</v>
  </a>
  <a r="1">
    <v t="s">Jeff Hall (Mayor)</v>
  </a>
  <a r="2">
    <v t="s">Will Joyce (Mayor)</v>
    <v t="s">Norman McNickle (City manager)</v>
  </a>
  <a r="2">
    <v t="s">Travis Rothweiler (City manager)</v>
    <v t="s">Suzanne Hawkins (Mayor)</v>
  </a>
  <a r="1">
    <v t="s">Raúl Valdés-Fauli (Mayor)</v>
  </a>
  <a r="2">
    <v t="s">Jerald Gilbert (City manager)</v>
    <v t="s">George Pankonin (Mayor)</v>
  </a>
  <a r="1">
    <v t="s">Meghan George (Mayor)</v>
  </a>
  <a r="1">
    <v t="s">Patrick Madden (Mayor)</v>
  </a>
  <a r="1">
    <v t="s">Floyd Kloc (Mayor)</v>
  </a>
  <a r="2">
    <v t="s">Robert Restaino (Mayor)</v>
    <v t="r">10028</v>
  </a>
</arrayData>
</file>

<file path=xl/richData/rdrichvalue.xml><?xml version="1.0" encoding="utf-8"?>
<rvData xmlns="http://schemas.microsoft.com/office/spreadsheetml/2017/richdata" count="10034">
  <rv s="0">
    <v>536870912</v>
    <v>Saraland</v>
    <v>1df4ca8d-d359-d238-4fdd-b26f776b929f</v>
    <v>en-US</v>
    <v>Map</v>
  </rv>
  <rv s="0">
    <v>536870912</v>
    <v>Alabama</v>
    <v>376f8b06-52f6-4e72-a31d-311a3563e645</v>
    <v>en-US</v>
    <v>Map</v>
  </rv>
  <rv s="0">
    <v>536870912</v>
    <v>Mobile County</v>
    <v>70bd8216-4f2f-20ea-cea7-4b399d58d65f</v>
    <v>en-US</v>
    <v>Map</v>
  </rv>
  <rv s="1">
    <fb>56.979738427400001</fb>
    <v>10</v>
  </rv>
  <rv s="0">
    <v>536870912</v>
    <v>United States</v>
    <v>5232ed96-85b1-2edb-12c6-63e6c597a1de</v>
    <v>en-US</v>
    <v>Map</v>
  </rv>
  <rv s="2">
    <v>0</v>
    <v>8</v>
    <v>11</v>
    <v>0</v>
    <v>Image of Saraland</v>
  </rv>
  <rv s="1">
    <fb>30.81739</fb>
    <v>12</v>
  </rv>
  <rv s="3">
    <v>0</v>
  </rv>
  <rv s="4">
    <v>https://www.bing.com/search?q=saraland+alabama&amp;form=skydnc</v>
    <v>Learn more on Bing</v>
  </rv>
  <rv s="1">
    <fb>-88.084676999999999</fb>
    <v>12</v>
  </rv>
  <rv s="1">
    <fb>14649</fb>
    <v>10</v>
  </rv>
  <rv s="3">
    <v>1</v>
  </rv>
  <rv s="5">
    <v>#VALUE!</v>
    <v>en-US</v>
    <v>1df4ca8d-d359-d238-4fdd-b26f776b929f</v>
    <v>536870912</v>
    <v>1</v>
    <v>3</v>
    <v>4</v>
    <v>Saraland</v>
    <v>6</v>
    <v>7</v>
    <v>Map</v>
    <v>8</v>
    <v>9</v>
    <v>1</v>
    <v>2</v>
    <v>3</v>
    <v>4</v>
    <v>Saraland is a city in Mobile County, Alabama, United States, and a suburb of Mobile. As of the 2010 census, the population of the city is 13,405. It is a part of the Mobile metropolitan area. Saraland is the third largest city in Mobile County.</v>
    <v>5</v>
    <v>6</v>
    <v>7</v>
    <v>8</v>
    <v>9</v>
    <v>Saraland</v>
    <v>10</v>
    <v>11</v>
    <v>Saraland</v>
    <v>mdp/vdpid/5495670294997630977</v>
  </rv>
  <rv s="1">
    <fb>135765</fb>
    <v>10</v>
  </rv>
  <rv s="1">
    <fb>15001</fb>
    <v>10</v>
  </rv>
  <rv s="0">
    <v>536870912</v>
    <v>Montgomery</v>
    <v>94461fee-ea89-40c8-9fd7-0fb277396c57</v>
    <v>en-US</v>
    <v>Map</v>
  </rv>
  <rv s="1">
    <fb>1848325</fb>
    <v>10</v>
  </rv>
  <rv s="1">
    <fb>2230185</fb>
    <v>10</v>
  </rv>
  <rv s="2">
    <v>1</v>
    <v>8</v>
    <v>23</v>
    <v>0</v>
    <v>Image of Alabama</v>
  </rv>
  <rv s="0">
    <v>536870912</v>
    <v>Birmingham</v>
    <v>4881d4cc-5e9e-4754-b1fd-55f18ac48c33</v>
    <v>en-US</v>
    <v>Map</v>
  </rv>
  <rv s="0">
    <v>805306368</v>
    <v>Kay Ivey (Governor)</v>
    <v>a2f77bba-b8e2-c4d5-614a-3373a005b8ad</v>
    <v>en-US</v>
    <v>Generic</v>
  </rv>
  <rv s="0">
    <v>805306368</v>
    <v>Will Ainsworth (Lieutenant Governor)</v>
    <v>94c54ae1-f876-5341-9b94-0f826d9b10a6</v>
    <v>en-US</v>
    <v>Generic</v>
  </rv>
  <rv s="3">
    <v>2</v>
  </rv>
  <rv s="4">
    <v>https://www.bing.com/search?q=alabama&amp;form=skydnc</v>
    <v>Learn more on Bing</v>
  </rv>
  <rv s="1">
    <fb>717</fb>
    <v>24</v>
  </rv>
  <rv s="1">
    <fb>43623</fb>
    <v>24</v>
  </rv>
  <rv s="1">
    <fb>125500</fb>
    <v>24</v>
  </rv>
  <rv s="1">
    <fb>2.5499999999999998</fb>
    <v>25</v>
  </rv>
  <rv s="1">
    <fb>4887871</fb>
    <v>10</v>
  </rv>
  <rv s="1">
    <fb>1.7000000000000001E-2</fb>
    <v>26</v>
  </rv>
  <rv s="1">
    <fb>0.157</fb>
    <v>26</v>
  </rv>
  <rv s="1">
    <fb>6.9999999999999993E-3</fb>
    <v>27</v>
  </rv>
  <rv s="1">
    <fb>1.3999999999999999E-2</fb>
    <v>26</v>
  </rv>
  <rv s="1">
    <fb>0.23499999999999999</fb>
    <v>26</v>
  </rv>
  <rv s="1">
    <fb>0.26800000000000002</fb>
    <v>26</v>
  </rv>
  <rv s="1">
    <fb>3.5000000000000003E-2</fb>
    <v>26</v>
  </rv>
  <rv s="1">
    <fb>0.84299999999999997</fb>
    <v>26</v>
  </rv>
  <rv s="1">
    <fb>4.2000000000000003E-2</fb>
    <v>26</v>
  </rv>
  <rv s="1">
    <fb>0.57999999999999996</fb>
    <v>26</v>
  </rv>
  <rv s="1">
    <fb>1E-3</fb>
    <v>26</v>
  </rv>
  <rv s="1">
    <fb>0.11800000000000001</fb>
    <v>26</v>
  </rv>
  <rv s="1">
    <fb>1.6E-2</fb>
    <v>26</v>
  </rv>
  <rv s="1">
    <fb>0.22699999999999998</fb>
    <v>26</v>
  </rv>
  <rv s="1">
    <fb>0.06</fb>
    <v>26</v>
  </rv>
  <rv s="1">
    <fb>0.69499999999999995</fb>
    <v>26</v>
  </rv>
  <rv s="6">
    <v>#VALUE!</v>
    <v>en-US</v>
    <v>376f8b06-52f6-4e72-a31d-311a3563e645</v>
    <v>536870912</v>
    <v>1</v>
    <v>17</v>
    <v>18</v>
    <v>Alabama</v>
    <v>20</v>
    <v>21</v>
    <v>Map</v>
    <v>8</v>
    <v>22</v>
    <v>US-AL</v>
    <v>13</v>
    <v>14</v>
    <v>15</v>
    <v>4</v>
    <v>Alabama is a state in the Deep South region of the Southern United States, bordered by Tennessee to the north; Georgia to the east; Florida and the Gulf of Mexico to the south; and Mississippi to the west. Alabama is the 30th largest by area and the 24th-most populous of the U.S. states. With a total of 1,500 miles of inland waterways, Alabama has among the most of any state.</v>
    <v>16</v>
    <v>17</v>
    <v>18</v>
    <v>19</v>
    <v>22</v>
    <v>23</v>
    <v>24</v>
    <v>25</v>
    <v>26</v>
    <v>Alabama</v>
    <v>27</v>
    <v>28</v>
    <v>29</v>
    <v>30</v>
    <v>31</v>
    <v>32</v>
    <v>33</v>
    <v>34</v>
    <v>35</v>
    <v>36</v>
    <v>37</v>
    <v>38</v>
    <v>39</v>
    <v>40</v>
    <v>41</v>
    <v>42</v>
    <v>43</v>
    <v>44</v>
    <v>11</v>
    <v>Alabama</v>
    <v>mdp/vdpid/1003</v>
  </rv>
  <rv s="1">
    <fb>4257.9404533899997</fb>
    <v>10</v>
  </rv>
  <rv s="2">
    <v>2</v>
    <v>8</v>
    <v>34</v>
    <v>0</v>
    <v>Image of Mobile</v>
  </rv>
  <rv s="0">
    <v>536870912</v>
    <v>Mobile</v>
    <v>db8eda49-92ee-4c52-8d4a-c20bd372570e</v>
    <v>en-US</v>
    <v>Map</v>
  </rv>
  <rv s="4">
    <v>https://www.bing.com/search?q=mobile+county+alabama&amp;form=skydnc</v>
    <v>Learn more on Bing</v>
  </rv>
  <rv s="1">
    <fb>413757</fb>
    <v>10</v>
  </rv>
  <rv s="7">
    <v>#VALUE!</v>
    <v>en-US</v>
    <v>70bd8216-4f2f-20ea-cea7-4b399d58d65f</v>
    <v>536870912</v>
    <v>1</v>
    <v>31</v>
    <v>32</v>
    <v>Mobile</v>
    <v>33</v>
    <v>21</v>
    <v>Map</v>
    <v>8</v>
    <v>9</v>
    <v>1</v>
    <v>46</v>
    <v>4</v>
    <v>Mobile County is located in the southwestern corner of the U.S. state of Alabama. It is the second most-populous county in the state after Jefferson County. As of the 2010 census, its population was 412,992. Its county seat is Mobile, which was founded as a deepwater port on the Mobile River. The only such port in Alabama, it has long been integral to the economy for providing access to inland waterways as well as the Gulf of Mexico.</v>
    <v>47</v>
    <v>48</v>
    <v>49</v>
    <v>Mobile</v>
    <v>50</v>
    <v>11</v>
    <v>Mobile</v>
    <v>mdp/vdpid/10034890</v>
  </rv>
  <rv s="0">
    <v>536870912</v>
    <v>Montgomery County</v>
    <v>1f82c54e-052c-efd3-2b6d-05af368310bb</v>
    <v>en-US</v>
    <v>Map</v>
  </rv>
  <rv s="1">
    <fb>402.43</fb>
    <v>10</v>
  </rv>
  <rv s="2">
    <v>3</v>
    <v>8</v>
    <v>41</v>
    <v>0</v>
    <v>Image of Montgomery</v>
  </rv>
  <rv s="1">
    <fb>32.361666999999997</fb>
    <v>12</v>
  </rv>
  <rv s="3">
    <v>3</v>
  </rv>
  <rv s="4">
    <v>https://www.bing.com/search?q=montgomery+alabama&amp;form=skydnc</v>
    <v>Learn more on Bing</v>
  </rv>
  <rv s="1">
    <fb>-86.279167000000001</fb>
    <v>12</v>
  </rv>
  <rv s="1">
    <fb>198218</fb>
    <v>10</v>
  </rv>
  <rv s="5">
    <v>#VALUE!</v>
    <v>en-US</v>
    <v>94461fee-ea89-40c8-9fd7-0fb277396c57</v>
    <v>536870912</v>
    <v>1</v>
    <v>40</v>
    <v>4</v>
    <v>Montgomery</v>
    <v>20</v>
    <v>21</v>
    <v>Map</v>
    <v>8</v>
    <v>9</v>
    <v>1</v>
    <v>52</v>
    <v>53</v>
    <v>4</v>
    <v>Montgomery is the capital city of the U.S. state of Alabama and the county seat of Montgomery County. Named for Richard Montgomery, it stands beside the Alabama River, on the coastal Plain of the Gulf of Mexico. In the 2010 Census, Montgomery's population was 205,764. It is the second most populous city in Alabama, after Birmingham, and is the 118th most populous in the United States. The Montgomery Metropolitan Statistical Area's population in 2010 was estimated at 374,536; it is the fourth largest in the state and 136th among United States metropolitan areas.</v>
    <v>54</v>
    <v>55</v>
    <v>56</v>
    <v>57</v>
    <v>58</v>
    <v>Montgomery</v>
    <v>59</v>
    <v>11</v>
    <v>Montgomery</v>
    <v>mdp/vdpid/5495085634152300545</v>
  </rv>
  <rv s="0">
    <v>536870912</v>
    <v>Jefferson County</v>
    <v>07abea31-0614-073a-335e-fd99b8981a33</v>
    <v>en-US</v>
    <v>Map</v>
  </rv>
  <rv s="1">
    <fb>383.86</fb>
    <v>10</v>
  </rv>
  <rv s="2">
    <v>4</v>
    <v>8</v>
    <v>46</v>
    <v>0</v>
    <v>Image of Birmingham</v>
  </rv>
  <rv s="1">
    <fb>33.524999999999999</fb>
    <v>12</v>
  </rv>
  <rv s="0">
    <v>805306368</v>
    <v>Randall Woodfin (Mayor)</v>
    <v>df8dfa22-5896-151b-33c5-a37dbc099924</v>
    <v>en-US</v>
    <v>Generic</v>
  </rv>
  <rv s="3">
    <v>4</v>
  </rv>
  <rv s="4">
    <v>https://www.bing.com/search?q=birmingham+alabama&amp;form=skydnc</v>
    <v>Learn more on Bing</v>
  </rv>
  <rv s="1">
    <fb>-86.813000000000002</fb>
    <v>12</v>
  </rv>
  <rv s="1">
    <fb>209880</fb>
    <v>10</v>
  </rv>
  <rv s="5">
    <v>#VALUE!</v>
    <v>en-US</v>
    <v>4881d4cc-5e9e-4754-b1fd-55f18ac48c33</v>
    <v>536870912</v>
    <v>1</v>
    <v>45</v>
    <v>4</v>
    <v>Birmingham</v>
    <v>20</v>
    <v>21</v>
    <v>Map</v>
    <v>8</v>
    <v>9</v>
    <v>1</v>
    <v>61</v>
    <v>62</v>
    <v>4</v>
    <v>Birmingham is a city in the north central region of the U.S. state of Alabama. With an estimated 2019 population of 209,403, it is the most populous city in Alabama. Birmingham is the seat of Jefferson County, Alabama's most populous and fifth largest county. As of 2018, the Birmingham-Hoover Metropolitan Statistical Area had a population of 1,151,801, making it the most populous in Alabama and 49th-most populous in the United States. Birmingham serves as an important regional hub and is associated with the Deep South, Piedmont, and Appalachian regions of the nation.</v>
    <v>63</v>
    <v>64</v>
    <v>66</v>
    <v>67</v>
    <v>68</v>
    <v>Birmingham</v>
    <v>69</v>
    <v>11</v>
    <v>Birmingham</v>
    <v>mdp/vdpid/5494968749301694465</v>
  </rv>
  <rv s="1">
    <fb>412.8</fb>
    <v>10</v>
  </rv>
  <rv s="2">
    <v>5</v>
    <v>8</v>
    <v>52</v>
    <v>0</v>
    <v>Image of Mobile</v>
  </rv>
  <rv s="1">
    <fb>30.688942999999998</fb>
    <v>12</v>
  </rv>
  <rv s="0">
    <v>805306368</v>
    <v>Sandy Stimpson (Mayor)</v>
    <v>1e1cd30b-d064-3f9c-7694-5f48744da8f9</v>
    <v>en-US</v>
    <v>Generic</v>
  </rv>
  <rv s="3">
    <v>5</v>
  </rv>
  <rv s="4">
    <v>https://www.bing.com/search?q=mobile+alabama&amp;form=skydnc</v>
    <v>Learn more on Bing</v>
  </rv>
  <rv s="1">
    <fb>-88.044821999999996</fb>
    <v>12</v>
  </rv>
  <rv s="1">
    <fb>189572</fb>
    <v>10</v>
  </rv>
  <rv s="5">
    <v>#VALUE!</v>
    <v>en-US</v>
    <v>db8eda49-92ee-4c52-8d4a-c20bd372570e</v>
    <v>536870912</v>
    <v>1</v>
    <v>51</v>
    <v>4</v>
    <v>Mobile</v>
    <v>6</v>
    <v>7</v>
    <v>Map</v>
    <v>8</v>
    <v>9</v>
    <v>1</v>
    <v>2</v>
    <v>71</v>
    <v>4</v>
    <v>Mobile is the county seat of Mobile County, Alabama, United States. The population within the city limits was 195,111 as of the 2010 United States Census, making it the third-most-populous city in Alabama, the most populous in Mobile County.</v>
    <v>72</v>
    <v>73</v>
    <v>75</v>
    <v>76</v>
    <v>77</v>
    <v>Mobile</v>
    <v>78</v>
    <v>11</v>
    <v>Mobile</v>
    <v>mdp/vdpid/5495673941559083009</v>
  </rv>
  <rv s="0">
    <v>536870912</v>
    <v>36571</v>
    <v>1bb82eec-0f4c-e002-8137-1a72d3050a61</v>
    <v>en-US</v>
    <v>Map</v>
  </rv>
  <rv s="8">
    <v>#VALUE!</v>
    <v>en-US</v>
    <v>1bb82eec-0f4c-e002-8137-1a72d3050a61</v>
    <v>536870912</v>
    <v>1</v>
    <v>55</v>
    <v>56</v>
    <v>36571</v>
    <v>6</v>
    <v>57</v>
    <v>Map</v>
    <v>1</v>
    <v>2</v>
    <v>0</v>
    <v>36571 is a postal code in Saraland, Alabama, United States</v>
    <v>36571</v>
    <v>36571</v>
    <v>mdp/vdpid/5495670649315655681</v>
  </rv>
  <rv s="0">
    <v>536870912</v>
    <v>Tuscaloosa</v>
    <v>4cedbdbe-6e18-47e3-b761-17cd9f0f84aa</v>
    <v>en-US</v>
    <v>Map</v>
  </rv>
  <rv s="0">
    <v>536870912</v>
    <v>Tuscaloosa County</v>
    <v>e8707b5f-bf0f-e258-a59f-9455e0843553</v>
    <v>en-US</v>
    <v>Map</v>
  </rv>
  <rv s="1">
    <fb>172.8</fb>
    <v>10</v>
  </rv>
  <rv s="2">
    <v>6</v>
    <v>8</v>
    <v>64</v>
    <v>0</v>
    <v>Image of Tuscaloosa</v>
  </rv>
  <rv s="1">
    <fb>33.206539999999997</fb>
    <v>12</v>
  </rv>
  <rv s="0">
    <v>805306368</v>
    <v>Walter Maddox (Mayor)</v>
    <v>f1f0b421-c218-4bd5-a9cc-d08dc6f69b7a</v>
    <v>en-US</v>
    <v>Generic</v>
  </rv>
  <rv s="3">
    <v>6</v>
  </rv>
  <rv s="4">
    <v>https://www.bing.com/search?q=tuscaloosa+alabama&amp;form=skydnc</v>
    <v>Learn more on Bing</v>
  </rv>
  <rv s="1">
    <fb>-87.534606999999994</fb>
    <v>12</v>
  </rv>
  <rv s="1">
    <fb>101113</fb>
    <v>10</v>
  </rv>
  <rv s="5">
    <v>#VALUE!</v>
    <v>en-US</v>
    <v>4cedbdbe-6e18-47e3-b761-17cd9f0f84aa</v>
    <v>536870912</v>
    <v>1</v>
    <v>63</v>
    <v>4</v>
    <v>Tuscaloosa</v>
    <v>20</v>
    <v>21</v>
    <v>Map</v>
    <v>8</v>
    <v>9</v>
    <v>1</v>
    <v>83</v>
    <v>84</v>
    <v>4</v>
    <v>Tuscaloosa is a city in and the seat of Tuscaloosa County in west central Alabama. Located on the Black Warrior River at the Atlantic Seaboard fall line of the Piedmont, it is the fifth-largest city in Alabama, with an estimated population of 101,129 in 2019. The city was originally known as Tuskaloosa until the early 20th century.</v>
    <v>85</v>
    <v>86</v>
    <v>88</v>
    <v>89</v>
    <v>90</v>
    <v>Tuscaloosa</v>
    <v>91</v>
    <v>11</v>
    <v>Tuscaloosa</v>
    <v>mdp/vdpid/5494592363332370433</v>
  </rv>
  <rv s="1">
    <fb>3499.0739370599999</fb>
    <v>10</v>
  </rv>
  <rv s="2">
    <v>7</v>
    <v>8</v>
    <v>68</v>
    <v>0</v>
    <v>Image of Tuscaloosa County</v>
  </rv>
  <rv s="4">
    <v>https://www.bing.com/search?q=tuscaloosa+county+alabama&amp;form=skydnc</v>
    <v>Learn more on Bing</v>
  </rv>
  <rv s="1">
    <fb>208911</fb>
    <v>10</v>
  </rv>
  <rv s="7">
    <v>#VALUE!</v>
    <v>en-US</v>
    <v>e8707b5f-bf0f-e258-a59f-9455e0843553</v>
    <v>536870912</v>
    <v>1</v>
    <v>67</v>
    <v>32</v>
    <v>Tuscaloosa County</v>
    <v>33</v>
    <v>21</v>
    <v>Map</v>
    <v>8</v>
    <v>9</v>
    <v>1</v>
    <v>93</v>
    <v>4</v>
    <v>Tuscaloosa County is a county in the northwest-central portion of the U.S. state of Alabama. As of the 2010 census, its population was 194,656. Its county seat and largest city is Tuscaloosa, the former state capital from 1826 to 1845. The county is named in honor of Tuskaloosa, a paramount chief of the Mississippian culture, who are considered ancestors of the historic Choctaw people of the region.</v>
    <v>94</v>
    <v>82</v>
    <v>95</v>
    <v>Tuscaloosa County</v>
    <v>96</v>
    <v>11</v>
    <v>Tuscaloosa County</v>
    <v>mdp/vdpid/10034904</v>
  </rv>
  <rv s="0">
    <v>536870912</v>
    <v>35401</v>
    <v>946ccb59-9489-fd62-4ca9-6d5a072b116d</v>
    <v>en-US</v>
    <v>Map</v>
  </rv>
  <rv s="8">
    <v>#VALUE!</v>
    <v>en-US</v>
    <v>946ccb59-9489-fd62-4ca9-6d5a072b116d</v>
    <v>536870912</v>
    <v>1</v>
    <v>70</v>
    <v>56</v>
    <v>35401</v>
    <v>6</v>
    <v>57</v>
    <v>Map</v>
    <v>1</v>
    <v>83</v>
    <v>82</v>
    <v>35401 is a postal code in Tuscaloosa, Alabama, United States</v>
    <v>35401</v>
    <v>35401</v>
    <v>mdp/vdpid/5494592911410462721</v>
  </rv>
  <rv s="0">
    <v>536870912</v>
    <v>Atmore</v>
    <v>554b9b18-1554-8c18-4d07-5c7f557c7912</v>
    <v>en-US</v>
    <v>Map</v>
  </rv>
  <rv s="0">
    <v>536870912</v>
    <v>Escambia County</v>
    <v>fc59a8af-5ed4-fa33-a7fe-79218c61e49e</v>
    <v>en-US</v>
    <v>Map</v>
  </rv>
  <rv s="1">
    <fb>21.496901315799999</fb>
    <v>10</v>
  </rv>
  <rv s="2">
    <v>8</v>
    <v>8</v>
    <v>76</v>
    <v>0</v>
    <v>Image of Atmore</v>
  </rv>
  <rv s="1">
    <fb>31.023948399999998</fb>
    <v>12</v>
  </rv>
  <rv s="4">
    <v>https://www.bing.com/search?q=atmore+alabama&amp;form=skydnc</v>
    <v>Learn more on Bing</v>
  </rv>
  <rv s="1">
    <fb>-87.493815699999999</fb>
    <v>12</v>
  </rv>
  <rv s="1">
    <fb>9354</fb>
    <v>10</v>
  </rv>
  <rv s="9">
    <v>#VALUE!</v>
    <v>en-US</v>
    <v>554b9b18-1554-8c18-4d07-5c7f557c7912</v>
    <v>536870912</v>
    <v>1</v>
    <v>74</v>
    <v>75</v>
    <v>Atmore</v>
    <v>20</v>
    <v>21</v>
    <v>Map</v>
    <v>8</v>
    <v>9</v>
    <v>1</v>
    <v>101</v>
    <v>102</v>
    <v>4</v>
    <v>Atmore is a city in Escambia County, Alabama, United States. It incorporated in 1907. As of the 2010 census it had a population of 10,194, with an estimated population of 9,107 in 2019. Atmore is in the planning stages to increase its economic base with additions in its new Rivercane development along the I-65 corridor.</v>
    <v>103</v>
    <v>104</v>
    <v>105</v>
    <v>106</v>
    <v>Atmore</v>
    <v>107</v>
    <v>11</v>
    <v>Atmore</v>
    <v>mdp/vdpid/5494951362502328321</v>
  </rv>
  <rv s="1">
    <fb>2468.2586691500001</fb>
    <v>10</v>
  </rv>
  <rv s="2">
    <v>9</v>
    <v>8</v>
    <v>80</v>
    <v>0</v>
    <v>Image of Escambia</v>
  </rv>
  <rv s="4">
    <v>https://www.bing.com/search?q=escambia+county+alabama&amp;form=skydnc</v>
    <v>Learn more on Bing</v>
  </rv>
  <rv s="1">
    <fb>36748</fb>
    <v>10</v>
  </rv>
  <rv s="7">
    <v>#VALUE!</v>
    <v>en-US</v>
    <v>fc59a8af-5ed4-fa33-a7fe-79218c61e49e</v>
    <v>536870912</v>
    <v>1</v>
    <v>79</v>
    <v>32</v>
    <v>Escambia</v>
    <v>33</v>
    <v>21</v>
    <v>Map</v>
    <v>8</v>
    <v>9</v>
    <v>1</v>
    <v>109</v>
    <v>4</v>
    <v>Escambia County is a county located in the south central portion of the U.S. state of Alabama. As of the 2010 census, the population was 38,319. Its county seat is Brewton. The county is the base of the state's only federally recognized Native American tribe, the Poarch Band of Creek Indians. They have developed gaming casinos and a hotel on their reservation here, but also a much larger business extending to locations in other states and the Caribbean.</v>
    <v>110</v>
    <v>100</v>
    <v>111</v>
    <v>Escambia</v>
    <v>112</v>
    <v>11</v>
    <v>Escambia</v>
    <v>mdp/vdpid/10034868</v>
  </rv>
  <rv s="0">
    <v>536870912</v>
    <v>36502</v>
    <v>f878246d-5ef2-ec6e-983e-a3031b953f48</v>
    <v>en-US</v>
    <v>Map</v>
  </rv>
  <rv s="8">
    <v>#VALUE!</v>
    <v>en-US</v>
    <v>f878246d-5ef2-ec6e-983e-a3031b953f48</v>
    <v>536870912</v>
    <v>1</v>
    <v>82</v>
    <v>56</v>
    <v>36502</v>
    <v>6</v>
    <v>57</v>
    <v>Map</v>
    <v>1</v>
    <v>101</v>
    <v>100</v>
    <v>36502 is a postal code in Atmore, Alabama, United States</v>
    <v>36502</v>
    <v>36502</v>
    <v>mdp/vdpid/5494945277540302849</v>
  </rv>
  <rv s="0">
    <v>536870912</v>
    <v>Escambia</v>
    <v>fc59a8af-5ed4-fa33-a7fe-79218c61e49e</v>
    <v>en-US</v>
    <v>Map</v>
  </rv>
  <rv s="0">
    <v>536870912</v>
    <v>Kenai</v>
    <v>7f301191-bdde-6118-21d9-75e7d4446b17</v>
    <v>en-US</v>
    <v>Map</v>
  </rv>
  <rv s="0">
    <v>536870912</v>
    <v>Alaska</v>
    <v>31c4c7a1-54e7-4306-ac9b-f1b02e85bda5</v>
    <v>en-US</v>
    <v>Map</v>
  </rv>
  <rv s="0">
    <v>536870912</v>
    <v>Kenai Peninsula Borough</v>
    <v>fd469fc0-d0ca-7f2e-3bde-8e336ad1ccc6</v>
    <v>en-US</v>
    <v>Map</v>
  </rv>
  <rv s="1">
    <fb>91.944577916900002</fb>
    <v>10</v>
  </rv>
  <rv s="2">
    <v>10</v>
    <v>8</v>
    <v>88</v>
    <v>0</v>
    <v>Image of Kenai</v>
  </rv>
  <rv s="1">
    <fb>60.557671200000001</fb>
    <v>12</v>
  </rv>
  <rv s="3">
    <v>7</v>
  </rv>
  <rv s="4">
    <v>https://www.bing.com/search?q=kenai+alaska&amp;form=skydnc</v>
    <v>Learn more on Bing</v>
  </rv>
  <rv s="1">
    <fb>-151.24181379999999</fb>
    <v>12</v>
  </rv>
  <rv s="1">
    <fb>7778</fb>
    <v>10</v>
  </rv>
  <rv s="3">
    <v>8</v>
  </rv>
  <rv s="5">
    <v>#VALUE!</v>
    <v>en-US</v>
    <v>7f301191-bdde-6118-21d9-75e7d4446b17</v>
    <v>536870912</v>
    <v>1</v>
    <v>87</v>
    <v>4</v>
    <v>Kenai</v>
    <v>6</v>
    <v>7</v>
    <v>Map</v>
    <v>8</v>
    <v>9</v>
    <v>118</v>
    <v>119</v>
    <v>120</v>
    <v>4</v>
    <v>Kenai is a city in the Kenai Peninsula Borough in the U.S. state of Alaska. It is one hundred and eighty-seven miles south from Anchorage. The population was 7,100 as of the 2010 census, up from 6,942 in 2000.</v>
    <v>121</v>
    <v>122</v>
    <v>123</v>
    <v>124</v>
    <v>125</v>
    <v>Kenai</v>
    <v>126</v>
    <v>127</v>
    <v>Kenai</v>
    <v>mdp/vdpid/4726632843558518785</v>
  </rv>
  <rv s="1">
    <fb>1717854</fb>
    <v>10</v>
  </rv>
  <rv s="1">
    <fb>1503</fb>
    <v>10</v>
  </rv>
  <rv s="0">
    <v>536870912</v>
    <v>Juneau</v>
    <v>ce47a020-534a-e2f0-3b98-c25d5457ce0e</v>
    <v>en-US</v>
    <v>Map</v>
  </rv>
  <rv s="1">
    <fb>250969</fb>
    <v>10</v>
  </rv>
  <rv s="1">
    <fb>310658</fb>
    <v>10</v>
  </rv>
  <rv s="2">
    <v>11</v>
    <v>8</v>
    <v>94</v>
    <v>0</v>
    <v>Image of Alaska</v>
  </rv>
  <rv s="0">
    <v>536870912</v>
    <v>Anchorage</v>
    <v>bd15c49e-153e-8826-0032-c90bafba7d11</v>
    <v>en-US</v>
    <v>Map</v>
  </rv>
  <rv s="0">
    <v>805306368</v>
    <v>Mike J. Dunleavy (Governor)</v>
    <v>86533fd4-0581-b5ef-b7d9-2a5897049014</v>
    <v>en-US</v>
    <v>Generic</v>
  </rv>
  <rv s="0">
    <v>805306368</v>
    <v>Kevin Meyer (Lieutenant Governor)</v>
    <v>49953609-72bb-7d82-3bf1-97841fd5ac59</v>
    <v>en-US</v>
    <v>Generic</v>
  </rv>
  <rv s="3">
    <v>9</v>
  </rv>
  <rv s="4">
    <v>https://www.bing.com/search?q=alaska&amp;form=skydnc</v>
    <v>Learn more on Bing</v>
  </rv>
  <rv s="1">
    <fb>1146</fb>
    <v>24</v>
  </rv>
  <rv s="1">
    <fb>72515</fb>
    <v>24</v>
  </rv>
  <rv s="1">
    <fb>250000</fb>
    <v>24</v>
  </rv>
  <rv s="1">
    <fb>2.81</fb>
    <v>25</v>
  </rv>
  <rv s="1">
    <fb>737438</fb>
    <v>10</v>
  </rv>
  <rv s="1">
    <fb>4.4999999999999998E-2</fb>
    <v>26</v>
  </rv>
  <rv s="1">
    <fb>9.9000000000000005E-2</fb>
    <v>26</v>
  </rv>
  <rv s="1">
    <fb>0.14800000000000002</fb>
    <v>27</v>
  </rv>
  <rv s="1">
    <fb>6.3E-2</fb>
    <v>26</v>
  </rv>
  <rv s="1">
    <fb>0.28000000000000003</fb>
    <v>26</v>
  </rv>
  <rv s="1">
    <fb>3.9E-2</fb>
    <v>26</v>
  </rv>
  <rv s="1">
    <fb>7.400000000000001E-2</fb>
    <v>26</v>
  </rv>
  <rv s="1">
    <fb>0.92099999999999993</fb>
    <v>26</v>
  </rv>
  <rv s="1">
    <fb>7.0000000000000007E-2</fb>
    <v>26</v>
  </rv>
  <rv s="1">
    <fb>0.67700000000000005</fb>
    <v>26</v>
  </rv>
  <rv s="1">
    <fb>1.3000000000000001E-2</fb>
    <v>26</v>
  </rv>
  <rv s="1">
    <fb>8.1000000000000003E-2</fb>
    <v>26</v>
  </rv>
  <rv s="1">
    <fb>7.2000000000000008E-2</fb>
    <v>26</v>
  </rv>
  <rv s="1">
    <fb>0.252</fb>
    <v>26</v>
  </rv>
  <rv s="1">
    <fb>7.4999999999999997E-2</fb>
    <v>26</v>
  </rv>
  <rv s="1">
    <fb>0.66500000000000004</fb>
    <v>26</v>
  </rv>
  <rv s="3">
    <v>10</v>
  </rv>
  <rv s="6">
    <v>#VALUE!</v>
    <v>en-US</v>
    <v>31c4c7a1-54e7-4306-ac9b-f1b02e85bda5</v>
    <v>536870912</v>
    <v>1</v>
    <v>93</v>
    <v>18</v>
    <v>Alaska</v>
    <v>20</v>
    <v>21</v>
    <v>Map</v>
    <v>8</v>
    <v>22</v>
    <v>US-AK</v>
    <v>129</v>
    <v>130</v>
    <v>131</v>
    <v>4</v>
    <v>Alaska is a U.S. state on the northwest extremity of the country's West Coast, just across the Bering Strait. A semi-exclave of the U.S., it borders the Canadian province of British Columbia and territory of Yukon to the east and southeast and has a maritime border with Russia's Chukotka Autonomous Okrug to the west. To the north are the Chukchi and Beaufort seas of the Arctic Ocean, while the Pacific Ocean lies to the south and southwest.</v>
    <v>132</v>
    <v>133</v>
    <v>134</v>
    <v>135</v>
    <v>138</v>
    <v>139</v>
    <v>140</v>
    <v>141</v>
    <v>142</v>
    <v>Alaska</v>
    <v>143</v>
    <v>144</v>
    <v>145</v>
    <v>146</v>
    <v>147</v>
    <v>148</v>
    <v>149</v>
    <v>150</v>
    <v>151</v>
    <v>152</v>
    <v>153</v>
    <v>154</v>
    <v>155</v>
    <v>156</v>
    <v>157</v>
    <v>158</v>
    <v>159</v>
    <v>160</v>
    <v>161</v>
    <v>Alaska</v>
    <v>mdp/vdpid/1040</v>
  </rv>
  <rv s="1">
    <fb>41473.479610800001</fb>
    <v>10</v>
  </rv>
  <rv s="2">
    <v>12</v>
    <v>8</v>
    <v>99</v>
    <v>0</v>
    <v>Image of Kenai Peninsula Borough</v>
  </rv>
  <rv s="4">
    <v>https://www.bing.com/search?q=kenai+peninsula+borough+alaska+united+states&amp;form=skydnc</v>
    <v>Learn more on Bing</v>
  </rv>
  <rv s="1">
    <fb>58533</fb>
    <v>10</v>
  </rv>
  <rv s="7">
    <v>#VALUE!</v>
    <v>en-US</v>
    <v>fd469fc0-d0ca-7f2e-3bde-8e336ad1ccc6</v>
    <v>536870912</v>
    <v>1</v>
    <v>98</v>
    <v>32</v>
    <v>Kenai Peninsula Borough</v>
    <v>33</v>
    <v>21</v>
    <v>Map</v>
    <v>8</v>
    <v>9</v>
    <v>118</v>
    <v>163</v>
    <v>4</v>
    <v>Kenai Peninsula Borough is a borough of the U.S. state of Alaska. As of the 2010 census, the population was 55,400. The borough seat is Soldotna. The borough includes most of the Kenai Peninsula and a large area of the mainland of Alaska on the opposite side of Cook Inlet.</v>
    <v>164</v>
    <v>117</v>
    <v>165</v>
    <v>Kenai Peninsula Borough</v>
    <v>166</v>
    <v>127</v>
    <v>Kenai Peninsula Borough</v>
    <v>mdp/vdpid/10038723</v>
  </rv>
  <rv s="1">
    <fb>5035.0600000000004</fb>
    <v>10</v>
  </rv>
  <rv s="2">
    <v>13</v>
    <v>8</v>
    <v>105</v>
    <v>0</v>
    <v>Image of Anchorage</v>
  </rv>
  <rv s="1">
    <fb>61.216583</fb>
    <v>12</v>
  </rv>
  <rv s="3">
    <v>11</v>
  </rv>
  <rv s="4">
    <v>https://www.bing.com/search?q=anchorage+alaska&amp;form=skydnc</v>
    <v>Learn more on Bing</v>
  </rv>
  <rv s="1">
    <fb>-149.899597</fb>
    <v>12</v>
  </rv>
  <rv s="1">
    <fb>291538</fb>
    <v>10</v>
  </rv>
  <rv s="10">
    <v>#VALUE!</v>
    <v>en-US</v>
    <v>bd15c49e-153e-8826-0032-c90bafba7d11</v>
    <v>536870912</v>
    <v>1</v>
    <v>103</v>
    <v>104</v>
    <v>Anchorage</v>
    <v>20</v>
    <v>21</v>
    <v>Map</v>
    <v>8</v>
    <v>9</v>
    <v>118</v>
    <v>168</v>
    <v>4</v>
    <v>Anchorage is a unified municipal consolidated city-borough in the U.S. state of Alaska, on the West Coast of the United States. With an estimated 288,000 residents in 2019, it is Alaska's most populous city and contains nearly 40% of the state's population. The Anchorage metropolitan area, which includes Anchorage and the neighboring Matanuska-Susitna Borough, had a population of 396,317 in 2019, accounting for more than half the state's population. At 1,706 square miles of land area, the city is the fourth-largest by area in the United States and larger than the smallest state, Rhode Island, which has 1,212 square miles.</v>
    <v>169</v>
    <v>170</v>
    <v>171</v>
    <v>172</v>
    <v>173</v>
    <v>Anchorage</v>
    <v>174</v>
    <v>127</v>
    <v>Anchorage</v>
    <v>mdp/vdpid/4726752093459709953</v>
  </rv>
  <rv s="0">
    <v>536870912</v>
    <v>99611</v>
    <v>9bf567d8-20a5-0dba-165c-75393d2efc2f</v>
    <v>en-US</v>
    <v>Map</v>
  </rv>
  <rv s="8">
    <v>#VALUE!</v>
    <v>en-US</v>
    <v>9bf567d8-20a5-0dba-165c-75393d2efc2f</v>
    <v>536870912</v>
    <v>1</v>
    <v>107</v>
    <v>56</v>
    <v>99611</v>
    <v>6</v>
    <v>57</v>
    <v>Map</v>
    <v>118</v>
    <v>119</v>
    <v>117</v>
    <v>99611 is a postal code in Kenai, Alaska, United States</v>
    <v>99611</v>
    <v>99611</v>
    <v>mdp/vdpid/4726632770426634241</v>
  </rv>
  <rv s="0">
    <v>536870912</v>
    <v>Valdez</v>
    <v>3d6d511b-b45c-283b-24d6-02f90bf58292</v>
    <v>en-US</v>
    <v>Map</v>
  </rv>
  <rv s="0">
    <v>536870912</v>
    <v>Valdez-Cordova Census Area</v>
    <v>ea04fcee-3bfd-95d4-e07a-b995097c3df1</v>
    <v>en-US</v>
    <v>Map</v>
  </rv>
  <rv s="1">
    <fb>717.68570537400001</fb>
    <v>10</v>
  </rv>
  <rv s="2">
    <v>14</v>
    <v>8</v>
    <v>112</v>
    <v>0</v>
    <v>Image of Valdez</v>
  </rv>
  <rv s="1">
    <fb>61.129049899999998</fb>
    <v>12</v>
  </rv>
  <rv s="3">
    <v>12</v>
  </rv>
  <rv s="4">
    <v>https://www.bing.com/search?q=valdez+alaska&amp;form=skydnc</v>
    <v>Learn more on Bing</v>
  </rv>
  <rv s="1">
    <fb>-146.360131</fb>
    <v>12</v>
  </rv>
  <rv s="1">
    <fb>3834</fb>
    <v>10</v>
  </rv>
  <rv s="5">
    <v>#VALUE!</v>
    <v>en-US</v>
    <v>3d6d511b-b45c-283b-24d6-02f90bf58292</v>
    <v>536870912</v>
    <v>1</v>
    <v>111</v>
    <v>4</v>
    <v>Valdez</v>
    <v>20</v>
    <v>21</v>
    <v>Map</v>
    <v>8</v>
    <v>9</v>
    <v>118</v>
    <v>179</v>
    <v>180</v>
    <v>4</v>
    <v>Valdez is a city in the Chugach Census Area in the U.S. state of Alaska. According to the 2010 US Census, the population of the city is 3,976, down from 4,036 in 2000. The city was named in 1790 after the Spanish Navy Minister Antonio Valdés y Fernández Bazán. A former Gold Rush town, it is located at the head of a fjord on the eastern side of Prince William Sound. The port did not flourish until after the road link to Fairbanks was constructed in 1899. It suffered catastrophic damage during the 1964 Alaska earthquake, and is located near the site of the disastrous 1989 Exxon Valdez oil tanker spill. Today, it is one of the most important ports in Alaska, a commercial fishing port as well as a freight terminal.</v>
    <v>181</v>
    <v>182</v>
    <v>183</v>
    <v>184</v>
    <v>185</v>
    <v>Valdez</v>
    <v>186</v>
    <v>127</v>
    <v>Valdez</v>
    <v>mdp/vdpid/4727341225030451201</v>
  </rv>
  <rv s="1">
    <fb>104480.120370954</fb>
    <v>10</v>
  </rv>
  <rv s="2">
    <v>15</v>
    <v>8</v>
    <v>119</v>
    <v>0</v>
    <v>Image of Valdez-Cordova Census Area</v>
  </rv>
  <rv s="4">
    <v>https://www.bing.com/search?q=valdez-cordova+census+area+alaska+united+states&amp;form=skydnc</v>
    <v>Learn more on Bing</v>
  </rv>
  <rv s="1">
    <fb>9202</fb>
    <v>10</v>
  </rv>
  <rv s="11">
    <v>#VALUE!</v>
    <v>en-US</v>
    <v>ea04fcee-3bfd-95d4-e07a-b995097c3df1</v>
    <v>536870912</v>
    <v>1</v>
    <v>116</v>
    <v>117</v>
    <v>Valdez-Cordova Census Area</v>
    <v>20</v>
    <v>21</v>
    <v>Map</v>
    <v>8</v>
    <v>118</v>
    <v>118</v>
    <v>188</v>
    <v>4</v>
    <v>Valdez–Cordova Census Area was a census area located in the state of Alaska, United States. As of the 2010 census, the population was 9,636. It was part of the Unorganized Borough and therefore has no borough seat. On January 2, 2019, it was abolished and replaced by the Chugach Census Area and the Copper River Census Area.</v>
    <v>189</v>
    <v>178</v>
    <v>190</v>
    <v>Valdez-Cordova Census Area</v>
    <v>191</v>
    <v>Valdez-Cordova Census Area</v>
    <v>mdp/vdpid/10038735</v>
  </rv>
  <rv s="0">
    <v>536870912</v>
    <v>99686</v>
    <v>8d0e3dd2-6885-b427-b140-94d36bcd3f2e</v>
    <v>en-US</v>
    <v>Map</v>
  </rv>
  <rv s="8">
    <v>#VALUE!</v>
    <v>en-US</v>
    <v>8d0e3dd2-6885-b427-b140-94d36bcd3f2e</v>
    <v>536870912</v>
    <v>1</v>
    <v>121</v>
    <v>56</v>
    <v>99686</v>
    <v>6</v>
    <v>57</v>
    <v>Map</v>
    <v>118</v>
    <v>179</v>
    <v>178</v>
    <v>99686 is a postal code in Valdez, Alaska, United States</v>
    <v>99686</v>
    <v>99686</v>
    <v>mdp/vdpid/4727216889569214465</v>
  </rv>
  <rv s="0">
    <v>536870912</v>
    <v>North Pole</v>
    <v>f53e6eb2-312d-fbd2-d66e-d9f2519578d3</v>
    <v>en-US</v>
    <v>Map</v>
  </rv>
  <rv s="0">
    <v>536870912</v>
    <v>Fairbanks North Star Borough</v>
    <v>7bc6d0cd-78aa-474a-0894-ea8a304d3fc8</v>
    <v>en-US</v>
    <v>Map</v>
  </rv>
  <rv s="1">
    <fb>10.8779500634</fb>
    <v>10</v>
  </rv>
  <rv s="2">
    <v>16</v>
    <v>8</v>
    <v>125</v>
    <v>0</v>
    <v>Image of North Pole</v>
  </rv>
  <rv s="1">
    <fb>64.751110999999995</fb>
    <v>12</v>
  </rv>
  <rv s="3">
    <v>13</v>
  </rv>
  <rv s="4">
    <v>https://www.bing.com/search?q=north+pole+alaska&amp;form=skydnc</v>
    <v>Learn more on Bing</v>
  </rv>
  <rv s="1">
    <fb>-147.351944</fb>
    <v>12</v>
  </rv>
  <rv s="1">
    <fb>2113</fb>
    <v>10</v>
  </rv>
  <rv s="5">
    <v>#VALUE!</v>
    <v>en-US</v>
    <v>f53e6eb2-312d-fbd2-d66e-d9f2519578d3</v>
    <v>536870912</v>
    <v>1</v>
    <v>124</v>
    <v>4</v>
    <v>North Pole</v>
    <v>20</v>
    <v>21</v>
    <v>Map</v>
    <v>8</v>
    <v>9</v>
    <v>118</v>
    <v>196</v>
    <v>197</v>
    <v>4</v>
    <v>North Pole is a small city in the Fairbanks North Star Borough, Alaska, United States. It is part of the Fairbanks metropolitan statistical area. As of the 2010 United States Census, the city had a population of 2,117, up from 1,570 in 2000. Despite its name, the city is about 1,700 miles south of Earth's geographic North Pole and 125 miles south of the Arctic Circle.</v>
    <v>198</v>
    <v>199</v>
    <v>200</v>
    <v>201</v>
    <v>202</v>
    <v>North Pole</v>
    <v>203</v>
    <v>127</v>
    <v>North Pole</v>
    <v>mdp/vdpid/4723105220303781889</v>
  </rv>
  <rv s="1">
    <fb>19279.871493300001</fb>
    <v>10</v>
  </rv>
  <rv s="2">
    <v>17</v>
    <v>8</v>
    <v>130</v>
    <v>0</v>
    <v>Image of Fairbanks North Star Borough</v>
  </rv>
  <rv s="0">
    <v>536870912</v>
    <v>Fairbanks</v>
    <v>c57c3a24-8cf6-630a-4fd7-90b5117ccc73</v>
    <v>en-US</v>
    <v>Map</v>
  </rv>
  <rv s="4">
    <v>https://www.bing.com/search?q=fairbanks+north+star+borough+alaska&amp;form=skydnc</v>
    <v>Learn more on Bing</v>
  </rv>
  <rv s="1">
    <fb>98971</fb>
    <v>10</v>
  </rv>
  <rv s="7">
    <v>#VALUE!</v>
    <v>en-US</v>
    <v>7bc6d0cd-78aa-474a-0894-ea8a304d3fc8</v>
    <v>536870912</v>
    <v>1</v>
    <v>128</v>
    <v>32</v>
    <v>Fairbanks North Star Borough</v>
    <v>129</v>
    <v>7</v>
    <v>Map</v>
    <v>8</v>
    <v>9</v>
    <v>118</v>
    <v>205</v>
    <v>4</v>
    <v>The Fairbanks North Star Borough is a borough located in the state of Alaska. As of the 2010 census, the population was 97,581. The borough seat is Fairbanks. The borough's land area is slightly smaller than that of the state of New Jersey.</v>
    <v>206</v>
    <v>207</v>
    <v>208</v>
    <v>Fairbanks North Star Borough</v>
    <v>209</v>
    <v>127</v>
    <v>Fairbanks North Star Borough</v>
    <v>mdp/vdpid/10038720</v>
  </rv>
  <rv s="0">
    <v>536870912</v>
    <v>99705</v>
    <v>566f7e7f-6269-4328-076f-7803f43479df</v>
    <v>en-US</v>
    <v>Map</v>
  </rv>
  <rv s="8">
    <v>#VALUE!</v>
    <v>en-US</v>
    <v>566f7e7f-6269-4328-076f-7803f43479df</v>
    <v>536870912</v>
    <v>1</v>
    <v>132</v>
    <v>56</v>
    <v>99705</v>
    <v>6</v>
    <v>57</v>
    <v>Map</v>
    <v>118</v>
    <v>196</v>
    <v>195</v>
    <v>99705 is a postal code in North Pole, Alaska, United States</v>
    <v>99705</v>
    <v>99705</v>
    <v>mdp/vdpid/4723863517197762561</v>
  </rv>
  <rv s="0">
    <v>536870912</v>
    <v>Prudhoe Bay</v>
    <v>3fbe8365-d28a-ec1b-4920-e1f7b177b3cd</v>
    <v>en-US</v>
    <v>Map</v>
  </rv>
  <rv s="0">
    <v>536870912</v>
    <v>North Slope Borough</v>
    <v>4a70eab0-adf8-a7ee-c513-738909fece5c</v>
    <v>en-US</v>
    <v>Map</v>
  </rv>
  <rv s="1">
    <fb>1445.21336557</fb>
    <v>10</v>
  </rv>
  <rv s="2">
    <v>18</v>
    <v>8</v>
    <v>136</v>
    <v>0</v>
    <v>Image of Prudhoe Bay</v>
  </rv>
  <rv s="1">
    <fb>70.2550344</fb>
    <v>12</v>
  </rv>
  <rv s="3">
    <v>14</v>
  </rv>
  <rv s="4">
    <v>https://www.bing.com/search?q=prudhoe+bay+alaska&amp;form=skydnc</v>
    <v>Learn more on Bing</v>
  </rv>
  <rv s="1">
    <fb>-148.3324035</fb>
    <v>12</v>
  </rv>
  <rv s="1">
    <fb>2174</fb>
    <v>10</v>
  </rv>
  <rv s="5">
    <v>#VALUE!</v>
    <v>en-US</v>
    <v>3fbe8365-d28a-ec1b-4920-e1f7b177b3cd</v>
    <v>536870912</v>
    <v>1</v>
    <v>134</v>
    <v>4</v>
    <v>Prudhoe Bay</v>
    <v>20</v>
    <v>21</v>
    <v>Map</v>
    <v>8</v>
    <v>135</v>
    <v>118</v>
    <v>214</v>
    <v>215</v>
    <v>4</v>
    <v>Prudhoe Bay or Sagavanirktok is a census-designated place located in North Slope Borough in the U.S. state of Alaska. As of the 2010 census, the population of the CDP was 2,174 people, up from just five residents in the 2000 census; however, at any given time, several thousand transient workers support the Prudhoe Bay oil field. The airport, lodging and general store are located in Deadhorse, and the rigs and processing facilities are located on scattered gravel pads laid atop the tundra. It is only during winter that the surface is hard enough to support heavy equipment, and new construction happens at that time.</v>
    <v>216</v>
    <v>217</v>
    <v>218</v>
    <v>219</v>
    <v>220</v>
    <v>Prudhoe Bay</v>
    <v>221</v>
    <v>127</v>
    <v>Prudhoe Bay</v>
    <v>mdp/vdpid/4674182840714264577</v>
  </rv>
  <rv s="1">
    <fb>245435.04329999999</fb>
    <v>10</v>
  </rv>
  <rv s="2">
    <v>19</v>
    <v>8</v>
    <v>142</v>
    <v>0</v>
    <v>Image of North Slope Borough</v>
  </rv>
  <rv s="0">
    <v>536870912</v>
    <v>Barrow</v>
    <v>99b7c367-d99b-6ca6-f95e-4c795770cd8c</v>
    <v>en-US</v>
    <v>Map</v>
  </rv>
  <rv s="4">
    <v>https://www.bing.com/search?q=north+slope+borough+alaska&amp;form=skydnc</v>
    <v>Learn more on Bing</v>
  </rv>
  <rv s="1">
    <fb>9872</fb>
    <v>10</v>
  </rv>
  <rv s="7">
    <v>#VALUE!</v>
    <v>en-US</v>
    <v>4a70eab0-adf8-a7ee-c513-738909fece5c</v>
    <v>536870912</v>
    <v>1</v>
    <v>141</v>
    <v>32</v>
    <v>North Slope Borough</v>
    <v>129</v>
    <v>7</v>
    <v>Map</v>
    <v>8</v>
    <v>9</v>
    <v>118</v>
    <v>223</v>
    <v>4</v>
    <v>The North Slope Borough is the northernmost borough in the US state of Alaska. The borough seat and largest city is Utqiagvik, which is also the northernmost settlement in the United States.</v>
    <v>224</v>
    <v>225</v>
    <v>226</v>
    <v>North Slope Borough</v>
    <v>227</v>
    <v>127</v>
    <v>North Slope Borough</v>
    <v>mdp/vdpid/10038730</v>
  </rv>
  <rv s="0">
    <v>536870912</v>
    <v>99734</v>
    <v>289ac650-c213-9cac-1cc2-4c1695636502</v>
    <v>en-US</v>
    <v>Map</v>
  </rv>
  <rv s="12">
    <v>#VALUE!</v>
    <v>en-US</v>
    <v>289ac650-c213-9cac-1cc2-4c1695636502</v>
    <v>536870912</v>
    <v>1</v>
    <v>143</v>
    <v>99734</v>
    <v>6</v>
    <v>57</v>
    <v>Map</v>
    <v>118</v>
    <v>214</v>
    <v>213</v>
    <v>99734 is a postal code in Prudhoe Bay, Alaska, United States</v>
    <v>99734</v>
    <v>99734</v>
    <v>mdp/vdpid/4673430500268834817</v>
  </rv>
  <rv s="0">
    <v>536870912</v>
    <v>El Dorado</v>
    <v>cb0a2002-be5b-9128-1ab5-397092d0e0cf</v>
    <v>en-US</v>
    <v>Map</v>
  </rv>
  <rv s="0">
    <v>536870912</v>
    <v>Arkansas</v>
    <v>b939db72-08f2-4ea6-a16a-a53bf32e6612</v>
    <v>en-US</v>
    <v>Map</v>
  </rv>
  <rv s="0">
    <v>536870912</v>
    <v>Union County</v>
    <v>50815555-0dee-1094-e2a2-14de3b07aa77</v>
    <v>en-US</v>
    <v>Map</v>
  </rv>
  <rv s="1">
    <fb>42.48</fb>
    <v>10</v>
  </rv>
  <rv s="2">
    <v>20</v>
    <v>8</v>
    <v>149</v>
    <v>0</v>
    <v>Image of El Dorado</v>
  </rv>
  <rv s="1">
    <fb>33.211855</fb>
    <v>12</v>
  </rv>
  <rv s="3">
    <v>15</v>
  </rv>
  <rv s="4">
    <v>https://www.bing.com/search?q=el+dorado+arkansas&amp;form=skydnc</v>
    <v>Learn more on Bing</v>
  </rv>
  <rv s="1">
    <fb>-92.665488999999994</fb>
    <v>12</v>
  </rv>
  <rv s="1">
    <fb>17932</fb>
    <v>10</v>
  </rv>
  <rv s="5">
    <v>#VALUE!</v>
    <v>en-US</v>
    <v>cb0a2002-be5b-9128-1ab5-397092d0e0cf</v>
    <v>536870912</v>
    <v>1</v>
    <v>148</v>
    <v>4</v>
    <v>El Dorado</v>
    <v>20</v>
    <v>21</v>
    <v>Map</v>
    <v>8</v>
    <v>9</v>
    <v>232</v>
    <v>233</v>
    <v>234</v>
    <v>4</v>
    <v>El Dorado is a city in, and the county seat of, Union County, on the southern border of Arkansas, United States. According to the 2010 census, the population of the city is 18,884. El Dorado is headquarters of the Arkansas Oil and Gas Commission as well as Murphy USA, Deltic Timber Corporation and a DelekUS oil refinery. The city has a nationally-recognized downtown arts district, the Murphy Arts District; a community college, South Arkansas Community College; and a multi-cultural arts center, South Arkansas Arts Center. El Dorado is the population, cultural and business center of south central Arkansas.</v>
    <v>235</v>
    <v>236</v>
    <v>237</v>
    <v>238</v>
    <v>239</v>
    <v>El Dorado</v>
    <v>240</v>
    <v>11</v>
    <v>El Dorado</v>
    <v>mdp/vdpid/5109919436156960769</v>
  </rv>
  <rv s="1">
    <fb>137733</fb>
    <v>10</v>
  </rv>
  <rv s="1">
    <fb>9474</fb>
    <v>10</v>
  </rv>
  <rv s="0">
    <v>536870912</v>
    <v>Little Rock</v>
    <v>2039fcee-c7a5-4241-930b-d2c6d17bae74</v>
    <v>en-US</v>
    <v>Map</v>
  </rv>
  <rv s="1">
    <fb>1138025</fb>
    <v>10</v>
  </rv>
  <rv s="1">
    <fb>1354762</fb>
    <v>10</v>
  </rv>
  <rv s="2">
    <v>21</v>
    <v>8</v>
    <v>155</v>
    <v>0</v>
    <v>Image of Arkansas</v>
  </rv>
  <rv s="0">
    <v>805306368</v>
    <v>Asa Hutchinson (Governor)</v>
    <v>20979a57-ced6-0ef1-46d5-296f4afb0365</v>
    <v>en-US</v>
    <v>Generic</v>
  </rv>
  <rv s="0">
    <v>805306368</v>
    <v>Tim Griffin (Lieutenant Governor)</v>
    <v>225bec68-3137-0b85-47d5-f307cffc8329</v>
    <v>en-US</v>
    <v>Generic</v>
  </rv>
  <rv s="3">
    <v>16</v>
  </rv>
  <rv s="4">
    <v>https://www.bing.com/search?q=arkansas&amp;form=skydnc</v>
    <v>Learn more on Bing</v>
  </rv>
  <rv s="1">
    <fb>677</fb>
    <v>24</v>
  </rv>
  <rv s="1">
    <fb>41371</fb>
    <v>24</v>
  </rv>
  <rv s="1">
    <fb>111400</fb>
    <v>24</v>
  </rv>
  <rv s="1">
    <fb>2.5299999999999998</fb>
    <v>25</v>
  </rv>
  <rv s="1">
    <fb>3013825</fb>
    <v>10</v>
  </rv>
  <rv s="1">
    <fb>2.5000000000000001E-2</fb>
    <v>26</v>
  </rv>
  <rv s="1">
    <fb>0.16</fb>
    <v>26</v>
  </rv>
  <rv s="1">
    <fb>0.01</fb>
    <v>27</v>
  </rv>
  <rv s="1">
    <fb>0.21100000000000002</fb>
    <v>26</v>
  </rv>
  <rv s="1">
    <fb>4.7E-2</fb>
    <v>26</v>
  </rv>
  <rv s="1">
    <fb>0.84799999999999998</fb>
    <v>26</v>
  </rv>
  <rv s="1">
    <fb>0.58499999999999996</fb>
    <v>26</v>
  </rv>
  <rv s="1">
    <fb>3.0000000000000001E-3</fb>
    <v>26</v>
  </rv>
  <rv s="1">
    <fb>0.12300000000000001</fb>
    <v>26</v>
  </rv>
  <rv s="1">
    <fb>0.02</fb>
    <v>26</v>
  </rv>
  <rv s="1">
    <fb>0.23699999999999999</fb>
    <v>26</v>
  </rv>
  <rv s="1">
    <fb>6.4000000000000001E-2</fb>
    <v>26</v>
  </rv>
  <rv s="1">
    <fb>0.79500000000000004</fb>
    <v>26</v>
  </rv>
  <rv s="6">
    <v>#VALUE!</v>
    <v>en-US</v>
    <v>b939db72-08f2-4ea6-a16a-a53bf32e6612</v>
    <v>536870912</v>
    <v>1</v>
    <v>154</v>
    <v>18</v>
    <v>Arkansas</v>
    <v>20</v>
    <v>21</v>
    <v>Map</v>
    <v>8</v>
    <v>22</v>
    <v>US-AR</v>
    <v>242</v>
    <v>243</v>
    <v>244</v>
    <v>4</v>
    <v>Arkansas is a state in the south central United States, home to more than three million people as of 2018. Its name is from the Osage language, of Siouan derivation; it denoted their related kin, the Quapaw people. The state's diverse geography ranges from the mountainous regions of the Ozark and Ouachita Mountains, which make up the U.S. Interior Highlands, to the densely forested land in the south known as the Arkansas Timberlands, to the eastern lowlands along the Mississippi River and the Arkansas Delta.</v>
    <v>245</v>
    <v>246</v>
    <v>247</v>
    <v>244</v>
    <v>250</v>
    <v>251</v>
    <v>252</v>
    <v>253</v>
    <v>254</v>
    <v>Arkansas</v>
    <v>255</v>
    <v>256</v>
    <v>257</v>
    <v>258</v>
    <v>259</v>
    <v>41</v>
    <v>260</v>
    <v>30</v>
    <v>261</v>
    <v>262</v>
    <v>157</v>
    <v>263</v>
    <v>264</v>
    <v>265</v>
    <v>266</v>
    <v>267</v>
    <v>268</v>
    <v>269</v>
    <v>11</v>
    <v>Arkansas</v>
    <v>mdp/vdpid/1951</v>
  </rv>
  <rv s="1">
    <fb>2732.4374564</fb>
    <v>10</v>
  </rv>
  <rv s="2">
    <v>22</v>
    <v>8</v>
    <v>160</v>
    <v>0</v>
    <v>Image of Union County</v>
  </rv>
  <rv s="4">
    <v>https://www.bing.com/search?q=union+county+arkansas&amp;form=skydnc</v>
    <v>Learn more on Bing</v>
  </rv>
  <rv s="1">
    <fb>39126</fb>
    <v>10</v>
  </rv>
  <rv s="11">
    <v>#VALUE!</v>
    <v>en-US</v>
    <v>50815555-0dee-1094-e2a2-14de3b07aa77</v>
    <v>536870912</v>
    <v>1</v>
    <v>159</v>
    <v>117</v>
    <v>Union County</v>
    <v>20</v>
    <v>21</v>
    <v>Map</v>
    <v>8</v>
    <v>9</v>
    <v>232</v>
    <v>271</v>
    <v>4</v>
    <v>Union County is a county located on the central southern border of the U.S. state of Arkansas. As of the 2010 census, the population was 41,639. The county seat is El Dorado. The county was formed on November 2, 1829, and named in recognition of the citizens' petition for a new county, which said that they were petitioning "in the spirit of Union and Unity." The county is directly adjacent to the south to Union Parish in the state of Louisiana.</v>
    <v>272</v>
    <v>231</v>
    <v>273</v>
    <v>Union County</v>
    <v>274</v>
    <v>Union County</v>
    <v>mdp/vdpid/10034978</v>
  </rv>
  <rv s="0">
    <v>536870912</v>
    <v>Pulaski County</v>
    <v>c94262c5-4cb7-62f6-cdeb-92b8debad14f</v>
    <v>en-US</v>
    <v>Map</v>
  </rv>
  <rv s="1">
    <fb>300.89999999999998</fb>
    <v>10</v>
  </rv>
  <rv s="2">
    <v>23</v>
    <v>8</v>
    <v>167</v>
    <v>0</v>
    <v>Image of Little Rock</v>
  </rv>
  <rv s="1">
    <fb>34.736111000000001</fb>
    <v>12</v>
  </rv>
  <rv s="3">
    <v>17</v>
  </rv>
  <rv s="4">
    <v>https://www.bing.com/search?q=little+rock+arkansas&amp;form=skydnc</v>
    <v>Learn more on Bing</v>
  </rv>
  <rv s="1">
    <fb>-92.331111000000007</fb>
    <v>12</v>
  </rv>
  <rv s="1">
    <fb>197881</fb>
    <v>10</v>
  </rv>
  <rv s="5">
    <v>#VALUE!</v>
    <v>en-US</v>
    <v>2039fcee-c7a5-4241-930b-d2c6d17bae74</v>
    <v>536870912</v>
    <v>1</v>
    <v>166</v>
    <v>4</v>
    <v>Little Rock</v>
    <v>20</v>
    <v>21</v>
    <v>Map</v>
    <v>8</v>
    <v>9</v>
    <v>232</v>
    <v>276</v>
    <v>277</v>
    <v>4</v>
    <v>Little Rock is the capital and most populous city of the U.S. state of Arkansas. As the county seat of Pulaski County, the city was incorporated on November 7, 1831, on the south bank of the Arkansas River close to the state's geographic center. The city derived its name from a rock formation along the river, named the "Little Rock" by the French explorer Jean-Baptiste Bénard de la Harpe in the 1720s. The capital of the Arkansas Territory was moved to Little Rock from Arkansas Post in 1821. The city's population was 197,312 in 2019 according to the United States Census Bureau. The six-county Little Rock-North Little Rock-Conway, AR Metropolitan Statistical Area is ranked 78th in terms of population in the United States with 738,344 residents according to the 2017 estimate by the United States Census Bureau.</v>
    <v>278</v>
    <v>279</v>
    <v>280</v>
    <v>281</v>
    <v>282</v>
    <v>Little Rock</v>
    <v>283</v>
    <v>11</v>
    <v>Little Rock</v>
    <v>mdp/vdpid/5097822189831323649</v>
  </rv>
  <rv s="0">
    <v>536870912</v>
    <v>71730</v>
    <v>78db4d45-9c09-35c6-e89f-edb27069d7a4</v>
    <v>en-US</v>
    <v>Map</v>
  </rv>
  <rv s="8">
    <v>#VALUE!</v>
    <v>en-US</v>
    <v>78db4d45-9c09-35c6-e89f-edb27069d7a4</v>
    <v>536870912</v>
    <v>1</v>
    <v>169</v>
    <v>56</v>
    <v>71730</v>
    <v>6</v>
    <v>57</v>
    <v>Map</v>
    <v>232</v>
    <v>233</v>
    <v>231</v>
    <v>71730 is a postal code in El Dorado, Arkansas, United States</v>
    <v>71730</v>
    <v>71730</v>
    <v>mdp/vdpid/5109970074458914817</v>
  </rv>
  <rv s="0">
    <v>536870912</v>
    <v>Smackover</v>
    <v>5d97618b-fd5c-7347-d38a-d39650179da4</v>
    <v>en-US</v>
    <v>Map</v>
  </rv>
  <rv s="1">
    <fb>10.88</fb>
    <v>10</v>
  </rv>
  <rv s="2">
    <v>24</v>
    <v>8</v>
    <v>173</v>
    <v>0</v>
    <v>Image of Smackover</v>
  </rv>
  <rv s="1">
    <fb>33.365217000000001</fb>
    <v>12</v>
  </rv>
  <rv s="4">
    <v>https://www.bing.com/search?q=smackover+arkansas&amp;form=skydnc</v>
    <v>Learn more on Bing</v>
  </rv>
  <rv s="1">
    <fb>-92.726258000000001</fb>
    <v>12</v>
  </rv>
  <rv s="1">
    <fb>1698</fb>
    <v>10</v>
  </rv>
  <rv s="9">
    <v>#VALUE!</v>
    <v>en-US</v>
    <v>5d97618b-fd5c-7347-d38a-d39650179da4</v>
    <v>536870912</v>
    <v>1</v>
    <v>172</v>
    <v>75</v>
    <v>Smackover</v>
    <v>6</v>
    <v>7</v>
    <v>Map</v>
    <v>8</v>
    <v>9</v>
    <v>232</v>
    <v>233</v>
    <v>288</v>
    <v>4</v>
    <v>Smackover is a small city in northern Union County, Arkansas, United States. According to the 2010 census, the population was at 1,865. It had a large oil boom in the 1920s, with production continuing for some time.</v>
    <v>289</v>
    <v>290</v>
    <v>291</v>
    <v>292</v>
    <v>Smackover</v>
    <v>293</v>
    <v>11</v>
    <v>Smackover</v>
    <v>mdp/vdpid/5109914559053824001</v>
  </rv>
  <rv s="0">
    <v>536870912</v>
    <v>71762</v>
    <v>182c63ad-42b4-f1d4-0ca8-2bb2c8dbfa38</v>
    <v>en-US</v>
    <v>Map</v>
  </rv>
  <rv s="8">
    <v>#VALUE!</v>
    <v>en-US</v>
    <v>182c63ad-42b4-f1d4-0ca8-2bb2c8dbfa38</v>
    <v>536870912</v>
    <v>1</v>
    <v>175</v>
    <v>56</v>
    <v>71762</v>
    <v>6</v>
    <v>57</v>
    <v>Map</v>
    <v>232</v>
    <v>233</v>
    <v>287</v>
    <v>71762 is a postal code in Smackover, Arkansas, United States</v>
    <v>71762</v>
    <v>71762</v>
    <v>mdp/vdpid/5109540200359395329</v>
  </rv>
  <rv s="0">
    <v>536870912</v>
    <v>Carson</v>
    <v>2c9f0aad-2292-4547-acd2-ee0aacb0efa8</v>
    <v>en-US</v>
    <v>Map</v>
  </rv>
  <rv s="0">
    <v>536870912</v>
    <v>California</v>
    <v>3009d91d-d582-4c34-85ba-772ba09e5be1</v>
    <v>en-US</v>
    <v>Map</v>
  </rv>
  <rv s="0">
    <v>536870912</v>
    <v>Los Angeles County</v>
    <v>a22eb5ba-111e-51ea-f880-81d4f242d057</v>
    <v>en-US</v>
    <v>Map</v>
  </rv>
  <rv s="1">
    <fb>49.127000000000002</fb>
    <v>10</v>
  </rv>
  <rv s="2">
    <v>25</v>
    <v>8</v>
    <v>181</v>
    <v>0</v>
    <v>Image of Carson</v>
  </rv>
  <rv s="1">
    <fb>33.839722000000002</fb>
    <v>12</v>
  </rv>
  <rv s="3">
    <v>18</v>
  </rv>
  <rv s="4">
    <v>https://www.bing.com/search?q=carson+california&amp;form=skydnc</v>
    <v>Learn more on Bing</v>
  </rv>
  <rv s="1">
    <fb>-118.259722</fb>
    <v>12</v>
  </rv>
  <rv s="1">
    <fb>91909</fb>
    <v>10</v>
  </rv>
  <rv s="3">
    <v>19</v>
  </rv>
  <rv s="5">
    <v>#VALUE!</v>
    <v>en-US</v>
    <v>2c9f0aad-2292-4547-acd2-ee0aacb0efa8</v>
    <v>536870912</v>
    <v>1</v>
    <v>180</v>
    <v>4</v>
    <v>Carson</v>
    <v>20</v>
    <v>21</v>
    <v>Map</v>
    <v>8</v>
    <v>9</v>
    <v>298</v>
    <v>299</v>
    <v>300</v>
    <v>4</v>
    <v>Carson is a city in Los Angeles County, California in the south bay region of Los Angeles, located 13 miles south of downtown Los Angeles and approximately 14 miles away from Los Angeles International Airport. Incorporated on February 20, 1968, Carson is the newest municipality in the South Bay region of Metropolitan Los Angeles. As of 2019, it was estimated that the city had a population of 91,394.</v>
    <v>301</v>
    <v>302</v>
    <v>303</v>
    <v>304</v>
    <v>305</v>
    <v>Carson</v>
    <v>306</v>
    <v>307</v>
    <v>Carson</v>
    <v>mdp/vdpid/5059793140139950081</v>
  </rv>
  <rv s="1">
    <fb>423970</fb>
    <v>10</v>
  </rv>
  <rv s="1">
    <fb>102350</fb>
    <v>10</v>
  </rv>
  <rv s="0">
    <v>536870912</v>
    <v>Sacramento</v>
    <v>4a1a8070-cc3d-4060-af9c-08ccbbca73d7</v>
    <v>en-US</v>
    <v>Map</v>
  </rv>
  <rv s="1">
    <fb>12717801</fb>
    <v>10</v>
  </rv>
  <rv s="1">
    <fb>14060525</fb>
    <v>10</v>
  </rv>
  <rv s="2">
    <v>26</v>
    <v>8</v>
    <v>186</v>
    <v>0</v>
    <v>Image of California</v>
  </rv>
  <rv s="0">
    <v>536870912</v>
    <v>Los Angeles</v>
    <v>9958ca5c-ea31-4e71-8a17-bd1e7839c723</v>
    <v>en-US</v>
    <v>Map</v>
  </rv>
  <rv s="0">
    <v>805306368</v>
    <v>Gavin Newsom (Governor)</v>
    <v>ddd0ecbf-d7a9-4913-80c4-8eca3d95b4f2</v>
    <v>en-US</v>
    <v>Generic</v>
  </rv>
  <rv s="0">
    <v>805306368</v>
    <v>Eleni Kounalakis (Lieutenant Governor)</v>
    <v>c8b4c34f-e58f-d4cc-2651-1b432d67c11a</v>
    <v>en-US</v>
    <v>Generic</v>
  </rv>
  <rv s="3">
    <v>20</v>
  </rv>
  <rv s="4">
    <v>https://www.bing.com/search?q=california&amp;form=skydnc</v>
    <v>Learn more on Bing</v>
  </rv>
  <rv s="1">
    <fb>1255</fb>
    <v>24</v>
  </rv>
  <rv s="1">
    <fb>61818</fb>
    <v>24</v>
  </rv>
  <rv s="1">
    <fb>385500</fb>
    <v>24</v>
  </rv>
  <rv s="1">
    <fb>2.96</fb>
    <v>25</v>
  </rv>
  <rv s="1">
    <fb>39557045</fb>
    <v>10</v>
  </rv>
  <rv s="1">
    <fb>5.4000000000000006E-2</fb>
    <v>26</v>
  </rv>
  <rv s="1">
    <fb>0.13300000000000001</fb>
    <v>26</v>
  </rv>
  <rv s="1">
    <fb>1.7000000000000001E-2</fb>
    <v>27</v>
  </rv>
  <rv s="1">
    <fb>0.14699999999999999</fb>
    <v>26</v>
  </rv>
  <rv s="1">
    <fb>0.314</fb>
    <v>26</v>
  </rv>
  <rv s="1">
    <fb>6.5000000000000002E-2</fb>
    <v>26</v>
  </rv>
  <rv s="1">
    <fb>0.27</fb>
    <v>26</v>
  </rv>
  <rv s="1">
    <fb>0.81799999999999995</fb>
    <v>26</v>
  </rv>
  <rv s="1">
    <fb>0.38799999999999996</fb>
    <v>26</v>
  </rv>
  <rv s="1">
    <fb>0.63100000000000001</fb>
    <v>26</v>
  </rv>
  <rv s="1">
    <fb>5.0000000000000001E-3</fb>
    <v>26</v>
  </rv>
  <rv s="1">
    <fb>6.8000000000000005E-2</fb>
    <v>26</v>
  </rv>
  <rv s="1">
    <fb>3.7999999999999999E-2</fb>
    <v>26</v>
  </rv>
  <rv s="1">
    <fb>0.23300000000000001</fb>
    <v>26</v>
  </rv>
  <rv s="1">
    <fb>0.72900000000000009</fb>
    <v>26</v>
  </rv>
  <rv s="6">
    <v>#VALUE!</v>
    <v>en-US</v>
    <v>3009d91d-d582-4c34-85ba-772ba09e5be1</v>
    <v>536870912</v>
    <v>1</v>
    <v>185</v>
    <v>18</v>
    <v>California</v>
    <v>20</v>
    <v>21</v>
    <v>Map</v>
    <v>8</v>
    <v>22</v>
    <v>US-CA</v>
    <v>309</v>
    <v>310</v>
    <v>311</v>
    <v>4</v>
    <v>California is a state in the Pacific Region of the United States. With over 39.3 million residents across a total area of approximately 163,696 square miles, it is the most populous U.S. state and the third-largest by area, as well as the world's thirty-fourth-most-populous subnational entity. California is also the most populated subnational entity in North America, and has its state capital in Sacramento. The Greater Los Angeles area and the San Francisco Bay Area are the nation's second- and fifth-most-populous urban regions, with more than 18.7 million and 9.6 million residents respectively. Los Angeles is California's most populous city, and the country's second-most-populous, after New York City. California also has the nation's most populous county, Los Angeles County, and its largest county by area, San Bernardino County. The City and County of San Francisco is both the country's second most densely populated major city after New York City and the fifth-most-densely populated county, behind only four of the five New York City boroughs.</v>
    <v>312</v>
    <v>313</v>
    <v>314</v>
    <v>315</v>
    <v>318</v>
    <v>319</v>
    <v>320</v>
    <v>321</v>
    <v>322</v>
    <v>California</v>
    <v>323</v>
    <v>324</v>
    <v>325</v>
    <v>326</v>
    <v>327</v>
    <v>328</v>
    <v>329</v>
    <v>330</v>
    <v>331</v>
    <v>332</v>
    <v>333</v>
    <v>334</v>
    <v>335</v>
    <v>336</v>
    <v>337</v>
    <v>338</v>
    <v>268</v>
    <v>339</v>
    <v>307</v>
    <v>California</v>
    <v>mdp/vdpid/5599</v>
  </rv>
  <rv s="1">
    <fb>12307.6235003</fb>
    <v>10</v>
  </rv>
  <rv s="2">
    <v>27</v>
    <v>8</v>
    <v>192</v>
    <v>0</v>
    <v>Image of Los Angeles</v>
  </rv>
  <rv s="4">
    <v>https://www.bing.com/search?q=los+angeles+county+california&amp;form=skydnc</v>
    <v>Learn more on Bing</v>
  </rv>
  <rv s="1">
    <fb>10105518</fb>
    <v>10</v>
  </rv>
  <rv s="7">
    <v>#VALUE!</v>
    <v>en-US</v>
    <v>a22eb5ba-111e-51ea-f880-81d4f242d057</v>
    <v>536870912</v>
    <v>1</v>
    <v>191</v>
    <v>32</v>
    <v>Los Angeles</v>
    <v>33</v>
    <v>21</v>
    <v>Map</v>
    <v>8</v>
    <v>9</v>
    <v>298</v>
    <v>341</v>
    <v>4</v>
    <v>Los Angeles County, officially the County of Los Angeles, is the most populous county in the United States and in the U.S. state of California, with more than ten million inhabitants as of 2018. It is the largest non–state-level government entity in the United States. Its population is greater than that of 41 individual U.S. states. It has the third-largest metropolitan economy in the world, with a Nominal GDP of more than $700 billion. It has 88 incorporated cities and many unincorporated areas and, at 4,083 square miles, it is larger than the combined areas of Delaware and Rhode Island. The county is home to more than one-quarter of California residents and is one of the most ethnically diverse counties in the United States. Its county seat, Los Angeles, is also California's most populous city and the second most populous city in the United States, with about four million residents.</v>
    <v>342</v>
    <v>315</v>
    <v>343</v>
    <v>Los Angeles</v>
    <v>344</v>
    <v>307</v>
    <v>Los Angeles</v>
    <v>mdp/vdpid/10035017</v>
  </rv>
  <rv s="0">
    <v>536870912</v>
    <v>Sacramento County</v>
    <v>15bddd9e-2155-d994-e677-a6f0403dc854</v>
    <v>en-US</v>
    <v>Map</v>
  </rv>
  <rv s="1">
    <fb>259.27300000000002</fb>
    <v>10</v>
  </rv>
  <rv s="2">
    <v>28</v>
    <v>8</v>
    <v>198</v>
    <v>0</v>
    <v>Image of Sacramento</v>
  </rv>
  <rv s="1">
    <fb>38.555556000000003</fb>
    <v>12</v>
  </rv>
  <rv s="0">
    <v>805306368</v>
    <v>Darrell Steinberg (Mayor)</v>
    <v>3c00f8f3-04b9-4b09-e7f9-7d0a09d214e2</v>
    <v>en-US</v>
    <v>Generic</v>
  </rv>
  <rv s="3">
    <v>21</v>
  </rv>
  <rv s="4">
    <v>https://www.bing.com/search?q=sacramento+california&amp;form=skydnc</v>
    <v>Learn more on Bing</v>
  </rv>
  <rv s="1">
    <fb>-121.468889</fb>
    <v>12</v>
  </rv>
  <rv s="1">
    <fb>508529</fb>
    <v>10</v>
  </rv>
  <rv s="5">
    <v>#VALUE!</v>
    <v>en-US</v>
    <v>4a1a8070-cc3d-4060-af9c-08ccbbca73d7</v>
    <v>536870912</v>
    <v>1</v>
    <v>197</v>
    <v>4</v>
    <v>Sacramento</v>
    <v>20</v>
    <v>21</v>
    <v>Map</v>
    <v>8</v>
    <v>9</v>
    <v>298</v>
    <v>346</v>
    <v>347</v>
    <v>4</v>
    <v>Sacramento is the capital city of the U.S. state of California and the seat and largest city of Sacramento County. Located at the confluence of the Sacramento River and the American River in Northern California's Sacramento Valley, Sacramento's estimated 2019 population of 513,625 makes it the sixth-largest city in California and the ninth-largest capital in the United States. Sacramento is the seat of the California Legislature and the Governor of California, making it the state's political center and a hub for lobbying and think tanks. Sacramento is also the cultural and economic core of the Sacramento metropolitan area, which at the 2010 census had a population of 2,414,783, making it the fifth-largest in California.</v>
    <v>348</v>
    <v>349</v>
    <v>351</v>
    <v>352</v>
    <v>353</v>
    <v>Sacramento</v>
    <v>354</v>
    <v>307</v>
    <v>Sacramento</v>
    <v>mdp/vdpid/5057790478930411522</v>
  </rv>
  <rv s="1">
    <fb>1301.97</fb>
    <v>10</v>
  </rv>
  <rv s="2">
    <v>29</v>
    <v>8</v>
    <v>204</v>
    <v>0</v>
    <v>Image of Los Angeles</v>
  </rv>
  <rv s="1">
    <fb>34.052238000000003</fb>
    <v>12</v>
  </rv>
  <rv s="0">
    <v>805306368</v>
    <v>Eric Garcetti (Mayor)</v>
    <v>0149e8a9-6105-75ac-feec-32e4a7586c8d</v>
    <v>en-US</v>
    <v>Generic</v>
  </rv>
  <rv s="3">
    <v>22</v>
  </rv>
  <rv s="4">
    <v>https://www.bing.com/search?q=los+angeles&amp;form=skydnc</v>
    <v>Learn more on Bing</v>
  </rv>
  <rv s="1">
    <fb>-118.24334399999999</fb>
    <v>12</v>
  </rv>
  <rv s="1">
    <fb>3990456</fb>
    <v>10</v>
  </rv>
  <rv s="5">
    <v>#VALUE!</v>
    <v>en-US</v>
    <v>9958ca5c-ea31-4e71-8a17-bd1e7839c723</v>
    <v>536870912</v>
    <v>1</v>
    <v>203</v>
    <v>4</v>
    <v>Los Angeles</v>
    <v>20</v>
    <v>21</v>
    <v>Map</v>
    <v>8</v>
    <v>9</v>
    <v>298</v>
    <v>299</v>
    <v>356</v>
    <v>4</v>
    <v>Los Angeles, officially the City of Los Angeles and often abbreviated as L.A., is the largest city in California. With an estimated population of nearly four million people, it is the second most populous city in the United States and the third most populous city in North America. Los Angeles is known for its Mediterranean climate, ethnic diversity, Hollywood entertainment industry, and its sprawling metropolis.</v>
    <v>357</v>
    <v>358</v>
    <v>360</v>
    <v>361</v>
    <v>362</v>
    <v>Los Angeles</v>
    <v>363</v>
    <v>307</v>
    <v>Los Angeles</v>
    <v>mdp/vdpid/5059788015119892481</v>
  </rv>
  <rv s="0">
    <v>536870912</v>
    <v>90745</v>
    <v>fda78406-af6d-6c1f-2e1a-5c69651bb79c</v>
    <v>en-US</v>
    <v>Map</v>
  </rv>
  <rv s="8">
    <v>#VALUE!</v>
    <v>en-US</v>
    <v>fda78406-af6d-6c1f-2e1a-5c69651bb79c</v>
    <v>536870912</v>
    <v>1</v>
    <v>206</v>
    <v>56</v>
    <v>90745</v>
    <v>6</v>
    <v>57</v>
    <v>Map</v>
    <v>298</v>
    <v>299</v>
    <v>297</v>
    <v>90745 is a postal code in Carson, California, United States</v>
    <v>90745</v>
    <v>90745</v>
    <v>mdp/vdpid/5059793183207063553</v>
  </rv>
  <rv s="0">
    <v>536870912</v>
    <v>Los Angeles</v>
    <v>a22eb5ba-111e-51ea-f880-81d4f242d057</v>
    <v>en-US</v>
    <v>Map</v>
  </rv>
  <rv s="0">
    <v>536870912</v>
    <v>El Segundo</v>
    <v>d7ed7df3-ea05-7dc4-b9a6-c2cd8c8e1199</v>
    <v>en-US</v>
    <v>Map</v>
  </rv>
  <rv s="1">
    <fb>14.151999999999999</fb>
    <v>10</v>
  </rv>
  <rv s="2">
    <v>30</v>
    <v>8</v>
    <v>213</v>
    <v>0</v>
    <v>Image of El Segundo</v>
  </rv>
  <rv s="1">
    <fb>33.920861000000002</fb>
    <v>12</v>
  </rv>
  <rv s="3">
    <v>23</v>
  </rv>
  <rv s="4">
    <v>https://www.bing.com/search?q=el+segundo+california&amp;form=skydnc</v>
    <v>Learn more on Bing</v>
  </rv>
  <rv s="1">
    <fb>-118.415947</fb>
    <v>12</v>
  </rv>
  <rv s="1">
    <fb>16719</fb>
    <v>10</v>
  </rv>
  <rv s="5">
    <v>#VALUE!</v>
    <v>en-US</v>
    <v>d7ed7df3-ea05-7dc4-b9a6-c2cd8c8e1199</v>
    <v>536870912</v>
    <v>1</v>
    <v>212</v>
    <v>4</v>
    <v>El Segundo</v>
    <v>20</v>
    <v>21</v>
    <v>Map</v>
    <v>8</v>
    <v>9</v>
    <v>298</v>
    <v>299</v>
    <v>369</v>
    <v>4</v>
    <v>El Segundo is a city in Los Angeles County, California, United States. El Segundo, from Spanish, means "The Second". Located on the Santa Monica Bay, it was incorporated on January 18, 1917, and part of the South Bay Cities Council of Governments. The population was 16,654 at the 2010 census, slightly up from 16,033 at the 2000 census.</v>
    <v>370</v>
    <v>371</v>
    <v>372</v>
    <v>373</v>
    <v>374</v>
    <v>El Segundo</v>
    <v>375</v>
    <v>307</v>
    <v>El Segundo</v>
    <v>mdp/vdpid/5059789944952717313</v>
  </rv>
  <rv s="0">
    <v>536870912</v>
    <v>90245</v>
    <v>bbede294-30cb-c4b1-aa8f-d4ac515a1213</v>
    <v>en-US</v>
    <v>Map</v>
  </rv>
  <rv s="8">
    <v>#VALUE!</v>
    <v>en-US</v>
    <v>bbede294-30cb-c4b1-aa8f-d4ac515a1213</v>
    <v>536870912</v>
    <v>1</v>
    <v>215</v>
    <v>56</v>
    <v>90245</v>
    <v>6</v>
    <v>57</v>
    <v>Map</v>
    <v>298</v>
    <v>299</v>
    <v>368</v>
    <v>90245 is a postal code in El Segundo, California, United States</v>
    <v>90245</v>
    <v>90245</v>
    <v>mdp/vdpid/5059790430435016705</v>
  </rv>
  <rv s="0">
    <v>536870912</v>
    <v>Richmond</v>
    <v>bc4764b5-1bf4-47a0-8ef8-8f92f87d0afc</v>
    <v>en-US</v>
    <v>Map</v>
  </rv>
  <rv s="0">
    <v>536870912</v>
    <v>Contra Costa County</v>
    <v>693b12a1-b988-9b48-5e7c-aa3cd81ded72</v>
    <v>en-US</v>
    <v>Map</v>
  </rv>
  <rv s="1">
    <fb>135.923</fb>
    <v>10</v>
  </rv>
  <rv s="2">
    <v>31</v>
    <v>8</v>
    <v>221</v>
    <v>0</v>
    <v>Image of Richmond</v>
  </rv>
  <rv s="1">
    <fb>37.937865000000002</fb>
    <v>12</v>
  </rv>
  <rv s="4">
    <v>https://www.bing.com/search?q=richmond+california&amp;form=skydnc</v>
    <v>Learn more on Bing</v>
  </rv>
  <rv s="1">
    <fb>-122.343146</fb>
    <v>12</v>
  </rv>
  <rv s="1">
    <fb>110146</fb>
    <v>10</v>
  </rv>
  <rv s="9">
    <v>#VALUE!</v>
    <v>en-US</v>
    <v>bc4764b5-1bf4-47a0-8ef8-8f92f87d0afc</v>
    <v>536870912</v>
    <v>1</v>
    <v>220</v>
    <v>75</v>
    <v>Richmond</v>
    <v>20</v>
    <v>21</v>
    <v>Map</v>
    <v>8</v>
    <v>9</v>
    <v>298</v>
    <v>380</v>
    <v>381</v>
    <v>4</v>
    <v>Richmond is a city in western Contra Costa County, California, United States. The city was incorporated on August 7, 1905 and has a city council. Located in the San Francisco Bay Area's East Bay region, Richmond borders San Pablo, Albany, El Cerrito and Pinole in addition to the unincorporated communities of North Richmond, Hasford Heights, Kensington, El Sobrante, Bayview-Montalvin Manor, Tara Hills, and East Richmond Heights, and for a short distance San Francisco on Red Rock Island in the San Francisco Bay. Richmond is one of two cities, the other being San Rafael, California, that sits on the shores of both San Francisco Bay and San Pablo Bay.</v>
    <v>382</v>
    <v>383</v>
    <v>384</v>
    <v>385</v>
    <v>Richmond</v>
    <v>386</v>
    <v>307</v>
    <v>Richmond</v>
    <v>mdp/vdpid/5057964683961565185</v>
  </rv>
  <rv s="1">
    <fb>2077.1704644900001</fb>
    <v>10</v>
  </rv>
  <rv s="2">
    <v>32</v>
    <v>8</v>
    <v>225</v>
    <v>0</v>
    <v>Image of Contra Costa</v>
  </rv>
  <rv s="0">
    <v>536870912</v>
    <v>Concord</v>
    <v>b9312104-cfc6-4d98-8fa0-ea41e277cf59</v>
    <v>en-US</v>
    <v>Map</v>
  </rv>
  <rv s="4">
    <v>https://www.bing.com/search?q=contra+costa+county+california&amp;form=skydnc</v>
    <v>Learn more on Bing</v>
  </rv>
  <rv s="1">
    <fb>1150215</fb>
    <v>10</v>
  </rv>
  <rv s="7">
    <v>#VALUE!</v>
    <v>en-US</v>
    <v>693b12a1-b988-9b48-5e7c-aa3cd81ded72</v>
    <v>536870912</v>
    <v>1</v>
    <v>224</v>
    <v>32</v>
    <v>Contra Costa</v>
    <v>33</v>
    <v>21</v>
    <v>Map</v>
    <v>8</v>
    <v>9</v>
    <v>298</v>
    <v>388</v>
    <v>4</v>
    <v>Contra Costa County is located in the state of California in the United States. As of the 2010 census, the population was 1,049,025. The county seat is Martinez. It occupies the northern portion of the East Bay region of the San Francisco Bay Area, and is primarily suburban. The county's name is Spanish for "opposite coast", referring to its position on the other side of the bay from San Francisco. Contra Costa County is included in the San Francisco–Oakland–Berkeley, CA Metropolitan Statistical Area.</v>
    <v>389</v>
    <v>390</v>
    <v>391</v>
    <v>Contra Costa</v>
    <v>392</v>
    <v>307</v>
    <v>Contra Costa</v>
    <v>mdp/vdpid/10035005</v>
  </rv>
  <rv s="1">
    <fb>79.114000000000004</fb>
    <v>10</v>
  </rv>
  <rv s="2">
    <v>33</v>
    <v>8</v>
    <v>232</v>
    <v>0</v>
    <v>Image of Concord</v>
  </rv>
  <rv s="1">
    <fb>37.979103000000002</fb>
    <v>12</v>
  </rv>
  <rv s="3">
    <v>24</v>
  </rv>
  <rv s="4">
    <v>https://www.bing.com/search?q=concord+california&amp;form=skydnc</v>
    <v>Learn more on Bing</v>
  </rv>
  <rv s="1">
    <fb>-122.031333</fb>
    <v>12</v>
  </rv>
  <rv s="1">
    <fb>129688</fb>
    <v>10</v>
  </rv>
  <rv s="5">
    <v>#VALUE!</v>
    <v>en-US</v>
    <v>b9312104-cfc6-4d98-8fa0-ea41e277cf59</v>
    <v>536870912</v>
    <v>1</v>
    <v>231</v>
    <v>4</v>
    <v>Concord</v>
    <v>20</v>
    <v>21</v>
    <v>Map</v>
    <v>8</v>
    <v>9</v>
    <v>298</v>
    <v>380</v>
    <v>394</v>
    <v>4</v>
    <v>Concord is the largest city in Contra Costa County, California. At the 2010 census, the city had a population of 122,067 making it the 8th largest city in the San Francisco Bay Area. Founded in 1869 as Todos Santos by Don Salvio Pacheco II, a noted Californio ranchero, the name was later changed to Concord. The city is a major regional suburban East Bay center within the San Francisco Bay Area, and is 29 miles east of San Francisco.</v>
    <v>395</v>
    <v>396</v>
    <v>397</v>
    <v>398</v>
    <v>399</v>
    <v>Concord</v>
    <v>400</v>
    <v>307</v>
    <v>Concord</v>
    <v>mdp/vdpid/5057779830834069505</v>
  </rv>
  <rv s="0">
    <v>536870912</v>
    <v>94801</v>
    <v>51524a3f-a9de-6443-6503-63b440229167</v>
    <v>en-US</v>
    <v>Map</v>
  </rv>
  <rv s="8">
    <v>#VALUE!</v>
    <v>en-US</v>
    <v>51524a3f-a9de-6443-6503-63b440229167</v>
    <v>536870912</v>
    <v>1</v>
    <v>235</v>
    <v>56</v>
    <v>94801</v>
    <v>6</v>
    <v>57</v>
    <v>Map</v>
    <v>298</v>
    <v>380</v>
    <v>379</v>
    <v>94801 is a postal code in Richmond, California, United States</v>
    <v>94801</v>
    <v>94801</v>
    <v>mdp/vdpid/5057871032199675905</v>
  </rv>
  <rv s="0">
    <v>536870912</v>
    <v>Contra Costa</v>
    <v>693b12a1-b988-9b48-5e7c-aa3cd81ded72</v>
    <v>en-US</v>
    <v>Map</v>
  </rv>
  <rv s="0">
    <v>536870912</v>
    <v>Martinez</v>
    <v>c798eb6b-267e-43d1-d9e9-e7d54b6a0a7b</v>
    <v>en-US</v>
    <v>Map</v>
  </rv>
  <rv s="1">
    <fb>34.018999999999998</fb>
    <v>10</v>
  </rv>
  <rv s="2">
    <v>34</v>
    <v>8</v>
    <v>241</v>
    <v>0</v>
    <v>Image of Martinez</v>
  </rv>
  <rv s="1">
    <fb>38.019444</fb>
    <v>12</v>
  </rv>
  <rv s="3">
    <v>25</v>
  </rv>
  <rv s="4">
    <v>https://www.bing.com/search?q=martinez+california&amp;form=skydnc</v>
    <v>Learn more on Bing</v>
  </rv>
  <rv s="1">
    <fb>-122.13416700000001</fb>
    <v>12</v>
  </rv>
  <rv s="1">
    <fb>38402</fb>
    <v>10</v>
  </rv>
  <rv s="5">
    <v>#VALUE!</v>
    <v>en-US</v>
    <v>c798eb6b-267e-43d1-d9e9-e7d54b6a0a7b</v>
    <v>536870912</v>
    <v>1</v>
    <v>240</v>
    <v>4</v>
    <v>Martinez</v>
    <v>20</v>
    <v>21</v>
    <v>Map</v>
    <v>8</v>
    <v>9</v>
    <v>298</v>
    <v>380</v>
    <v>406</v>
    <v>4</v>
    <v>Martinez is a city in and the county seat of Contra Costa County, California, in the East Bay of the San Francisco Bay Area. The population was 35,824 at the 2010 census. The city is named for Ygnacio Martínez, a Californio ranchero and soldier who founded the community. The downtown is notable for its large number of preserved old buildings and antique shops. Martinez is located on the southern shore of the Carquinez Strait in the San Francisco Bay Area, directly facing the city center of Benicia and the southeastern end of Vallejo, California.</v>
    <v>407</v>
    <v>408</v>
    <v>409</v>
    <v>410</v>
    <v>411</v>
    <v>Martinez</v>
    <v>412</v>
    <v>307</v>
    <v>Martinez</v>
    <v>mdp/vdpid/5057778897534320641</v>
  </rv>
  <rv s="0">
    <v>536870912</v>
    <v>94553</v>
    <v>b2d135da-f8f4-3b3a-e067-4014add42e19</v>
    <v>en-US</v>
    <v>Map</v>
  </rv>
  <rv s="12">
    <v>#VALUE!</v>
    <v>en-US</v>
    <v>b2d135da-f8f4-3b3a-e067-4014add42e19</v>
    <v>536870912</v>
    <v>1</v>
    <v>143</v>
    <v>94553</v>
    <v>6</v>
    <v>57</v>
    <v>Map</v>
    <v>298</v>
    <v>380</v>
    <v>405</v>
    <v>94553 is a postal code in Martinez, California, United States</v>
    <v>94553</v>
    <v>94553</v>
    <v>mdp/vdpid/5057965655697915905</v>
  </rv>
  <rv s="0">
    <v>536870912</v>
    <v>Torrance</v>
    <v>2afd6302-1ebb-4d5b-9619-ca51fa189a6f</v>
    <v>en-US</v>
    <v>Map</v>
  </rv>
  <rv s="1">
    <fb>53.232999999999997</fb>
    <v>10</v>
  </rv>
  <rv s="2">
    <v>35</v>
    <v>8</v>
    <v>246</v>
    <v>0</v>
    <v>Image of Torrance</v>
  </rv>
  <rv s="1">
    <fb>33.834721999999999</fb>
    <v>12</v>
  </rv>
  <rv s="3">
    <v>26</v>
  </rv>
  <rv s="4">
    <v>https://www.bing.com/search?q=torrance+california&amp;form=skydnc</v>
    <v>Learn more on Bing</v>
  </rv>
  <rv s="1">
    <fb>-118.34138900000001</fb>
    <v>12</v>
  </rv>
  <rv s="1">
    <fb>145182</fb>
    <v>10</v>
  </rv>
  <rv s="5">
    <v>#VALUE!</v>
    <v>en-US</v>
    <v>2afd6302-1ebb-4d5b-9619-ca51fa189a6f</v>
    <v>536870912</v>
    <v>1</v>
    <v>245</v>
    <v>4</v>
    <v>Torrance</v>
    <v>20</v>
    <v>21</v>
    <v>Map</v>
    <v>8</v>
    <v>9</v>
    <v>298</v>
    <v>299</v>
    <v>417</v>
    <v>4</v>
    <v>Torrance is a coastal city in the South Bay region of Los Angeles County, California, in the Los Angeles metropolitan area. The city has 1.5 miles of beaches on the Pacific Ocean and a moderate year-round climate, with warm temperatures, daily sea breezes, low humidity, and an average rainfall of 12.55 inches per year. It is immediately bordered by Lomita to the east, Gardena and Lawndale to the north, Redondo Beach and the Pacific Ocean to the west, and Rolling Hills and Palos Verdes Estates to the south.</v>
    <v>418</v>
    <v>419</v>
    <v>420</v>
    <v>421</v>
    <v>422</v>
    <v>Torrance</v>
    <v>423</v>
    <v>307</v>
    <v>Torrance</v>
    <v>mdp/vdpid/5059791592206893057</v>
  </rv>
  <rv s="0">
    <v>536870912</v>
    <v>90504</v>
    <v>96fbbfe1-e3f2-0cc6-8cd6-5245b5100b23</v>
    <v>en-US</v>
    <v>Map</v>
  </rv>
  <rv s="8">
    <v>#VALUE!</v>
    <v>en-US</v>
    <v>96fbbfe1-e3f2-0cc6-8cd6-5245b5100b23</v>
    <v>536870912</v>
    <v>1</v>
    <v>248</v>
    <v>56</v>
    <v>90504</v>
    <v>6</v>
    <v>57</v>
    <v>Map</v>
    <v>298</v>
    <v>299</v>
    <v>416</v>
    <v>90504 is a postal code in Torrance, California, United States</v>
    <v>90504</v>
    <v>90504</v>
    <v>mdp/vdpid/5059790741602041857</v>
  </rv>
  <rv s="0">
    <v>536870912</v>
    <v>Benicia</v>
    <v>a1915a32-286b-c966-20af-f55065dad151</v>
    <v>en-US</v>
    <v>Map</v>
  </rv>
  <rv s="0">
    <v>536870912</v>
    <v>Solano County</v>
    <v>11da0e1e-2049-6442-06d3-4f2754ac8575</v>
    <v>en-US</v>
    <v>Map</v>
  </rv>
  <rv s="1">
    <fb>40.713999999999999</fb>
    <v>10</v>
  </rv>
  <rv s="2">
    <v>36</v>
    <v>8</v>
    <v>255</v>
    <v>0</v>
    <v>Image of Benicia</v>
  </rv>
  <rv s="1">
    <fb>38.063333</fb>
    <v>12</v>
  </rv>
  <rv s="3">
    <v>27</v>
  </rv>
  <rv s="4">
    <v>https://www.bing.com/search?q=benicia+california&amp;form=skydnc</v>
    <v>Learn more on Bing</v>
  </rv>
  <rv s="1">
    <fb>-122.156111</fb>
    <v>12</v>
  </rv>
  <rv s="1">
    <fb>28306</fb>
    <v>10</v>
  </rv>
  <rv s="5">
    <v>#VALUE!</v>
    <v>en-US</v>
    <v>a1915a32-286b-c966-20af-f55065dad151</v>
    <v>536870912</v>
    <v>1</v>
    <v>254</v>
    <v>4</v>
    <v>Benicia</v>
    <v>20</v>
    <v>21</v>
    <v>Map</v>
    <v>8</v>
    <v>9</v>
    <v>298</v>
    <v>428</v>
    <v>429</v>
    <v>4</v>
    <v>Benicia is a waterside city in Solano County, California, located in the North Bay region of the San Francisco Bay Area. It served as the state capital for nearly thirteen months from 1853 to 1854. The population was 26,997 at the 2010 census. The city is located along the north bank of the Carquinez Strait. Benicia is just east of Vallejo and across the strait from Martinez. Elizabeth Patterson has served as Mayor of Benicia since 2007.</v>
    <v>430</v>
    <v>431</v>
    <v>432</v>
    <v>433</v>
    <v>434</v>
    <v>Benicia</v>
    <v>435</v>
    <v>307</v>
    <v>Benicia</v>
    <v>mdp/vdpid/5057778118467518465</v>
  </rv>
  <rv s="1">
    <fb>2349.1192160700002</fb>
    <v>10</v>
  </rv>
  <rv s="2">
    <v>37</v>
    <v>8</v>
    <v>259</v>
    <v>0</v>
    <v>Image of Solano</v>
  </rv>
  <rv s="0">
    <v>536870912</v>
    <v>Vallejo</v>
    <v>86414b3d-ab19-4cba-a45f-8f8232a3b131</v>
    <v>en-US</v>
    <v>Map</v>
  </rv>
  <rv s="4">
    <v>https://www.bing.com/search?q=solano+county+california&amp;form=skydnc</v>
    <v>Learn more on Bing</v>
  </rv>
  <rv s="1">
    <fb>446610</fb>
    <v>10</v>
  </rv>
  <rv s="7">
    <v>#VALUE!</v>
    <v>en-US</v>
    <v>11da0e1e-2049-6442-06d3-4f2754ac8575</v>
    <v>536870912</v>
    <v>1</v>
    <v>258</v>
    <v>32</v>
    <v>Solano</v>
    <v>33</v>
    <v>21</v>
    <v>Map</v>
    <v>8</v>
    <v>9</v>
    <v>298</v>
    <v>437</v>
    <v>4</v>
    <v>Solano County is a county located in the U.S. state of California. As of the 2010 census, the population was 413,344. The county seat is Fairfield. Solano County comprises the Vallejo–Fairfield, CA Metropolitan Statistical Area, which is also included in the San Jose–San Francisco–Oakland, CA Combined Statistical Area. Solano County is the northeastern county in the nine-county San Francisco Bay Area region.</v>
    <v>438</v>
    <v>439</v>
    <v>440</v>
    <v>Solano</v>
    <v>441</v>
    <v>307</v>
    <v>Solano</v>
    <v>mdp/vdpid/10035046</v>
  </rv>
  <rv s="1">
    <fb>128.30000000000001</fb>
    <v>10</v>
  </rv>
  <rv s="2">
    <v>38</v>
    <v>8</v>
    <v>265</v>
    <v>0</v>
    <v>Image of Vallejo</v>
  </rv>
  <rv s="1">
    <fb>38.113056</fb>
    <v>12</v>
  </rv>
  <rv s="3">
    <v>28</v>
  </rv>
  <rv s="4">
    <v>https://www.bing.com/search?q=vallejo+california&amp;form=skydnc</v>
    <v>Learn more on Bing</v>
  </rv>
  <rv s="1">
    <fb>-122.235833</fb>
    <v>12</v>
  </rv>
  <rv s="1">
    <fb>121913</fb>
    <v>10</v>
  </rv>
  <rv s="5">
    <v>#VALUE!</v>
    <v>en-US</v>
    <v>86414b3d-ab19-4cba-a45f-8f8232a3b131</v>
    <v>536870912</v>
    <v>1</v>
    <v>264</v>
    <v>4</v>
    <v>Vallejo</v>
    <v>20</v>
    <v>21</v>
    <v>Map</v>
    <v>8</v>
    <v>9</v>
    <v>298</v>
    <v>428</v>
    <v>443</v>
    <v>4</v>
    <v>Vallejo və-LAYoh; Spanish: is a waterfront city in Solano County, California, located in the North Bay subregion of the San Francisco Bay Area. Vallejo is geographically the closest North Bay city to the inner East Bay, so it is sometimes associated with that region. Its population was 115,942 at the 2010 census. It is the tenth most populous city in the San Francisco Bay Area, and the largest in Solano County.</v>
    <v>444</v>
    <v>445</v>
    <v>446</v>
    <v>447</v>
    <v>448</v>
    <v>Vallejo</v>
    <v>449</v>
    <v>307</v>
    <v>Vallejo</v>
    <v>mdp/vdpid/5057776122213695489</v>
  </rv>
  <rv s="0">
    <v>536870912</v>
    <v>94510</v>
    <v>123cc319-7a08-07d3-17b7-ad53bc381adc</v>
    <v>en-US</v>
    <v>Map</v>
  </rv>
  <rv s="8">
    <v>#VALUE!</v>
    <v>en-US</v>
    <v>123cc319-7a08-07d3-17b7-ad53bc381adc</v>
    <v>536870912</v>
    <v>1</v>
    <v>268</v>
    <v>56</v>
    <v>94510</v>
    <v>6</v>
    <v>57</v>
    <v>Map</v>
    <v>298</v>
    <v>428</v>
    <v>427</v>
    <v>94510 is a postal code in Benicia, California, United States</v>
    <v>94510</v>
    <v>94510</v>
    <v>mdp/vdpid/5057778874482425857</v>
  </rv>
  <rv s="0">
    <v>536870912</v>
    <v>Solano</v>
    <v>11da0e1e-2049-6442-06d3-4f2754ac8575</v>
    <v>en-US</v>
    <v>Map</v>
  </rv>
  <rv s="0">
    <v>536870912</v>
    <v>90744</v>
    <v>3f271b95-c8fe-9619-8bc4-880c1d266572</v>
    <v>en-US</v>
    <v>Map</v>
  </rv>
  <rv s="8">
    <v>#VALUE!</v>
    <v>en-US</v>
    <v>3f271b95-c8fe-9619-8bc4-880c1d266572</v>
    <v>536870912</v>
    <v>1</v>
    <v>270</v>
    <v>56</v>
    <v>90744</v>
    <v>6</v>
    <v>57</v>
    <v>Map</v>
    <v>298</v>
    <v>299</v>
    <v>315</v>
    <v>90744 is a postal code in Los Angeles, California, United States</v>
    <v>90744</v>
    <v>90744</v>
    <v>mdp/vdpid/5059793492344045569</v>
  </rv>
  <rv s="0">
    <v>536870912</v>
    <v>Rodeo</v>
    <v>6e9e1fc6-22e6-6c6f-14a9-bd408cefe3dd</v>
    <v>en-US</v>
    <v>Map</v>
  </rv>
  <rv s="1">
    <fb>11.997</fb>
    <v>10</v>
  </rv>
  <rv s="2">
    <v>39</v>
    <v>8</v>
    <v>274</v>
    <v>0</v>
    <v>Image of Rodeo</v>
  </rv>
  <rv s="1">
    <fb>38.033056000000002</fb>
    <v>12</v>
  </rv>
  <rv s="4">
    <v>https://www.bing.com/search?q=rodeo+california&amp;form=skydnc</v>
    <v>Learn more on Bing</v>
  </rv>
  <rv s="1">
    <fb>-122.266944</fb>
    <v>12</v>
  </rv>
  <rv s="1">
    <fb>8679</fb>
    <v>10</v>
  </rv>
  <rv s="9">
    <v>#VALUE!</v>
    <v>en-US</v>
    <v>6e9e1fc6-22e6-6c6f-14a9-bd408cefe3dd</v>
    <v>536870912</v>
    <v>1</v>
    <v>273</v>
    <v>75</v>
    <v>Rodeo</v>
    <v>20</v>
    <v>21</v>
    <v>Map</v>
    <v>8</v>
    <v>135</v>
    <v>298</v>
    <v>380</v>
    <v>457</v>
    <v>4</v>
    <v>Rodeo is a census-designated place located in Contra Costa County, California, in the East Bay sub-region of the San Francisco Bay Area, on the eastern shore of San Pablo Bay, 25 miles northeast of San Francisco. The population was 8,679 at the 2010 census. The town is named for the livestock roundups common in the late 19th century. Cattle from the surrounding hills were regularly driven down through the old town to a loading dock on the shoreline of San Pablo Bay for shipment to slaughterhouses, a practice which continued through the early 20th century. The town of Rodeo is served by the Interstate 80 freeway and State Route 4. The Southern Pacific Railroad main line passes through Rodeo. Rodeo has not been a stop on the railroad since the 1950s.</v>
    <v>458</v>
    <v>459</v>
    <v>460</v>
    <v>461</v>
    <v>Rodeo</v>
    <v>462</v>
    <v>307</v>
    <v>Rodeo</v>
    <v>mdp/vdpid/5057776777129099265</v>
  </rv>
  <rv s="0">
    <v>536870912</v>
    <v>94572</v>
    <v>996f448e-f5a8-5c31-f0f7-e4ad78a82875</v>
    <v>en-US</v>
    <v>Map</v>
  </rv>
  <rv s="12">
    <v>#VALUE!</v>
    <v>en-US</v>
    <v>996f448e-f5a8-5c31-f0f7-e4ad78a82875</v>
    <v>536870912</v>
    <v>1</v>
    <v>143</v>
    <v>94572</v>
    <v>6</v>
    <v>57</v>
    <v>Map</v>
    <v>298</v>
    <v>380</v>
    <v>456</v>
    <v>94572 is a postal code in Rodeo, California, United States</v>
    <v>94572</v>
    <v>94572</v>
    <v>mdp/vdpid/5057777468115517441</v>
  </rv>
  <rv s="0">
    <v>536870912</v>
    <v>Long Beach</v>
    <v>0b412653-c6c4-4e41-b59c-e1214435431f</v>
    <v>en-US</v>
    <v>Map</v>
  </rv>
  <rv s="1">
    <fb>133.22300000000001</fb>
    <v>10</v>
  </rv>
  <rv s="2">
    <v>40</v>
    <v>8</v>
    <v>280</v>
    <v>0</v>
    <v>Image of Long Beach</v>
  </rv>
  <rv s="1">
    <fb>33.768332999999998</fb>
    <v>12</v>
  </rv>
  <rv s="0">
    <v>805306368</v>
    <v>Robert Garcia (Mayor)</v>
    <v>6bf0fe30-1020-7631-66b4-4c3e90ba8adb</v>
    <v>en-US</v>
    <v>Generic</v>
  </rv>
  <rv s="3">
    <v>29</v>
  </rv>
  <rv s="4">
    <v>https://www.bing.com/search?q=long+beach+california&amp;form=skydnc</v>
    <v>Learn more on Bing</v>
  </rv>
  <rv s="1">
    <fb>-118.195556</fb>
    <v>12</v>
  </rv>
  <rv s="1">
    <fb>467354</fb>
    <v>10</v>
  </rv>
  <rv s="5">
    <v>#VALUE!</v>
    <v>en-US</v>
    <v>0b412653-c6c4-4e41-b59c-e1214435431f</v>
    <v>536870912</v>
    <v>1</v>
    <v>279</v>
    <v>4</v>
    <v>Long Beach</v>
    <v>20</v>
    <v>21</v>
    <v>Map</v>
    <v>8</v>
    <v>9</v>
    <v>298</v>
    <v>299</v>
    <v>467</v>
    <v>4</v>
    <v>Long Beach is a city in the U.S. state of California located within the Los Angeles metropolitan area. It is the 43rd most populous city in the United States, with a population of 463,218 as of 2020. A charter city, Long Beach is the 7th most populous city in California, and the largest city in the state that does not serve as a county seat.</v>
    <v>468</v>
    <v>469</v>
    <v>471</v>
    <v>472</v>
    <v>473</v>
    <v>Long Beach</v>
    <v>474</v>
    <v>307</v>
    <v>Long Beach</v>
    <v>mdp/vdpid/5059794131925073922</v>
  </rv>
  <rv s="0">
    <v>536870912</v>
    <v>90813</v>
    <v>ff566c0d-4ede-86aa-44d0-7dc4a18049fe</v>
    <v>en-US</v>
    <v>Map</v>
  </rv>
  <rv s="8">
    <v>#VALUE!</v>
    <v>en-US</v>
    <v>ff566c0d-4ede-86aa-44d0-7dc4a18049fe</v>
    <v>536870912</v>
    <v>1</v>
    <v>283</v>
    <v>56</v>
    <v>90813</v>
    <v>6</v>
    <v>57</v>
    <v>Map</v>
    <v>298</v>
    <v>299</v>
    <v>466</v>
    <v>90813 is a postal code in Long Beach, California, United States</v>
    <v>90813</v>
    <v>90813</v>
    <v>mdp/vdpid/5059793596161458177</v>
  </rv>
  <rv s="0">
    <v>536870912</v>
    <v>Bakersfield</v>
    <v>c9cb18d6-e00c-49f8-ab28-dcf2ad3dea9d</v>
    <v>en-US</v>
    <v>Map</v>
  </rv>
  <rv s="0">
    <v>536870912</v>
    <v>Kern County</v>
    <v>0aa98df2-cc2c-680c-9ac3-0579ec6c1d68</v>
    <v>en-US</v>
    <v>Map</v>
  </rv>
  <rv s="1">
    <fb>371.94600000000003</fb>
    <v>10</v>
  </rv>
  <rv s="2">
    <v>41</v>
    <v>8</v>
    <v>289</v>
    <v>0</v>
    <v>Image of Bakersfield</v>
  </rv>
  <rv s="1">
    <fb>35.366667</fb>
    <v>12</v>
  </rv>
  <rv s="0">
    <v>805306368</v>
    <v>Karen Goh (Mayor)</v>
    <v>f138069d-7bc6-098c-fe45-dc0ff9655987</v>
    <v>en-US</v>
    <v>Generic</v>
  </rv>
  <rv s="3">
    <v>30</v>
  </rv>
  <rv s="4">
    <v>https://www.bing.com/search?q=bakersfield+california&amp;form=skydnc</v>
    <v>Learn more on Bing</v>
  </rv>
  <rv s="1">
    <fb>-119.016667</fb>
    <v>12</v>
  </rv>
  <rv s="1">
    <fb>383579</fb>
    <v>10</v>
  </rv>
  <rv s="5">
    <v>#VALUE!</v>
    <v>en-US</v>
    <v>c9cb18d6-e00c-49f8-ab28-dcf2ad3dea9d</v>
    <v>536870912</v>
    <v>1</v>
    <v>288</v>
    <v>4</v>
    <v>Bakersfield</v>
    <v>20</v>
    <v>21</v>
    <v>Map</v>
    <v>8</v>
    <v>9</v>
    <v>298</v>
    <v>479</v>
    <v>480</v>
    <v>4</v>
    <v>Bakersfield is a charter city in Kern County, California, United States. It is the county seat and largest city of Kern County. The city covers about 151 sq mi near the southern end of the San Joaquin Valley and the Central Valley region. Bakersfield's population as of the last official United States Census in 2010 is 347,483 making it the 52nd-most populous city in the United States of America and the 9th-most populous city in California. The Bakersfield–Delano Metropolitan Statistical Area, which includes all of Kern County, had a 2010 census population of 839,631, making it the 62nd-largest metropolitan area in the United States. The more built-up portion of the metro area that includes Bakersfield and areas immediately around the city, such as East Bakersfield, Oildale and Rosedale, has a population of 523,994.</v>
    <v>481</v>
    <v>482</v>
    <v>484</v>
    <v>485</v>
    <v>486</v>
    <v>Bakersfield</v>
    <v>487</v>
    <v>307</v>
    <v>Bakersfield</v>
    <v>mdp/vdpid/5059470845592731649</v>
  </rv>
  <rv s="1">
    <fb>21136.8929685</fb>
    <v>10</v>
  </rv>
  <rv s="2">
    <v>42</v>
    <v>8</v>
    <v>293</v>
    <v>0</v>
    <v>Image of Kern</v>
  </rv>
  <rv s="4">
    <v>https://www.bing.com/search?q=kern+county+ca&amp;form=skydnc</v>
    <v>Learn more on Bing</v>
  </rv>
  <rv s="1">
    <fb>896764</fb>
    <v>10</v>
  </rv>
  <rv s="7">
    <v>#VALUE!</v>
    <v>en-US</v>
    <v>0aa98df2-cc2c-680c-9ac3-0579ec6c1d68</v>
    <v>536870912</v>
    <v>1</v>
    <v>292</v>
    <v>32</v>
    <v>Kern</v>
    <v>33</v>
    <v>21</v>
    <v>Map</v>
    <v>8</v>
    <v>9</v>
    <v>298</v>
    <v>489</v>
    <v>4</v>
    <v>Kern County is located in the U.S. state of California. As of the 2010 census, the population was 839,631. Its county seat is Bakersfield. Kern County comprises the Bakersfield, California, Metropolitan statistical area. The county spans the southern end of the Central Valley. Covering 8,161.42 square miles, it ranges west to the southern slope of the Coast Ranges, and east beyond the southern slope of the eastern Sierra Nevada into the Mojave Desert, at the city of Ridgecrest. Its northernmost city is Delano, and its southern reach extends just beyond Lebec to Grapevine, and the northern extremity of the parallel Antelope Valley.</v>
    <v>490</v>
    <v>478</v>
    <v>491</v>
    <v>Kern</v>
    <v>492</v>
    <v>307</v>
    <v>Kern</v>
    <v>mdp/vdpid/10035013</v>
  </rv>
  <rv s="0">
    <v>536870912</v>
    <v>93307</v>
    <v>2f85422b-102d-8dc2-4bb3-59f59b74f3ab</v>
    <v>en-US</v>
    <v>Map</v>
  </rv>
  <rv s="12">
    <v>#VALUE!</v>
    <v>en-US</v>
    <v>2f85422b-102d-8dc2-4bb3-59f59b74f3ab</v>
    <v>536870912</v>
    <v>1</v>
    <v>143</v>
    <v>93307</v>
    <v>6</v>
    <v>57</v>
    <v>Map</v>
    <v>298</v>
    <v>479</v>
    <v>478</v>
    <v>93307 is a postal code in Bakersfield, California, United States</v>
    <v>93307</v>
    <v>93307</v>
    <v>mdp/vdpid/5059667388463579137</v>
  </rv>
  <rv s="0">
    <v>536870912</v>
    <v>Kern</v>
    <v>0aa98df2-cc2c-680c-9ac3-0579ec6c1d68</v>
    <v>en-US</v>
    <v>Map</v>
  </rv>
  <rv s="0">
    <v>536870912</v>
    <v>93308</v>
    <v>4e729cd7-74b8-6673-5c6e-349e5afbb7dc</v>
    <v>en-US</v>
    <v>Map</v>
  </rv>
  <rv s="12">
    <v>#VALUE!</v>
    <v>en-US</v>
    <v>4e729cd7-74b8-6673-5c6e-349e5afbb7dc</v>
    <v>536870912</v>
    <v>1</v>
    <v>143</v>
    <v>93308</v>
    <v>6</v>
    <v>57</v>
    <v>Map</v>
    <v>298</v>
    <v>479</v>
    <v>478</v>
    <v>93308 is a postal code in Bakersfield, California, United States</v>
    <v>93308</v>
    <v>93308</v>
    <v>mdp/vdpid/5059470679028531201</v>
  </rv>
  <rv s="0">
    <v>536870912</v>
    <v>Arroyo Grande</v>
    <v>8030d431-46d0-4d9a-2fe0-cb7d7ed4dbb9</v>
    <v>en-US</v>
    <v>Map</v>
  </rv>
  <rv s="0">
    <v>536870912</v>
    <v>San Luis Obispo County</v>
    <v>1a5cf899-80ac-8a8b-9870-38c65aa993f4</v>
    <v>en-US</v>
    <v>Map</v>
  </rv>
  <rv s="1">
    <fb>15.113</fb>
    <v>10</v>
  </rv>
  <rv s="2">
    <v>43</v>
    <v>8</v>
    <v>298</v>
    <v>0</v>
    <v>Image of Arroyo Grande</v>
  </rv>
  <rv s="1">
    <fb>35.124087400000001</fb>
    <v>12</v>
  </rv>
  <rv s="3">
    <v>31</v>
  </rv>
  <rv s="4">
    <v>https://www.bing.com/search?q=arroyo+grande+california&amp;form=skydnc</v>
    <v>Learn more on Bing</v>
  </rv>
  <rv s="1">
    <fb>-120.5764777</fb>
    <v>12</v>
  </rv>
  <rv s="1">
    <fb>18087</fb>
    <v>10</v>
  </rv>
  <rv s="5">
    <v>#VALUE!</v>
    <v>en-US</v>
    <v>8030d431-46d0-4d9a-2fe0-cb7d7ed4dbb9</v>
    <v>536870912</v>
    <v>1</v>
    <v>297</v>
    <v>4</v>
    <v>Arroyo Grande</v>
    <v>6</v>
    <v>7</v>
    <v>Map</v>
    <v>8</v>
    <v>9</v>
    <v>298</v>
    <v>500</v>
    <v>501</v>
    <v>4</v>
    <v>Arroyo Grande is a city in San Luis Obispo County, California, United States. The population was 17,252 as of the 2010 Census.</v>
    <v>502</v>
    <v>503</v>
    <v>504</v>
    <v>505</v>
    <v>506</v>
    <v>Arroyo Grande</v>
    <v>507</v>
    <v>307</v>
    <v>Arroyo Grande</v>
    <v>mdp/vdpid/5059515923287769089</v>
  </rv>
  <rv s="1">
    <fb>9365.3970069700008</fb>
    <v>10</v>
  </rv>
  <rv s="2">
    <v>44</v>
    <v>8</v>
    <v>303</v>
    <v>0</v>
    <v>Image of San Luis Obispo County</v>
  </rv>
  <rv s="0">
    <v>536870912</v>
    <v>San Luis Obispo</v>
    <v>d9bc9cd8-528b-9a24-df56-c2a08adac08e</v>
    <v>en-US</v>
    <v>Map</v>
  </rv>
  <rv s="4">
    <v>https://www.bing.com/search?q=san+luis+obispo+county+california&amp;form=skydnc</v>
    <v>Learn more on Bing</v>
  </rv>
  <rv s="1">
    <fb>284010</fb>
    <v>10</v>
  </rv>
  <rv s="7">
    <v>#VALUE!</v>
    <v>en-US</v>
    <v>1a5cf899-80ac-8a8b-9870-38c65aa993f4</v>
    <v>536870912</v>
    <v>1</v>
    <v>302</v>
    <v>32</v>
    <v>San Luis Obispo County</v>
    <v>129</v>
    <v>7</v>
    <v>Map</v>
    <v>8</v>
    <v>9</v>
    <v>298</v>
    <v>509</v>
    <v>4</v>
    <v>San Luis Obispo County, officially the County of San Luis Obispo, is a county on the Central Coast of California. As of the 2010 census, the population was 269,637. The county seat is San Luis Obispo.</v>
    <v>510</v>
    <v>511</v>
    <v>512</v>
    <v>San Luis Obispo County</v>
    <v>513</v>
    <v>307</v>
    <v>San Luis Obispo County</v>
    <v>mdp/vdpid/10035038</v>
  </rv>
  <rv s="0">
    <v>536870912</v>
    <v>93420</v>
    <v>789aa22f-6ee6-0f07-fa03-64f0b5fd6caa</v>
    <v>en-US</v>
    <v>Map</v>
  </rv>
  <rv s="8">
    <v>#VALUE!</v>
    <v>en-US</v>
    <v>789aa22f-6ee6-0f07-fa03-64f0b5fd6caa</v>
    <v>536870912</v>
    <v>1</v>
    <v>305</v>
    <v>56</v>
    <v>93420</v>
    <v>6</v>
    <v>57</v>
    <v>Map</v>
    <v>298</v>
    <v>500</v>
    <v>499</v>
    <v>93420 is a postal code in Arroyo Grande, California, United States</v>
    <v>93420</v>
    <v>93420</v>
    <v>mdp/vdpid/5059522906401275905</v>
  </rv>
  <rv s="0">
    <v>536870912</v>
    <v>South Gate</v>
    <v>fef02749-bb2a-4251-b30a-2017a01bc191</v>
    <v>en-US</v>
    <v>Map</v>
  </rv>
  <rv s="1">
    <fb>19.044</fb>
    <v>10</v>
  </rv>
  <rv s="2">
    <v>45</v>
    <v>8</v>
    <v>311</v>
    <v>0</v>
    <v>Image of South Gate</v>
  </rv>
  <rv s="1">
    <fb>33.944167</fb>
    <v>12</v>
  </rv>
  <rv s="3">
    <v>32</v>
  </rv>
  <rv s="4">
    <v>https://www.bing.com/search?q=south+gate+california&amp;form=skydnc</v>
    <v>Learn more on Bing</v>
  </rv>
  <rv s="1">
    <fb>-118.19499999999999</fb>
    <v>12</v>
  </rv>
  <rv s="1">
    <fb>94443</fb>
    <v>10</v>
  </rv>
  <rv s="5">
    <v>#VALUE!</v>
    <v>en-US</v>
    <v>fef02749-bb2a-4251-b30a-2017a01bc191</v>
    <v>536870912</v>
    <v>1</v>
    <v>310</v>
    <v>4</v>
    <v>South Gate</v>
    <v>6</v>
    <v>7</v>
    <v>Map</v>
    <v>8</v>
    <v>9</v>
    <v>298</v>
    <v>299</v>
    <v>518</v>
    <v>4</v>
    <v>South Gate is the 17th largest city in Los Angeles County, California, United States, with 7.4 square miles. South Gate is located 7 miles southeast of Downtown Los Angeles. It is part of the Gateway Cities region of southeastern Los Angeles County.</v>
    <v>519</v>
    <v>520</v>
    <v>521</v>
    <v>522</v>
    <v>523</v>
    <v>South Gate</v>
    <v>524</v>
    <v>307</v>
    <v>South Gate</v>
    <v>mdp/vdpid/5059789530488373249</v>
  </rv>
  <rv s="0">
    <v>536870912</v>
    <v>90280</v>
    <v>4686547b-1f19-3d18-bec7-af3788feac45</v>
    <v>en-US</v>
    <v>Map</v>
  </rv>
  <rv s="8">
    <v>#VALUE!</v>
    <v>en-US</v>
    <v>4686547b-1f19-3d18-bec7-af3788feac45</v>
    <v>536870912</v>
    <v>1</v>
    <v>314</v>
    <v>56</v>
    <v>90280</v>
    <v>6</v>
    <v>57</v>
    <v>Map</v>
    <v>298</v>
    <v>299</v>
    <v>517</v>
    <v>90280 is a postal code in South Gate, California, United States</v>
    <v>90280</v>
    <v>90280</v>
    <v>mdp/vdpid/5059792699167604737</v>
  </rv>
  <rv s="0">
    <v>536870912</v>
    <v>Commerce City</v>
    <v>4d9c2b0d-e511-4489-5c1b-b0fa6787958b</v>
    <v>en-US</v>
    <v>Map</v>
  </rv>
  <rv s="0">
    <v>536870912</v>
    <v>Colorado</v>
    <v>a070c5c2-b22d-41d8-b869-f20e583c4f80</v>
    <v>en-US</v>
    <v>Map</v>
  </rv>
  <rv s="0">
    <v>536870912</v>
    <v>Adams County</v>
    <v>384f91a6-6877-4be4-79bf-6cbf24a6b6c8</v>
    <v>en-US</v>
    <v>Map</v>
  </rv>
  <rv s="1">
    <fb>66.821693246699994</fb>
    <v>10</v>
  </rv>
  <rv s="2">
    <v>46</v>
    <v>8</v>
    <v>321</v>
    <v>0</v>
    <v>Image of Commerce City</v>
  </rv>
  <rv s="1">
    <fb>39.840833000000003</fb>
    <v>12</v>
  </rv>
  <rv s="3">
    <v>33</v>
  </rv>
  <rv s="4">
    <v>https://www.bing.com/search?q=commerce+city+colorado&amp;form=skydnc</v>
    <v>Learn more on Bing</v>
  </rv>
  <rv s="1">
    <fb>-104.901111</fb>
    <v>12</v>
  </rv>
  <rv s="1">
    <fb>58449</fb>
    <v>10</v>
  </rv>
  <rv s="3">
    <v>34</v>
  </rv>
  <rv s="5">
    <v>#VALUE!</v>
    <v>en-US</v>
    <v>4d9c2b0d-e511-4489-5c1b-b0fa6787958b</v>
    <v>536870912</v>
    <v>1</v>
    <v>320</v>
    <v>4</v>
    <v>Commerce City</v>
    <v>20</v>
    <v>21</v>
    <v>Map</v>
    <v>8</v>
    <v>9</v>
    <v>529</v>
    <v>530</v>
    <v>531</v>
    <v>4</v>
    <v>The City of Commerce City is a Home Rule Municipality located in Adams County, Colorado, United States. Commerce City is located north of Denver and is a part of the Denver–Aurora–Lakewood, CO Metropolitan Statistical Area. Commerce City is the 18th most populous municipality in Colorado as of 2019. The city population was 45,913 at the 2010 United States Census, a population increase of 118.7% in the ten years since the 2000 census.</v>
    <v>532</v>
    <v>533</v>
    <v>534</v>
    <v>535</v>
    <v>536</v>
    <v>Commerce City</v>
    <v>537</v>
    <v>538</v>
    <v>Commerce City</v>
    <v>mdp/vdpid/5083947215420915713</v>
  </rv>
  <rv s="1">
    <fb>269837</fb>
    <v>10</v>
  </rv>
  <rv s="1">
    <fb>38974</fb>
    <v>10</v>
  </rv>
  <rv s="0">
    <v>536870912</v>
    <v>Denver</v>
    <v>5a7229b6-72d3-4bfc-a95e-9c35e297c9ff</v>
    <v>en-US</v>
    <v>Map</v>
  </rv>
  <rv s="1">
    <fb>2024468</fb>
    <v>10</v>
  </rv>
  <rv s="1">
    <fb>2339118</fb>
    <v>10</v>
  </rv>
  <rv s="2">
    <v>47</v>
    <v>8</v>
    <v>327</v>
    <v>0</v>
    <v>Image of Colorado</v>
  </rv>
  <rv s="0">
    <v>805306368</v>
    <v>Dianne Primavera (Lieutenant Governor)</v>
    <v>f4e53c30-335f-00af-307f-4f95e90798de</v>
    <v>en-US</v>
    <v>Generic</v>
  </rv>
  <rv s="3">
    <v>35</v>
  </rv>
  <rv s="4">
    <v>https://www.bing.com/search?q=colorado&amp;form=skydnc</v>
    <v>Learn more on Bing</v>
  </rv>
  <rv s="1">
    <fb>1002</fb>
    <v>24</v>
  </rv>
  <rv s="1">
    <fb>60629</fb>
    <v>24</v>
  </rv>
  <rv s="1">
    <fb>247800</fb>
    <v>24</v>
  </rv>
  <rv s="1">
    <fb>5695564</fb>
    <v>10</v>
  </rv>
  <rv s="1">
    <fb>0.10199999999999999</fb>
    <v>26</v>
  </rv>
  <rv s="1">
    <fb>0.13</fb>
    <v>26</v>
  </rv>
  <rv s="1">
    <fb>1.6E-2</fb>
    <v>27</v>
  </rv>
  <rv s="1">
    <fb>3.2000000000000001E-2</fb>
    <v>26</v>
  </rv>
  <rv s="1">
    <fb>0.38100000000000001</fb>
    <v>26</v>
  </rv>
  <rv s="1">
    <fb>9.8000000000000004E-2</fb>
    <v>26</v>
  </rv>
  <rv s="1">
    <fb>0.90700000000000003</fb>
    <v>26</v>
  </rv>
  <rv s="1">
    <fb>0.21299999999999999</fb>
    <v>26</v>
  </rv>
  <rv s="1">
    <fb>0.67599999999999993</fb>
    <v>26</v>
  </rv>
  <rv s="1">
    <fb>2E-3</fb>
    <v>26</v>
  </rv>
  <rv s="1">
    <fb>2.8999999999999998E-2</fb>
    <v>26</v>
  </rv>
  <rv s="1">
    <fb>0.23</fb>
    <v>26</v>
  </rv>
  <rv s="1">
    <fb>6.2E-2</fb>
    <v>26</v>
  </rv>
  <rv s="1">
    <fb>0.875</fb>
    <v>26</v>
  </rv>
  <rv s="3">
    <v>36</v>
  </rv>
  <rv s="6">
    <v>#VALUE!</v>
    <v>en-US</v>
    <v>a070c5c2-b22d-41d8-b869-f20e583c4f80</v>
    <v>536870912</v>
    <v>1</v>
    <v>326</v>
    <v>18</v>
    <v>Colorado</v>
    <v>20</v>
    <v>21</v>
    <v>Map</v>
    <v>8</v>
    <v>22</v>
    <v>US-CO</v>
    <v>540</v>
    <v>541</v>
    <v>542</v>
    <v>4</v>
    <v>The State of Colorado is a state in the Western United States encompassing most of the Southern Rocky Mountains as well as the northeastern portion of the Colorado Plateau and the western edge of the Great Plains. It is the 8th most extensive and 21st most populous U.S. state. The estimated population of Colorado is 5,758,736 as of 2019, an increase of 14.5% since the 2010 United States Census.</v>
    <v>543</v>
    <v>544</v>
    <v>545</v>
    <v>542</v>
    <v>547</v>
    <v>548</v>
    <v>549</v>
    <v>550</v>
    <v>551</v>
    <v>Colorado</v>
    <v>27</v>
    <v>552</v>
    <v>553</v>
    <v>554</v>
    <v>555</v>
    <v>556</v>
    <v>557</v>
    <v>145</v>
    <v>558</v>
    <v>559</v>
    <v>560</v>
    <v>561</v>
    <v>562</v>
    <v>157</v>
    <v>563</v>
    <v>564</v>
    <v>565</v>
    <v>566</v>
    <v>567</v>
    <v>Colorado</v>
    <v>mdp/vdpid/7636</v>
  </rv>
  <rv s="1">
    <fb>3061.36594642</fb>
    <v>10</v>
  </rv>
  <rv s="2">
    <v>48</v>
    <v>8</v>
    <v>332</v>
    <v>0</v>
    <v>Image of Adams County</v>
  </rv>
  <rv s="0">
    <v>536870912</v>
    <v>Thornton</v>
    <v>55c7fb61-4ae0-4947-8a18-518fad7dfdb0</v>
    <v>en-US</v>
    <v>Map</v>
  </rv>
  <rv s="4">
    <v>https://www.bing.com/search?q=adams+county+colorado&amp;form=skydnc</v>
    <v>Learn more on Bing</v>
  </rv>
  <rv s="1">
    <fb>517421</fb>
    <v>10</v>
  </rv>
  <rv s="7">
    <v>#VALUE!</v>
    <v>en-US</v>
    <v>384f91a6-6877-4be4-79bf-6cbf24a6b6c8</v>
    <v>536870912</v>
    <v>1</v>
    <v>331</v>
    <v>32</v>
    <v>Adams County</v>
    <v>129</v>
    <v>7</v>
    <v>Map</v>
    <v>8</v>
    <v>118</v>
    <v>529</v>
    <v>569</v>
    <v>4</v>
    <v>Adams County is a county located in the U.S. state of Colorado. As of the 2010 census, the population was 441,603. The county seat is Brighton. The county is named for Alva Adams, an early Governor of the State of Colorado in 1887–1889.</v>
    <v>570</v>
    <v>571</v>
    <v>572</v>
    <v>Adams County</v>
    <v>573</v>
    <v>567</v>
    <v>Adams County</v>
    <v>mdp/vdpid/10035057</v>
  </rv>
  <rv s="1">
    <fb>401.18915829100001</fb>
    <v>10</v>
  </rv>
  <rv s="2">
    <v>49</v>
    <v>8</v>
    <v>338</v>
    <v>0</v>
    <v>Image of Denver</v>
  </rv>
  <rv s="4">
    <v>https://www.bing.com/search?q=denver+colorado&amp;form=skydnc</v>
    <v>Learn more on Bing</v>
  </rv>
  <rv s="1">
    <fb>716492</fb>
    <v>10</v>
  </rv>
  <rv s="13">
    <v>#VALUE!</v>
    <v>en-US</v>
    <v>5a7229b6-72d3-4bfc-a95e-9c35e297c9ff</v>
    <v>536870912</v>
    <v>1</v>
    <v>336</v>
    <v>337</v>
    <v>Denver</v>
    <v>33</v>
    <v>21</v>
    <v>Map</v>
    <v>8</v>
    <v>9</v>
    <v>529</v>
    <v>575</v>
    <v>4</v>
    <v>Denver, officially the City and County of Denver, is the capital and most populous city of the U.S. State of Colorado. Denver is located in the South Platte River Valley on the western edge of the High Plains just east of the Front Range of the Rocky Mountains. With an estimated population of 727,211 in 2019, Denver is the 19th-most populous city in the United States, the fifth-most populous state capital, and the most populous city located in the Mountain states. The metropolitan area surrounding Denver represents a majority of the population and economic activity in the Front Range region, the area where an estimated 85% of Colorado's population lives. The Denver downtown district is immediately east of the confluence of Cherry Creek and the South Platte River, approximately 12 mi east of the foothills of the Rocky Mountains. Denver is named after James W. Denver, a governor of the Kansas Territory. It is nicknamed the Mile High City because its official elevation is exactly one mile above sea level. The 105th meridian west of Greenwich, the longitudinal reference for the Mountain Time Zone, passes directly through Denver Union Station.</v>
    <v>576</v>
    <v>577</v>
    <v>Denver</v>
    <v>578</v>
    <v>538</v>
    <v>Denver</v>
    <v>mdp/vdpid/5083945914180042758</v>
  </rv>
  <rv s="1">
    <fb>70.4476766011</fb>
    <v>10</v>
  </rv>
  <rv s="2">
    <v>50</v>
    <v>8</v>
    <v>345</v>
    <v>0</v>
    <v>Image of Thornton</v>
  </rv>
  <rv s="1">
    <fb>39.903055999999999</fb>
    <v>12</v>
  </rv>
  <rv s="4">
    <v>https://www.bing.com/search?q=thornton+colorado&amp;form=skydnc</v>
    <v>Learn more on Bing</v>
  </rv>
  <rv s="1">
    <fb>-104.954444</fb>
    <v>12</v>
  </rv>
  <rv s="1">
    <fb>139436</fb>
    <v>10</v>
  </rv>
  <rv s="9">
    <v>#VALUE!</v>
    <v>en-US</v>
    <v>55c7fb61-4ae0-4947-8a18-518fad7dfdb0</v>
    <v>536870912</v>
    <v>1</v>
    <v>344</v>
    <v>75</v>
    <v>Thornton</v>
    <v>20</v>
    <v>21</v>
    <v>Map</v>
    <v>8</v>
    <v>9</v>
    <v>529</v>
    <v>530</v>
    <v>580</v>
    <v>4</v>
    <v>The City of Thornton is a Home Rule Municipality in Adams and Weld counties, Colorado, United States. Thornton is 10 miles north of the Colorado State Capitol in Denver and is a part of the Denver–Aurora–Lakewood, CO Metropolitan Statistical Area. The United States Census Bureau reported the city's growing population at 118,772 on April 1, 2010, a 44.2% increase from the 2000 Census population of 82,384. Thornton is the sixth-most populous city in the state of Colorado and the 213th-most populous city in the United States.</v>
    <v>581</v>
    <v>582</v>
    <v>583</v>
    <v>584</v>
    <v>Thornton</v>
    <v>585</v>
    <v>538</v>
    <v>Thornton</v>
    <v>mdp/vdpid/5083944525378879490</v>
  </rv>
  <rv s="0">
    <v>536870912</v>
    <v>80022</v>
    <v>e62740a6-c203-82ac-b63a-328fe743e403</v>
    <v>en-US</v>
    <v>Map</v>
  </rv>
  <rv s="8">
    <v>#VALUE!</v>
    <v>en-US</v>
    <v>e62740a6-c203-82ac-b63a-328fe743e403</v>
    <v>536870912</v>
    <v>1</v>
    <v>347</v>
    <v>56</v>
    <v>80022</v>
    <v>6</v>
    <v>57</v>
    <v>Map</v>
    <v>529</v>
    <v>530</v>
    <v>528</v>
    <v>80022 is a postal code in Commerce City, Colorado, United States</v>
    <v>80022</v>
    <v>80022</v>
    <v>mdp/vdpid/5083947253723299841</v>
  </rv>
  <rv s="0">
    <v>536870912</v>
    <v>New Castle</v>
    <v>b68e7282-d506-3ef8-b042-785df9e9f65e</v>
    <v>en-US</v>
    <v>Map</v>
  </rv>
  <rv s="0">
    <v>536870912</v>
    <v>Delaware</v>
    <v>8ad617cc-3d7a-4b3c-a787-098de959ccc4</v>
    <v>en-US</v>
    <v>Map</v>
  </rv>
  <rv s="0">
    <v>536870912</v>
    <v>New Castle County</v>
    <v>6fe2c91c-5af9-f724-20e3-6498553f5471</v>
    <v>en-US</v>
    <v>Map</v>
  </rv>
  <rv s="1">
    <fb>8.3000000000000007</fb>
    <v>10</v>
  </rv>
  <rv s="2">
    <v>51</v>
    <v>8</v>
    <v>354</v>
    <v>0</v>
    <v>Image of New Castle</v>
  </rv>
  <rv s="1">
    <fb>39.664721999999998</fb>
    <v>12</v>
  </rv>
  <rv s="3">
    <v>37</v>
  </rv>
  <rv s="4">
    <v>https://www.bing.com/search?q=new+castle+delaware&amp;form=skydnc</v>
    <v>Learn more on Bing</v>
  </rv>
  <rv s="1">
    <fb>-75.565278000000006</fb>
    <v>12</v>
  </rv>
  <rv s="1">
    <fb>5529</fb>
    <v>10</v>
  </rv>
  <rv s="3">
    <v>38</v>
  </rv>
  <rv s="5">
    <v>#VALUE!</v>
    <v>en-US</v>
    <v>b68e7282-d506-3ef8-b042-785df9e9f65e</v>
    <v>536870912</v>
    <v>1</v>
    <v>353</v>
    <v>4</v>
    <v>New Castle</v>
    <v>6</v>
    <v>7</v>
    <v>Map</v>
    <v>8</v>
    <v>9</v>
    <v>590</v>
    <v>591</v>
    <v>592</v>
    <v>4</v>
    <v>New Castle is a city in New Castle County, Delaware, United States, six miles south of Wilmington, and situated on the Delaware River. According to the 2010 Census, the population of the city is 5,285.</v>
    <v>593</v>
    <v>594</v>
    <v>595</v>
    <v>596</v>
    <v>597</v>
    <v>New Castle</v>
    <v>598</v>
    <v>599</v>
    <v>New Castle</v>
    <v>mdp/vdpid/5487451827177783297</v>
  </rv>
  <rv s="1">
    <fb>6452</fb>
    <v>10</v>
  </rv>
  <rv s="1">
    <fb>5804</fb>
    <v>10</v>
  </rv>
  <rv s="0">
    <v>536870912</v>
    <v>Dover</v>
    <v>e2074a3a-aa84-0f74-453a-3167a0a32abc</v>
    <v>en-US</v>
    <v>Map</v>
  </rv>
  <rv s="1">
    <fb>344022</fb>
    <v>10</v>
  </rv>
  <rv s="1">
    <fb>426149</fb>
    <v>10</v>
  </rv>
  <rv s="2">
    <v>52</v>
    <v>8</v>
    <v>360</v>
    <v>0</v>
    <v>Image of Delaware</v>
  </rv>
  <rv s="0">
    <v>536870912</v>
    <v>Wilmington</v>
    <v>77a8f223-fe51-4aa2-8e3d-6c81e5bc270e</v>
    <v>en-US</v>
    <v>Map</v>
  </rv>
  <rv s="0">
    <v>805306368</v>
    <v>John Carney (Governor)</v>
    <v>27d50603-eaaa-4817-8ca0-edafa395697d</v>
    <v>en-US</v>
    <v>Generic</v>
  </rv>
  <rv s="0">
    <v>805306368</v>
    <v>Bethany Hall-Long (Lieutenant Governor)</v>
    <v>ee026ac0-4056-4f6d-e38a-e7f7b78c42f4</v>
    <v>en-US</v>
    <v>Generic</v>
  </rv>
  <rv s="3">
    <v>39</v>
  </rv>
  <rv s="4">
    <v>https://www.bing.com/search?q=delaware&amp;form=skydnc</v>
    <v>Learn more on Bing</v>
  </rv>
  <rv s="1">
    <fb>1018</fb>
    <v>24</v>
  </rv>
  <rv s="1">
    <fb>60509</fb>
    <v>24</v>
  </rv>
  <rv s="1">
    <fb>231500</fb>
    <v>24</v>
  </rv>
  <rv s="1">
    <fb>2.62</fb>
    <v>25</v>
  </rv>
  <rv s="1">
    <fb>967171</fb>
    <v>10</v>
  </rv>
  <rv s="1">
    <fb>0.17</fb>
    <v>26</v>
  </rv>
  <rv s="1">
    <fb>0.3</fb>
    <v>26</v>
  </rv>
  <rv s="1">
    <fb>0.22399999999999998</fb>
    <v>26</v>
  </rv>
  <rv s="1">
    <fb>8.6999999999999994E-2</fb>
    <v>26</v>
  </rv>
  <rv s="1">
    <fb>0.88400000000000001</fb>
    <v>26</v>
  </rv>
  <rv s="1">
    <fb>0.09</fb>
    <v>26</v>
  </rv>
  <rv s="1">
    <fb>8.5000000000000006E-2</fb>
    <v>26</v>
  </rv>
  <rv s="1">
    <fb>0.21600000000000003</fb>
    <v>26</v>
  </rv>
  <rv s="1">
    <fb>5.9000000000000004E-2</fb>
    <v>26</v>
  </rv>
  <rv s="1">
    <fb>0.70400000000000007</fb>
    <v>26</v>
  </rv>
  <rv s="6">
    <v>#VALUE!</v>
    <v>en-US</v>
    <v>8ad617cc-3d7a-4b3c-a787-098de959ccc4</v>
    <v>536870912</v>
    <v>1</v>
    <v>359</v>
    <v>18</v>
    <v>Delaware</v>
    <v>20</v>
    <v>21</v>
    <v>Map</v>
    <v>8</v>
    <v>22</v>
    <v>US-DE</v>
    <v>601</v>
    <v>602</v>
    <v>603</v>
    <v>4</v>
    <v>Delaware is a state in the Mid-Atlantic region of the United States, bordering Maryland to its south and west; Pennsylvania to its north; and New Jersey and the Atlantic Ocean to its east. The state takes its name from the nearby Delaware River named after Thomas West, 3rd Baron De La Warr, an English nobleman and Virginia's first colonial governor.</v>
    <v>604</v>
    <v>605</v>
    <v>606</v>
    <v>607</v>
    <v>610</v>
    <v>611</v>
    <v>612</v>
    <v>613</v>
    <v>614</v>
    <v>Delaware</v>
    <v>615</v>
    <v>616</v>
    <v>43</v>
    <v>617</v>
    <v>31</v>
    <v>150</v>
    <v>618</v>
    <v>619</v>
    <v>620</v>
    <v>621</v>
    <v>622</v>
    <v>334</v>
    <v>39</v>
    <v>623</v>
    <v>257</v>
    <v>624</v>
    <v>625</v>
    <v>626</v>
    <v>599</v>
    <v>Delaware</v>
    <v>mdp/vdpid/8831</v>
  </rv>
  <rv s="1">
    <fb>1279.4541265099999</fb>
    <v>10</v>
  </rv>
  <rv s="2">
    <v>53</v>
    <v>8</v>
    <v>364</v>
    <v>0</v>
    <v>Image of New Castle</v>
  </rv>
  <rv s="4">
    <v>https://www.bing.com/search?q=new+castle+county+delaware&amp;form=skydnc</v>
    <v>Learn more on Bing</v>
  </rv>
  <rv s="1">
    <fb>559335</fb>
    <v>10</v>
  </rv>
  <rv s="7">
    <v>#VALUE!</v>
    <v>en-US</v>
    <v>6fe2c91c-5af9-f724-20e3-6498553f5471</v>
    <v>536870912</v>
    <v>1</v>
    <v>363</v>
    <v>32</v>
    <v>New Castle</v>
    <v>33</v>
    <v>21</v>
    <v>Map</v>
    <v>8</v>
    <v>9</v>
    <v>590</v>
    <v>628</v>
    <v>4</v>
    <v>New Castle County is the northernmost of the three counties of the U.S. state of Delaware. As of the 2010 census, the population was 538,479, making it the most populous county in Delaware, with just under 60% of the state's population of 897,936. The county seat is Wilmington, which is also the state's most populous city.</v>
    <v>629</v>
    <v>607</v>
    <v>630</v>
    <v>New Castle</v>
    <v>631</v>
    <v>599</v>
    <v>New Castle</v>
    <v>mdp/vdpid/10035130</v>
  </rv>
  <rv s="1">
    <fb>44.1</fb>
    <v>10</v>
  </rv>
  <rv s="2">
    <v>54</v>
    <v>8</v>
    <v>371</v>
    <v>0</v>
    <v>Image of Wilmington</v>
  </rv>
  <rv s="1">
    <fb>39.745832999999998</fb>
    <v>12</v>
  </rv>
  <rv s="0">
    <v>805306368</v>
    <v>Michael S. Purzycki (Mayor)</v>
    <v>03870c67-499a-41e8-3237-2f1c27d52a6b</v>
    <v>en-US</v>
    <v>Generic</v>
  </rv>
  <rv s="3">
    <v>40</v>
  </rv>
  <rv s="4">
    <v>https://www.bing.com/search?q=wilmington+delaware&amp;form=skydnc</v>
    <v>Learn more on Bing</v>
  </rv>
  <rv s="1">
    <fb>-75.546666999999999</fb>
    <v>12</v>
  </rv>
  <rv s="1">
    <fb>70635</fb>
    <v>10</v>
  </rv>
  <rv s="5">
    <v>#VALUE!</v>
    <v>en-US</v>
    <v>77a8f223-fe51-4aa2-8e3d-6c81e5bc270e</v>
    <v>536870912</v>
    <v>1</v>
    <v>370</v>
    <v>4</v>
    <v>Wilmington</v>
    <v>20</v>
    <v>21</v>
    <v>Map</v>
    <v>8</v>
    <v>9</v>
    <v>590</v>
    <v>591</v>
    <v>633</v>
    <v>4</v>
    <v>Wilmington is the largest and most populous city in the U.S. state of Delaware. The city was built on the site of Fort Christina, the first Swedish settlement in North America. It lies at the confluence of the Christina River and Brandywine River, near where the Christina flows into the Delaware River. It is the county seat of New Castle County and one of the major cities in the Delaware Valley metropolitan area. Wilmington was named by Proprietor Thomas Penn after his friend Spencer Compton, Earl of Wilmington, who was prime minister during the reign of George II of Great Britain.</v>
    <v>634</v>
    <v>635</v>
    <v>637</v>
    <v>638</v>
    <v>639</v>
    <v>Wilmington</v>
    <v>640</v>
    <v>599</v>
    <v>Wilmington</v>
    <v>mdp/vdpid/5487439738388348930</v>
  </rv>
  <rv s="0">
    <v>536870912</v>
    <v>19720</v>
    <v>f4ad0329-a6c4-9e74-df96-3f8eb907a78e</v>
    <v>en-US</v>
    <v>Map</v>
  </rv>
  <rv s="8">
    <v>#VALUE!</v>
    <v>en-US</v>
    <v>f4ad0329-a6c4-9e74-df96-3f8eb907a78e</v>
    <v>536870912</v>
    <v>1</v>
    <v>373</v>
    <v>56</v>
    <v>19720</v>
    <v>6</v>
    <v>57</v>
    <v>Map</v>
    <v>590</v>
    <v>591</v>
    <v>589</v>
    <v>19720 is a postal code in New Castle, Delaware, United States</v>
    <v>19720</v>
    <v>19720</v>
    <v>mdp/vdpid/5487446994064506881</v>
  </rv>
  <rv s="0">
    <v>536870912</v>
    <v>New Castle</v>
    <v>6fe2c91c-5af9-f724-20e3-6498553f5471</v>
    <v>en-US</v>
    <v>Map</v>
  </rv>
  <rv s="0">
    <v>536870912</v>
    <v>Kapolei</v>
    <v>5937574a-ed5d-6d71-b11d-b682df79565e</v>
    <v>en-US</v>
    <v>Map</v>
  </rv>
  <rv s="0">
    <v>536870912</v>
    <v>Hawaii</v>
    <v>b6f01eaf-aecf-44f6-b64d-1f6e982365c3</v>
    <v>en-US</v>
    <v>Map</v>
  </rv>
  <rv s="0">
    <v>536870912</v>
    <v>Honolulu County</v>
    <v>6a1104f7-4797-056d-e612-ea6db8f7eb85</v>
    <v>en-US</v>
    <v>Map</v>
  </rv>
  <rv s="1">
    <fb>10.7</fb>
    <v>10</v>
  </rv>
  <rv s="2">
    <v>55</v>
    <v>8</v>
    <v>379</v>
    <v>0</v>
    <v>Image of Kapolei</v>
  </rv>
  <rv s="1">
    <fb>21.334721999999999</fb>
    <v>12</v>
  </rv>
  <rv s="0">
    <v>805306368</v>
    <v>Kirk Caldwell (Mayor)</v>
    <v>f73acf4c-852e-e2ed-88b2-ca8cea13e42d</v>
    <v>en-US</v>
    <v>Generic</v>
  </rv>
  <rv s="3">
    <v>41</v>
  </rv>
  <rv s="4">
    <v>https://www.bing.com/search?q=kapolei+hawaii&amp;form=skydnc</v>
    <v>Learn more on Bing</v>
  </rv>
  <rv s="1">
    <fb>-158.08083300000001</fb>
    <v>12</v>
  </rv>
  <rv s="1">
    <fb>107234</fb>
    <v>10</v>
  </rv>
  <rv s="3">
    <v>42</v>
  </rv>
  <rv s="5">
    <v>#VALUE!</v>
    <v>en-US</v>
    <v>5937574a-ed5d-6d71-b11d-b682df79565e</v>
    <v>536870912</v>
    <v>1</v>
    <v>377</v>
    <v>4</v>
    <v>Kapolei</v>
    <v>20</v>
    <v>21</v>
    <v>Map</v>
    <v>8</v>
    <v>378</v>
    <v>646</v>
    <v>647</v>
    <v>648</v>
    <v>4</v>
    <v>Kapolei is a planned community in Honolulu County, Hawaiʻi, United States, on the island of Oʻahu. It is colloquially known as the "second city" of Oʻahu, in relation to Honolulu. For statistical purposes, the United States Census Bureau has defined Kapolei as a census-designated place within the consolidated city-county of Honolulu.</v>
    <v>649</v>
    <v>650</v>
    <v>652</v>
    <v>653</v>
    <v>654</v>
    <v>Kapolei</v>
    <v>655</v>
    <v>656</v>
    <v>Kapolei</v>
    <v>mdp/vdpid/4984061594855014401</v>
  </rv>
  <rv s="1">
    <fb>28311</fb>
    <v>10</v>
  </rv>
  <rv s="1">
    <fb>3369</fb>
    <v>10</v>
  </rv>
  <rv s="0">
    <v>536870912</v>
    <v>Honolulu</v>
    <v>d731fc3c-d469-8636-dd36-2af83cf55145</v>
    <v>en-US</v>
    <v>Map</v>
  </rv>
  <rv s="1">
    <fb>450572</fb>
    <v>10</v>
  </rv>
  <rv s="1">
    <fb>537114</fb>
    <v>10</v>
  </rv>
  <rv s="2">
    <v>56</v>
    <v>8</v>
    <v>385</v>
    <v>0</v>
    <v>Image of Hawaii</v>
  </rv>
  <rv s="0">
    <v>805306368</v>
    <v>David Ige (Governor)</v>
    <v>41a49a0f-3733-4e63-854c-aecc5a524ad4</v>
    <v>en-US</v>
    <v>Generic</v>
  </rv>
  <rv s="0">
    <v>805306368</v>
    <v>Josh Green (Lieutenant Governor)</v>
    <v>e8a1f48b-8616-45f1-b58d-b75ef6372200</v>
    <v>en-US</v>
    <v>Generic</v>
  </rv>
  <rv s="3">
    <v>43</v>
  </rv>
  <rv s="4">
    <v>https://www.bing.com/search?q=hawaii&amp;form=skydnc</v>
    <v>Learn more on Bing</v>
  </rv>
  <rv s="1">
    <fb>1438</fb>
    <v>24</v>
  </rv>
  <rv s="1">
    <fb>69515</fb>
    <v>24</v>
  </rv>
  <rv s="1">
    <fb>515300</fb>
    <v>24</v>
  </rv>
  <rv s="1">
    <fb>3.02</fb>
    <v>25</v>
  </rv>
  <rv s="1">
    <fb>1420491</fb>
    <v>10</v>
  </rv>
  <rv s="1">
    <fb>0.05</fb>
    <v>26</v>
  </rv>
  <rv s="1">
    <fb>0.16500000000000001</fb>
    <v>26</v>
  </rv>
  <rv s="1">
    <fb>5.0000000000000001E-3</fb>
    <v>27</v>
  </rv>
  <rv s="1">
    <fb>0.373</fb>
    <v>26</v>
  </rv>
  <rv s="1">
    <fb>0.308</fb>
    <v>26</v>
  </rv>
  <rv s="1">
    <fb>2.6000000000000002E-2</fb>
    <v>26</v>
  </rv>
  <rv s="1">
    <fb>0.17699999999999999</fb>
    <v>26</v>
  </rv>
  <rv s="1">
    <fb>0.91</fb>
    <v>26</v>
  </rv>
  <rv s="1">
    <fb>0.10400000000000001</fb>
    <v>26</v>
  </rv>
  <rv s="1">
    <fb>0.61499999999999999</fb>
    <v>26</v>
  </rv>
  <rv s="1">
    <fb>0.217</fb>
    <v>26</v>
  </rv>
  <rv s="1">
    <fb>0.26700000000000002</fb>
    <v>26</v>
  </rv>
  <rv s="6">
    <v>#VALUE!</v>
    <v>en-US</v>
    <v>b6f01eaf-aecf-44f6-b64d-1f6e982365c3</v>
    <v>536870912</v>
    <v>1</v>
    <v>384</v>
    <v>18</v>
    <v>Hawaii</v>
    <v>6</v>
    <v>7</v>
    <v>Map</v>
    <v>8</v>
    <v>22</v>
    <v>US-HI</v>
    <v>658</v>
    <v>659</v>
    <v>660</v>
    <v>4</v>
    <v>Hawaii is a U.S. state located in the Pacific Ocean. It is the only state outside North America, the only island state, and the only state in the tropics. Hawaii is also one of a handful of U.S. states to have once been an independent nation.</v>
    <v>661</v>
    <v>662</v>
    <v>663</v>
    <v>660</v>
    <v>666</v>
    <v>667</v>
    <v>668</v>
    <v>669</v>
    <v>670</v>
    <v>Hawaii</v>
    <v>671</v>
    <v>672</v>
    <v>673</v>
    <v>674</v>
    <v>675</v>
    <v>676</v>
    <v>677</v>
    <v>678</v>
    <v>679</v>
    <v>680</v>
    <v>681</v>
    <v>682</v>
    <v>146</v>
    <v>330</v>
    <v>564</v>
    <v>683</v>
    <v>330</v>
    <v>684</v>
    <v>656</v>
    <v>Hawaii</v>
    <v>mdp/vdpid/13656</v>
  </rv>
  <rv s="1">
    <fb>5508.9047106799999</fb>
    <v>10</v>
  </rv>
  <rv s="2">
    <v>57</v>
    <v>8</v>
    <v>390</v>
    <v>0</v>
    <v>Image of Honolulu County</v>
  </rv>
  <rv s="4">
    <v>https://www.bing.com/search?q=honolulu+county&amp;form=skydnc</v>
    <v>Learn more on Bing</v>
  </rv>
  <rv s="1">
    <fb>980080</fb>
    <v>10</v>
  </rv>
  <rv s="7">
    <v>#VALUE!</v>
    <v>en-US</v>
    <v>6a1104f7-4797-056d-e612-ea6db8f7eb85</v>
    <v>536870912</v>
    <v>1</v>
    <v>389</v>
    <v>32</v>
    <v>Honolulu County</v>
    <v>33</v>
    <v>21</v>
    <v>Map</v>
    <v>8</v>
    <v>9</v>
    <v>646</v>
    <v>686</v>
    <v>4</v>
    <v>Honolulu County is a consolidated city–county in the U.S. state of Hawaii. The city–county includes both the city of Honolulu and the rest of the island of Oʻahu, as well as several minor outlying islands, including all of the Northwestern Hawaiian Islands except Midway Atoll.</v>
    <v>687</v>
    <v>660</v>
    <v>688</v>
    <v>Honolulu County</v>
    <v>689</v>
    <v>656</v>
    <v>Honolulu County</v>
    <v>mdp/vdpid/10039427</v>
  </rv>
  <rv s="1">
    <fb>177.2</fb>
    <v>10</v>
  </rv>
  <rv s="2">
    <v>58</v>
    <v>8</v>
    <v>397</v>
    <v>0</v>
    <v>Image of Honolulu</v>
  </rv>
  <rv s="1">
    <fb>21.309920000000002</fb>
    <v>12</v>
  </rv>
  <rv s="3">
    <v>44</v>
  </rv>
  <rv s="4">
    <v>https://www.bing.com/search?q=honolulu+oahu&amp;form=skydnc</v>
    <v>Learn more on Bing</v>
  </rv>
  <rv s="1">
    <fb>-157.858158</fb>
    <v>12</v>
  </rv>
  <rv s="1">
    <fb>337256</fb>
    <v>10</v>
  </rv>
  <rv s="5">
    <v>#VALUE!</v>
    <v>en-US</v>
    <v>d731fc3c-d469-8636-dd36-2af83cf55145</v>
    <v>536870912</v>
    <v>1</v>
    <v>396</v>
    <v>4</v>
    <v>Honolulu</v>
    <v>20</v>
    <v>21</v>
    <v>Map</v>
    <v>8</v>
    <v>135</v>
    <v>646</v>
    <v>647</v>
    <v>691</v>
    <v>4</v>
    <v>Honolulu is the capital and largest city of the U.S. state of Hawaii, which is located in the Pacific Ocean. It is an unincorporated county seat of the consolidated City and County of Honolulu, situated along the southeast coast of the island of Oʻahu, and is the westernmost and southernmost major U.S. city. Honolulu is Hawaii's main gateway to the world. It is also a major hub for international business, finance, hospitality, and military defense in both the state and Oceania. The city is characterized by a mix of various Asian, Western, and Pacific cultures, as reflected in its diverse demography, cuisine, and traditions.</v>
    <v>692</v>
    <v>693</v>
    <v>694</v>
    <v>695</v>
    <v>696</v>
    <v>Honolulu</v>
    <v>697</v>
    <v>656</v>
    <v>Honolulu</v>
    <v>mdp/vdpid/4984068778523361281</v>
  </rv>
  <rv s="0">
    <v>536870912</v>
    <v>96707</v>
    <v>846ed5e8-c728-e3b9-b574-cebbd415a30d</v>
    <v>en-US</v>
    <v>Map</v>
  </rv>
  <rv s="8">
    <v>#VALUE!</v>
    <v>en-US</v>
    <v>846ed5e8-c728-e3b9-b574-cebbd415a30d</v>
    <v>536870912</v>
    <v>1</v>
    <v>399</v>
    <v>56</v>
    <v>96707</v>
    <v>6</v>
    <v>57</v>
    <v>Map</v>
    <v>646</v>
    <v>647</v>
    <v>645</v>
    <v>96707 is a postal code in Kapolei, Hawaii, United States</v>
    <v>96707</v>
    <v>96707</v>
    <v>mdp/vdpid/4984061767962329089</v>
  </rv>
  <rv s="0">
    <v>536870912</v>
    <v>Roxana</v>
    <v>bd207d77-6140-d6ac-ef61-58f64b7d89d4</v>
    <v>en-US</v>
    <v>Map</v>
  </rv>
  <rv s="0">
    <v>536870912</v>
    <v>Illinois</v>
    <v>4131acb8-628a-4241-8920-ca79eab9dade</v>
    <v>en-US</v>
    <v>Map</v>
  </rv>
  <rv s="0">
    <v>536870912</v>
    <v>Madison County</v>
    <v>350e7c43-6577-6d02-20c9-7ee32c15835d</v>
    <v>en-US</v>
    <v>Map</v>
  </rv>
  <rv s="1">
    <fb>18.699714156625902</fb>
    <v>10</v>
  </rv>
  <rv s="2">
    <v>59</v>
    <v>8</v>
    <v>403</v>
    <v>0</v>
    <v>Image of Roxana</v>
  </rv>
  <rv s="1">
    <fb>38.848615000000002</fb>
    <v>12</v>
  </rv>
  <rv s="4">
    <v>https://www.bing.com/search?q=roxana+illinois&amp;form=skydnc</v>
    <v>Learn more on Bing</v>
  </rv>
  <rv s="1">
    <fb>-90.078907000000001</fb>
    <v>12</v>
  </rv>
  <rv s="1">
    <fb>1450</fb>
    <v>10</v>
  </rv>
  <rv s="9">
    <v>#VALUE!</v>
    <v>en-US</v>
    <v>bd207d77-6140-d6ac-ef61-58f64b7d89d4</v>
    <v>536870912</v>
    <v>1</v>
    <v>402</v>
    <v>75</v>
    <v>Roxana</v>
    <v>20</v>
    <v>21</v>
    <v>Map</v>
    <v>8</v>
    <v>9</v>
    <v>702</v>
    <v>703</v>
    <v>704</v>
    <v>4</v>
    <v>Roxana is a village in Madison County, Illinois, United States. The population was 1,542 at the 2010 census. A majority of the land in Roxana is taken up by the Wood River Refinery, an oil refinery operated by Phillips 66. The refinery was originally built and owned by Shell Oil. As of 2016, the refinery is capable of refining 314,000 barrels of oil per day to produce gasoline, jet fuel, diesel, asphalt, propane, and other products, and supplies part of the St. Louis, Chicago, Indiana and Ohio regions.</v>
    <v>705</v>
    <v>706</v>
    <v>707</v>
    <v>708</v>
    <v>Roxana</v>
    <v>709</v>
    <v>11</v>
    <v>Roxana</v>
    <v>mdp/vdpid/5096595417064275969</v>
  </rv>
  <rv s="1">
    <fb>149998</fb>
    <v>10</v>
  </rv>
  <rv s="1">
    <fb>22603</fb>
    <v>10</v>
  </rv>
  <rv s="0">
    <v>536870912</v>
    <v>Springfield</v>
    <v>dc562bf8-bf83-4505-8a1b-0bdb5bd605f8</v>
    <v>en-US</v>
    <v>Map</v>
  </rv>
  <rv s="1">
    <fb>4786388</fb>
    <v>10</v>
  </rv>
  <rv s="1">
    <fb>5326970</fb>
    <v>10</v>
  </rv>
  <rv s="2">
    <v>60</v>
    <v>8</v>
    <v>408</v>
    <v>0</v>
    <v>Image of Illinois</v>
  </rv>
  <rv s="0">
    <v>536870912</v>
    <v>Chicago</v>
    <v>28deeb39-ca49-4bd4-913b-929b1de4b25b</v>
    <v>en-US</v>
    <v>Map</v>
  </rv>
  <rv s="0">
    <v>805306368</v>
    <v>J.B. Pritzker (Governor)</v>
    <v>b759cb46-ad88-1a31-2b59-96119b3d5661</v>
    <v>en-US</v>
    <v>Generic</v>
  </rv>
  <rv s="0">
    <v>805306368</v>
    <v>Juliana Stratton (Lieutenant Governor)</v>
    <v>b1e39d21-a189-eb04-4b28-4942fe9dcb39</v>
    <v>en-US</v>
    <v>Generic</v>
  </rv>
  <rv s="3">
    <v>45</v>
  </rv>
  <rv s="4">
    <v>https://www.bing.com/search?q=illinois&amp;form=skydnc</v>
    <v>Learn more on Bing</v>
  </rv>
  <rv s="1">
    <fb>907</fb>
    <v>24</v>
  </rv>
  <rv s="1">
    <fb>57574</fb>
    <v>24</v>
  </rv>
  <rv s="1">
    <fb>173800</fb>
    <v>24</v>
  </rv>
  <rv s="1">
    <fb>2.63</fb>
    <v>25</v>
  </rv>
  <rv s="1">
    <fb>12741080</fb>
    <v>10</v>
  </rv>
  <rv s="1">
    <fb>-2E-3</fb>
    <v>26</v>
  </rv>
  <rv s="1">
    <fb>0.14199999999999999</fb>
    <v>26</v>
  </rv>
  <rv s="1">
    <fb>6.0000000000000001E-3</fb>
    <v>27</v>
  </rv>
  <rv s="1">
    <fb>5.5E-2</fb>
    <v>26</v>
  </rv>
  <rv s="1">
    <fb>0.32299999999999995</fb>
    <v>26</v>
  </rv>
  <rv s="1">
    <fb>0.14000000000000001</fb>
    <v>26</v>
  </rv>
  <rv s="1">
    <fb>0.879</fb>
    <v>26</v>
  </rv>
  <rv s="1">
    <fb>0.16899999999999998</fb>
    <v>26</v>
  </rv>
  <rv s="1">
    <fb>0.65599999999999992</fb>
    <v>26</v>
  </rv>
  <rv s="1">
    <fb>7.0999999999999994E-2</fb>
    <v>26</v>
  </rv>
  <rv s="1">
    <fb>1.9E-2</fb>
    <v>26</v>
  </rv>
  <rv s="1">
    <fb>6.0999999999999999E-2</fb>
    <v>26</v>
  </rv>
  <rv s="1">
    <fb>0.77300000000000002</fb>
    <v>26</v>
  </rv>
  <rv s="6">
    <v>#VALUE!</v>
    <v>en-US</v>
    <v>4131acb8-628a-4241-8920-ca79eab9dade</v>
    <v>536870912</v>
    <v>1</v>
    <v>407</v>
    <v>18</v>
    <v>Illinois</v>
    <v>20</v>
    <v>21</v>
    <v>Map</v>
    <v>8</v>
    <v>22</v>
    <v>US-IL</v>
    <v>711</v>
    <v>712</v>
    <v>713</v>
    <v>4</v>
    <v>Illinois is a state in the Midwestern and Great Lakes regions of the United States. It has the fifth largest gross domestic product, the sixth largest population, and the 25th largest land area of all U.S. states. Illinois has been noted as a microcosm of the entire United States. With Chicago in northeastern Illinois, small industrial cities and immense agricultural productivity in the north and center of the state, and natural resources such as coal, timber, and petroleum in the south, Illinois has a diverse economic base, and is a major transportation hub. The Port of Chicago connects the state to international ports via two main routes: from the Great Lakes, via the Saint Lawrence Seaway, to the Atlantic Ocean and from the Great Lakes to the Mississippi River, via the Illinois River, through the Illinois Waterway. The Mississippi River, the Ohio River, and the Wabash River form parts of the boundaries of Illinois. For decades, Chicago's O'Hare International Airport has been ranked as one of the world's busiest airports. Illinois has long had a reputation as a bellwether both in social and cultural terms and, through the 1980s, in politics.</v>
    <v>714</v>
    <v>715</v>
    <v>716</v>
    <v>717</v>
    <v>720</v>
    <v>721</v>
    <v>722</v>
    <v>723</v>
    <v>724</v>
    <v>Illinois</v>
    <v>725</v>
    <v>726</v>
    <v>727</v>
    <v>728</v>
    <v>729</v>
    <v>730</v>
    <v>731</v>
    <v>328</v>
    <v>732</v>
    <v>733</v>
    <v>734</v>
    <v>735</v>
    <v>39</v>
    <v>736</v>
    <v>737</v>
    <v>564</v>
    <v>738</v>
    <v>739</v>
    <v>11</v>
    <v>Illinois</v>
    <v>mdp/vdpid/14808</v>
  </rv>
  <rv s="1">
    <fb>1916.5912016499999</fb>
    <v>10</v>
  </rv>
  <rv s="2">
    <v>61</v>
    <v>8</v>
    <v>413</v>
    <v>0</v>
    <v>Image of Madison</v>
  </rv>
  <rv s="0">
    <v>536870912</v>
    <v>Edwardsville Township</v>
    <v>c1570bdb-ffd8-7ef6-c53d-17464999f621</v>
    <v>en-US</v>
    <v>Map</v>
  </rv>
  <rv s="4">
    <v>https://www.bing.com/search?q=madison+county+illinois&amp;form=skydnc</v>
    <v>Learn more on Bing</v>
  </rv>
  <rv s="1">
    <fb>264461</fb>
    <v>10</v>
  </rv>
  <rv s="7">
    <v>#VALUE!</v>
    <v>en-US</v>
    <v>350e7c43-6577-6d02-20c9-7ee32c15835d</v>
    <v>536870912</v>
    <v>1</v>
    <v>412</v>
    <v>32</v>
    <v>Madison</v>
    <v>33</v>
    <v>21</v>
    <v>Map</v>
    <v>8</v>
    <v>9</v>
    <v>702</v>
    <v>741</v>
    <v>4</v>
    <v>Madison County is a county located in the U.S. state of Illinois. It is a part of the Metro East in southern Illinois. According to the 2010 census, it had a population of 269,282. The county seat is Edwardsville, Illinois, and the largest city is Granite City, Illinois.</v>
    <v>742</v>
    <v>743</v>
    <v>744</v>
    <v>Madison</v>
    <v>745</v>
    <v>11</v>
    <v>Madison</v>
    <v>mdp/vdpid/10035557</v>
  </rv>
  <rv s="0">
    <v>536870912</v>
    <v>Sangamon County</v>
    <v>a2d6a9e6-8d40-77d2-b1ca-2b93a570b0e3</v>
    <v>en-US</v>
    <v>Map</v>
  </rv>
  <rv s="1">
    <fb>174.12490065788899</fb>
    <v>10</v>
  </rv>
  <rv s="2">
    <v>62</v>
    <v>8</v>
    <v>419</v>
    <v>0</v>
    <v>Image of Springfield</v>
  </rv>
  <rv s="1">
    <fb>39.698329999999999</fb>
    <v>12</v>
  </rv>
  <rv s="0">
    <v>805306368</v>
    <v>Jim Langfelder (Mayor)</v>
    <v>327f8cf0-e741-ecb1-4b71-27bbcff9f7cf</v>
    <v>en-US</v>
    <v>Generic</v>
  </rv>
  <rv s="3">
    <v>46</v>
  </rv>
  <rv s="4">
    <v>https://www.bing.com/search?q=springfield+illinois&amp;form=skydnc</v>
    <v>Learn more on Bing</v>
  </rv>
  <rv s="1">
    <fb>-89.619720000000001</fb>
    <v>12</v>
  </rv>
  <rv s="1">
    <fb>114694</fb>
    <v>10</v>
  </rv>
  <rv s="5">
    <v>#VALUE!</v>
    <v>en-US</v>
    <v>dc562bf8-bf83-4505-8a1b-0bdb5bd605f8</v>
    <v>536870912</v>
    <v>1</v>
    <v>418</v>
    <v>4</v>
    <v>Springfield</v>
    <v>20</v>
    <v>21</v>
    <v>Map</v>
    <v>8</v>
    <v>9</v>
    <v>702</v>
    <v>747</v>
    <v>748</v>
    <v>4</v>
    <v>Springfield is the capital of the U.S. state of Illinois and the county seat and largest city of Sangamon County. The city's population was 116,250 at the 2010 U.S. Census, which makes it the state's sixth most-populous city, the second largest outside of the Chicago metropolitan area, and the largest in central Illinois. As of 2019, the city's population was estimated to have decreased to 114,230, with just over 211,700 residents living in the Springfield Metropolitan Statistical Area, which includes Sangamon County and the adjacent Menard County.</v>
    <v>749</v>
    <v>750</v>
    <v>752</v>
    <v>753</v>
    <v>754</v>
    <v>Springfield</v>
    <v>755</v>
    <v>11</v>
    <v>Springfield</v>
    <v>mdp/vdpid/5477881414449889283</v>
  </rv>
  <rv s="0">
    <v>536870912</v>
    <v>Cook County</v>
    <v>38aa555d-a2f0-25e5-0b3a-ef870e8ef479</v>
    <v>en-US</v>
    <v>Map</v>
  </rv>
  <rv s="1">
    <fb>606.1</fb>
    <v>10</v>
  </rv>
  <rv s="2">
    <v>63</v>
    <v>8</v>
    <v>426</v>
    <v>0</v>
    <v>Image of Chicago</v>
  </rv>
  <rv s="1">
    <fb>41.883229</fb>
    <v>12</v>
  </rv>
  <rv s="3">
    <v>47</v>
  </rv>
  <rv s="4">
    <v>https://www.bing.com/search?q=chicago&amp;form=skydnc</v>
    <v>Learn more on Bing</v>
  </rv>
  <rv s="1">
    <fb>-87.632397999999995</fb>
    <v>12</v>
  </rv>
  <rv s="1">
    <fb>2705994</fb>
    <v>10</v>
  </rv>
  <rv s="5">
    <v>#VALUE!</v>
    <v>en-US</v>
    <v>28deeb39-ca49-4bd4-913b-929b1de4b25b</v>
    <v>536870912</v>
    <v>1</v>
    <v>425</v>
    <v>4</v>
    <v>Chicago</v>
    <v>20</v>
    <v>21</v>
    <v>Map</v>
    <v>8</v>
    <v>9</v>
    <v>702</v>
    <v>757</v>
    <v>758</v>
    <v>4</v>
    <v>Chicago, officially the City of Chicago, is the most populous city in the U.S. state of Illinois, and the third most populous city in the United States. With an estimated population of 2,693,976 in 2019, it is also the most populous city in the Midwestern United States. Chicago is the county seat of Cook County, the second most populous county in the U.S., while a small portion of the city's O'Hare Airport also extends into DuPage County. Chicago is the principal city of the Chicago metropolitan area, defined as either the U.S. Census Bureau's Metropolitan Statistical Area or the Combined Statistical Area, often called Chicagoland. It constitutes the third most populous urban area in the United States after New York City and Los Angeles.</v>
    <v>759</v>
    <v>760</v>
    <v>761</v>
    <v>762</v>
    <v>763</v>
    <v>Chicago</v>
    <v>764</v>
    <v>11</v>
    <v>Chicago</v>
    <v>mdp/vdpid/5477686925982695427</v>
  </rv>
  <rv s="0">
    <v>536870912</v>
    <v>62084</v>
    <v>046fb8ba-ff71-b4e1-f152-ecf193754339</v>
    <v>en-US</v>
    <v>Map</v>
  </rv>
  <rv s="8">
    <v>#VALUE!</v>
    <v>en-US</v>
    <v>046fb8ba-ff71-b4e1-f152-ecf193754339</v>
    <v>536870912</v>
    <v>1</v>
    <v>428</v>
    <v>56</v>
    <v>62084</v>
    <v>6</v>
    <v>57</v>
    <v>Map</v>
    <v>702</v>
    <v>703</v>
    <v>701</v>
    <v>62084 is a postal code in Roxana, Illinois, United States</v>
    <v>62084</v>
    <v>62084</v>
    <v>mdp/vdpid/5096595621326880769</v>
  </rv>
  <rv s="0">
    <v>536870912</v>
    <v>Madison</v>
    <v>350e7c43-6577-6d02-20c9-7ee32c15835d</v>
    <v>en-US</v>
    <v>Map</v>
  </rv>
  <rv s="0">
    <v>536870912</v>
    <v>Robinson</v>
    <v>b5d48f3b-ebe9-bcee-6535-66f188645243</v>
    <v>en-US</v>
    <v>Map</v>
  </rv>
  <rv s="0">
    <v>536870912</v>
    <v>Crawford County</v>
    <v>f0e9b274-4b15-2646-bd68-8f364ecc60e7</v>
    <v>en-US</v>
    <v>Map</v>
  </rv>
  <rv s="1">
    <fb>12.3283434051994</fb>
    <v>10</v>
  </rv>
  <rv s="2">
    <v>64</v>
    <v>8</v>
    <v>432</v>
    <v>0</v>
    <v>Image of Robinson</v>
  </rv>
  <rv s="1">
    <fb>39.005856999999999</fb>
    <v>12</v>
  </rv>
  <rv s="4">
    <v>https://www.bing.com/search?q=robinson+illinois&amp;form=skydnc</v>
    <v>Learn more on Bing</v>
  </rv>
  <rv s="1">
    <fb>-87.738905000000003</fb>
    <v>12</v>
  </rv>
  <rv s="1">
    <fb>7400</fb>
    <v>10</v>
  </rv>
  <rv s="9">
    <v>#VALUE!</v>
    <v>en-US</v>
    <v>b5d48f3b-ebe9-bcee-6535-66f188645243</v>
    <v>536870912</v>
    <v>1</v>
    <v>431</v>
    <v>75</v>
    <v>Robinson</v>
    <v>6</v>
    <v>7</v>
    <v>Map</v>
    <v>8</v>
    <v>9</v>
    <v>702</v>
    <v>770</v>
    <v>771</v>
    <v>4</v>
    <v>Robinson is a city in Crawford County, Illinois, United States. The population was 7,713 at the 2010 census, up from 6,822 in 2000. It is the county seat of Crawford County.</v>
    <v>772</v>
    <v>773</v>
    <v>774</v>
    <v>775</v>
    <v>Robinson</v>
    <v>776</v>
    <v>11</v>
    <v>Robinson</v>
    <v>mdp/vdpid/5481074876783525889</v>
  </rv>
  <rv s="1">
    <fb>1155.13469721</fb>
    <v>10</v>
  </rv>
  <rv s="2">
    <v>65</v>
    <v>8</v>
    <v>436</v>
    <v>0</v>
    <v>Image of Crawford</v>
  </rv>
  <rv s="0">
    <v>536870912</v>
    <v>Robinson Township</v>
    <v>7060e7f7-ba67-a3af-9322-05a25959c30a</v>
    <v>en-US</v>
    <v>Map</v>
  </rv>
  <rv s="4">
    <v>https://www.bing.com/search?q=crawford+county+illinois&amp;form=skydnc</v>
    <v>Learn more on Bing</v>
  </rv>
  <rv s="1">
    <fb>18807</fb>
    <v>10</v>
  </rv>
  <rv s="11">
    <v>#VALUE!</v>
    <v>en-US</v>
    <v>f0e9b274-4b15-2646-bd68-8f364ecc60e7</v>
    <v>536870912</v>
    <v>1</v>
    <v>435</v>
    <v>117</v>
    <v>Crawford</v>
    <v>6</v>
    <v>7</v>
    <v>Map</v>
    <v>8</v>
    <v>9</v>
    <v>702</v>
    <v>778</v>
    <v>4</v>
    <v>Crawford County is a county located in the U.S. state of Illinois. As of the 2010 census, the population was 19,817. Its county seat is Robinson.</v>
    <v>779</v>
    <v>780</v>
    <v>781</v>
    <v>Crawford</v>
    <v>782</v>
    <v>Crawford</v>
    <v>mdp/vdpid/10035517</v>
  </rv>
  <rv s="0">
    <v>536870912</v>
    <v>62454</v>
    <v>3a6eb6ba-2b66-d0a1-d68c-e76dbf3f934d</v>
    <v>en-US</v>
    <v>Map</v>
  </rv>
  <rv s="8">
    <v>#VALUE!</v>
    <v>en-US</v>
    <v>3a6eb6ba-2b66-d0a1-d68c-e76dbf3f934d</v>
    <v>536870912</v>
    <v>1</v>
    <v>438</v>
    <v>56</v>
    <v>62454</v>
    <v>6</v>
    <v>57</v>
    <v>Map</v>
    <v>702</v>
    <v>770</v>
    <v>769</v>
    <v>62454 is a postal code in Robinson, Illinois, United States</v>
    <v>62454</v>
    <v>62454</v>
    <v>mdp/vdpid/5481075899119960065</v>
  </rv>
  <rv s="0">
    <v>536870912</v>
    <v>Crawford</v>
    <v>f0e9b274-4b15-2646-bd68-8f364ecc60e7</v>
    <v>en-US</v>
    <v>Map</v>
  </rv>
  <rv s="0">
    <v>536870912</v>
    <v>Channahon</v>
    <v>46df0e95-df8b-9966-2e45-a2bfe1ef0359</v>
    <v>en-US</v>
    <v>Map</v>
  </rv>
  <rv s="0">
    <v>536870912</v>
    <v>Will County</v>
    <v>eaa785d8-4ace-07ff-f3b8-c036760bf04a</v>
    <v>en-US</v>
    <v>Map</v>
  </rv>
  <rv s="1">
    <fb>44.651395022192602</fb>
    <v>10</v>
  </rv>
  <rv s="2">
    <v>66</v>
    <v>8</v>
    <v>443</v>
    <v>0</v>
    <v>Image of Channahon</v>
  </rv>
  <rv s="1">
    <fb>41.438155999999999</fb>
    <v>12</v>
  </rv>
  <rv s="4">
    <v>https://www.bing.com/search?q=channahon+illinois&amp;form=skydnc</v>
    <v>Learn more on Bing</v>
  </rv>
  <rv s="1">
    <fb>-88.216520000000003</fb>
    <v>12</v>
  </rv>
  <rv s="1">
    <fb>13086</fb>
    <v>10</v>
  </rv>
  <rv s="9">
    <v>#VALUE!</v>
    <v>en-US</v>
    <v>46df0e95-df8b-9966-2e45-a2bfe1ef0359</v>
    <v>536870912</v>
    <v>1</v>
    <v>442</v>
    <v>75</v>
    <v>Channahon</v>
    <v>20</v>
    <v>21</v>
    <v>Map</v>
    <v>8</v>
    <v>9</v>
    <v>702</v>
    <v>788</v>
    <v>789</v>
    <v>4</v>
    <v>Channahon is a village in Grundy and Will counties in the U.S. state of Illinois. The population was 12,560 at the 2010 census. Located in a rural area southwest of Joliet, Illinois, most of the village is within Channahon Township in Will County. The current village president is Missey Moorman Schumacher.</v>
    <v>790</v>
    <v>791</v>
    <v>792</v>
    <v>793</v>
    <v>Channahon</v>
    <v>794</v>
    <v>11</v>
    <v>Channahon</v>
    <v>mdp/vdpid/5477723250400165889</v>
  </rv>
  <rv s="1">
    <fb>2198.8999056799998</fb>
    <v>10</v>
  </rv>
  <rv s="2">
    <v>67</v>
    <v>8</v>
    <v>448</v>
    <v>0</v>
    <v>Image of Will County</v>
  </rv>
  <rv s="0">
    <v>536870912</v>
    <v>Joliet</v>
    <v>482baac6-7bd7-4326-810e-d9e6e8880d38</v>
    <v>en-US</v>
    <v>Map</v>
  </rv>
  <rv s="4">
    <v>https://www.bing.com/search?q=will+county+illinois&amp;form=skydnc</v>
    <v>Learn more on Bing</v>
  </rv>
  <rv s="1">
    <fb>692310</fb>
    <v>10</v>
  </rv>
  <rv s="7">
    <v>#VALUE!</v>
    <v>en-US</v>
    <v>eaa785d8-4ace-07ff-f3b8-c036760bf04a</v>
    <v>536870912</v>
    <v>1</v>
    <v>447</v>
    <v>32</v>
    <v>Will County</v>
    <v>33</v>
    <v>21</v>
    <v>Map</v>
    <v>8</v>
    <v>9</v>
    <v>702</v>
    <v>796</v>
    <v>4</v>
    <v>Will County is a county in the northeastern part of the state of Illinois. According to the 2010 census, it had a population of 677,560, an increase of 34.9% from 502,266 in 2000, making it Illinois's fourth-most populous county. The county seat is Joliet.</v>
    <v>797</v>
    <v>798</v>
    <v>799</v>
    <v>Will County</v>
    <v>800</v>
    <v>11</v>
    <v>Will County</v>
    <v>mdp/vdpid/10035599</v>
  </rv>
  <rv s="0">
    <v>536870912</v>
    <v>Kendall County</v>
    <v>d737b327-6f3b-1f5f-3d9a-07d63cd88776</v>
    <v>en-US</v>
    <v>Map</v>
  </rv>
  <rv s="1">
    <fb>169.32</fb>
    <v>10</v>
  </rv>
  <rv s="2">
    <v>68</v>
    <v>8</v>
    <v>454</v>
    <v>0</v>
    <v>Image of Joliet</v>
  </rv>
  <rv s="1">
    <fb>41.520555999999999</fb>
    <v>12</v>
  </rv>
  <rv s="3">
    <v>48</v>
  </rv>
  <rv s="4">
    <v>https://www.bing.com/search?q=joliet+illinois&amp;form=skydnc</v>
    <v>Learn more on Bing</v>
  </rv>
  <rv s="1">
    <fb>-88.150555999999995</fb>
    <v>12</v>
  </rv>
  <rv s="1">
    <fb>148099</fb>
    <v>10</v>
  </rv>
  <rv s="5">
    <v>#VALUE!</v>
    <v>en-US</v>
    <v>482baac6-7bd7-4326-810e-d9e6e8880d38</v>
    <v>536870912</v>
    <v>1</v>
    <v>453</v>
    <v>4</v>
    <v>Joliet</v>
    <v>20</v>
    <v>21</v>
    <v>Map</v>
    <v>8</v>
    <v>9</v>
    <v>702</v>
    <v>802</v>
    <v>803</v>
    <v>4</v>
    <v>Joliet is a city in Will and Kendall Counties in the U.S. state of Illinois, 30 miles southwest of Chicago. It is the county seat of Will County. At the 2010 census, the city was the fourth-largest in Illinois, with a population of 147,433. A population estimate in 2019 put Joliet's population at 147,344, which would make it the third-largest city in Illinois if accurate.</v>
    <v>804</v>
    <v>805</v>
    <v>806</v>
    <v>807</v>
    <v>808</v>
    <v>Joliet</v>
    <v>809</v>
    <v>11</v>
    <v>Joliet</v>
    <v>mdp/vdpid/5477676698692485121</v>
  </rv>
  <rv s="0">
    <v>536870912</v>
    <v>60410</v>
    <v>8efa7f7c-b523-9d29-bdf3-f2d1d8d68f5a</v>
    <v>en-US</v>
    <v>Map</v>
  </rv>
  <rv s="8">
    <v>#VALUE!</v>
    <v>en-US</v>
    <v>8efa7f7c-b523-9d29-bdf3-f2d1d8d68f5a</v>
    <v>536870912</v>
    <v>1</v>
    <v>456</v>
    <v>56</v>
    <v>60410</v>
    <v>6</v>
    <v>57</v>
    <v>Map</v>
    <v>702</v>
    <v>788</v>
    <v>787</v>
    <v>60410 is a postal code in Channahon, Illinois, United States</v>
    <v>60410</v>
    <v>60410</v>
    <v>mdp/vdpid/5477724070705364993</v>
  </rv>
  <rv s="0">
    <v>536870912</v>
    <v>Romeoville</v>
    <v>bd8d7fce-c523-d3f5-2e59-1a14a0f00156</v>
    <v>en-US</v>
    <v>Map</v>
  </rv>
  <rv s="1">
    <fb>52.05</fb>
    <v>10</v>
  </rv>
  <rv s="2">
    <v>69</v>
    <v>8</v>
    <v>462</v>
    <v>0</v>
    <v>Image of Romeoville</v>
  </rv>
  <rv s="1">
    <fb>41.640555999999997</fb>
    <v>12</v>
  </rv>
  <rv s="3">
    <v>49</v>
  </rv>
  <rv s="4">
    <v>https://www.bing.com/search?q=romeoville+illinois&amp;form=skydnc</v>
    <v>Learn more on Bing</v>
  </rv>
  <rv s="1">
    <fb>-88.102778000000001</fb>
    <v>12</v>
  </rv>
  <rv s="1">
    <fb>39624</fb>
    <v>10</v>
  </rv>
  <rv s="5">
    <v>#VALUE!</v>
    <v>en-US</v>
    <v>bd8d7fce-c523-d3f5-2e59-1a14a0f00156</v>
    <v>536870912</v>
    <v>1</v>
    <v>461</v>
    <v>4</v>
    <v>Romeoville</v>
    <v>20</v>
    <v>21</v>
    <v>Map</v>
    <v>8</v>
    <v>9</v>
    <v>702</v>
    <v>788</v>
    <v>814</v>
    <v>4</v>
    <v>Romeoville is a village in Will County, Illinois, United States. The village is located 26 mi southwest of Chicago and is a Chicago suburb. The population was 39,746 based on US Census Bureau 2019 projections. It is located in the southwest suburban area of Chicago near Interstate 55 and Interstate 355.</v>
    <v>815</v>
    <v>816</v>
    <v>817</v>
    <v>818</v>
    <v>819</v>
    <v>Romeoville</v>
    <v>820</v>
    <v>11</v>
    <v>Romeoville</v>
    <v>mdp/vdpid/5477675172016160769</v>
  </rv>
  <rv s="0">
    <v>536870912</v>
    <v>60446</v>
    <v>f3304af4-eb10-2c62-3b2a-7686d4dce3cd</v>
    <v>en-US</v>
    <v>Map</v>
  </rv>
  <rv s="8">
    <v>#VALUE!</v>
    <v>en-US</v>
    <v>f3304af4-eb10-2c62-3b2a-7686d4dce3cd</v>
    <v>536870912</v>
    <v>1</v>
    <v>464</v>
    <v>56</v>
    <v>60446</v>
    <v>6</v>
    <v>57</v>
    <v>Map</v>
    <v>702</v>
    <v>788</v>
    <v>813</v>
    <v>60446 is a postal code in Romeoville, Illinois, United States</v>
    <v>60446</v>
    <v>60446</v>
    <v>mdp/vdpid/5477675659612389377</v>
  </rv>
  <rv s="0">
    <v>536870912</v>
    <v>Whiting</v>
    <v>778b66af-510f-7e2e-aa0c-2bfeaa644e8a</v>
    <v>en-US</v>
    <v>Map</v>
  </rv>
  <rv s="0">
    <v>536870912</v>
    <v>Indiana</v>
    <v>109f7e5a-efbb-4953-b4b8-cb812ce1ff5d</v>
    <v>en-US</v>
    <v>Map</v>
  </rv>
  <rv s="0">
    <v>536870912</v>
    <v>Lake County</v>
    <v>f96d3143-202b-54dc-b36d-eb17242d614e</v>
    <v>en-US</v>
    <v>Map</v>
  </rv>
  <rv s="1">
    <fb>8.3699999999999992</fb>
    <v>10</v>
  </rv>
  <rv s="2">
    <v>70</v>
    <v>8</v>
    <v>468</v>
    <v>0</v>
    <v>Image of Whiting</v>
  </rv>
  <rv s="1">
    <fb>41.676110999999999</fb>
    <v>12</v>
  </rv>
  <rv s="3">
    <v>50</v>
  </rv>
  <rv s="4">
    <v>https://www.bing.com/search?q=whiting+indiana&amp;form=skydnc</v>
    <v>Learn more on Bing</v>
  </rv>
  <rv s="1">
    <fb>-87.490555999999998</fb>
    <v>12</v>
  </rv>
  <rv s="1">
    <fb>4782</fb>
    <v>10</v>
  </rv>
  <rv s="5">
    <v>#VALUE!</v>
    <v>en-US</v>
    <v>778b66af-510f-7e2e-aa0c-2bfeaa644e8a</v>
    <v>536870912</v>
    <v>1</v>
    <v>467</v>
    <v>4</v>
    <v>Whiting</v>
    <v>20</v>
    <v>21</v>
    <v>Map</v>
    <v>8</v>
    <v>9</v>
    <v>825</v>
    <v>826</v>
    <v>827</v>
    <v>4</v>
    <v>Whiting is a city located in the Chicago Metropolitan Area in Lake County, Indiana, which was founded in 1889. The city is located on the southern shore of Lake Michigan. It is roughly 16 miles from the Chicago Loop and two miles from Chicago's South Side. Whiting is home to Whiting Refinery, the largest oil refinery in the Midwest. The population was 4,997 at the 2010 census.</v>
    <v>828</v>
    <v>829</v>
    <v>830</v>
    <v>831</v>
    <v>832</v>
    <v>Whiting</v>
    <v>833</v>
    <v>11</v>
    <v>Whiting</v>
    <v>mdp/vdpid/5477707001716801537</v>
  </rv>
  <rv s="1">
    <fb>94321</fb>
    <v>10</v>
  </rv>
  <rv s="1">
    <fb>18713</fb>
    <v>10</v>
  </rv>
  <rv s="0">
    <v>536870912</v>
    <v>Indianapolis</v>
    <v>28ad13c5-50fe-aae3-acb8-c5dea28be321</v>
    <v>en-US</v>
    <v>Map</v>
  </rv>
  <rv s="1">
    <fb>2501937</fb>
    <v>10</v>
  </rv>
  <rv s="1">
    <fb>2854546</fb>
    <v>10</v>
  </rv>
  <rv s="2">
    <v>71</v>
    <v>8</v>
    <v>474</v>
    <v>0</v>
    <v>Image of Indiana</v>
  </rv>
  <rv s="0">
    <v>805306368</v>
    <v>Eric Holcomb (Governor)</v>
    <v>cf360ed0-1092-c70e-53bb-3b40013b5ef1</v>
    <v>en-US</v>
    <v>Generic</v>
  </rv>
  <rv s="0">
    <v>805306368</v>
    <v>Suzanne Crouch (Lieutenant Governor)</v>
    <v>6f209ae1-e639-c096-2125-c9b162385d56</v>
    <v>en-US</v>
    <v>Generic</v>
  </rv>
  <rv s="3">
    <v>51</v>
  </rv>
  <rv s="4">
    <v>https://www.bing.com/search?q=indiana&amp;form=skydnc</v>
    <v>Learn more on Bing</v>
  </rv>
  <rv s="1">
    <fb>745</fb>
    <v>24</v>
  </rv>
  <rv s="1">
    <fb>49255</fb>
    <v>24</v>
  </rv>
  <rv s="1">
    <fb>124200</fb>
    <v>24</v>
  </rv>
  <rv s="1">
    <fb>6691878</fb>
    <v>10</v>
  </rv>
  <rv s="1">
    <fb>2.3E-2</fb>
    <v>26</v>
  </rv>
  <rv s="1">
    <fb>0.14599999999999999</fb>
    <v>26</v>
  </rv>
  <rv s="1">
    <fb>4.0000000000000001E-3</fb>
    <v>27</v>
  </rv>
  <rv s="1">
    <fb>2.1000000000000001E-2</fb>
    <v>26</v>
  </rv>
  <rv s="1">
    <fb>0.24100000000000002</fb>
    <v>26</v>
  </rv>
  <rv s="1">
    <fb>9.6000000000000002E-2</fb>
    <v>26</v>
  </rv>
  <rv s="1">
    <fb>4.8000000000000001E-2</fb>
    <v>26</v>
  </rv>
  <rv s="1">
    <fb>0.878</fb>
    <v>26</v>
  </rv>
  <rv s="1">
    <fb>6.7000000000000004E-2</fb>
    <v>26</v>
  </rv>
  <rv s="1">
    <fb>0.63900000000000001</fb>
    <v>26</v>
  </rv>
  <rv s="1">
    <fb>9.6999999999999989E-2</fb>
    <v>26</v>
  </rv>
  <rv s="1">
    <fb>0.23899999999999999</fb>
    <v>26</v>
  </rv>
  <rv s="1">
    <fb>0.85799999999999998</fb>
    <v>26</v>
  </rv>
  <rv s="3">
    <v>52</v>
  </rv>
  <rv s="6">
    <v>#VALUE!</v>
    <v>en-US</v>
    <v>109f7e5a-efbb-4953-b4b8-cb812ce1ff5d</v>
    <v>536870912</v>
    <v>1</v>
    <v>473</v>
    <v>18</v>
    <v>Indiana</v>
    <v>20</v>
    <v>21</v>
    <v>Map</v>
    <v>8</v>
    <v>22</v>
    <v>US-IN</v>
    <v>835</v>
    <v>836</v>
    <v>837</v>
    <v>4</v>
    <v>Indiana is a U.S. state in the Midwestern and Great Lakes regions of North America. It is the 38th-largest by area and the 17th-most populous of the 50 United States. Its capital and largest city is Indianapolis. Indiana was admitted to the United States as the 19th state on December 11, 1816. It borders Lake Michigan to the northwest, Michigan to the north, Ohio to the east, the Ohio River and Kentucky to the south and southeast, and the Wabash River and Illinois to the west.</v>
    <v>838</v>
    <v>839</v>
    <v>840</v>
    <v>837</v>
    <v>843</v>
    <v>844</v>
    <v>845</v>
    <v>846</v>
    <v>847</v>
    <v>Indiana</v>
    <v>27</v>
    <v>848</v>
    <v>849</v>
    <v>850</v>
    <v>851</v>
    <v>852</v>
    <v>853</v>
    <v>854</v>
    <v>855</v>
    <v>856</v>
    <v>857</v>
    <v>858</v>
    <v>39</v>
    <v>859</v>
    <v>737</v>
    <v>860</v>
    <v>148</v>
    <v>861</v>
    <v>862</v>
    <v>Indiana</v>
    <v>mdp/vdpid/14882</v>
  </rv>
  <rv s="1">
    <fb>1621.3325570699999</fb>
    <v>10</v>
  </rv>
  <rv s="2">
    <v>72</v>
    <v>8</v>
    <v>479</v>
    <v>0</v>
    <v>Image of Lake</v>
  </rv>
  <rv s="0">
    <v>536870912</v>
    <v>North Township</v>
    <v>2ed831bb-885f-aef4-a161-331e5096a095</v>
    <v>en-US</v>
    <v>Map</v>
  </rv>
  <rv s="4">
    <v>https://www.bing.com/search?q=lake+county+indiana&amp;form=skydnc</v>
    <v>Learn more on Bing</v>
  </rv>
  <rv s="1">
    <fb>484411</fb>
    <v>10</v>
  </rv>
  <rv s="7">
    <v>#VALUE!</v>
    <v>en-US</v>
    <v>f96d3143-202b-54dc-b36d-eb17242d614e</v>
    <v>536870912</v>
    <v>1</v>
    <v>478</v>
    <v>32</v>
    <v>Lake</v>
    <v>33</v>
    <v>21</v>
    <v>Map</v>
    <v>8</v>
    <v>9</v>
    <v>825</v>
    <v>864</v>
    <v>4</v>
    <v>Lake County is a county located in the U.S. state of Indiana. In 2010, its population was 496,005, making it Indiana's second-most populous county. The county seat is Crown Point. This county is part of Northwest Indiana and the Chicago metropolitan area, and contains a mix of urban, suburban and rural areas.</v>
    <v>865</v>
    <v>866</v>
    <v>867</v>
    <v>Lake</v>
    <v>868</v>
    <v>11</v>
    <v>Lake</v>
    <v>mdp/vdpid/10035648</v>
  </rv>
  <rv s="0">
    <v>536870912</v>
    <v>Marion County</v>
    <v>ab457602-8310-1e9c-f76e-b62f7c980071</v>
    <v>en-US</v>
    <v>Map</v>
  </rv>
  <rv s="1">
    <fb>953.5</fb>
    <v>10</v>
  </rv>
  <rv s="2">
    <v>73</v>
    <v>8</v>
    <v>485</v>
    <v>0</v>
    <v>Image of Indianapolis</v>
  </rv>
  <rv s="1">
    <fb>39.790999999999997</fb>
    <v>12</v>
  </rv>
  <rv s="0">
    <v>805306368</v>
    <v>Joe Hogsett (Mayor)</v>
    <v>35a12ddd-c281-8321-ccbb-63acd394f368</v>
    <v>en-US</v>
    <v>Generic</v>
  </rv>
  <rv s="3">
    <v>53</v>
  </rv>
  <rv s="4">
    <v>https://www.bing.com/search?q=indianapolis&amp;form=skydnc</v>
    <v>Learn more on Bing</v>
  </rv>
  <rv s="1">
    <fb>-86.147999999999996</fb>
    <v>12</v>
  </rv>
  <rv s="1">
    <fb>876862</fb>
    <v>10</v>
  </rv>
  <rv s="5">
    <v>#VALUE!</v>
    <v>en-US</v>
    <v>28ad13c5-50fe-aae3-acb8-c5dea28be321</v>
    <v>536870912</v>
    <v>1</v>
    <v>484</v>
    <v>4</v>
    <v>Indianapolis</v>
    <v>20</v>
    <v>21</v>
    <v>Map</v>
    <v>8</v>
    <v>9</v>
    <v>825</v>
    <v>870</v>
    <v>871</v>
    <v>4</v>
    <v>Indianapolis, colloquially known as Indy, is the state capital and most-populous city of the U.S. state of Indiana and the seat of Marion County. According to 2019 estimates from the U.S. Census Bureau, the consolidated population of Indianapolis and Marion County was 886,220. The "balance" population, which excludes semi-autonomous municipalities in Marion County, was 876,384. It is the 17th most populous city in the U.S., the third-most populous city in the Midwest, after Chicago, Illinois and Columbus, Ohio, and the fourth-most populous state capital after Phoenix, Arizona, Austin, Texas, and Columbus, Ohio. The Indianapolis metropolitan area is the 33rd most populous metropolitan statistical area in the U.S., with 2,048,703 residents. Its combined statistical area ranks 28th, with a population of 2,431,361. Indianapolis covers 368 square miles, making it the 16th largest city by land area in the U.S.</v>
    <v>872</v>
    <v>873</v>
    <v>875</v>
    <v>876</v>
    <v>877</v>
    <v>Indianapolis</v>
    <v>878</v>
    <v>599</v>
    <v>Indianapolis</v>
    <v>mdp/vdpid/5478461750934241282</v>
  </rv>
  <rv s="0">
    <v>536870912</v>
    <v>46394</v>
    <v>f1d5af60-72e7-326b-c701-0f6d6f7c0a9a</v>
    <v>en-US</v>
    <v>Map</v>
  </rv>
  <rv s="8">
    <v>#VALUE!</v>
    <v>en-US</v>
    <v>f1d5af60-72e7-326b-c701-0f6d6f7c0a9a</v>
    <v>536870912</v>
    <v>1</v>
    <v>487</v>
    <v>56</v>
    <v>46394</v>
    <v>6</v>
    <v>57</v>
    <v>Map</v>
    <v>825</v>
    <v>826</v>
    <v>824</v>
    <v>46394 is a postal code in Whiting, Indiana, United States</v>
    <v>46394</v>
    <v>46394</v>
    <v>mdp/vdpid/5477709911137714177</v>
  </rv>
  <rv s="0">
    <v>536870912</v>
    <v>Lake</v>
    <v>f96d3143-202b-54dc-b36d-eb17242d614e</v>
    <v>en-US</v>
    <v>Map</v>
  </rv>
  <rv s="0">
    <v>536870912</v>
    <v>Mount Vernon</v>
    <v>1d4b99bf-431f-5061-83d7-00cb23cb98d1</v>
    <v>en-US</v>
    <v>Map</v>
  </rv>
  <rv s="0">
    <v>536870912</v>
    <v>Posey County</v>
    <v>6cafbb13-6fc1-bad8-9481-c8561779d26e</v>
    <v>en-US</v>
    <v>Map</v>
  </rv>
  <rv s="1">
    <fb>7.41</fb>
    <v>10</v>
  </rv>
  <rv s="2">
    <v>74</v>
    <v>8</v>
    <v>493</v>
    <v>0</v>
    <v>Image of Mount Vernon</v>
  </rv>
  <rv s="1">
    <fb>37.932174000000003</fb>
    <v>12</v>
  </rv>
  <rv s="4">
    <v>https://www.bing.com/search?q=mount+vernon+indiana&amp;form=skydnc</v>
    <v>Learn more on Bing</v>
  </rv>
  <rv s="1">
    <fb>-87.895579999999995</fb>
    <v>12</v>
  </rv>
  <rv s="1">
    <fb>6457</fb>
    <v>10</v>
  </rv>
  <rv s="9">
    <v>#VALUE!</v>
    <v>en-US</v>
    <v>1d4b99bf-431f-5061-83d7-00cb23cb98d1</v>
    <v>536870912</v>
    <v>1</v>
    <v>492</v>
    <v>75</v>
    <v>Mount Vernon</v>
    <v>20</v>
    <v>21</v>
    <v>Map</v>
    <v>8</v>
    <v>9</v>
    <v>825</v>
    <v>884</v>
    <v>885</v>
    <v>4</v>
    <v>Mount Vernon is a city in and the county seat of Posey County, Indiana, United States. Located in the state's far southwestern corner, within 15 miles of both the southernmost or westernmost points, it is the westernmost city in the state. The southernmost is Rockport, located along the Ohio River about 40 miles to the southeast.</v>
    <v>886</v>
    <v>887</v>
    <v>888</v>
    <v>889</v>
    <v>Mount Vernon</v>
    <v>890</v>
    <v>11</v>
    <v>Mount Vernon</v>
    <v>mdp/vdpid/5481314727453786113</v>
  </rv>
  <rv s="1">
    <fb>1085.20501823</fb>
    <v>10</v>
  </rv>
  <rv s="2">
    <v>75</v>
    <v>8</v>
    <v>498</v>
    <v>0</v>
    <v>Image of Posey</v>
  </rv>
  <rv s="0">
    <v>536870912</v>
    <v>Black Township</v>
    <v>66e700e3-c934-6365-7de4-4b50b531c157</v>
    <v>en-US</v>
    <v>Map</v>
  </rv>
  <rv s="4">
    <v>https://www.bing.com/search?q=posey+county+indiana&amp;form=skydnc</v>
    <v>Learn more on Bing</v>
  </rv>
  <rv s="1">
    <fb>25540</fb>
    <v>10</v>
  </rv>
  <rv s="11">
    <v>#VALUE!</v>
    <v>en-US</v>
    <v>6cafbb13-6fc1-bad8-9481-c8561779d26e</v>
    <v>536870912</v>
    <v>1</v>
    <v>497</v>
    <v>117</v>
    <v>Posey</v>
    <v>20</v>
    <v>21</v>
    <v>Map</v>
    <v>8</v>
    <v>9</v>
    <v>825</v>
    <v>892</v>
    <v>4</v>
    <v>Posey County is a county in the southwestern corner of the U.S. state of Indiana. Its southern border is formed by the Ohio River, and its western border by the Wabash River, a tributary to the Ohio. As of 2010, the population was 25,910. The county seat is Mount Vernon.</v>
    <v>893</v>
    <v>894</v>
    <v>895</v>
    <v>Posey</v>
    <v>896</v>
    <v>Posey</v>
    <v>mdp/vdpid/10035667</v>
  </rv>
  <rv s="0">
    <v>536870912</v>
    <v>47620</v>
    <v>9fbf7c82-02f0-dbf6-5938-410d3087f676</v>
    <v>en-US</v>
    <v>Map</v>
  </rv>
  <rv s="12">
    <v>#VALUE!</v>
    <v>en-US</v>
    <v>9fbf7c82-02f0-dbf6-5938-410d3087f676</v>
    <v>536870912</v>
    <v>1</v>
    <v>143</v>
    <v>47620</v>
    <v>6</v>
    <v>57</v>
    <v>Map</v>
    <v>825</v>
    <v>884</v>
    <v>883</v>
    <v>47620 is a postal code in Mount Vernon, Indiana, United States</v>
    <v>47620</v>
    <v>47620</v>
    <v>mdp/vdpid/5481318966687170561</v>
  </rv>
  <rv s="0">
    <v>536870912</v>
    <v>Posey</v>
    <v>6cafbb13-6fc1-bad8-9481-c8561779d26e</v>
    <v>en-US</v>
    <v>Map</v>
  </rv>
  <rv s="0">
    <v>536870912</v>
    <v>El Dorado</v>
    <v>ed02b890-e3c4-4400-b5e0-81af11d5491d</v>
    <v>en-US</v>
    <v>Map</v>
  </rv>
  <rv s="0">
    <v>536870912</v>
    <v>Kansas</v>
    <v>6e527b71-bd3e-4bc1-b1c0-59d288b4fd5e</v>
    <v>en-US</v>
    <v>Map</v>
  </rv>
  <rv s="0">
    <v>536870912</v>
    <v>Butler County</v>
    <v>9c78b83c-df94-4a61-8f11-50e33762b503</v>
    <v>en-US</v>
    <v>Map</v>
  </rv>
  <rv s="1">
    <fb>23.1</fb>
    <v>10</v>
  </rv>
  <rv s="2">
    <v>76</v>
    <v>8</v>
    <v>504</v>
    <v>0</v>
    <v>Image of El Dorado</v>
  </rv>
  <rv s="1">
    <fb>37.821111000000002</fb>
    <v>12</v>
  </rv>
  <rv s="3">
    <v>54</v>
  </rv>
  <rv s="4">
    <v>https://www.bing.com/search?q=el+dorado+kansas&amp;form=skydnc</v>
    <v>Learn more on Bing</v>
  </rv>
  <rv s="1">
    <fb>-96.858333000000002</fb>
    <v>12</v>
  </rv>
  <rv s="1">
    <fb>12935</fb>
    <v>10</v>
  </rv>
  <rv s="5">
    <v>#VALUE!</v>
    <v>en-US</v>
    <v>ed02b890-e3c4-4400-b5e0-81af11d5491d</v>
    <v>536870912</v>
    <v>1</v>
    <v>503</v>
    <v>4</v>
    <v>El Dorado</v>
    <v>20</v>
    <v>21</v>
    <v>Map</v>
    <v>8</v>
    <v>9</v>
    <v>902</v>
    <v>903</v>
    <v>904</v>
    <v>4</v>
    <v>El Dorado is city and county seat of Butler County, Kansas, United States. It is situated along the Walnut River in the central part of Butler County and located in south-central Kansas. As of the 2010 census, the city population was 13,021. It is home to Butler Community College.</v>
    <v>905</v>
    <v>906</v>
    <v>907</v>
    <v>908</v>
    <v>909</v>
    <v>El Dorado</v>
    <v>910</v>
    <v>11</v>
    <v>El Dorado</v>
    <v>mdp/vdpid/5094559946364682241</v>
  </rv>
  <rv s="1">
    <fb>213096</fb>
    <v>10</v>
  </rv>
  <rv s="1">
    <fb>9807</fb>
    <v>10</v>
  </rv>
  <rv s="0">
    <v>536870912</v>
    <v>Topeka</v>
    <v>98f8ec52-b318-4d58-b2b4-598ff64e4cfe</v>
    <v>en-US</v>
    <v>Map</v>
  </rv>
  <rv s="1">
    <fb>1113472</fb>
    <v>10</v>
  </rv>
  <rv s="1">
    <fb>1259864</fb>
    <v>10</v>
  </rv>
  <rv s="2">
    <v>77</v>
    <v>8</v>
    <v>509</v>
    <v>0</v>
    <v>Image of Kansas</v>
  </rv>
  <rv s="0">
    <v>536870912</v>
    <v>Wichita</v>
    <v>bdf955f3-7da2-4896-9ea3-01394e083cf2</v>
    <v>en-US</v>
    <v>Map</v>
  </rv>
  <rv s="0">
    <v>805306368</v>
    <v>Laura Kelly (Governor)</v>
    <v>d58f1816-72cc-3140-0980-ec882a090f87</v>
    <v>en-US</v>
    <v>Generic</v>
  </rv>
  <rv s="3">
    <v>55</v>
  </rv>
  <rv s="4">
    <v>https://www.bing.com/search?q=kansas&amp;form=skydnc</v>
    <v>Learn more on Bing</v>
  </rv>
  <rv s="1">
    <fb>757</fb>
    <v>24</v>
  </rv>
  <rv s="1">
    <fb>52205</fb>
    <v>24</v>
  </rv>
  <rv s="1">
    <fb>132000</fb>
    <v>24</v>
  </rv>
  <rv s="1">
    <fb>2911505</fb>
    <v>10</v>
  </rv>
  <rv s="1">
    <fb>1.2E-2</fb>
    <v>27</v>
  </rv>
  <rv s="1">
    <fb>0.31</fb>
    <v>26</v>
  </rv>
  <rv s="1">
    <fb>6.9000000000000006E-2</fb>
    <v>26</v>
  </rv>
  <rv s="1">
    <fb>0.90200000000000002</fb>
    <v>26</v>
  </rv>
  <rv s="1">
    <fb>0.11599999999999999</fb>
    <v>26</v>
  </rv>
  <rv s="1">
    <fb>0.66299999999999992</fb>
    <v>26</v>
  </rv>
  <rv s="1">
    <fb>8.5999999999999993E-2</fb>
    <v>26</v>
  </rv>
  <rv s="1">
    <fb>0.247</fb>
    <v>26</v>
  </rv>
  <rv s="1">
    <fb>0.86699999999999999</fb>
    <v>26</v>
  </rv>
  <rv s="3">
    <v>56</v>
  </rv>
  <rv s="6">
    <v>#VALUE!</v>
    <v>en-US</v>
    <v>6e527b71-bd3e-4bc1-b1c0-59d288b4fd5e</v>
    <v>536870912</v>
    <v>1</v>
    <v>508</v>
    <v>18</v>
    <v>Kansas</v>
    <v>20</v>
    <v>21</v>
    <v>Map</v>
    <v>8</v>
    <v>22</v>
    <v>US-KS</v>
    <v>912</v>
    <v>913</v>
    <v>914</v>
    <v>4</v>
    <v>Kansas is a U.S. state in the Midwestern United States. Its capital is Topeka and its largest city is Wichita. Kansas is bordered by Nebraska to the north; Missouri to the east; Oklahoma to the south; and Colorado to the west. Kansas is named after the Kansas River, which in turn was named after the Kansa Native Americans who lived along its banks. The tribe's name is often said to mean "people of the wind" although this was probably not the term's original meaning. For thousands of years, what is now Kansas was home to numerous and diverse Native American tribes. Tribes in the eastern part of the state generally lived in villages along the river valleys. Tribes in the western part of the state were semi-nomadic and hunted large herds of bison.</v>
    <v>915</v>
    <v>916</v>
    <v>917</v>
    <v>918</v>
    <v>920</v>
    <v>921</v>
    <v>922</v>
    <v>923</v>
    <v>924</v>
    <v>Kansas</v>
    <v>255</v>
    <v>925</v>
    <v>737</v>
    <v>850</v>
    <v>926</v>
    <v>563</v>
    <v>927</v>
    <v>148</v>
    <v>928</v>
    <v>929</v>
    <v>930</v>
    <v>931</v>
    <v>39</v>
    <v>932</v>
    <v>563</v>
    <v>933</v>
    <v>336</v>
    <v>934</v>
    <v>935</v>
    <v>Kansas</v>
    <v>mdp/vdpid/16121</v>
  </rv>
  <rv s="1">
    <fb>3745.1228075499998</fb>
    <v>10</v>
  </rv>
  <rv s="2">
    <v>78</v>
    <v>8</v>
    <v>514</v>
    <v>0</v>
    <v>Image of Butler</v>
  </rv>
  <rv s="0">
    <v>536870912</v>
    <v>Bruno Township</v>
    <v>4136106d-a055-48df-8cc7-b2a84134fd21</v>
    <v>en-US</v>
    <v>Map</v>
  </rv>
  <rv s="4">
    <v>https://www.bing.com/search?q=butler+county+kansas&amp;form=skydnc</v>
    <v>Learn more on Bing</v>
  </rv>
  <rv s="1">
    <fb>66765</fb>
    <v>10</v>
  </rv>
  <rv s="7">
    <v>#VALUE!</v>
    <v>en-US</v>
    <v>9c78b83c-df94-4a61-8f11-50e33762b503</v>
    <v>536870912</v>
    <v>1</v>
    <v>513</v>
    <v>32</v>
    <v>Butler</v>
    <v>129</v>
    <v>7</v>
    <v>Map</v>
    <v>8</v>
    <v>9</v>
    <v>902</v>
    <v>937</v>
    <v>4</v>
    <v>Butler County is a county in the southern portion of the U.S. state of Kansas and is the largest county in the state by total area. As of the 2010 census, the county population was 65,880. Its county seat and most populous city is El Dorado.</v>
    <v>938</v>
    <v>939</v>
    <v>940</v>
    <v>Butler</v>
    <v>941</v>
    <v>11</v>
    <v>Butler</v>
    <v>mdp/vdpid/10035702</v>
  </rv>
  <rv s="0">
    <v>536870912</v>
    <v>Shawnee County</v>
    <v>344ffaee-a63a-4ee3-a207-81e7ae093153</v>
    <v>en-US</v>
    <v>Map</v>
  </rv>
  <rv s="1">
    <fb>159.19999999999999</fb>
    <v>10</v>
  </rv>
  <rv s="2">
    <v>79</v>
    <v>8</v>
    <v>519</v>
    <v>0</v>
    <v>Image of Topeka</v>
  </rv>
  <rv s="1">
    <fb>39.055833</fb>
    <v>12</v>
  </rv>
  <rv s="0">
    <v>805306368</v>
    <v>Michelle De La Isla (Mayor)</v>
    <v>c51ddf2d-809f-bb83-e7ac-a552ce7ef5e0</v>
    <v>en-US</v>
    <v>Generic</v>
  </rv>
  <rv s="3">
    <v>57</v>
  </rv>
  <rv s="4">
    <v>https://www.bing.com/search?q=topeka+kansas&amp;form=skydnc</v>
    <v>Learn more on Bing</v>
  </rv>
  <rv s="1">
    <fb>-95.689443999999995</fb>
    <v>12</v>
  </rv>
  <rv s="1">
    <fb>125904</fb>
    <v>10</v>
  </rv>
  <rv s="5">
    <v>#VALUE!</v>
    <v>en-US</v>
    <v>98f8ec52-b318-4d58-b2b4-598ff64e4cfe</v>
    <v>536870912</v>
    <v>1</v>
    <v>518</v>
    <v>4</v>
    <v>Topeka</v>
    <v>20</v>
    <v>21</v>
    <v>Map</v>
    <v>8</v>
    <v>9</v>
    <v>902</v>
    <v>943</v>
    <v>944</v>
    <v>4</v>
    <v>Topeka is the capital city of the U.S. state of Kansas and the seat of Shawnee County. It is along the Kansas River in the central part of Shawnee County, in northeast Kansas, in the Central United States. As of the 2010 census, the city population was 127,473. The Topeka Metropolitan Statistical Area, which includes Shawnee, Jackson, Jefferson, Osage, and Wabaunsee counties, had a population of 233,870 in the 2010 census.</v>
    <v>945</v>
    <v>946</v>
    <v>948</v>
    <v>949</v>
    <v>950</v>
    <v>Topeka</v>
    <v>951</v>
    <v>11</v>
    <v>Topeka</v>
    <v>mdp/vdpid/5094327422807965697</v>
  </rv>
  <rv s="0">
    <v>536870912</v>
    <v>Sedgwick County</v>
    <v>ec791ccb-d96c-4d46-b5ff-ba9f93b45182</v>
    <v>en-US</v>
    <v>Map</v>
  </rv>
  <rv s="1">
    <fb>423.7</fb>
    <v>10</v>
  </rv>
  <rv s="2">
    <v>80</v>
    <v>8</v>
    <v>525</v>
    <v>0</v>
    <v>Image of Wichita</v>
  </rv>
  <rv s="1">
    <fb>37.688889000000003</fb>
    <v>12</v>
  </rv>
  <rv s="3">
    <v>58</v>
  </rv>
  <rv s="4">
    <v>https://www.bing.com/search?q=wichita+kansas&amp;form=skydnc</v>
    <v>Learn more on Bing</v>
  </rv>
  <rv s="1">
    <fb>-97.336111000000002</fb>
    <v>12</v>
  </rv>
  <rv s="1">
    <fb>389255</fb>
    <v>10</v>
  </rv>
  <rv s="5">
    <v>#VALUE!</v>
    <v>en-US</v>
    <v>bdf955f3-7da2-4896-9ea3-01394e083cf2</v>
    <v>536870912</v>
    <v>1</v>
    <v>524</v>
    <v>4</v>
    <v>Wichita</v>
    <v>20</v>
    <v>21</v>
    <v>Map</v>
    <v>8</v>
    <v>9</v>
    <v>902</v>
    <v>953</v>
    <v>954</v>
    <v>4</v>
    <v>Wichita is the largest city in the U.S. state of Kansas and the county seat of Sedgwick County. As of 2019, the estimated population of the city was 389,938. Wichita is the principal city of the Wichita metropolitan area which had an estimated population of 644,888 in 2018.</v>
    <v>955</v>
    <v>956</v>
    <v>957</v>
    <v>958</v>
    <v>959</v>
    <v>Wichita</v>
    <v>960</v>
    <v>11</v>
    <v>Wichita</v>
    <v>mdp/vdpid/5094465239685005313</v>
  </rv>
  <rv s="0">
    <v>536870912</v>
    <v>67042</v>
    <v>abc7fc9b-8ca9-67ef-4f83-f5999412619c</v>
    <v>en-US</v>
    <v>Map</v>
  </rv>
  <rv s="8">
    <v>#VALUE!</v>
    <v>en-US</v>
    <v>abc7fc9b-8ca9-67ef-4f83-f5999412619c</v>
    <v>536870912</v>
    <v>1</v>
    <v>527</v>
    <v>56</v>
    <v>67042</v>
    <v>6</v>
    <v>57</v>
    <v>Map</v>
    <v>902</v>
    <v>903</v>
    <v>901</v>
    <v>67042 is a postal code in El Dorado, Kansas, United States</v>
    <v>67042</v>
    <v>67042</v>
    <v>mdp/vdpid/5094561832861958145</v>
  </rv>
  <rv s="0">
    <v>536870912</v>
    <v>Butler</v>
    <v>9c78b83c-df94-4a61-8f11-50e33762b503</v>
    <v>en-US</v>
    <v>Map</v>
  </rv>
  <rv s="0">
    <v>536870912</v>
    <v>Coffeyville</v>
    <v>5d34cf20-2bb8-4ad5-94ee-354c54d375da</v>
    <v>en-US</v>
    <v>Map</v>
  </rv>
  <rv s="0">
    <v>536870912</v>
    <v>Montgomery County</v>
    <v>b5a61ca1-deb5-4522-82c5-56b6454772de</v>
    <v>en-US</v>
    <v>Map</v>
  </rv>
  <rv s="1">
    <fb>19.239999999999998</fb>
    <v>10</v>
  </rv>
  <rv s="2">
    <v>81</v>
    <v>8</v>
    <v>532</v>
    <v>0</v>
    <v>Image of Coffeyville</v>
  </rv>
  <rv s="1">
    <fb>37.032980999999999</fb>
    <v>12</v>
  </rv>
  <rv s="3">
    <v>59</v>
  </rv>
  <rv s="4">
    <v>https://www.bing.com/search?q=coffeyville+kansas&amp;form=skydnc</v>
    <v>Learn more on Bing</v>
  </rv>
  <rv s="1">
    <fb>-95.615716000000006</fb>
    <v>12</v>
  </rv>
  <rv s="1">
    <fb>9366</fb>
    <v>10</v>
  </rv>
  <rv s="5">
    <v>#VALUE!</v>
    <v>en-US</v>
    <v>5d34cf20-2bb8-4ad5-94ee-354c54d375da</v>
    <v>536870912</v>
    <v>1</v>
    <v>531</v>
    <v>4</v>
    <v>Coffeyville</v>
    <v>20</v>
    <v>21</v>
    <v>Map</v>
    <v>8</v>
    <v>9</v>
    <v>902</v>
    <v>966</v>
    <v>967</v>
    <v>4</v>
    <v>Coffeyville is a city in southeastern Montgomery County, Kansas, United States, located along the Verdigris River in the state's southeastern region. As of the 2010 census, the city population was 10,295. It is the most populous city of Montgomery County and with its southeast Kansas location is in the Tulsa, Oklahoma media market. The town of South Coffeyville, Oklahoma is approximately 1 mile south of the city.</v>
    <v>968</v>
    <v>969</v>
    <v>970</v>
    <v>971</v>
    <v>972</v>
    <v>Coffeyville</v>
    <v>973</v>
    <v>11</v>
    <v>Coffeyville</v>
    <v>mdp/vdpid/5094678165054291969</v>
  </rv>
  <rv s="1">
    <fb>1686.0822598300001</fb>
    <v>10</v>
  </rv>
  <rv s="2">
    <v>82</v>
    <v>8</v>
    <v>536</v>
    <v>0</v>
    <v>Image of Montgomery</v>
  </rv>
  <rv s="4">
    <v>https://www.bing.com/search?q=montgomery+county+kansas&amp;form=skydnc</v>
    <v>Learn more on Bing</v>
  </rv>
  <rv s="1">
    <fb>32120</fb>
    <v>10</v>
  </rv>
  <rv s="11">
    <v>#VALUE!</v>
    <v>en-US</v>
    <v>b5a61ca1-deb5-4522-82c5-56b6454772de</v>
    <v>536870912</v>
    <v>1</v>
    <v>535</v>
    <v>117</v>
    <v>Montgomery</v>
    <v>6</v>
    <v>7</v>
    <v>Map</v>
    <v>8</v>
    <v>9</v>
    <v>902</v>
    <v>975</v>
    <v>4</v>
    <v>Montgomery County is a county located in Southeast Kansas. As of the 2010 census, the county population was 35,471. Its county seat is Independence, and its most populous city is Coffeyville.</v>
    <v>976</v>
    <v>965</v>
    <v>977</v>
    <v>Montgomery</v>
    <v>978</v>
    <v>Montgomery</v>
    <v>mdp/vdpid/10035757</v>
  </rv>
  <rv s="0">
    <v>536870912</v>
    <v>67337</v>
    <v>3a2074dd-f0cc-a89e-320b-227764906cd8</v>
    <v>en-US</v>
    <v>Map</v>
  </rv>
  <rv s="8">
    <v>#VALUE!</v>
    <v>en-US</v>
    <v>3a2074dd-f0cc-a89e-320b-227764906cd8</v>
    <v>536870912</v>
    <v>1</v>
    <v>538</v>
    <v>56</v>
    <v>67337</v>
    <v>6</v>
    <v>57</v>
    <v>Map</v>
    <v>902</v>
    <v>966</v>
    <v>965</v>
    <v>67337 is a postal code in Coffeyville, Kansas, United States</v>
    <v>67337</v>
    <v>67337</v>
    <v>mdp/vdpid/5094676927617171457</v>
  </rv>
  <rv s="0">
    <v>536870912</v>
    <v>Montgomery</v>
    <v>b5a61ca1-deb5-4522-82c5-56b6454772de</v>
    <v>en-US</v>
    <v>Map</v>
  </rv>
  <rv s="0">
    <v>536870912</v>
    <v>McPherson</v>
    <v>82330500-7328-4595-b64c-35158a88baa9</v>
    <v>en-US</v>
    <v>Map</v>
  </rv>
  <rv s="0">
    <v>536870912</v>
    <v>McPherson County</v>
    <v>bb1b9895-240e-423f-9dda-70896514e95c</v>
    <v>en-US</v>
    <v>Map</v>
  </rv>
  <rv s="1">
    <fb>18.73</fb>
    <v>10</v>
  </rv>
  <rv s="2">
    <v>83</v>
    <v>8</v>
    <v>546</v>
    <v>0</v>
    <v>Image of McPherson</v>
  </rv>
  <rv s="1">
    <fb>38.371943999999999</fb>
    <v>12</v>
  </rv>
  <rv s="4">
    <v>https://www.bing.com/search?q=mcpherson+kansas&amp;form=skydnc</v>
    <v>Learn more on Bing</v>
  </rv>
  <rv s="1">
    <fb>-97.662222</fb>
    <v>12</v>
  </rv>
  <rv s="1">
    <fb>13077</fb>
    <v>10</v>
  </rv>
  <rv s="9">
    <v>#VALUE!</v>
    <v>en-US</v>
    <v>82330500-7328-4595-b64c-35158a88baa9</v>
    <v>536870912</v>
    <v>1</v>
    <v>545</v>
    <v>75</v>
    <v>McPherson</v>
    <v>20</v>
    <v>21</v>
    <v>Map</v>
    <v>8</v>
    <v>9</v>
    <v>902</v>
    <v>984</v>
    <v>985</v>
    <v>4</v>
    <v>McPherson is a city in and the county seat of McPherson County, Kansas, United States, in the central part of the state. As of the 2010 census, the city population was 13,155. The city is named after Union General James Birdseye McPherson, a Civil War general. It is home to McPherson College and Central Christian College.</v>
    <v>986</v>
    <v>987</v>
    <v>988</v>
    <v>989</v>
    <v>McPherson</v>
    <v>990</v>
    <v>11</v>
    <v>McPherson</v>
    <v>mdp/vdpid/5094245520415653889</v>
  </rv>
  <rv s="1">
    <fb>2333.5792874099998</fb>
    <v>10</v>
  </rv>
  <rv s="2">
    <v>84</v>
    <v>8</v>
    <v>550</v>
    <v>0</v>
    <v>Image of McPherson</v>
  </rv>
  <rv s="4">
    <v>https://www.bing.com/search?q=mcpherson+county+kansas&amp;form=skydnc</v>
    <v>Learn more on Bing</v>
  </rv>
  <rv s="1">
    <fb>28537</fb>
    <v>10</v>
  </rv>
  <rv s="11">
    <v>#VALUE!</v>
    <v>en-US</v>
    <v>bb1b9895-240e-423f-9dda-70896514e95c</v>
    <v>536870912</v>
    <v>1</v>
    <v>549</v>
    <v>117</v>
    <v>McPherson</v>
    <v>6</v>
    <v>7</v>
    <v>Map</v>
    <v>8</v>
    <v>9</v>
    <v>902</v>
    <v>992</v>
    <v>4</v>
    <v>McPherson County is a county located in the U.S. state of Kansas. As of the 2010 census, the county population was 29,180. The largest city and county seat is McPherson. The county is named for Civil War General James B. McPherson.</v>
    <v>993</v>
    <v>983</v>
    <v>994</v>
    <v>McPherson</v>
    <v>995</v>
    <v>McPherson</v>
    <v>mdp/vdpid/10035753</v>
  </rv>
  <rv s="0">
    <v>536870912</v>
    <v>67460</v>
    <v>41f08460-40ba-eb4e-5e46-e175371fecce</v>
    <v>en-US</v>
    <v>Map</v>
  </rv>
  <rv s="8">
    <v>#VALUE!</v>
    <v>en-US</v>
    <v>41f08460-40ba-eb4e-5e46-e175371fecce</v>
    <v>536870912</v>
    <v>1</v>
    <v>552</v>
    <v>56</v>
    <v>67460</v>
    <v>6</v>
    <v>57</v>
    <v>Map</v>
    <v>902</v>
    <v>984</v>
    <v>983</v>
    <v>67460 is a postal code in McPherson, Kansas, United States</v>
    <v>67460</v>
    <v>67460</v>
    <v>mdp/vdpid/5094257811236323329</v>
  </rv>
  <rv s="0">
    <v>536870912</v>
    <v>McPherson</v>
    <v>bb1b9895-240e-423f-9dda-70896514e95c</v>
    <v>en-US</v>
    <v>Map</v>
  </rv>
  <rv s="0">
    <v>536870912</v>
    <v>Catlettsburg</v>
    <v>37e9fab4-4288-3846-384d-1dc23daca7d1</v>
    <v>en-US</v>
    <v>Map</v>
  </rv>
  <rv s="0">
    <v>536870912</v>
    <v>Kentucky</v>
    <v>108dfd18-4626-481a-8dfa-18f64e6eac84</v>
    <v>en-US</v>
    <v>Map</v>
  </rv>
  <rv s="0">
    <v>536870912</v>
    <v>Boyd County</v>
    <v>449efd68-409e-1e4c-376b-bc94ec38ccc2</v>
    <v>en-US</v>
    <v>Map</v>
  </rv>
  <rv s="1">
    <fb>4.4029797875699996</fb>
    <v>10</v>
  </rv>
  <rv s="1">
    <fb>38.404722</fb>
    <v>12</v>
  </rv>
  <rv s="3">
    <v>60</v>
  </rv>
  <rv s="4">
    <v>https://www.bing.com/search?q=catlettsburg+kentucky&amp;form=skydnc</v>
    <v>Learn more on Bing</v>
  </rv>
  <rv s="1">
    <fb>-82.600555999999997</fb>
    <v>12</v>
  </rv>
  <rv s="1">
    <fb>1759</fb>
    <v>10</v>
  </rv>
  <rv s="14">
    <v>#VALUE!</v>
    <v>en-US</v>
    <v>37e9fab4-4288-3846-384d-1dc23daca7d1</v>
    <v>536870912</v>
    <v>1</v>
    <v>555</v>
    <v>556</v>
    <v>Catlettsburg</v>
    <v>20</v>
    <v>557</v>
    <v>Map</v>
    <v>8</v>
    <v>9</v>
    <v>1001</v>
    <v>1002</v>
    <v>1003</v>
    <v>4</v>
    <v>Catlettsburg is a home rule-class city in and the county seat of Boyd County, Kentucky, United States. The city population was 1,856 at the 2010 census. Catlettsburg is a part of the Huntington-Ashland, WV-KY-OH, Metropolitan Statistical Area. As of 2013, new definitions from the United States Census, the MSA had a population of 361,000.</v>
    <v>1004</v>
    <v>1005</v>
    <v>1006</v>
    <v>1007</v>
    <v>Catlettsburg</v>
    <v>1008</v>
    <v>599</v>
    <v>Catlettsburg</v>
    <v>mdp/vdpid/5483357243543912449</v>
  </rv>
  <rv s="1">
    <fb>104659</fb>
    <v>10</v>
  </rv>
  <rv s="1">
    <fb>12714</fb>
    <v>10</v>
  </rv>
  <rv s="0">
    <v>536870912</v>
    <v>Frankfort</v>
    <v>77808127-2585-ed16-992f-4dbf7cb32377</v>
    <v>en-US</v>
    <v>Map</v>
  </rv>
  <rv s="1">
    <fb>1708499</fb>
    <v>10</v>
  </rv>
  <rv s="1">
    <fb>1965556</fb>
    <v>10</v>
  </rv>
  <rv s="2">
    <v>85</v>
    <v>8</v>
    <v>562</v>
    <v>0</v>
    <v>Image of Kentucky</v>
  </rv>
  <rv s="0">
    <v>536870912</v>
    <v>Louisville</v>
    <v>1bc669d8-9310-926f-25b9-880f75cd4247</v>
    <v>en-US</v>
    <v>Map</v>
  </rv>
  <rv s="0">
    <v>805306368</v>
    <v>Andy Beshear (Governor)</v>
    <v>b3d019c3-d02d-e300-b685-dad592322a24</v>
    <v>en-US</v>
    <v>Generic</v>
  </rv>
  <rv s="3">
    <v>61</v>
  </rv>
  <rv s="4">
    <v>https://www.bing.com/search?q=kentucky&amp;form=skydnc</v>
    <v>Learn more on Bing</v>
  </rv>
  <rv s="1">
    <fb>675</fb>
    <v>24</v>
  </rv>
  <rv s="1">
    <fb>43740</fb>
    <v>24</v>
  </rv>
  <rv s="1">
    <fb>123200</fb>
    <v>24</v>
  </rv>
  <rv s="1">
    <fb>2.5</fb>
    <v>25</v>
  </rv>
  <rv s="1">
    <fb>4468402</fb>
    <v>10</v>
  </rv>
  <rv s="1">
    <fb>2.2000000000000002E-2</fb>
    <v>26</v>
  </rv>
  <rv s="1">
    <fb>0.152</fb>
    <v>26</v>
  </rv>
  <rv s="1">
    <fb>3.0000000000000001E-3</fb>
    <v>27</v>
  </rv>
  <rv s="1">
    <fb>0.223</fb>
    <v>26</v>
  </rv>
  <rv s="1">
    <fb>8.3000000000000004E-2</fb>
    <v>26</v>
  </rv>
  <rv s="1">
    <fb>3.4000000000000002E-2</fb>
    <v>26</v>
  </rv>
  <rv s="1">
    <fb>0.84200000000000008</fb>
    <v>26</v>
  </rv>
  <rv s="1">
    <fb>0.59099999999999997</fb>
    <v>26</v>
  </rv>
  <rv s="1">
    <fb>0.129</fb>
    <v>26</v>
  </rv>
  <rv s="1">
    <fb>1.8000000000000002E-2</fb>
    <v>26</v>
  </rv>
  <rv s="1">
    <fb>0.22899999999999998</fb>
    <v>26</v>
  </rv>
  <rv s="1">
    <fb>0.88099999999999989</fb>
    <v>26</v>
  </rv>
  <rv s="6">
    <v>#VALUE!</v>
    <v>en-US</v>
    <v>108dfd18-4626-481a-8dfa-18f64e6eac84</v>
    <v>536870912</v>
    <v>1</v>
    <v>561</v>
    <v>18</v>
    <v>Kentucky</v>
    <v>20</v>
    <v>21</v>
    <v>Map</v>
    <v>8</v>
    <v>22</v>
    <v>US-KY</v>
    <v>1010</v>
    <v>1011</v>
    <v>1012</v>
    <v>4</v>
    <v>Kentucky, officially the Commonwealth of Kentucky, is a state in the Southern United States, bordered by Illinois, Indiana, and Ohio to the north; West Virginia and Virginia to the east; Tennessee to the south; and Missouri to the west. The bluegrass region in the central part of the commonwealth contains the commonwealth's capital, Frankfort, as well as its two largest cities, Louisville and Lexington. Together they comprise more than 20% of the commonwealth's population. Kentucky is the 37th most extensive and the 26th most populous of the 50 United States.</v>
    <v>1013</v>
    <v>1014</v>
    <v>1015</v>
    <v>1016</v>
    <v>1018</v>
    <v>1019</v>
    <v>1020</v>
    <v>1021</v>
    <v>1022</v>
    <v>Kentucky</v>
    <v>1023</v>
    <v>1024</v>
    <v>1025</v>
    <v>1026</v>
    <v>1027</v>
    <v>32</v>
    <v>1028</v>
    <v>1029</v>
    <v>1030</v>
    <v>1031</v>
    <v>1030</v>
    <v>1032</v>
    <v>39</v>
    <v>1033</v>
    <v>1034</v>
    <v>1035</v>
    <v>148</v>
    <v>1036</v>
    <v>862</v>
    <v>Kentucky</v>
    <v>mdp/vdpid/16480</v>
  </rv>
  <rv s="1">
    <fb>419.57807387399998</fb>
    <v>10</v>
  </rv>
  <rv s="0">
    <v>536870912</v>
    <v>Rockdale</v>
    <v>c88ac762-52c7-1d43-6330-02e5c31cf3cc</v>
    <v>en-US</v>
    <v>Map</v>
  </rv>
  <rv s="4">
    <v>https://www.bing.com/search?q=boyd+county+kentucky&amp;form=skydnc</v>
    <v>Learn more on Bing</v>
  </rv>
  <rv s="1">
    <fb>47240</fb>
    <v>10</v>
  </rv>
  <rv s="3">
    <v>62</v>
  </rv>
  <rv s="15">
    <v>#VALUE!</v>
    <v>en-US</v>
    <v>449efd68-409e-1e4c-376b-bc94ec38ccc2</v>
    <v>536870912</v>
    <v>1</v>
    <v>565</v>
    <v>566</v>
    <v>Boyd</v>
    <v>33</v>
    <v>557</v>
    <v>Map</v>
    <v>8</v>
    <v>9</v>
    <v>1001</v>
    <v>1038</v>
    <v>4</v>
    <v>Boyd County is a county located in the U.S. state of Kentucky. As of the 2010 census, the population was 49,542. The county seat is Catlettsburg, and its largest city is Ashland. The county was formed in 1860. Its 160 square miles are found at the northeastern edge of the state near the Ohio River and Big Sandy River, nestled in the verdant rolling hills of Appalachia.</v>
    <v>1039</v>
    <v>1040</v>
    <v>Boyd</v>
    <v>1041</v>
    <v>1042</v>
    <v>Boyd</v>
    <v>mdp/vdpid/10035809</v>
  </rv>
  <rv s="0">
    <v>536870912</v>
    <v>Jefferson County</v>
    <v>c4be12c3-d02d-bf58-e5bc-bcb182a55059</v>
    <v>en-US</v>
    <v>Map</v>
  </rv>
  <rv s="1">
    <fb>1033.40525602</fb>
    <v>10</v>
  </rv>
  <rv s="2">
    <v>86</v>
    <v>8</v>
    <v>571</v>
    <v>0</v>
    <v>Image of Louisville</v>
  </rv>
  <rv s="1">
    <fb>38.25</fb>
    <v>12</v>
  </rv>
  <rv s="0">
    <v>805306368</v>
    <v>Greg Fischer (Mayor)</v>
    <v>38b8537f-f23a-58b8-b835-414e4a0d76b7</v>
    <v>en-US</v>
    <v>Generic</v>
  </rv>
  <rv s="3">
    <v>63</v>
  </rv>
  <rv s="4">
    <v>https://www.bing.com/search?q=louisville+kentucky&amp;form=skydnc</v>
    <v>Learn more on Bing</v>
  </rv>
  <rv s="1">
    <fb>-85.766666999999998</fb>
    <v>12</v>
  </rv>
  <rv s="1">
    <fb>766757</fb>
    <v>10</v>
  </rv>
  <rv s="5">
    <v>#VALUE!</v>
    <v>en-US</v>
    <v>1bc669d8-9310-926f-25b9-880f75cd4247</v>
    <v>536870912</v>
    <v>1</v>
    <v>570</v>
    <v>4</v>
    <v>Louisville</v>
    <v>6</v>
    <v>7</v>
    <v>Map</v>
    <v>8</v>
    <v>118</v>
    <v>1001</v>
    <v>1044</v>
    <v>1045</v>
    <v>4</v>
    <v>Louisville is the largest city in the Commonwealth of Kentucky and the 29th most-populous city in the United States. Louisville is the historical seat and, since 2003, the nominal seat of Jefferson County, on the Indiana border.</v>
    <v>1046</v>
    <v>1047</v>
    <v>1049</v>
    <v>1050</v>
    <v>1051</v>
    <v>Louisville</v>
    <v>1052</v>
    <v>599</v>
    <v>Louisville</v>
    <v>mdp/vdpid/5481674168351064065</v>
  </rv>
  <rv s="0">
    <v>536870912</v>
    <v>41129</v>
    <v>8261f3f6-606d-14cd-ab5f-1f2f664e1167</v>
    <v>en-US</v>
    <v>Map</v>
  </rv>
  <rv s="8">
    <v>#VALUE!</v>
    <v>en-US</v>
    <v>8261f3f6-606d-14cd-ab5f-1f2f664e1167</v>
    <v>536870912</v>
    <v>1</v>
    <v>573</v>
    <v>56</v>
    <v>41129</v>
    <v>6</v>
    <v>57</v>
    <v>Map</v>
    <v>1001</v>
    <v>1002</v>
    <v>1000</v>
    <v>41129 is a postal code in Catlettsburg, Kentucky, United States</v>
    <v>41129</v>
    <v>41129</v>
    <v>mdp/vdpid/5483371448007393281</v>
  </rv>
  <rv s="0">
    <v>536870912</v>
    <v>Boyd</v>
    <v>449efd68-409e-1e4c-376b-bc94ec38ccc2</v>
    <v>en-US</v>
    <v>Map</v>
  </rv>
  <rv s="0">
    <v>536870912</v>
    <v>Reserve</v>
    <v>893677fc-8906-274b-278b-b0400ba0f9d4</v>
    <v>en-US</v>
    <v>Map</v>
  </rv>
  <rv s="0">
    <v>536870912</v>
    <v>Louisiana</v>
    <v>0ca1e87f-e2f6-43fb-8deb-d22bd09a9cae</v>
    <v>en-US</v>
    <v>Map</v>
  </rv>
  <rv s="0">
    <v>536870912</v>
    <v>St. John the Baptist Parish</v>
    <v>f3bf96d2-4e02-133f-5f14-407fc11ab64d</v>
    <v>en-US</v>
    <v>Map</v>
  </rv>
  <rv s="1">
    <fb>44.288796686745599</fb>
    <v>10</v>
  </rv>
  <rv s="1">
    <fb>30.0625</fb>
    <v>12</v>
  </rv>
  <rv s="4">
    <v>https://www.bing.com/search?q=reserve+louisiana&amp;form=skydnc</v>
    <v>Learn more on Bing</v>
  </rv>
  <rv s="1">
    <fb>-90.553332999999995</fb>
    <v>12</v>
  </rv>
  <rv s="1">
    <fb>9111</fb>
    <v>10</v>
  </rv>
  <rv s="16">
    <v>#VALUE!</v>
    <v>en-US</v>
    <v>893677fc-8906-274b-278b-b0400ba0f9d4</v>
    <v>536870912</v>
    <v>1</v>
    <v>575</v>
    <v>576</v>
    <v>Reserve</v>
    <v>20</v>
    <v>557</v>
    <v>Map</v>
    <v>8</v>
    <v>577</v>
    <v>1058</v>
    <v>1059</v>
    <v>1060</v>
    <v>4</v>
    <v>Reserve is an unincorporated community in St. John the Baptist Parish, Louisiana, United States, on the east bank of the Mississippi River. The population was 9,111 at the 2000 census. For statistical purposes, the United States Census Bureau has defined Reserve as a census-designated place.</v>
    <v>1061</v>
    <v>1062</v>
    <v>1063</v>
    <v>Reserve</v>
    <v>1064</v>
    <v>11</v>
    <v>Reserve</v>
    <v>mdp/vdpid/5111274034465603585</v>
  </rv>
  <rv s="1">
    <fb>135382</fb>
    <v>10</v>
  </rv>
  <rv s="1">
    <fb>14503</fb>
    <v>10</v>
  </rv>
  <rv s="0">
    <v>536870912</v>
    <v>Baton Rouge</v>
    <v>dc17dbc5-08e4-4782-8f58-e5ce764122b6</v>
    <v>en-US</v>
    <v>Map</v>
  </rv>
  <rv s="1">
    <fb>1727919</fb>
    <v>10</v>
  </rv>
  <rv s="1">
    <fb>2036975</fb>
    <v>10</v>
  </rv>
  <rv s="2">
    <v>87</v>
    <v>8</v>
    <v>583</v>
    <v>0</v>
    <v>Image of Louisiana</v>
  </rv>
  <rv s="0">
    <v>536870912</v>
    <v>New Orleans</v>
    <v>465e78cf-aa9a-491f-9167-4520c7110824</v>
    <v>en-US</v>
    <v>Map</v>
  </rv>
  <rv s="0">
    <v>805306368</v>
    <v>John Bel Edwards (Governor)</v>
    <v>9c6fb294-df9b-7d01-52df-918fbc1580d0</v>
    <v>en-US</v>
    <v>Generic</v>
  </rv>
  <rv s="0">
    <v>805306368</v>
    <v>Billy Nungesser (Lieutenant Governor)</v>
    <v>edba98a9-8f96-5d5f-2a33-d387284d930d</v>
    <v>en-US</v>
    <v>Generic</v>
  </rv>
  <rv s="3">
    <v>64</v>
  </rv>
  <rv s="4">
    <v>https://www.bing.com/search?q=louisiana&amp;form=skydnc</v>
    <v>Learn more on Bing</v>
  </rv>
  <rv s="1">
    <fb>788</fb>
    <v>24</v>
  </rv>
  <rv s="1">
    <fb>45047</fb>
    <v>24</v>
  </rv>
  <rv s="1">
    <fb>144100</fb>
    <v>24</v>
  </rv>
  <rv s="1">
    <fb>2.6</fb>
    <v>25</v>
  </rv>
  <rv s="1">
    <fb>4659978</fb>
    <v>10</v>
  </rv>
  <rv s="1">
    <fb>3.3000000000000002E-2</fb>
    <v>26</v>
  </rv>
  <rv s="1">
    <fb>8.0000000000000002E-3</fb>
    <v>27</v>
  </rv>
  <rv s="1">
    <fb>0.22500000000000001</fb>
    <v>26</v>
  </rv>
  <rv s="1">
    <fb>0.32500000000000001</fb>
    <v>26</v>
  </rv>
  <rv s="1">
    <fb>0.04</fb>
    <v>26</v>
  </rv>
  <rv s="1">
    <fb>0.83400000000000007</fb>
    <v>26</v>
  </rv>
  <rv s="1">
    <fb>0.60399999999999998</fb>
    <v>26</v>
  </rv>
  <rv s="1">
    <fb>0.11</fb>
    <v>26</v>
  </rv>
  <rv s="1">
    <fb>0.63200000000000001</fb>
    <v>26</v>
  </rv>
  <rv s="6">
    <v>#VALUE!</v>
    <v>en-US</v>
    <v>0ca1e87f-e2f6-43fb-8deb-d22bd09a9cae</v>
    <v>536870912</v>
    <v>1</v>
    <v>582</v>
    <v>18</v>
    <v>Louisiana</v>
    <v>20</v>
    <v>21</v>
    <v>Map</v>
    <v>8</v>
    <v>22</v>
    <v>US-LA</v>
    <v>1066</v>
    <v>1067</v>
    <v>1068</v>
    <v>4</v>
    <v>Louisiana is a state in the Deep South region of the South Central United States. It is the 19th-smallest by area and the 25th most populous of the 50 U.S. states. Louisiana is bordered by the state of Texas to the west, Arkansas to the north, Mississippi to the east, and the Gulf of Mexico to the south. A large part of its eastern boundary is demarcated by the Mississippi River. Louisiana is the only U.S. state with political subdivisions termed parishes, which are equivalent to counties. The state's capital is Baton Rouge, and its largest city is New Orleans.</v>
    <v>1069</v>
    <v>1070</v>
    <v>1071</v>
    <v>1072</v>
    <v>1075</v>
    <v>1076</v>
    <v>1077</v>
    <v>1078</v>
    <v>1079</v>
    <v>Louisiana</v>
    <v>1080</v>
    <v>1081</v>
    <v>1082</v>
    <v>732</v>
    <v>1083</v>
    <v>1034</v>
    <v>1084</v>
    <v>1085</v>
    <v>1086</v>
    <v>1087</v>
    <v>673</v>
    <v>1088</v>
    <v>39</v>
    <v>1089</v>
    <v>41</v>
    <v>860</v>
    <v>857</v>
    <v>1090</v>
    <v>11</v>
    <v>Louisiana</v>
    <v>mdp/vdpid/19283</v>
  </rv>
  <rv s="1">
    <fb>901.31586239700005</fb>
    <v>10</v>
  </rv>
  <rv s="2">
    <v>88</v>
    <v>8</v>
    <v>588</v>
    <v>0</v>
    <v>Image of St. John the Baptist Parish</v>
  </rv>
  <rv s="0">
    <v>536870912</v>
    <v>LaPlace</v>
    <v>7d48bb82-b0e5-cd2f-4347-179fc9c9134f</v>
    <v>en-US</v>
    <v>Map</v>
  </rv>
  <rv s="4">
    <v>https://www.bing.com/search?q=st.+john+the+baptist+parish&amp;form=skydnc</v>
    <v>Learn more on Bing</v>
  </rv>
  <rv s="1">
    <fb>43184</fb>
    <v>10</v>
  </rv>
  <rv s="7">
    <v>#VALUE!</v>
    <v>en-US</v>
    <v>f3bf96d2-4e02-133f-5f14-407fc11ab64d</v>
    <v>536870912</v>
    <v>1</v>
    <v>587</v>
    <v>32</v>
    <v>St. John the Baptist Parish</v>
    <v>129</v>
    <v>7</v>
    <v>Map</v>
    <v>8</v>
    <v>9</v>
    <v>1058</v>
    <v>1092</v>
    <v>4</v>
    <v>St. John the Baptist Parish is a parish located in the U.S. state of Louisiana. As of the 2010 census, the population was 45,924. The parish seat is Edgard, an unincorporated area, and the largest city is LaPlace, which is also unincorporated.</v>
    <v>1093</v>
    <v>1094</v>
    <v>1095</v>
    <v>St. John the Baptist Parish</v>
    <v>1096</v>
    <v>11</v>
    <v>St. John the Baptist Parish</v>
    <v>mdp/vdpid/10035967</v>
  </rv>
  <rv s="0">
    <v>536870912</v>
    <v>East Baton Rouge Parish</v>
    <v>f120d471-709e-014b-2eb7-5a9678a3542d</v>
    <v>en-US</v>
    <v>Map</v>
  </rv>
  <rv s="1">
    <fb>204.89</fb>
    <v>10</v>
  </rv>
  <rv s="2">
    <v>89</v>
    <v>8</v>
    <v>594</v>
    <v>0</v>
    <v>Image of Baton Rouge</v>
  </rv>
  <rv s="1">
    <fb>30.449493</fb>
    <v>12</v>
  </rv>
  <rv s="0">
    <v>805306368</v>
    <v>Sharon Weston Broome (Mayor)</v>
    <v>7abe063e-bc55-6a69-1437-eaa87f016ead</v>
    <v>en-US</v>
    <v>Generic</v>
  </rv>
  <rv s="3">
    <v>65</v>
  </rv>
  <rv s="4">
    <v>https://www.bing.com/search?q=baton+rouge+louisiana&amp;form=skydnc</v>
    <v>Learn more on Bing</v>
  </rv>
  <rv s="1">
    <fb>-91.093399000000005</fb>
    <v>12</v>
  </rv>
  <rv s="1">
    <fb>221599</fb>
    <v>10</v>
  </rv>
  <rv s="5">
    <v>#VALUE!</v>
    <v>en-US</v>
    <v>dc17dbc5-08e4-4782-8f58-e5ce764122b6</v>
    <v>536870912</v>
    <v>1</v>
    <v>593</v>
    <v>4</v>
    <v>Baton Rouge</v>
    <v>20</v>
    <v>21</v>
    <v>Map</v>
    <v>8</v>
    <v>9</v>
    <v>1058</v>
    <v>1098</v>
    <v>1099</v>
    <v>4</v>
    <v>Baton Rouge is the capital city of the U.S. state of Louisiana. On the eastern bank of the Mississippi River, it is the parish seat of East Baton Rouge Parish, the most-populous parish in Louisiana. Since 2019, the city of Baton Rouge has been the 100th-most-populous city in the United States, and second-largest city in Louisiana after New Orleans. It is also the 16th-most-populous state capital. As of the U.S. Census Bureau's July 2019 estimate, Baton Rouge had a population of 220,236, down from 229,493 at the 2010 U.S. census. The city of Baton Rouge is the center of the Greater Baton Rouge area, the second-largest metropolitan area in Louisiana, with a population of 834,159 as of 2017, up from 802,484 in 2010 and 829,719 in 2015.</v>
    <v>1100</v>
    <v>1101</v>
    <v>1103</v>
    <v>1104</v>
    <v>1105</v>
    <v>Baton Rouge</v>
    <v>1106</v>
    <v>11</v>
    <v>Baton Rouge</v>
    <v>mdp/vdpid/5111184592107208705</v>
  </rv>
  <rv s="1">
    <fb>907.01383624000005</fb>
    <v>10</v>
  </rv>
  <rv s="2">
    <v>90</v>
    <v>8</v>
    <v>599</v>
    <v>0</v>
    <v>Image of New Orleans</v>
  </rv>
  <rv s="1">
    <fb>29.951763400000001</fb>
    <v>12</v>
  </rv>
  <rv s="0">
    <v>805306368</v>
    <v>LaToya Cantrell (Mayor)</v>
    <v>8abdce9d-9729-beae-8682-a480839e76bf</v>
    <v>en-US</v>
    <v>Generic</v>
  </rv>
  <rv s="3">
    <v>66</v>
  </rv>
  <rv s="4">
    <v>https://www.bing.com/search?q=new+orleans&amp;form=skydnc</v>
    <v>Learn more on Bing</v>
  </rv>
  <rv s="1">
    <fb>-90.074616800000001</fb>
    <v>12</v>
  </rv>
  <rv s="1">
    <fb>391006</fb>
    <v>10</v>
  </rv>
  <rv s="10">
    <v>#VALUE!</v>
    <v>en-US</v>
    <v>465e78cf-aa9a-491f-9167-4520c7110824</v>
    <v>536870912</v>
    <v>1</v>
    <v>598</v>
    <v>104</v>
    <v>New Orleans</v>
    <v>20</v>
    <v>21</v>
    <v>Map</v>
    <v>8</v>
    <v>9</v>
    <v>1058</v>
    <v>1108</v>
    <v>4</v>
    <v>New Orleans, locally; French: La Nouvelle-Orléans is a consolidated city-parish located along the Mississippi River in the southeastern region of the U.S. state of Louisiana. With an estimated population of 390,144 in 2019, it is the most populous city in Louisiana. Serving as a major port, New Orleans is considered an economic and commercial hub for the broader Gulf Coast region of the United States.</v>
    <v>1109</v>
    <v>1110</v>
    <v>1112</v>
    <v>1113</v>
    <v>1114</v>
    <v>New Orleans</v>
    <v>1115</v>
    <v>11</v>
    <v>New Orleans</v>
    <v>mdp/vdpid/5111285985044332549</v>
  </rv>
  <rv s="1">
    <fb>1219.88439997</fb>
    <v>10</v>
  </rv>
  <rv s="4">
    <v>https://www.bing.com/search?q=east+baton+rouge+parish&amp;form=skydnc</v>
    <v>Learn more on Bing</v>
  </rv>
  <rv s="1">
    <fb>440956</fb>
    <v>10</v>
  </rv>
  <rv s="15">
    <v>#VALUE!</v>
    <v>en-US</v>
    <v>f120d471-709e-014b-2eb7-5a9678a3542d</v>
    <v>536870912</v>
    <v>1</v>
    <v>603</v>
    <v>566</v>
    <v>East Baton Rouge Parish</v>
    <v>129</v>
    <v>57</v>
    <v>Map</v>
    <v>8</v>
    <v>9</v>
    <v>1058</v>
    <v>1117</v>
    <v>4</v>
    <v>East Baton Rouge Parish is the most populous parish in the U.S. state of Louisiana. As of the 2010 census, the population was 440,171. The parish seat is Baton Rouge, Louisiana's state capital.</v>
    <v>1068</v>
    <v>1118</v>
    <v>East Baton Rouge Parish</v>
    <v>1119</v>
    <v>11</v>
    <v>East Baton Rouge Parish</v>
    <v>mdp/vdpid/10035936</v>
  </rv>
  <rv s="0">
    <v>536870912</v>
    <v>70084</v>
    <v>25607b12-5960-1d30-f2bd-573c97bbb2d4</v>
    <v>en-US</v>
    <v>Map</v>
  </rv>
  <rv s="12">
    <v>#VALUE!</v>
    <v>en-US</v>
    <v>25607b12-5960-1d30-f2bd-573c97bbb2d4</v>
    <v>536870912</v>
    <v>1</v>
    <v>143</v>
    <v>70084</v>
    <v>6</v>
    <v>57</v>
    <v>Map</v>
    <v>1058</v>
    <v>1059</v>
    <v>1057</v>
    <v>70084 is a postal code in Reserve, Louisiana, United States</v>
    <v>70084</v>
    <v>70084</v>
    <v>mdp/vdpid/5111274071392256001</v>
  </rv>
  <rv s="0">
    <v>536870912</v>
    <v>70805</v>
    <v>529dd699-dcd7-8fd5-91d6-e594b948b006</v>
    <v>en-US</v>
    <v>Map</v>
  </rv>
  <rv s="8">
    <v>#VALUE!</v>
    <v>en-US</v>
    <v>529dd699-dcd7-8fd5-91d6-e594b948b006</v>
    <v>536870912</v>
    <v>1</v>
    <v>605</v>
    <v>56</v>
    <v>70805</v>
    <v>6</v>
    <v>57</v>
    <v>Map</v>
    <v>1058</v>
    <v>1098</v>
    <v>1068</v>
    <v>70805 is a postal code in Baton Rouge, Louisiana, United States</v>
    <v>70805</v>
    <v>70805</v>
    <v>mdp/vdpid/5111184386888302593</v>
  </rv>
  <rv s="0">
    <v>536870912</v>
    <v>Westlake</v>
    <v>f098ed43-e741-7edd-c591-b3224907ac8b</v>
    <v>en-US</v>
    <v>Map</v>
  </rv>
  <rv s="0">
    <v>536870912</v>
    <v>Calcasieu Parish</v>
    <v>9507b51c-36d0-023e-279f-81455931426f</v>
    <v>en-US</v>
    <v>Map</v>
  </rv>
  <rv s="1">
    <fb>9.5500000000000007</fb>
    <v>10</v>
  </rv>
  <rv s="2">
    <v>91</v>
    <v>8</v>
    <v>609</v>
    <v>0</v>
    <v>Image of Westlake</v>
  </rv>
  <rv s="1">
    <fb>30.242370999999999</fb>
    <v>12</v>
  </rv>
  <rv s="4">
    <v>https://www.bing.com/search?q=westlake+louisiana&amp;form=skydnc</v>
    <v>Learn more on Bing</v>
  </rv>
  <rv s="1">
    <fb>-93.256676999999996</fb>
    <v>12</v>
  </rv>
  <rv s="1">
    <fb>4911</fb>
    <v>10</v>
  </rv>
  <rv s="9">
    <v>#VALUE!</v>
    <v>en-US</v>
    <v>f098ed43-e741-7edd-c591-b3224907ac8b</v>
    <v>536870912</v>
    <v>1</v>
    <v>608</v>
    <v>75</v>
    <v>Westlake</v>
    <v>6</v>
    <v>7</v>
    <v>Map</v>
    <v>8</v>
    <v>9</v>
    <v>1058</v>
    <v>1126</v>
    <v>1127</v>
    <v>4</v>
    <v>Westlake is a city in Calcasieu Parish, in western Louisiana, United States, and is part of the Lake Charles Metropolitan Statistical Area. The population was 4,568 at the 2010 census. Westlake was incorporated in 1945.</v>
    <v>1128</v>
    <v>1129</v>
    <v>1130</v>
    <v>1131</v>
    <v>Westlake</v>
    <v>1132</v>
    <v>11</v>
    <v>Westlake</v>
    <v>mdp/vdpid/5110661808134291457</v>
  </rv>
  <rv s="1">
    <fb>2833.4469927099999</fb>
    <v>10</v>
  </rv>
  <rv s="2">
    <v>92</v>
    <v>8</v>
    <v>614</v>
    <v>0</v>
    <v>Image of Calcasieu Parish</v>
  </rv>
  <rv s="0">
    <v>536870912</v>
    <v>Lake Charles</v>
    <v>3455470f-8e31-4b6a-bef2-a219b94abbb0</v>
    <v>en-US</v>
    <v>Map</v>
  </rv>
  <rv s="4">
    <v>https://www.bing.com/search?q=calcasieu+parish+louisiana&amp;form=skydnc</v>
    <v>Learn more on Bing</v>
  </rv>
  <rv s="1">
    <fb>203112</fb>
    <v>10</v>
  </rv>
  <rv s="7">
    <v>#VALUE!</v>
    <v>en-US</v>
    <v>9507b51c-36d0-023e-279f-81455931426f</v>
    <v>536870912</v>
    <v>1</v>
    <v>613</v>
    <v>32</v>
    <v>Calcasieu Parish</v>
    <v>129</v>
    <v>7</v>
    <v>Map</v>
    <v>8</v>
    <v>9</v>
    <v>1058</v>
    <v>1134</v>
    <v>4</v>
    <v>Calcasieu Parish is a parish located on the southwestern border of the U.S. state of Louisiana. As of the 2010 census, the population was 192,768. The parish seat is Lake Charles.</v>
    <v>1135</v>
    <v>1136</v>
    <v>1137</v>
    <v>Calcasieu Parish</v>
    <v>1138</v>
    <v>11</v>
    <v>Calcasieu Parish</v>
    <v>mdp/vdpid/10035929</v>
  </rv>
  <rv s="1">
    <fb>123.542432863027</fb>
    <v>10</v>
  </rv>
  <rv s="2">
    <v>93</v>
    <v>8</v>
    <v>621</v>
    <v>0</v>
    <v>Image of Lake Charles</v>
  </rv>
  <rv s="1">
    <fb>30.214721999999998</fb>
    <v>12</v>
  </rv>
  <rv s="3">
    <v>67</v>
  </rv>
  <rv s="4">
    <v>https://www.bing.com/search?q=lake+charles+louisiana&amp;form=skydnc</v>
    <v>Learn more on Bing</v>
  </rv>
  <rv s="1">
    <fb>-93.208611000000005</fb>
    <v>12</v>
  </rv>
  <rv s="1">
    <fb>78001</fb>
    <v>10</v>
  </rv>
  <rv s="5">
    <v>#VALUE!</v>
    <v>en-US</v>
    <v>3455470f-8e31-4b6a-bef2-a219b94abbb0</v>
    <v>536870912</v>
    <v>1</v>
    <v>620</v>
    <v>4</v>
    <v>Lake Charles</v>
    <v>20</v>
    <v>21</v>
    <v>Map</v>
    <v>8</v>
    <v>9</v>
    <v>1058</v>
    <v>1126</v>
    <v>1140</v>
    <v>4</v>
    <v>Lake Charles is the fifth-largest incorporated city in the U.S. state of Louisiana, located on Lake Charles, Prien Lake, and the Calcasieu River. Founded in 1861 in Calcasieu Parish, it is a major industrial, cultural, and educational center in the southwest region of the state. As of the 2010 census, Lake Charles's population was 71,993. It is considered a regionally significant center of petrochemical refining, gambling, tourism, and education, being home to McNeese State University and Sowela Technical Community College. Because of the lakes and waterways throughout the city, metropolitan Lake Charles is often called the Lake Area.</v>
    <v>1141</v>
    <v>1142</v>
    <v>1143</v>
    <v>1144</v>
    <v>1145</v>
    <v>Lake Charles</v>
    <v>1146</v>
    <v>11</v>
    <v>Lake Charles</v>
    <v>mdp/vdpid/5110708701828743169</v>
  </rv>
  <rv s="0">
    <v>536870912</v>
    <v>70669</v>
    <v>67d657aa-18a5-05a0-a410-36584d360b1b</v>
    <v>en-US</v>
    <v>Map</v>
  </rv>
  <rv s="12">
    <v>#VALUE!</v>
    <v>en-US</v>
    <v>67d657aa-18a5-05a0-a410-36584d360b1b</v>
    <v>536870912</v>
    <v>1</v>
    <v>143</v>
    <v>70669</v>
    <v>6</v>
    <v>57</v>
    <v>Map</v>
    <v>1058</v>
    <v>1126</v>
    <v>1125</v>
    <v>70669 is a postal code in Westlake, Louisiana, United States</v>
    <v>70669</v>
    <v>70669</v>
    <v>mdp/vdpid/5110708501559115777</v>
  </rv>
  <rv s="0">
    <v>536870912</v>
    <v>Belle Chasse</v>
    <v>40626f8f-0703-01f0-bc6a-a7a124f94553</v>
    <v>en-US</v>
    <v>Map</v>
  </rv>
  <rv s="0">
    <v>536870912</v>
    <v>Plaquemines Parish</v>
    <v>25238ca3-c501-1b51-6e1a-af41670820f6</v>
    <v>en-US</v>
    <v>Map</v>
  </rv>
  <rv s="1">
    <fb>73.555662333542401</fb>
    <v>10</v>
  </rv>
  <rv s="2">
    <v>94</v>
    <v>8</v>
    <v>624</v>
    <v>0</v>
    <v>Image of Belle Chasse</v>
  </rv>
  <rv s="1">
    <fb>29.852222000000001</fb>
    <v>12</v>
  </rv>
  <rv s="4">
    <v>https://www.bing.com/search?q=belle+chasse+louisiana&amp;form=skydnc</v>
    <v>Learn more on Bing</v>
  </rv>
  <rv s="1">
    <fb>-89.998333000000002</fb>
    <v>12</v>
  </rv>
  <rv s="1">
    <fb>12679</fb>
    <v>10</v>
  </rv>
  <rv s="9">
    <v>#VALUE!</v>
    <v>en-US</v>
    <v>40626f8f-0703-01f0-bc6a-a7a124f94553</v>
    <v>536870912</v>
    <v>1</v>
    <v>623</v>
    <v>75</v>
    <v>Belle Chasse</v>
    <v>6</v>
    <v>7</v>
    <v>Map</v>
    <v>8</v>
    <v>135</v>
    <v>1058</v>
    <v>1151</v>
    <v>1152</v>
    <v>4</v>
    <v>Belle Chasse is a census-designated place in Plaquemines Parish, Louisiana, United States, on the West Bank of the Mississippi River. Belle Chasse is part of the Greater New Orleans Metropolitan area. The population was 12,679 at the 2010 census.</v>
    <v>1153</v>
    <v>1154</v>
    <v>1155</v>
    <v>1156</v>
    <v>Belle Chasse</v>
    <v>1157</v>
    <v>11</v>
    <v>Belle Chasse</v>
    <v>mdp/vdpid/5495605503553699842</v>
  </rv>
  <rv s="1">
    <fb>6291.0811200099997</fb>
    <v>10</v>
  </rv>
  <rv s="2">
    <v>95</v>
    <v>8</v>
    <v>629</v>
    <v>0</v>
    <v>Image of Plaquemines Parish</v>
  </rv>
  <rv s="4">
    <v>https://www.bing.com/search?q=plaquemines+parish+louisiana&amp;form=skydnc</v>
    <v>Learn more on Bing</v>
  </rv>
  <rv s="1">
    <fb>23410</fb>
    <v>10</v>
  </rv>
  <rv s="7">
    <v>#VALUE!</v>
    <v>en-US</v>
    <v>25238ca3-c501-1b51-6e1a-af41670820f6</v>
    <v>536870912</v>
    <v>1</v>
    <v>628</v>
    <v>32</v>
    <v>Plaquemines Parish</v>
    <v>129</v>
    <v>7</v>
    <v>Map</v>
    <v>8</v>
    <v>9</v>
    <v>1058</v>
    <v>1159</v>
    <v>4</v>
    <v>Plaquemines Parish is a parish located in the U.S. state of Louisiana. As of the 2010 census the population is 23,042. The parish seat is Pointe à la Hache and the largest community is Belle Chasse. The parish was formed in 1807.</v>
    <v>1160</v>
    <v>1150</v>
    <v>1161</v>
    <v>Plaquemines Parish</v>
    <v>1162</v>
    <v>11</v>
    <v>Plaquemines Parish</v>
    <v>mdp/vdpid/10035957</v>
  </rv>
  <rv s="0">
    <v>536870912</v>
    <v>70037</v>
    <v>da33f42f-2315-043b-cbe5-3f0697565325</v>
    <v>en-US</v>
    <v>Map</v>
  </rv>
  <rv s="12">
    <v>#VALUE!</v>
    <v>en-US</v>
    <v>da33f42f-2315-043b-cbe5-3f0697565325</v>
    <v>536870912</v>
    <v>1</v>
    <v>143</v>
    <v>70037</v>
    <v>6</v>
    <v>57</v>
    <v>Map</v>
    <v>1058</v>
    <v>1151</v>
    <v>1150</v>
    <v>70037 is a postal code in Belle Chasse, Louisiana, United States</v>
    <v>70037</v>
    <v>70037</v>
    <v>mdp/vdpid/5495611039649103873</v>
  </rv>
  <rv s="0">
    <v>536870912</v>
    <v>Norco</v>
    <v>420a83f6-dbc3-e6b5-7feb-e0913de7ea1a</v>
    <v>en-US</v>
    <v>Map</v>
  </rv>
  <rv s="0">
    <v>536870912</v>
    <v>St. Charles Parish</v>
    <v>c2c24892-34d6-f501-c320-a3e59ad99b3e</v>
    <v>en-US</v>
    <v>Map</v>
  </rv>
  <rv s="1">
    <fb>8.8059595751423991</fb>
    <v>10</v>
  </rv>
  <rv s="1">
    <fb>30.003889000000001</fb>
    <v>12</v>
  </rv>
  <rv s="4">
    <v>https://www.bing.com/search?q=norco+louisiana&amp;form=skydnc</v>
    <v>Learn more on Bing</v>
  </rv>
  <rv s="1">
    <fb>-90.410832999999997</fb>
    <v>12</v>
  </rv>
  <rv s="1">
    <fb>3579</fb>
    <v>10</v>
  </rv>
  <rv s="16">
    <v>#VALUE!</v>
    <v>en-US</v>
    <v>420a83f6-dbc3-e6b5-7feb-e0913de7ea1a</v>
    <v>536870912</v>
    <v>1</v>
    <v>631</v>
    <v>576</v>
    <v>Norco</v>
    <v>20</v>
    <v>557</v>
    <v>Map</v>
    <v>8</v>
    <v>577</v>
    <v>1058</v>
    <v>1167</v>
    <v>1168</v>
    <v>4</v>
    <v>Norco is a census-designated place in St. Charles Parish, Louisiana, United States. The population was 3,579 at the 2000 census. The community is home to a major Shell petroleum refinery. The CDP's name is derived from the New Orleans Refining Company.</v>
    <v>1169</v>
    <v>1170</v>
    <v>1171</v>
    <v>Norco</v>
    <v>1172</v>
    <v>11</v>
    <v>Norco</v>
    <v>mdp/vdpid/5111276402385092609</v>
  </rv>
  <rv s="1">
    <fb>1061.89512524</fb>
    <v>10</v>
  </rv>
  <rv s="2">
    <v>96</v>
    <v>8</v>
    <v>636</v>
    <v>0</v>
    <v>Image of St. Charles Parish</v>
  </rv>
  <rv s="0">
    <v>536870912</v>
    <v>Luling</v>
    <v>5ea04ac3-4612-e98f-4fca-2a4fa7781a97</v>
    <v>en-US</v>
    <v>Map</v>
  </rv>
  <rv s="4">
    <v>https://www.bing.com/search?q=st.+charles+parish+louisiana&amp;form=skydnc</v>
    <v>Learn more on Bing</v>
  </rv>
  <rv s="1">
    <fb>52879</fb>
    <v>10</v>
  </rv>
  <rv s="7">
    <v>#VALUE!</v>
    <v>en-US</v>
    <v>c2c24892-34d6-f501-c320-a3e59ad99b3e</v>
    <v>536870912</v>
    <v>1</v>
    <v>635</v>
    <v>32</v>
    <v>St. Charles Parish</v>
    <v>129</v>
    <v>7</v>
    <v>Map</v>
    <v>8</v>
    <v>9</v>
    <v>1058</v>
    <v>1174</v>
    <v>4</v>
    <v>St. Charles Parish is a parish located in the U.S. state of Louisiana. As of the 2010 census, the population was 52,780. The parish seat is Hahnville. The most populous community is Luling.</v>
    <v>1175</v>
    <v>1176</v>
    <v>1177</v>
    <v>St. Charles Parish</v>
    <v>1178</v>
    <v>11</v>
    <v>St. Charles Parish</v>
    <v>mdp/vdpid/10035964</v>
  </rv>
  <rv s="0">
    <v>536870912</v>
    <v>70079</v>
    <v>671de292-fedf-2cb5-06f9-bdb680911f75</v>
    <v>en-US</v>
    <v>Map</v>
  </rv>
  <rv s="12">
    <v>#VALUE!</v>
    <v>en-US</v>
    <v>671de292-fedf-2cb5-06f9-bdb680911f75</v>
    <v>536870912</v>
    <v>1</v>
    <v>143</v>
    <v>70079</v>
    <v>6</v>
    <v>57</v>
    <v>Map</v>
    <v>1058</v>
    <v>1167</v>
    <v>1166</v>
    <v>70079 is a postal code in Norco, Louisiana, United States</v>
    <v>70079</v>
    <v>70079</v>
    <v>mdp/vdpid/5111276476372615169</v>
  </rv>
  <rv s="0">
    <v>536870912</v>
    <v>Destrehan</v>
    <v>acb25ff1-3ce5-4774-2ba5-5a8929954f6d</v>
    <v>en-US</v>
    <v>Map</v>
  </rv>
  <rv s="1">
    <fb>20.460906071654399</fb>
    <v>10</v>
  </rv>
  <rv s="2">
    <v>97</v>
    <v>8</v>
    <v>639</v>
    <v>0</v>
    <v>Image of Destrehan</v>
  </rv>
  <rv s="1">
    <fb>29.962222000000001</fb>
    <v>12</v>
  </rv>
  <rv s="4">
    <v>https://www.bing.com/search?q=destrehan+louisiana&amp;form=skydnc</v>
    <v>Learn more on Bing</v>
  </rv>
  <rv s="1">
    <fb>-90.369167000000004</fb>
    <v>12</v>
  </rv>
  <rv s="1">
    <fb>11535</fb>
    <v>10</v>
  </rv>
  <rv s="9">
    <v>#VALUE!</v>
    <v>en-US</v>
    <v>acb25ff1-3ce5-4774-2ba5-5a8929954f6d</v>
    <v>536870912</v>
    <v>1</v>
    <v>638</v>
    <v>75</v>
    <v>Destrehan</v>
    <v>20</v>
    <v>21</v>
    <v>Map</v>
    <v>8</v>
    <v>135</v>
    <v>1058</v>
    <v>1167</v>
    <v>1183</v>
    <v>4</v>
    <v>Destrehan is a census-designated place in St. Charles Parish, Louisiana, United States. The population was 11,535 at the 2010 census, an increase of 275 over the 2000 tabulation of 11,260. The community is named after Jean Noël Destréhan, who was twice President of the Orleans Territory's legislative council during his service there in 1806 and 1811. He was elected to the United States Senate when Louisiana became a state in 1812, but he resigned after a month. He served in the Louisiana State Senate from 1812 to 1817.</v>
    <v>1184</v>
    <v>1185</v>
    <v>1186</v>
    <v>1187</v>
    <v>Destrehan</v>
    <v>1188</v>
    <v>11</v>
    <v>Destrehan</v>
    <v>mdp/vdpid/5111277321977856001</v>
  </rv>
  <rv s="0">
    <v>536870912</v>
    <v>70047</v>
    <v>707409e3-0784-cad5-e6ac-b8e1b23346ac</v>
    <v>en-US</v>
    <v>Map</v>
  </rv>
  <rv s="12">
    <v>#VALUE!</v>
    <v>en-US</v>
    <v>707409e3-0784-cad5-e6ac-b8e1b23346ac</v>
    <v>536870912</v>
    <v>1</v>
    <v>143</v>
    <v>70047</v>
    <v>6</v>
    <v>57</v>
    <v>Map</v>
    <v>1058</v>
    <v>1167</v>
    <v>1182</v>
    <v>70047 is a postal code in Destrehan, Louisiana, United States</v>
    <v>70047</v>
    <v>70047</v>
    <v>mdp/vdpid/5111283313121689601</v>
  </rv>
  <rv s="0">
    <v>536870912</v>
    <v>Convent</v>
    <v>cd7d2de5-cca4-6186-61e4-08aaa165416f</v>
    <v>en-US</v>
    <v>Map</v>
  </rv>
  <rv s="0">
    <v>536870912</v>
    <v>St. James Parish</v>
    <v>cf179ea9-a92b-80dd-d0a4-594dedba3adb</v>
    <v>en-US</v>
    <v>Map</v>
  </rv>
  <rv s="1">
    <fb>13.8072266162012</fb>
    <v>10</v>
  </rv>
  <rv s="2">
    <v>98</v>
    <v>8</v>
    <v>642</v>
    <v>0</v>
    <v>Image of Convent</v>
  </rv>
  <rv s="1">
    <fb>30.020833</fb>
    <v>12</v>
  </rv>
  <rv s="4">
    <v>https://www.bing.com/search?q=convent+louisiana&amp;form=skydnc</v>
    <v>Learn more on Bing</v>
  </rv>
  <rv s="1">
    <fb>-90.829722000000004</fb>
    <v>12</v>
  </rv>
  <rv s="1">
    <fb>711</fb>
    <v>10</v>
  </rv>
  <rv s="9">
    <v>#VALUE!</v>
    <v>en-US</v>
    <v>cd7d2de5-cca4-6186-61e4-08aaa165416f</v>
    <v>536870912</v>
    <v>1</v>
    <v>641</v>
    <v>75</v>
    <v>Convent</v>
    <v>6</v>
    <v>7</v>
    <v>Map</v>
    <v>8</v>
    <v>135</v>
    <v>1058</v>
    <v>1193</v>
    <v>1194</v>
    <v>4</v>
    <v>Convent is a census-designated place in and the parish seat of St. James Parish, Louisiana, United States. As of the 2010 census, its population was 711. It has been the parish seat since 1869.</v>
    <v>1195</v>
    <v>1196</v>
    <v>1197</v>
    <v>1198</v>
    <v>Convent</v>
    <v>1199</v>
    <v>11</v>
    <v>Convent</v>
    <v>mdp/vdpid/5111249363015827457</v>
  </rv>
  <rv s="1">
    <fb>668.21693246699999</fb>
    <v>10</v>
  </rv>
  <rv s="2">
    <v>99</v>
    <v>8</v>
    <v>646</v>
    <v>0</v>
    <v>Image of St. James Parish</v>
  </rv>
  <rv s="0">
    <v>536870912</v>
    <v>Gramercy</v>
    <v>5dc36ea6-7939-f64a-f219-1a1416f127c6</v>
    <v>en-US</v>
    <v>Map</v>
  </rv>
  <rv s="4">
    <v>https://www.bing.com/search?q=st.+james+parish+louisiana&amp;form=skydnc</v>
    <v>Learn more on Bing</v>
  </rv>
  <rv s="1">
    <fb>21037</fb>
    <v>10</v>
  </rv>
  <rv s="11">
    <v>#VALUE!</v>
    <v>en-US</v>
    <v>cf179ea9-a92b-80dd-d0a4-594dedba3adb</v>
    <v>536870912</v>
    <v>1</v>
    <v>645</v>
    <v>117</v>
    <v>St. James Parish</v>
    <v>20</v>
    <v>21</v>
    <v>Map</v>
    <v>8</v>
    <v>9</v>
    <v>1058</v>
    <v>1201</v>
    <v>4</v>
    <v>St. James Parish is a parish located in the U.S. state of Louisiana. The parish seat is Convent. The parish was created in 1807. As of the 2010 census, the population was 22,102. St. James Parish is a part of the New Orleans–Metairie, Louisiana Metropolitan Statistical Area, sitting between New Orleans and Baton Rouge on the Mississippi River.</v>
    <v>1202</v>
    <v>1203</v>
    <v>1204</v>
    <v>St. James Parish</v>
    <v>1205</v>
    <v>St. James Parish</v>
    <v>mdp/vdpid/10035966</v>
  </rv>
  <rv s="0">
    <v>536870912</v>
    <v>70723</v>
    <v>2b263fdf-d8f5-93ba-0ab6-50390292fd7b</v>
    <v>en-US</v>
    <v>Map</v>
  </rv>
  <rv s="8">
    <v>#VALUE!</v>
    <v>en-US</v>
    <v>2b263fdf-d8f5-93ba-0ab6-50390292fd7b</v>
    <v>536870912</v>
    <v>1</v>
    <v>649</v>
    <v>56</v>
    <v>70723</v>
    <v>6</v>
    <v>57</v>
    <v>Map</v>
    <v>1058</v>
    <v>1193</v>
    <v>1192</v>
    <v>70723 is a postal code in Convent, Louisiana, United States</v>
    <v>70723</v>
    <v>70723</v>
    <v>mdp/vdpid/5111249633548435457</v>
  </rv>
  <rv s="0">
    <v>536870912</v>
    <v>Chalmette</v>
    <v>4d06f96d-bc47-1e5b-7149-8eacb42771fd</v>
    <v>en-US</v>
    <v>Map</v>
  </rv>
  <rv s="0">
    <v>536870912</v>
    <v>St. Bernard Parish</v>
    <v>6169c9e8-a3b0-6ec0-090e-af73aa9dd588</v>
    <v>en-US</v>
    <v>Map</v>
  </rv>
  <rv s="2">
    <v>100</v>
    <v>8</v>
    <v>653</v>
    <v>0</v>
    <v>Image of Chalmette</v>
  </rv>
  <rv s="1">
    <fb>29.945556</fb>
    <v>12</v>
  </rv>
  <rv s="4">
    <v>https://www.bing.com/search?q=chalmette+louisiana&amp;form=skydnc</v>
    <v>Learn more on Bing</v>
  </rv>
  <rv s="1">
    <fb>-89.961667000000006</fb>
    <v>12</v>
  </rv>
  <rv s="1">
    <fb>17119</fb>
    <v>10</v>
  </rv>
  <rv s="9">
    <v>#VALUE!</v>
    <v>en-US</v>
    <v>4d06f96d-bc47-1e5b-7149-8eacb42771fd</v>
    <v>536870912</v>
    <v>1</v>
    <v>651</v>
    <v>75</v>
    <v>Chalmette</v>
    <v>20</v>
    <v>21</v>
    <v>Map</v>
    <v>8</v>
    <v>652</v>
    <v>1058</v>
    <v>1210</v>
    <v>1183</v>
    <v>4</v>
    <v>Chalmette is a census-designated place in, and the parish seat of St. Bernard Parish, in southeast Louisiana, United States. The 2010 census reported that Chalmette had 16,751 people. The 2011 population is listed as 17,119; however, the pre-Katrina population was 32,069 at the 2000 census. The population hence declined by 46% between 2000 and 2010. Chalmette is part of the New Orleans–Metairie–Kenner Metropolitan Statistical Area. Chalmette is located east of downtown New Orleans and south of Arabi, towards Lake Borgne.</v>
    <v>1211</v>
    <v>1212</v>
    <v>1213</v>
    <v>1214</v>
    <v>Chalmette</v>
    <v>1215</v>
    <v>11</v>
    <v>Chalmette</v>
    <v>mdp/vdpid/5495593446993297409</v>
  </rv>
  <rv s="1">
    <fb>11929.4852362</fb>
    <v>10</v>
  </rv>
  <rv s="2">
    <v>101</v>
    <v>8</v>
    <v>658</v>
    <v>0</v>
    <v>Image of St. Bernard Parish</v>
  </rv>
  <rv s="4">
    <v>https://www.bing.com/search?q=st.+bernard+parish&amp;form=skydnc</v>
    <v>Learn more on Bing</v>
  </rv>
  <rv s="1">
    <fb>46721</fb>
    <v>10</v>
  </rv>
  <rv s="7">
    <v>#VALUE!</v>
    <v>en-US</v>
    <v>6169c9e8-a3b0-6ec0-090e-af73aa9dd588</v>
    <v>536870912</v>
    <v>1</v>
    <v>657</v>
    <v>32</v>
    <v>St. Bernard Parish</v>
    <v>129</v>
    <v>7</v>
    <v>Map</v>
    <v>8</v>
    <v>9</v>
    <v>1058</v>
    <v>1217</v>
    <v>4</v>
    <v>St. Bernard Parish is a parish located in the U.S. state of Louisiana. As of the 2010 census, the population was 35,897. The parish seat and largest community is Chalmette. The parish was formed in 1807.</v>
    <v>1218</v>
    <v>1209</v>
    <v>1219</v>
    <v>St. Bernard Parish</v>
    <v>1220</v>
    <v>11</v>
    <v>St. Bernard Parish</v>
    <v>mdp/vdpid/10035963</v>
  </rv>
  <rv s="0">
    <v>536870912</v>
    <v>70043</v>
    <v>3e444b94-5e35-ea71-d8ee-bbfbdad2adb3</v>
    <v>en-US</v>
    <v>Map</v>
  </rv>
  <rv s="12">
    <v>#VALUE!</v>
    <v>en-US</v>
    <v>3e444b94-5e35-ea71-d8ee-bbfbdad2adb3</v>
    <v>536870912</v>
    <v>1</v>
    <v>143</v>
    <v>70043</v>
    <v>6</v>
    <v>57</v>
    <v>Map</v>
    <v>1058</v>
    <v>1210</v>
    <v>1209</v>
    <v>70043 is a postal code in Chalmette, Louisiana, United States</v>
    <v>70043</v>
    <v>70043</v>
    <v>mdp/vdpid/5495593653822816257</v>
  </rv>
  <rv s="0">
    <v>536870912</v>
    <v>70605</v>
    <v>13ebb46b-9682-4015-f98c-48293b146a53</v>
    <v>en-US</v>
    <v>Map</v>
  </rv>
  <rv s="8">
    <v>#VALUE!</v>
    <v>en-US</v>
    <v>13ebb46b-9682-4015-f98c-48293b146a53</v>
    <v>536870912</v>
    <v>1</v>
    <v>660</v>
    <v>56</v>
    <v>70605</v>
    <v>6</v>
    <v>57</v>
    <v>Map</v>
    <v>1058</v>
    <v>1126</v>
    <v>1136</v>
    <v>70605 is a postal code in Lake Charles, Louisiana, United States</v>
    <v>70605</v>
    <v>70605</v>
    <v>mdp/vdpid/5110712726296985601</v>
  </rv>
  <rv s="0">
    <v>536870912</v>
    <v>Krotz Springs</v>
    <v>cf7a1ec7-101e-c514-7fd8-547a213bee95</v>
    <v>en-US</v>
    <v>Map</v>
  </rv>
  <rv s="0">
    <v>536870912</v>
    <v>St. Landry Parish</v>
    <v>45c8f3c7-1af2-67f3-3a88-df0378216996</v>
    <v>en-US</v>
    <v>Map</v>
  </rv>
  <rv s="1">
    <fb>4.4806794308812803</fb>
    <v>10</v>
  </rv>
  <rv s="2">
    <v>102</v>
    <v>8</v>
    <v>664</v>
    <v>0</v>
    <v>Image of Krotz Springs</v>
  </rv>
  <rv s="1">
    <fb>30.537500000000001</fb>
    <v>12</v>
  </rv>
  <rv s="3">
    <v>68</v>
  </rv>
  <rv s="4">
    <v>https://www.bing.com/search?q=krotz+springs+louisiana&amp;form=skydnc</v>
    <v>Learn more on Bing</v>
  </rv>
  <rv s="1">
    <fb>-91.754999999999995</fb>
    <v>12</v>
  </rv>
  <rv s="1">
    <fb>1207</fb>
    <v>10</v>
  </rv>
  <rv s="5">
    <v>#VALUE!</v>
    <v>en-US</v>
    <v>cf7a1ec7-101e-c514-7fd8-547a213bee95</v>
    <v>536870912</v>
    <v>1</v>
    <v>663</v>
    <v>4</v>
    <v>Krotz Springs</v>
    <v>6</v>
    <v>7</v>
    <v>Map</v>
    <v>8</v>
    <v>9</v>
    <v>1058</v>
    <v>1227</v>
    <v>1228</v>
    <v>4</v>
    <v>Krotz Springs is a town in St. Landry Parish, Louisiana, United States, on the Atchafalaya River. The population was 1,198 at the 2010 census, down from 1,219 in 2000. It is part of the Opelousas–Eunice Micropolitan Statistical Area.</v>
    <v>1229</v>
    <v>1230</v>
    <v>1231</v>
    <v>1232</v>
    <v>1233</v>
    <v>Krotz Springs</v>
    <v>1234</v>
    <v>11</v>
    <v>Krotz Springs</v>
    <v>mdp/vdpid/5111084502357114881</v>
  </rv>
  <rv s="1">
    <fb>2431.9988356099998</fb>
    <v>10</v>
  </rv>
  <rv s="2">
    <v>103</v>
    <v>8</v>
    <v>668</v>
    <v>0</v>
    <v>Image of St. Landry Parish</v>
  </rv>
  <rv s="0">
    <v>536870912</v>
    <v>Opelousas</v>
    <v>da53d557-7e4f-4613-9fd7-f03cf8f6b847</v>
    <v>en-US</v>
    <v>Map</v>
  </rv>
  <rv s="4">
    <v>https://www.bing.com/search?q=st.+landry+parish+louisiana&amp;form=skydnc</v>
    <v>Learn more on Bing</v>
  </rv>
  <rv s="1">
    <fb>82764</fb>
    <v>10</v>
  </rv>
  <rv s="7">
    <v>#VALUE!</v>
    <v>en-US</v>
    <v>45c8f3c7-1af2-67f3-3a88-df0378216996</v>
    <v>536870912</v>
    <v>1</v>
    <v>667</v>
    <v>32</v>
    <v>St. Landry Parish</v>
    <v>129</v>
    <v>7</v>
    <v>Map</v>
    <v>8</v>
    <v>9</v>
    <v>1058</v>
    <v>1236</v>
    <v>4</v>
    <v>St. Landry Parish is a parish located in the U.S. state of Louisiana. As of the 2010 census, the population was 83,384. The parish seat is Opelousas. The parish was created in 1807.</v>
    <v>1237</v>
    <v>1238</v>
    <v>1239</v>
    <v>St. Landry Parish</v>
    <v>1240</v>
    <v>11</v>
    <v>St. Landry Parish</v>
    <v>mdp/vdpid/10035968</v>
  </rv>
  <rv s="0">
    <v>536870912</v>
    <v>70750</v>
    <v>34270a4c-ffb4-cc76-1532-bdda4bb1d1d6</v>
    <v>en-US</v>
    <v>Map</v>
  </rv>
  <rv s="8">
    <v>#VALUE!</v>
    <v>en-US</v>
    <v>34270a4c-ffb4-cc76-1532-bdda4bb1d1d6</v>
    <v>536870912</v>
    <v>1</v>
    <v>670</v>
    <v>56</v>
    <v>70750</v>
    <v>6</v>
    <v>57</v>
    <v>Map</v>
    <v>1058</v>
    <v>1227</v>
    <v>1226</v>
    <v>70750 is a postal code in Krotz Springs, Louisiana, United States</v>
    <v>70750</v>
    <v>70750</v>
    <v>mdp/vdpid/5111079725397180417</v>
  </rv>
  <rv s="0">
    <v>536870912</v>
    <v>Port Allen</v>
    <v>733b8a85-4207-7139-0048-3e6b92875d89</v>
    <v>en-US</v>
    <v>Map</v>
  </rv>
  <rv s="0">
    <v>536870912</v>
    <v>West Baton Rouge Parish</v>
    <v>85af185d-5966-82e5-3b43-1dedd02f302d</v>
    <v>en-US</v>
    <v>Map</v>
  </rv>
  <rv s="1">
    <fb>8.6199999999999992</fb>
    <v>10</v>
  </rv>
  <rv s="2">
    <v>104</v>
    <v>8</v>
    <v>674</v>
    <v>0</v>
    <v>Image of Port Allen</v>
  </rv>
  <rv s="1">
    <fb>30.453610999999999</fb>
    <v>12</v>
  </rv>
  <rv s="4">
    <v>https://www.bing.com/search?q=port+allen+louisiana&amp;form=skydnc</v>
    <v>Learn more on Bing</v>
  </rv>
  <rv s="1">
    <fb>-91.21</fb>
    <v>12</v>
  </rv>
  <rv s="1">
    <fb>4968</fb>
    <v>10</v>
  </rv>
  <rv s="9">
    <v>#VALUE!</v>
    <v>en-US</v>
    <v>733b8a85-4207-7139-0048-3e6b92875d89</v>
    <v>536870912</v>
    <v>1</v>
    <v>673</v>
    <v>75</v>
    <v>Port Allen</v>
    <v>20</v>
    <v>21</v>
    <v>Map</v>
    <v>8</v>
    <v>9</v>
    <v>1058</v>
    <v>1245</v>
    <v>1246</v>
    <v>4</v>
    <v>Port Allen is a city in, and the parish seat of, West Baton Rouge Parish, Louisiana, United States. Located on the west bank of the Mississippi River, it is bordered by Interstate 10 and US Highway 190. The population was 5,180 at the 2010 census, down from 5,278 in 2000. It is part of the Baton Rouge Metropolitan Statistical Area.</v>
    <v>1247</v>
    <v>1248</v>
    <v>1249</v>
    <v>1250</v>
    <v>Port Allen</v>
    <v>1251</v>
    <v>11</v>
    <v>Port Allen</v>
    <v>mdp/vdpid/5111184587040489473</v>
  </rv>
  <rv s="1">
    <fb>528.35757450899996</fb>
    <v>10</v>
  </rv>
  <rv s="2">
    <v>105</v>
    <v>8</v>
    <v>679</v>
    <v>0</v>
    <v>Image of West Baton Rouge Parish</v>
  </rv>
  <rv s="0">
    <v>536870912</v>
    <v>Addis</v>
    <v>607dc2ca-42fa-0811-fc88-7470d4a6f6a6</v>
    <v>en-US</v>
    <v>Map</v>
  </rv>
  <rv s="4">
    <v>https://www.bing.com/search?q=west+baton+rouge+parish+louisiana&amp;form=skydnc</v>
    <v>Learn more on Bing</v>
  </rv>
  <rv s="1">
    <fb>26427</fb>
    <v>10</v>
  </rv>
  <rv s="11">
    <v>#VALUE!</v>
    <v>en-US</v>
    <v>85af185d-5966-82e5-3b43-1dedd02f302d</v>
    <v>536870912</v>
    <v>1</v>
    <v>678</v>
    <v>117</v>
    <v>West Baton Rouge Parish</v>
    <v>6</v>
    <v>7</v>
    <v>Map</v>
    <v>8</v>
    <v>9</v>
    <v>1058</v>
    <v>1253</v>
    <v>4</v>
    <v>West Baton Rouge Parish is one of the sixty-four parishes in the U.S. state of Louisiana. As of the 2010 census, the population was 23,788. The parish seat is Port Allen. The parish was created in 1807.</v>
    <v>1254</v>
    <v>1255</v>
    <v>1256</v>
    <v>West Baton Rouge Parish</v>
    <v>1257</v>
    <v>West Baton Rouge Parish</v>
    <v>mdp/vdpid/10035980</v>
  </rv>
  <rv s="0">
    <v>536870912</v>
    <v>70767</v>
    <v>c739ec55-bf19-b058-c0e7-f6a946fd90aa</v>
    <v>en-US</v>
    <v>Map</v>
  </rv>
  <rv s="8">
    <v>#VALUE!</v>
    <v>en-US</v>
    <v>c739ec55-bf19-b058-c0e7-f6a946fd90aa</v>
    <v>536870912</v>
    <v>1</v>
    <v>682</v>
    <v>56</v>
    <v>70767</v>
    <v>6</v>
    <v>57</v>
    <v>Map</v>
    <v>1058</v>
    <v>1245</v>
    <v>1244</v>
    <v>70767 is a postal code in Port Allen, Louisiana, United States</v>
    <v>70767</v>
    <v>70767</v>
    <v>mdp/vdpid/5111185828923572225</v>
  </rv>
  <rv s="0">
    <v>536870912</v>
    <v>Shreveport</v>
    <v>6f1c87fe-5eb4-4c73-8235-8bf8def51cde</v>
    <v>en-US</v>
    <v>Map</v>
  </rv>
  <rv s="0">
    <v>536870912</v>
    <v>Caddo Parish</v>
    <v>decbcb33-ef25-5da0-668c-34333e8c683a</v>
    <v>en-US</v>
    <v>Map</v>
  </rv>
  <rv s="1">
    <fb>312.89999999999998</fb>
    <v>10</v>
  </rv>
  <rv s="2">
    <v>106</v>
    <v>8</v>
    <v>688</v>
    <v>0</v>
    <v>Image of Shreveport</v>
  </rv>
  <rv s="1">
    <fb>32.514721999999999</fb>
    <v>12</v>
  </rv>
  <rv s="3">
    <v>69</v>
  </rv>
  <rv s="4">
    <v>https://www.bing.com/search?q=shreveport+louisiana&amp;form=skydnc</v>
    <v>Learn more on Bing</v>
  </rv>
  <rv s="1">
    <fb>-93.747221999999994</fb>
    <v>12</v>
  </rv>
  <rv s="1">
    <fb>188987</fb>
    <v>10</v>
  </rv>
  <rv s="5">
    <v>#VALUE!</v>
    <v>en-US</v>
    <v>6f1c87fe-5eb4-4c73-8235-8bf8def51cde</v>
    <v>536870912</v>
    <v>1</v>
    <v>687</v>
    <v>4</v>
    <v>Shreveport</v>
    <v>20</v>
    <v>21</v>
    <v>Map</v>
    <v>8</v>
    <v>9</v>
    <v>1058</v>
    <v>1262</v>
    <v>1263</v>
    <v>4</v>
    <v>Shreveport is a city in the U.S. state of Louisiana. It is the most populous city in the Shreveport–Bossier City metropolitan area, and ranks third in population in Louisiana after Baton Rouge and New Orleans. The bulk of Shreveport is in Caddo Parish, of which it is the parish seat. Shreveport extends along the west bank of the Red River into neighboring Bossier Parish. The population of Shreveport was 199,311 at the 2010 U.S. census. The United States Census Bureau's 2019 estimates for the city's population decreased to 187,112.</v>
    <v>1264</v>
    <v>1265</v>
    <v>1266</v>
    <v>1267</v>
    <v>1268</v>
    <v>Shreveport</v>
    <v>1269</v>
    <v>11</v>
    <v>Shreveport</v>
    <v>mdp/vdpid/5109576275953975297</v>
  </rv>
  <rv s="1">
    <fb>2426.81885938</fb>
    <v>10</v>
  </rv>
  <rv s="2">
    <v>107</v>
    <v>8</v>
    <v>693</v>
    <v>0</v>
    <v>Image of Caddo Parish</v>
  </rv>
  <rv s="4">
    <v>https://www.bing.com/search?q=caddo+parish+louisiana&amp;form=skydnc</v>
    <v>Learn more on Bing</v>
  </rv>
  <rv s="1">
    <fb>242922</fb>
    <v>10</v>
  </rv>
  <rv s="7">
    <v>#VALUE!</v>
    <v>en-US</v>
    <v>decbcb33-ef25-5da0-668c-34333e8c683a</v>
    <v>536870912</v>
    <v>1</v>
    <v>692</v>
    <v>32</v>
    <v>Caddo Parish</v>
    <v>33</v>
    <v>21</v>
    <v>Map</v>
    <v>8</v>
    <v>9</v>
    <v>1058</v>
    <v>1271</v>
    <v>4</v>
    <v>Caddo Parish is a parish located in the northwest corner of the U.S. state of Louisiana. As of the 2010 census, the population was 254,969, making it the fourth-most populous parish in Louisiana. The parish seat is Shreveport, which developed along the Red River.</v>
    <v>1272</v>
    <v>1261</v>
    <v>1273</v>
    <v>Caddo Parish</v>
    <v>1274</v>
    <v>11</v>
    <v>Caddo Parish</v>
    <v>mdp/vdpid/10035928</v>
  </rv>
  <rv s="0">
    <v>536870912</v>
    <v>71109</v>
    <v>f5ee487d-b3e6-279b-f612-0d783abd0d40</v>
    <v>en-US</v>
    <v>Map</v>
  </rv>
  <rv s="8">
    <v>#VALUE!</v>
    <v>en-US</v>
    <v>f5ee487d-b3e6-279b-f612-0d783abd0d40</v>
    <v>536870912</v>
    <v>1</v>
    <v>695</v>
    <v>56</v>
    <v>71109</v>
    <v>6</v>
    <v>57</v>
    <v>Map</v>
    <v>1058</v>
    <v>1262</v>
    <v>1261</v>
    <v>71109 is a postal code in Shreveport, Louisiana, United States</v>
    <v>71109</v>
    <v>71109</v>
    <v>mdp/vdpid/5109576835792896001</v>
  </rv>
  <rv s="0">
    <v>536870912</v>
    <v>Cotton Valley</v>
    <v>f9dff56c-09dd-66ad-851e-956fec4194ac</v>
    <v>en-US</v>
    <v>Map</v>
  </rv>
  <rv s="0">
    <v>536870912</v>
    <v>Webster Parish</v>
    <v>291c3e30-01f8-949b-e22b-47ac5366edc6</v>
    <v>en-US</v>
    <v>Map</v>
  </rv>
  <rv s="1">
    <fb>6.85</fb>
    <v>10</v>
  </rv>
  <rv s="2">
    <v>108</v>
    <v>8</v>
    <v>699</v>
    <v>0</v>
    <v>Image of Cotton Valley</v>
  </rv>
  <rv s="1">
    <fb>32.814444000000002</fb>
    <v>12</v>
  </rv>
  <rv s="4">
    <v>https://www.bing.com/search?q=cotton+valley+louisiana&amp;form=skydnc</v>
    <v>Learn more on Bing</v>
  </rv>
  <rv s="1">
    <fb>-93.421389000000005</fb>
    <v>12</v>
  </rv>
  <rv s="1">
    <fb>938</fb>
    <v>10</v>
  </rv>
  <rv s="9">
    <v>#VALUE!</v>
    <v>en-US</v>
    <v>f9dff56c-09dd-66ad-851e-956fec4194ac</v>
    <v>536870912</v>
    <v>1</v>
    <v>698</v>
    <v>75</v>
    <v>Cotton Valley</v>
    <v>20</v>
    <v>21</v>
    <v>Map</v>
    <v>8</v>
    <v>9</v>
    <v>1058</v>
    <v>1279</v>
    <v>1280</v>
    <v>4</v>
    <v>Cotton Valley is a town in central Webster Parish, Louisiana, United States. The population was 1,009 at the 2010 census, a decrease of 180 persons, or 15 percent, from the 2000 tabulation. Cotton Valley is located some twenty miles northwest of the parish seat of Minden.</v>
    <v>1281</v>
    <v>1282</v>
    <v>1283</v>
    <v>1284</v>
    <v>Cotton Valley</v>
    <v>1285</v>
    <v>11</v>
    <v>Cotton Valley</v>
    <v>mdp/vdpid/5109584934977142785</v>
  </rv>
  <rv s="1">
    <fb>1592.8426878600001</fb>
    <v>10</v>
  </rv>
  <rv s="2">
    <v>109</v>
    <v>8</v>
    <v>704</v>
    <v>0</v>
    <v>Image of Webster Parish</v>
  </rv>
  <rv s="0">
    <v>536870912</v>
    <v>Minden</v>
    <v>8bb7d0f0-e1eb-15a7-35fb-503e43aaf21e</v>
    <v>en-US</v>
    <v>Map</v>
  </rv>
  <rv s="4">
    <v>https://www.bing.com/search?q=webster+parish+louisiana&amp;form=skydnc</v>
    <v>Learn more on Bing</v>
  </rv>
  <rv s="1">
    <fb>38798</fb>
    <v>10</v>
  </rv>
  <rv s="7">
    <v>#VALUE!</v>
    <v>en-US</v>
    <v>291c3e30-01f8-949b-e22b-47ac5366edc6</v>
    <v>536870912</v>
    <v>1</v>
    <v>703</v>
    <v>32</v>
    <v>Webster Parish</v>
    <v>33</v>
    <v>21</v>
    <v>Map</v>
    <v>8</v>
    <v>9</v>
    <v>1058</v>
    <v>1287</v>
    <v>4</v>
    <v>Webster Parish is a parish located in the northwestern section of the U.S. state of Louisiana. The seat of the parish is Minden. As of the 2010 census, the Webster Parish population was 41,207. In 2018, the population estimate was 38,798. Public officials who have long sought to increase the industrial potential of the parish, expressed concern over the downward spiral. Jim Bonsall, the president of the Webster Parish Police Jury, the parish governing body, cited the ending of the Haynesville Shale boom as the primary reason for the population losses. The parish has long depended on jobs in the petroleum and natural gas fields.</v>
    <v>1288</v>
    <v>1289</v>
    <v>1290</v>
    <v>Webster Parish</v>
    <v>1291</v>
    <v>11</v>
    <v>Webster Parish</v>
    <v>mdp/vdpid/10035979</v>
  </rv>
  <rv s="0">
    <v>536870912</v>
    <v>71018</v>
    <v>de3b0ce5-04ee-372d-ed4a-d1d37d807d83</v>
    <v>en-US</v>
    <v>Map</v>
  </rv>
  <rv s="8">
    <v>#VALUE!</v>
    <v>en-US</v>
    <v>de3b0ce5-04ee-372d-ed4a-d1d37d807d83</v>
    <v>536870912</v>
    <v>1</v>
    <v>706</v>
    <v>56</v>
    <v>71018</v>
    <v>6</v>
    <v>57</v>
    <v>Map</v>
    <v>1058</v>
    <v>1279</v>
    <v>1278</v>
    <v>71018 is a postal code in Cotton Valley, Louisiana, United States</v>
    <v>71018</v>
    <v>71018</v>
    <v>mdp/vdpid/5109598411275894785</v>
  </rv>
  <rv s="0">
    <v>536870912</v>
    <v>Princeton</v>
    <v>cbe215b4-1606-ebec-63b2-eb86dc1dcee4</v>
    <v>en-US</v>
    <v>Map</v>
  </rv>
  <rv s="0">
    <v>536870912</v>
    <v>Bossier Parish</v>
    <v>6104304b-e0e5-5a27-8838-d08dae56dfaf</v>
    <v>en-US</v>
    <v>Map</v>
  </rv>
  <rv s="1">
    <fb>32.592359999999999</fb>
    <v>12</v>
  </rv>
  <rv s="4">
    <v>https://www.bing.com/search?q=princeton+bossier+parish+louisiana&amp;form=skydnc</v>
    <v>Learn more on Bing</v>
  </rv>
  <rv s="1">
    <fb>-93.515114999999994</fb>
    <v>12</v>
  </rv>
  <rv s="17">
    <v>#VALUE!</v>
    <v>en-US</v>
    <v>cbe215b4-1606-ebec-63b2-eb86dc1dcee4</v>
    <v>536870912</v>
    <v>1</v>
    <v>708</v>
    <v>709</v>
    <v>Princeton</v>
    <v>20</v>
    <v>557</v>
    <v>Map</v>
    <v>8</v>
    <v>1058</v>
    <v>1296</v>
    <v>4</v>
    <v>Princeton is an unincorporated community in Bossier Parish, Louisiana, United States. It is part of the Shreveport-Bossier City Metropolitan Statistical Area. George Dement, the mayor of Bossier City from 1989 to 2005, was born in a farmhouse in Princeton in 1922.</v>
    <v>1297</v>
    <v>1298</v>
    <v>1299</v>
    <v>Princeton</v>
    <v>11</v>
    <v>Princeton</v>
    <v>mdp/vdpid/5109598789333680129</v>
  </rv>
  <rv s="1">
    <fb>2245.5196916599998</fb>
    <v>10</v>
  </rv>
  <rv s="2">
    <v>110</v>
    <v>8</v>
    <v>714</v>
    <v>0</v>
    <v>Image of Bossier Parish</v>
  </rv>
  <rv s="0">
    <v>536870912</v>
    <v>Bossier City</v>
    <v>4d14722e-a5db-4071-0210-7a5e5e95dad2</v>
    <v>en-US</v>
    <v>Map</v>
  </rv>
  <rv s="4">
    <v>https://www.bing.com/search?q=bossier+parish+louisiana&amp;form=skydnc</v>
    <v>Learn more on Bing</v>
  </rv>
  <rv s="1">
    <fb>127185</fb>
    <v>10</v>
  </rv>
  <rv s="7">
    <v>#VALUE!</v>
    <v>en-US</v>
    <v>6104304b-e0e5-5a27-8838-d08dae56dfaf</v>
    <v>536870912</v>
    <v>1</v>
    <v>713</v>
    <v>32</v>
    <v>Bossier Parish</v>
    <v>33</v>
    <v>21</v>
    <v>Map</v>
    <v>8</v>
    <v>9</v>
    <v>1058</v>
    <v>1301</v>
    <v>4</v>
    <v>Bossier Parish is a parish located in the northwestern part of the U.S. state of Louisiana. As of the 2010 census, the population was 116,979. The parish seat is Benton. The principal city is Bossier City, which is located east of the Red River and across from the larger city of Shreveport, the seat of Caddo Parish. The parish was formed in 1843 from the western portion of Claiborne Parish.</v>
    <v>1302</v>
    <v>1303</v>
    <v>1304</v>
    <v>Bossier Parish</v>
    <v>1305</v>
    <v>11</v>
    <v>Bossier Parish</v>
    <v>mdp/vdpid/10035927</v>
  </rv>
  <rv s="1">
    <fb>111.8</fb>
    <v>10</v>
  </rv>
  <rv s="2">
    <v>111</v>
    <v>8</v>
    <v>719</v>
    <v>0</v>
    <v>Image of Bossier City</v>
  </rv>
  <rv s="1">
    <fb>32.517778</fb>
    <v>12</v>
  </rv>
  <rv s="3">
    <v>70</v>
  </rv>
  <rv s="4">
    <v>https://www.bing.com/search?q=bossier+city+louisiana&amp;form=skydnc</v>
    <v>Learn more on Bing</v>
  </rv>
  <rv s="1">
    <fb>-93.691389000000001</fb>
    <v>12</v>
  </rv>
  <rv s="1">
    <fb>68235</fb>
    <v>10</v>
  </rv>
  <rv s="5">
    <v>#VALUE!</v>
    <v>en-US</v>
    <v>4d14722e-a5db-4071-0210-7a5e5e95dad2</v>
    <v>536870912</v>
    <v>1</v>
    <v>718</v>
    <v>4</v>
    <v>Bossier City</v>
    <v>20</v>
    <v>21</v>
    <v>Map</v>
    <v>8</v>
    <v>9</v>
    <v>1058</v>
    <v>1296</v>
    <v>1307</v>
    <v>4</v>
    <v>Bossier City is a city in Bossier Parish, which is located in the northwestern region of the U.S. state of Louisiana in the United States. It is the second most populous city in the Shreveport-Bossier City metropolitan statistical area. In 2019 it had a census-estimated population of 68,159, down from 68,222 in 2018. Bossier City is located on the eastern bank of the Red River and is closely tied economically and socially to its larger sister city Shreveport on the opposite bank. Bossier City is the largest city in Louisiana that is not the parish seat.</v>
    <v>1308</v>
    <v>1309</v>
    <v>1310</v>
    <v>1311</v>
    <v>1312</v>
    <v>Bossier City</v>
    <v>1313</v>
    <v>11</v>
    <v>Bossier City</v>
    <v>mdp/vdpid/5109576281440124930</v>
  </rv>
  <rv s="0">
    <v>536870912</v>
    <v>71067</v>
    <v>062cdbaa-b63b-b684-f85f-6bb0b12a0c75</v>
    <v>en-US</v>
    <v>Map</v>
  </rv>
  <rv s="8">
    <v>#VALUE!</v>
    <v>en-US</v>
    <v>062cdbaa-b63b-b684-f85f-6bb0b12a0c75</v>
    <v>536870912</v>
    <v>1</v>
    <v>721</v>
    <v>56</v>
    <v>71067</v>
    <v>6</v>
    <v>57</v>
    <v>Map</v>
    <v>1058</v>
    <v>1296</v>
    <v>1295</v>
    <v>71067 is a postal code in Princeton, Louisiana, United States</v>
    <v>71067</v>
    <v>71067</v>
    <v>mdp/vdpid/5109575563576606721</v>
  </rv>
  <rv s="0">
    <v>536870912</v>
    <v>Detroit</v>
    <v>85910f05-3dc5-436a-85db-fe5802c27206</v>
    <v>en-US</v>
    <v>Map</v>
  </rv>
  <rv s="0">
    <v>536870912</v>
    <v>Michigan</v>
    <v>162411c2-b757-495d-aa81-93942fae2f7e</v>
    <v>en-US</v>
    <v>Map</v>
  </rv>
  <rv s="0">
    <v>536870912</v>
    <v>Wayne County</v>
    <v>09f3b34b-b13d-3e93-74b4-09147cac37ab</v>
    <v>en-US</v>
    <v>Map</v>
  </rv>
  <rv s="1">
    <fb>370.03</fb>
    <v>10</v>
  </rv>
  <rv s="2">
    <v>112</v>
    <v>8</v>
    <v>727</v>
    <v>0</v>
    <v>Image of Detroit</v>
  </rv>
  <rv s="1">
    <fb>42.332940700000002</fb>
    <v>12</v>
  </rv>
  <rv s="0">
    <v>805306368</v>
    <v>Mike Duggan (Mayor)</v>
    <v>4c592419-4b3b-4608-9820-cb8179963aed</v>
    <v>en-US</v>
    <v>Generic</v>
  </rv>
  <rv s="3">
    <v>71</v>
  </rv>
  <rv s="4">
    <v>https://www.bing.com/search?q=detroit+michigan&amp;form=skydnc</v>
    <v>Learn more on Bing</v>
  </rv>
  <rv s="1">
    <fb>-83.047836500000003</fb>
    <v>12</v>
  </rv>
  <rv s="1">
    <fb>672662</fb>
    <v>10</v>
  </rv>
  <rv s="5">
    <v>#VALUE!</v>
    <v>en-US</v>
    <v>85910f05-3dc5-436a-85db-fe5802c27206</v>
    <v>536870912</v>
    <v>1</v>
    <v>726</v>
    <v>4</v>
    <v>Detroit</v>
    <v>20</v>
    <v>21</v>
    <v>Map</v>
    <v>8</v>
    <v>9</v>
    <v>1318</v>
    <v>1319</v>
    <v>1320</v>
    <v>4</v>
    <v>Detroit is the largest and most-populous city in the U.S. state of Michigan, the largest U.S. city on the United States–Canada border, and the seat of Wayne County. The municipality of Detroit had a 2019 estimated population of 670,031, making it the 24th-most populous city in the United States. The metropolitan area, known as Metro Detroit, is home to 4.3 million people, making it the second-largest in the Midwest after the Chicago metropolitan area, and 14th-largest in the United States. Regarded as a major cultural center, Detroit is known for its contributions to music and as a repository for art, architecture and design, along with its high crime rate.</v>
    <v>1321</v>
    <v>1322</v>
    <v>1324</v>
    <v>1325</v>
    <v>1326</v>
    <v>Detroit</v>
    <v>1327</v>
    <v>599</v>
    <v>Detroit</v>
    <v>mdp/vdpid/5479049601749090306</v>
  </rv>
  <rv s="1">
    <fb>250493</fb>
    <v>10</v>
  </rv>
  <rv s="1">
    <fb>20408</fb>
    <v>10</v>
  </rv>
  <rv s="0">
    <v>536870912</v>
    <v>Lansing</v>
    <v>f72f32c4-1da0-4657-9366-ff9fa67191cd</v>
    <v>en-US</v>
    <v>Map</v>
  </rv>
  <rv s="1">
    <fb>3841148</fb>
    <v>10</v>
  </rv>
  <rv s="1">
    <fb>4560055</fb>
    <v>10</v>
  </rv>
  <rv s="2">
    <v>113</v>
    <v>8</v>
    <v>736</v>
    <v>0</v>
    <v>Image of Michigan</v>
  </rv>
  <rv s="0">
    <v>805306368</v>
    <v>Gretchen Whitmer (Governor)</v>
    <v>f6d1e9db-75f6-c594-7272-dd636d3f4ad3</v>
    <v>en-US</v>
    <v>Generic</v>
  </rv>
  <rv s="3">
    <v>72</v>
  </rv>
  <rv s="4">
    <v>https://www.bing.com/search?q=michigan&amp;form=skydnc</v>
    <v>Learn more on Bing</v>
  </rv>
  <rv s="1">
    <fb>783</fb>
    <v>24</v>
  </rv>
  <rv s="1">
    <fb>49576</fb>
    <v>24</v>
  </rv>
  <rv s="1">
    <fb>122400</fb>
    <v>24</v>
  </rv>
  <rv s="1">
    <fb>2.52</fb>
    <v>25</v>
  </rv>
  <rv s="1">
    <fb>9995915</fb>
    <v>10</v>
  </rv>
  <rv s="1">
    <fb>4.0000000000000001E-3</fb>
    <v>26</v>
  </rv>
  <rv s="1">
    <fb>0.158</fb>
    <v>26</v>
  </rv>
  <rv s="1">
    <fb>0.03</fb>
    <v>26</v>
  </rv>
  <rv s="1">
    <fb>0.26899999999999996</fb>
    <v>26</v>
  </rv>
  <rv s="1">
    <fb>0.89599999999999991</fb>
    <v>26</v>
  </rv>
  <rv s="1">
    <fb>4.9000000000000002E-2</fb>
    <v>26</v>
  </rv>
  <rv s="1">
    <fb>0.61199999999999999</fb>
    <v>26</v>
  </rv>
  <rv s="1">
    <fb>0.10300000000000001</fb>
    <v>26</v>
  </rv>
  <rv s="1">
    <fb>0.222</fb>
    <v>26</v>
  </rv>
  <rv s="1">
    <fb>5.7999999999999996E-2</fb>
    <v>26</v>
  </rv>
  <rv s="1">
    <fb>0.79700000000000004</fb>
    <v>26</v>
  </rv>
  <rv s="18">
    <v>#VALUE!</v>
    <v>en-US</v>
    <v>162411c2-b757-495d-aa81-93942fae2f7e</v>
    <v>536870912</v>
    <v>1</v>
    <v>733</v>
    <v>734</v>
    <v>Michigan</v>
    <v>20</v>
    <v>21</v>
    <v>Map</v>
    <v>8</v>
    <v>735</v>
    <v>US-MI</v>
    <v>1329</v>
    <v>1330</v>
    <v>1331</v>
    <v>4</v>
    <v>Michigan is a state in the Great Lakes and Midwestern regions of the United States. Its name comes from the Ojibwe word mishigami, meaning "large water" or "large lake". With a population of approximately 10 million, Michigan is the tenth most populous state, the 11th most extensive state by area, and the largest by area east of the Mississippi River. Its capital is Lansing, and its largest city is Detroit. Metro Detroit is among the nation's most populous and largest metropolitan economies.</v>
    <v>1332</v>
    <v>1333</v>
    <v>1334</v>
    <v>1317</v>
    <v>1336</v>
    <v>1337</v>
    <v>1338</v>
    <v>1339</v>
    <v>1340</v>
    <v>Michigan</v>
    <v>1341</v>
    <v>1342</v>
    <v>1343</v>
    <v>1344</v>
    <v>31</v>
    <v>1345</v>
    <v>1346</v>
    <v>728</v>
    <v>148</v>
    <v>1347</v>
    <v>1348</v>
    <v>1349</v>
    <v>1350</v>
    <v>849</v>
    <v>1351</v>
    <v>1352</v>
    <v>1353</v>
    <v>862</v>
    <v>Michigan</v>
    <v>mdp/vdpid/21196</v>
  </rv>
  <rv s="1">
    <fb>1590.64</fb>
    <v>10</v>
  </rv>
  <rv s="2">
    <v>114</v>
    <v>8</v>
    <v>741</v>
    <v>0</v>
    <v>Image of Wayne</v>
  </rv>
  <rv s="4">
    <v>https://www.bing.com/search?q=wayne+county+michigan&amp;form=skydnc</v>
    <v>Learn more on Bing</v>
  </rv>
  <rv s="1">
    <fb>1749343</fb>
    <v>10</v>
  </rv>
  <rv s="7">
    <v>#VALUE!</v>
    <v>en-US</v>
    <v>09f3b34b-b13d-3e93-74b4-09147cac37ab</v>
    <v>536870912</v>
    <v>1</v>
    <v>740</v>
    <v>32</v>
    <v>Wayne</v>
    <v>33</v>
    <v>21</v>
    <v>Map</v>
    <v>8</v>
    <v>118</v>
    <v>1318</v>
    <v>1355</v>
    <v>4</v>
    <v>Wayne County is the most populous county in the U.S. state of Michigan. As of 2019, the United States Census estimated its population as 1,749,343 making it the 19th-most populous county in the United States. The county seat is Detroit. The county was founded in 1796 and organized in 1815.Wayne County is included in the Detroit-Warren-Dearborn, MI Metropolitan Statistical Area. It is one of several U.S. counties named after Revolutionary War-era general Anthony Wayne.</v>
    <v>1356</v>
    <v>1317</v>
    <v>1357</v>
    <v>Wayne</v>
    <v>1358</v>
    <v>599</v>
    <v>Wayne</v>
    <v>mdp/vdpid/10036119</v>
  </rv>
  <rv s="0">
    <v>536870912</v>
    <v>Eaton County</v>
    <v>382aa371-afe2-49c1-19c4-ce9f2a5a31a0</v>
    <v>en-US</v>
    <v>Map</v>
  </rv>
  <rv s="1">
    <fb>2.48</fb>
    <v>10</v>
  </rv>
  <rv s="2">
    <v>115</v>
    <v>8</v>
    <v>747</v>
    <v>0</v>
    <v>Image of Lansing</v>
  </rv>
  <rv s="1">
    <fb>42.733625000000004</fb>
    <v>12</v>
  </rv>
  <rv s="0">
    <v>805306368</v>
    <v>Andy Schor (Mayor)</v>
    <v>ce946db5-a7df-6d1b-093e-4f33e51bfbbb</v>
    <v>en-US</v>
    <v>Generic</v>
  </rv>
  <rv s="3">
    <v>73</v>
  </rv>
  <rv s="4">
    <v>https://www.bing.com/search?q=lansing+michigan&amp;form=skydnc</v>
    <v>Learn more on Bing</v>
  </rv>
  <rv s="1">
    <fb>-84.553927000000002</fb>
    <v>12</v>
  </rv>
  <rv s="1">
    <fb>118427</fb>
    <v>10</v>
  </rv>
  <rv s="5">
    <v>#VALUE!</v>
    <v>en-US</v>
    <v>f72f32c4-1da0-4657-9366-ff9fa67191cd</v>
    <v>536870912</v>
    <v>1</v>
    <v>746</v>
    <v>4</v>
    <v>Lansing</v>
    <v>20</v>
    <v>21</v>
    <v>Map</v>
    <v>8</v>
    <v>9</v>
    <v>1318</v>
    <v>1360</v>
    <v>1361</v>
    <v>4</v>
    <v>Lansing is the capital of the U.S. state of Michigan. It is mostly in Ingham County, although portions of the city extend west into Eaton County and north into Clinton County. The 2010 Census placed the city's population at 114,297, making it the fifth largest city in Michigan. The population of its Metropolitan Statistical Area was 464,036, while the even larger Combined Statistical Area population, which includes Shiawassee County, was 534,684. It was named the new state capital of Michigan in 1847, ten years after Michigan became a state.</v>
    <v>1362</v>
    <v>1363</v>
    <v>1365</v>
    <v>1366</v>
    <v>1367</v>
    <v>Lansing</v>
    <v>1368</v>
    <v>599</v>
    <v>Lansing</v>
    <v>mdp/vdpid/5477481659060191233</v>
  </rv>
  <rv s="0">
    <v>536870912</v>
    <v>48217</v>
    <v>5e4f8ec7-cb76-44a9-2d39-05e059dc1591</v>
    <v>en-US</v>
    <v>Map</v>
  </rv>
  <rv s="8">
    <v>#VALUE!</v>
    <v>en-US</v>
    <v>5e4f8ec7-cb76-44a9-2d39-05e059dc1591</v>
    <v>536870912</v>
    <v>1</v>
    <v>749</v>
    <v>56</v>
    <v>48217</v>
    <v>6</v>
    <v>57</v>
    <v>Map</v>
    <v>1318</v>
    <v>1319</v>
    <v>1317</v>
    <v>48217 is a postal code in Detroit, Michigan, United States</v>
    <v>48217</v>
    <v>48217</v>
    <v>mdp/vdpid/5479048607799705601</v>
  </rv>
  <rv s="0">
    <v>536870912</v>
    <v>Wayne</v>
    <v>09f3b34b-b13d-3e93-74b4-09147cac37ab</v>
    <v>en-US</v>
    <v>Map</v>
  </rv>
  <rv s="0">
    <v>536870912</v>
    <v>Saint Paul</v>
    <v>1cc78952-7fdf-3532-7f33-51048c23af61</v>
    <v>en-US</v>
    <v>Map</v>
  </rv>
  <rv s="0">
    <v>536870912</v>
    <v>Minnesota</v>
    <v>77f97f6f-7e93-46e5-b486-6198effe8dea</v>
    <v>en-US</v>
    <v>Map</v>
  </rv>
  <rv s="0">
    <v>536870912</v>
    <v>Ramsey County</v>
    <v>7bcdc4fe-3bb2-9c69-330f-0fb818a0d2a8</v>
    <v>en-US</v>
    <v>Map</v>
  </rv>
  <rv s="1">
    <fb>145.51</fb>
    <v>10</v>
  </rv>
  <rv s="2">
    <v>116</v>
    <v>8</v>
    <v>756</v>
    <v>0</v>
    <v>Image of Saint Paul</v>
  </rv>
  <rv s="1">
    <fb>44.943719000000002</fb>
    <v>12</v>
  </rv>
  <rv s="0">
    <v>805306368</v>
    <v>Melvin Carter (Mayor)</v>
    <v>1f8075b5-caff-8f85-9d5e-217d5a78e791</v>
    <v>en-US</v>
    <v>Generic</v>
  </rv>
  <rv s="3">
    <v>74</v>
  </rv>
  <rv s="4">
    <v>https://www.bing.com/search?q=saint+paul+minnesota&amp;form=skydnc</v>
    <v>Learn more on Bing</v>
  </rv>
  <rv s="1">
    <fb>-93.094280999999995</fb>
    <v>12</v>
  </rv>
  <rv s="1">
    <fb>304442</fb>
    <v>10</v>
  </rv>
  <rv s="5">
    <v>#VALUE!</v>
    <v>en-US</v>
    <v>1cc78952-7fdf-3532-7f33-51048c23af61</v>
    <v>536870912</v>
    <v>1</v>
    <v>754</v>
    <v>4</v>
    <v>Saint Paul</v>
    <v>20</v>
    <v>21</v>
    <v>Map</v>
    <v>8</v>
    <v>755</v>
    <v>1374</v>
    <v>1375</v>
    <v>1376</v>
    <v>4</v>
    <v>Saint Paul is the capital of the U.S. state of Minnesota. It is the county seat of Ramsey County, the state's smallest and most densely populated county. As of 2019, its estimated population was 308,096, making it the 63rd-largest city in the United States and the 11th-most populous in the Midwest. Most of the city lies east of the Mississippi River at the confluence with the Minnesota River. Minneapolis, the state's largest city, is across the river to the west. Together they are known as the "Twin Cities". They are the core of Minneapolis–Saint Paul metropolitan area, home to over 3.6 million and the third-largest in the Midwest.</v>
    <v>1377</v>
    <v>1378</v>
    <v>1380</v>
    <v>1381</v>
    <v>1382</v>
    <v>Saint Paul</v>
    <v>1383</v>
    <v>11</v>
    <v>Saint Paul</v>
    <v>mdp/vdpid/5091504572296331266</v>
  </rv>
  <rv s="1">
    <fb>225181</fb>
    <v>10</v>
  </rv>
  <rv s="1">
    <fb>21449</fb>
    <v>10</v>
  </rv>
  <rv s="1">
    <fb>2124745</fb>
    <v>10</v>
  </rv>
  <rv s="1">
    <fb>2409935</fb>
    <v>10</v>
  </rv>
  <rv s="2">
    <v>117</v>
    <v>8</v>
    <v>763</v>
    <v>0</v>
    <v>Image of Minnesota</v>
  </rv>
  <rv s="0">
    <v>536870912</v>
    <v>Minneapolis</v>
    <v>def03125-42ba-47cd-8061-ee55f5c63e67</v>
    <v>en-US</v>
    <v>Map</v>
  </rv>
  <rv s="4">
    <v>https://www.bing.com/search?q=minnesota&amp;form=skydnc</v>
    <v>Learn more on Bing</v>
  </rv>
  <rv s="1">
    <fb>848</fb>
    <v>24</v>
  </rv>
  <rv s="1">
    <fb>61492</fb>
    <v>24</v>
  </rv>
  <rv s="1">
    <fb>186200</fb>
    <v>24</v>
  </rv>
  <rv s="1">
    <fb>2.4900000000000002</fb>
    <v>25</v>
  </rv>
  <rv s="1">
    <fb>5611179</fb>
    <v>10</v>
  </rv>
  <rv s="1">
    <fb>4.0999999999999995E-2</fb>
    <v>26</v>
  </rv>
  <rv s="1">
    <fb>1.3000000000000001E-2</fb>
    <v>27</v>
  </rv>
  <rv s="1">
    <fb>0.33700000000000002</fb>
    <v>26</v>
  </rv>
  <rv s="1">
    <fb>7.6999999999999999E-2</fb>
    <v>26</v>
  </rv>
  <rv s="1">
    <fb>0.92400000000000004</fb>
    <v>26</v>
  </rv>
  <rv s="1">
    <fb>5.2000000000000005E-2</fb>
    <v>26</v>
  </rv>
  <rv s="1">
    <fb>0.7</fb>
    <v>26</v>
  </rv>
  <rv s="1">
    <fb>2.4E-2</fb>
    <v>26</v>
  </rv>
  <rv s="1">
    <fb>0.23399999999999999</fb>
    <v>26</v>
  </rv>
  <rv s="1">
    <fb>0.85400000000000009</fb>
    <v>26</v>
  </rv>
  <rv s="19">
    <v>#VALUE!</v>
    <v>en-US</v>
    <v>77f97f6f-7e93-46e5-b486-6198effe8dea</v>
    <v>536870912</v>
    <v>1</v>
    <v>761</v>
    <v>762</v>
    <v>Minnesota</v>
    <v>20</v>
    <v>21</v>
    <v>Map</v>
    <v>8</v>
    <v>22</v>
    <v>US-MN</v>
    <v>1385</v>
    <v>1386</v>
    <v>1373</v>
    <v>4</v>
    <v>Minnesota is a state in the Upper Midwest, Great Lakes, and northern region of the United States. Minnesota was admitted as the 32nd U.S. state on May 11, 1858, created from the eastern half of the Minnesota Territory. The state is known as the "Land of 10,000 Lakes". Its official motto is L'Étoile du Nord, French for "The Star of the North".</v>
    <v>1387</v>
    <v>1388</v>
    <v>1389</v>
    <v>1390</v>
    <v>1391</v>
    <v>1392</v>
    <v>1393</v>
    <v>1394</v>
    <v>Minnesota</v>
    <v>1395</v>
    <v>1396</v>
    <v>1397</v>
    <v>328</v>
    <v>1398</v>
    <v>1348</v>
    <v>1399</v>
    <v>43</v>
    <v>1400</v>
    <v>1401</v>
    <v>1402</v>
    <v>1403</v>
    <v>39</v>
    <v>736</v>
    <v>1404</v>
    <v>1405</v>
    <v>268</v>
    <v>1406</v>
    <v>11</v>
    <v>Minnesota</v>
    <v>mdp/vdpid/21412</v>
  </rv>
  <rv s="1">
    <fb>440.29797875700001</fb>
    <v>10</v>
  </rv>
  <rv s="2">
    <v>118</v>
    <v>8</v>
    <v>767</v>
    <v>0</v>
    <v>Image of Ramsey</v>
  </rv>
  <rv s="4">
    <v>https://www.bing.com/search?q=ramsey+county+minnesota&amp;form=skydnc</v>
    <v>Learn more on Bing</v>
  </rv>
  <rv s="1">
    <fb>550210</fb>
    <v>10</v>
  </rv>
  <rv s="7">
    <v>#VALUE!</v>
    <v>en-US</v>
    <v>7bcdc4fe-3bb2-9c69-330f-0fb818a0d2a8</v>
    <v>536870912</v>
    <v>1</v>
    <v>766</v>
    <v>32</v>
    <v>Ramsey</v>
    <v>33</v>
    <v>21</v>
    <v>Map</v>
    <v>8</v>
    <v>9</v>
    <v>1374</v>
    <v>1408</v>
    <v>4</v>
    <v>Ramsey County is a county located in the U.S. state of Minnesota. As of the 2010 census, the population was 508,640, making it the second-most populous county in Minnesota. Its county seat and largest city is Saint Paul, the state capital. The county was founded in 1849 and is named for Alexander Ramsey, the first governor of the Minnesota Territory.</v>
    <v>1409</v>
    <v>1373</v>
    <v>1410</v>
    <v>Ramsey</v>
    <v>1411</v>
    <v>11</v>
    <v>Ramsey</v>
    <v>mdp/vdpid/10036182</v>
  </rv>
  <rv s="0">
    <v>536870912</v>
    <v>Hennepin County</v>
    <v>6277a673-6452-bf90-7803-a4beecdaa970</v>
    <v>en-US</v>
    <v>Map</v>
  </rv>
  <rv s="1">
    <fb>151.255305644</fb>
    <v>10</v>
  </rv>
  <rv s="2">
    <v>119</v>
    <v>8</v>
    <v>773</v>
    <v>0</v>
    <v>Image of Minneapolis</v>
  </rv>
  <rv s="1">
    <fb>44.983333000000002</fb>
    <v>12</v>
  </rv>
  <rv s="0">
    <v>805306368</v>
    <v>Jacob Frey (Mayor)</v>
    <v>41a9a5df-60a5-4dba-bf84-fc78d87ba0ed</v>
    <v>en-US</v>
    <v>Generic</v>
  </rv>
  <rv s="3">
    <v>75</v>
  </rv>
  <rv s="4">
    <v>https://www.bing.com/search?q=minneapolis&amp;form=skydnc</v>
    <v>Learn more on Bing</v>
  </rv>
  <rv s="1">
    <fb>-93.266666999999998</fb>
    <v>12</v>
  </rv>
  <rv s="1">
    <fb>425403</fb>
    <v>10</v>
  </rv>
  <rv s="5">
    <v>#VALUE!</v>
    <v>en-US</v>
    <v>def03125-42ba-47cd-8061-ee55f5c63e67</v>
    <v>536870912</v>
    <v>1</v>
    <v>772</v>
    <v>4</v>
    <v>Minneapolis</v>
    <v>20</v>
    <v>21</v>
    <v>Map</v>
    <v>8</v>
    <v>9</v>
    <v>1374</v>
    <v>1413</v>
    <v>1414</v>
    <v>4</v>
    <v>Minneapolis is the most populous city in the US state of Minnesota and the seat of Hennepin County. With an estimated population of 429,606 as of 2019, it is the 46th most populous city in the US. Seven counties encompassing Minneapolis and its neighbor Saint Paul are known as the Twin Cities. In 2019, those counties are among sixteen making up the Minneapolis–St. Paul–Bloomington MN–WI metropolitan area of 3.6 million, and twenty-two making up the combined statistical area of 4.0 million.</v>
    <v>1415</v>
    <v>1416</v>
    <v>1418</v>
    <v>1419</v>
    <v>1420</v>
    <v>Minneapolis</v>
    <v>1421</v>
    <v>11</v>
    <v>Minneapolis</v>
    <v>mdp/vdpid/5091499307454955522</v>
  </rv>
  <rv s="0">
    <v>536870912</v>
    <v>55106</v>
    <v>793e2d8a-fd09-2aeb-1d6e-3e00ac2da54c</v>
    <v>en-US</v>
    <v>Map</v>
  </rv>
  <rv s="8">
    <v>#VALUE!</v>
    <v>en-US</v>
    <v>793e2d8a-fd09-2aeb-1d6e-3e00ac2da54c</v>
    <v>536870912</v>
    <v>1</v>
    <v>776</v>
    <v>56</v>
    <v>55106</v>
    <v>6</v>
    <v>57</v>
    <v>Map</v>
    <v>1374</v>
    <v>1375</v>
    <v>1373</v>
    <v>55106 is a postal code in Saint Paul, Minnesota, United States</v>
    <v>55106</v>
    <v>55106</v>
    <v>mdp/vdpid/5091505045766144001</v>
  </rv>
  <rv s="0">
    <v>536870912</v>
    <v>Ramsey</v>
    <v>7bcdc4fe-3bb2-9c69-330f-0fb818a0d2a8</v>
    <v>en-US</v>
    <v>Map</v>
  </rv>
  <rv s="0">
    <v>536870912</v>
    <v>St. Paul Park</v>
    <v>4978ffd4-aecb-bd60-d026-1a7e92a33c4f</v>
    <v>en-US</v>
    <v>Map</v>
  </rv>
  <rv s="0">
    <v>536870912</v>
    <v>Washington County</v>
    <v>3f44a449-aeb8-66c7-1e37-72997403a00e</v>
    <v>en-US</v>
    <v>Map</v>
  </rv>
  <rv s="1">
    <fb>9.27</fb>
    <v>10</v>
  </rv>
  <rv s="2">
    <v>120</v>
    <v>8</v>
    <v>780</v>
    <v>0</v>
    <v>Image of St. Paul Park</v>
  </rv>
  <rv s="1">
    <fb>44.839444</fb>
    <v>12</v>
  </rv>
  <rv s="3">
    <v>76</v>
  </rv>
  <rv s="4">
    <v>https://www.bing.com/search?q=st.+paul+park+washington+county+minnesota&amp;form=skydnc</v>
    <v>Learn more on Bing</v>
  </rv>
  <rv s="1">
    <fb>-92.991667000000007</fb>
    <v>12</v>
  </rv>
  <rv s="1">
    <fb>5395</fb>
    <v>10</v>
  </rv>
  <rv s="5">
    <v>#VALUE!</v>
    <v>en-US</v>
    <v>4978ffd4-aecb-bd60-d026-1a7e92a33c4f</v>
    <v>536870912</v>
    <v>1</v>
    <v>779</v>
    <v>4</v>
    <v>St. Paul Park</v>
    <v>6</v>
    <v>7</v>
    <v>Map</v>
    <v>8</v>
    <v>9</v>
    <v>1374</v>
    <v>1427</v>
    <v>1428</v>
    <v>4</v>
    <v>St. Paul Park is a city in Washington County, Minnesota, United States. The population was 5,279 at the 2010 census. It is on the east bank of the Mississippi River, five miles downstream from St. Paul.</v>
    <v>1429</v>
    <v>1430</v>
    <v>1431</v>
    <v>1432</v>
    <v>1433</v>
    <v>St. Paul Park</v>
    <v>1434</v>
    <v>11</v>
    <v>St. Paul Park</v>
    <v>mdp/vdpid/5091510719854149633</v>
  </rv>
  <rv s="1">
    <fb>1095.5649706700001</fb>
    <v>10</v>
  </rv>
  <rv s="2">
    <v>121</v>
    <v>8</v>
    <v>784</v>
    <v>0</v>
    <v>Image of Washington County</v>
  </rv>
  <rv s="0">
    <v>536870912</v>
    <v>Woodbury</v>
    <v>5350271b-4b8e-196d-5712-4a52b5e231b7</v>
    <v>en-US</v>
    <v>Map</v>
  </rv>
  <rv s="4">
    <v>https://www.bing.com/search?q=washington+county+minnesota&amp;form=skydnc</v>
    <v>Learn more on Bing</v>
  </rv>
  <rv s="1">
    <fb>259201</fb>
    <v>10</v>
  </rv>
  <rv s="7">
    <v>#VALUE!</v>
    <v>en-US</v>
    <v>3f44a449-aeb8-66c7-1e37-72997403a00e</v>
    <v>536870912</v>
    <v>1</v>
    <v>783</v>
    <v>32</v>
    <v>Washington County</v>
    <v>33</v>
    <v>21</v>
    <v>Map</v>
    <v>8</v>
    <v>9</v>
    <v>1374</v>
    <v>1436</v>
    <v>4</v>
    <v>Washington County is a county in the U.S. state of Minnesota. As of the 2010 United States Census, the population was 238,136, making it the fifth-most populous county in Minnesota. Its county seat is Stillwater. The largest city in the county is Woodbury, the eighth-largest city in Minnesota and the fourth-largest Twin Cities suburb.</v>
    <v>1437</v>
    <v>1438</v>
    <v>1439</v>
    <v>Washington County</v>
    <v>1440</v>
    <v>11</v>
    <v>Washington County</v>
    <v>mdp/vdpid/10036202</v>
  </rv>
  <rv s="1">
    <fb>92.1</fb>
    <v>10</v>
  </rv>
  <rv s="2">
    <v>122</v>
    <v>8</v>
    <v>791</v>
    <v>0</v>
    <v>Image of Woodbury</v>
  </rv>
  <rv s="1">
    <fb>44.918889</fb>
    <v>12</v>
  </rv>
  <rv s="3">
    <v>77</v>
  </rv>
  <rv s="4">
    <v>https://www.bing.com/search?q=woodbury+minnesota&amp;form=skydnc</v>
    <v>Learn more on Bing</v>
  </rv>
  <rv s="1">
    <fb>-92.936667</fb>
    <v>12</v>
  </rv>
  <rv s="1">
    <fb>71306</fb>
    <v>10</v>
  </rv>
  <rv s="5">
    <v>#VALUE!</v>
    <v>en-US</v>
    <v>5350271b-4b8e-196d-5712-4a52b5e231b7</v>
    <v>536870912</v>
    <v>1</v>
    <v>790</v>
    <v>4</v>
    <v>Woodbury</v>
    <v>20</v>
    <v>21</v>
    <v>Map</v>
    <v>8</v>
    <v>9</v>
    <v>1374</v>
    <v>1427</v>
    <v>1442</v>
    <v>4</v>
    <v>Woodbury is a city in Washington County, Minnesota, United States, and part of the Minneapolis–Saint Paul metropolitan area. Woodbury is situated east of Saint Paul along Interstate 94. The 2019 population for Woodbury was 72,828, making it the ninth most populous city in Minnesota.</v>
    <v>1443</v>
    <v>1444</v>
    <v>1445</v>
    <v>1446</v>
    <v>1447</v>
    <v>Woodbury</v>
    <v>1448</v>
    <v>11</v>
    <v>Woodbury</v>
    <v>mdp/vdpid/5091507183032467457</v>
  </rv>
  <rv s="0">
    <v>536870912</v>
    <v>55071</v>
    <v>58008e3f-6964-4a6c-e6fd-724a88a452cf</v>
    <v>en-US</v>
    <v>Map</v>
  </rv>
  <rv s="8">
    <v>#VALUE!</v>
    <v>en-US</v>
    <v>58008e3f-6964-4a6c-e6fd-724a88a452cf</v>
    <v>536870912</v>
    <v>1</v>
    <v>793</v>
    <v>56</v>
    <v>55071</v>
    <v>6</v>
    <v>57</v>
    <v>Map</v>
    <v>1374</v>
    <v>1427</v>
    <v>1426</v>
    <v>55071 is a postal code in St. Paul Park, Minnesota, United States</v>
    <v>55071</v>
    <v>55071</v>
    <v>mdp/vdpid/5091511023320432641</v>
  </rv>
  <rv s="0">
    <v>536870912</v>
    <v>Pascagoula</v>
    <v>6eb394b9-1277-94dc-4ceb-411f132b5312</v>
    <v>en-US</v>
    <v>Map</v>
  </rv>
  <rv s="0">
    <v>536870912</v>
    <v>Mississippi</v>
    <v>6af619ca-217d-49c0-9a86-153fc7fbcd78</v>
    <v>en-US</v>
    <v>Map</v>
  </rv>
  <rv s="0">
    <v>536870912</v>
    <v>Jackson County</v>
    <v>1d95562b-f78d-3151-d25e-c00ee94519ce</v>
    <v>en-US</v>
    <v>Map</v>
  </rv>
  <rv s="1">
    <fb>47</fb>
    <v>10</v>
  </rv>
  <rv s="2">
    <v>123</v>
    <v>8</v>
    <v>799</v>
    <v>0</v>
    <v>Image of Pascagoula</v>
  </rv>
  <rv s="1">
    <fb>30.363610999999999</fb>
    <v>12</v>
  </rv>
  <rv s="3">
    <v>78</v>
  </rv>
  <rv s="4">
    <v>https://www.bing.com/search?q=pascagoula+mississippi&amp;form=skydnc</v>
    <v>Learn more on Bing</v>
  </rv>
  <rv s="1">
    <fb>-88.541944000000001</fb>
    <v>12</v>
  </rv>
  <rv s="1">
    <fb>21685</fb>
    <v>10</v>
  </rv>
  <rv s="5">
    <v>#VALUE!</v>
    <v>en-US</v>
    <v>6eb394b9-1277-94dc-4ceb-411f132b5312</v>
    <v>536870912</v>
    <v>1</v>
    <v>798</v>
    <v>4</v>
    <v>Pascagoula</v>
    <v>20</v>
    <v>21</v>
    <v>Map</v>
    <v>8</v>
    <v>9</v>
    <v>1453</v>
    <v>1454</v>
    <v>1455</v>
    <v>4</v>
    <v>Pascagoula pə-ska-goo-lə is a city in Jackson County, Mississippi, United States. It is the principal city of the Pascagoula Metropolitan Statistical Area, and is part of the Gulfport–Biloxi–Pascagoula Combined Statistical Area. The population was 22,392 at the 2010 census, down from 26,200 at the 2000 census. As of 2019 the estimated population was 21,699. It is the county seat of Jackson County.</v>
    <v>1456</v>
    <v>1457</v>
    <v>1458</v>
    <v>1459</v>
    <v>1460</v>
    <v>Pascagoula</v>
    <v>1461</v>
    <v>11</v>
    <v>Pascagoula</v>
    <v>mdp/vdpid/5495586431919194113</v>
  </rv>
  <rv s="1">
    <fb>125443</fb>
    <v>10</v>
  </rv>
  <rv s="1">
    <fb>6886</fb>
    <v>10</v>
  </rv>
  <rv s="0">
    <v>536870912</v>
    <v>Jackson</v>
    <v>ed40f72a-f28d-48a5-887c-e021839859d4</v>
    <v>en-US</v>
    <v>Map</v>
  </rv>
  <rv s="1">
    <fb>1096593</fb>
    <v>10</v>
  </rv>
  <rv s="1">
    <fb>1307441</fb>
    <v>10</v>
  </rv>
  <rv s="2">
    <v>124</v>
    <v>8</v>
    <v>805</v>
    <v>0</v>
    <v>Image of Mississippi</v>
  </rv>
  <rv s="0">
    <v>805306368</v>
    <v>Tate Reeves (Governor)</v>
    <v>1213e585-32e8-e04c-eea2-e80c2d44dde8</v>
    <v>en-US</v>
    <v>Generic</v>
  </rv>
  <rv s="3">
    <v>79</v>
  </rv>
  <rv s="4">
    <v>https://www.bing.com/search?q=mississippi&amp;form=skydnc</v>
    <v>Learn more on Bing</v>
  </rv>
  <rv s="1">
    <fb>39665</fb>
    <v>24</v>
  </rv>
  <rv s="1">
    <fb>103100</fb>
    <v>24</v>
  </rv>
  <rv s="1">
    <fb>2.64</fb>
    <v>25</v>
  </rv>
  <rv s="1">
    <fb>2986530</fb>
    <v>10</v>
  </rv>
  <rv s="1">
    <fb>6.9999999999999993E-3</fb>
    <v>26</v>
  </rv>
  <rv s="1">
    <fb>1.1000000000000001E-2</fb>
    <v>26</v>
  </rv>
  <rv s="1">
    <fb>0.20699999999999999</fb>
    <v>26</v>
  </rv>
  <rv s="1">
    <fb>0.376</fb>
    <v>26</v>
  </rv>
  <rv s="1">
    <fb>0.82299999999999995</fb>
    <v>26</v>
  </rv>
  <rv s="1">
    <fb>3.1E-2</fb>
    <v>26</v>
  </rv>
  <rv s="1">
    <fb>0.57499999999999996</fb>
    <v>26</v>
  </rv>
  <rv s="1">
    <fb>0.11900000000000001</fb>
    <v>26</v>
  </rv>
  <rv s="1">
    <fb>1.2E-2</fb>
    <v>26</v>
  </rv>
  <rv s="1">
    <fb>0.24299999999999999</fb>
    <v>26</v>
  </rv>
  <rv s="1">
    <fb>0.59499999999999997</fb>
    <v>26</v>
  </rv>
  <rv s="6">
    <v>#VALUE!</v>
    <v>en-US</v>
    <v>6af619ca-217d-49c0-9a86-153fc7fbcd78</v>
    <v>536870912</v>
    <v>1</v>
    <v>804</v>
    <v>18</v>
    <v>Mississippi</v>
    <v>20</v>
    <v>21</v>
    <v>Map</v>
    <v>8</v>
    <v>22</v>
    <v>US-MS</v>
    <v>1463</v>
    <v>1464</v>
    <v>1465</v>
    <v>4</v>
    <v>Mississippi is a state in the Deep South region of the Southern United States, bordered to the north by Tennessee; to the east by Alabama; to the south by the Gulf of Mexico; to the southwest by Louisiana; and to the northwest by Arkansas. Mississippi's western boundary is largely defined by the Mississippi River. Mississippi is the 32nd largest and 34th-most populous of the 50 U.S. states. Jackson is both the state's capital and largest city. Greater Jackson is the state's most populous metropolitan area, with an estimated population of 580,166 in 2018.</v>
    <v>1466</v>
    <v>1467</v>
    <v>1468</v>
    <v>1465</v>
    <v>1470</v>
    <v>1471</v>
    <v>24</v>
    <v>1472</v>
    <v>1473</v>
    <v>Mississippi</v>
    <v>1474</v>
    <v>1475</v>
    <v>1476</v>
    <v>328</v>
    <v>729</v>
    <v>1477</v>
    <v>1478</v>
    <v>1479</v>
    <v>849</v>
    <v>1480</v>
    <v>1481</v>
    <v>1482</v>
    <v>39</v>
    <v>1483</v>
    <v>1484</v>
    <v>1485</v>
    <v>268</v>
    <v>1486</v>
    <v>11</v>
    <v>Mississippi</v>
    <v>mdp/vdpid/21502</v>
  </rv>
  <rv s="1">
    <fb>2701.35759908</fb>
    <v>10</v>
  </rv>
  <rv s="2">
    <v>125</v>
    <v>8</v>
    <v>809</v>
    <v>0</v>
    <v>Image of Jackson County</v>
  </rv>
  <rv s="4">
    <v>https://www.bing.com/search?q=jackson+county+mississippi&amp;form=skydnc</v>
    <v>Learn more on Bing</v>
  </rv>
  <rv s="1">
    <fb>143277</fb>
    <v>10</v>
  </rv>
  <rv s="7">
    <v>#VALUE!</v>
    <v>en-US</v>
    <v>1d95562b-f78d-3151-d25e-c00ee94519ce</v>
    <v>536870912</v>
    <v>1</v>
    <v>808</v>
    <v>32</v>
    <v>Jackson County</v>
    <v>33</v>
    <v>21</v>
    <v>Map</v>
    <v>8</v>
    <v>9</v>
    <v>1453</v>
    <v>1488</v>
    <v>4</v>
    <v>Jackson County is a county located in the U.S. state of Mississippi. As of the 2010 census, the population was 139,668, making it the fifth-most populous county in Mississippi. Its county seat is Pascagoula. The county was named for Andrew Jackson, general in the United States Army and afterward President of the United States.</v>
    <v>1489</v>
    <v>1452</v>
    <v>1490</v>
    <v>Jackson County</v>
    <v>1491</v>
    <v>11</v>
    <v>Jackson County</v>
    <v>mdp/vdpid/10036352</v>
  </rv>
  <rv s="0">
    <v>536870912</v>
    <v>Madison County</v>
    <v>24be1c60-ce7a-9b11-9b2f-5fb552967bbc</v>
    <v>en-US</v>
    <v>Map</v>
  </rv>
  <rv s="1">
    <fb>276.61073018399998</fb>
    <v>10</v>
  </rv>
  <rv s="2">
    <v>126</v>
    <v>8</v>
    <v>816</v>
    <v>0</v>
    <v>Image of Jackson</v>
  </rv>
  <rv s="1">
    <fb>32.298889000000003</fb>
    <v>12</v>
  </rv>
  <rv s="0">
    <v>805306368</v>
    <v>Chokwe Antar Lumumba (Mayor)</v>
    <v>30b59646-5c43-27ec-d673-3ce65c6b3e20</v>
    <v>en-US</v>
    <v>Generic</v>
  </rv>
  <rv s="3">
    <v>80</v>
  </rv>
  <rv s="4">
    <v>https://www.bing.com/search?q=jackson+mississippi&amp;form=skydnc</v>
    <v>Learn more on Bing</v>
  </rv>
  <rv s="1">
    <fb>-90.184721999999994</fb>
    <v>12</v>
  </rv>
  <rv s="1">
    <fb>164422</fb>
    <v>10</v>
  </rv>
  <rv s="5">
    <v>#VALUE!</v>
    <v>en-US</v>
    <v>ed40f72a-f28d-48a5-887c-e021839859d4</v>
    <v>536870912</v>
    <v>1</v>
    <v>815</v>
    <v>4</v>
    <v>Jackson</v>
    <v>20</v>
    <v>21</v>
    <v>Map</v>
    <v>8</v>
    <v>9</v>
    <v>1453</v>
    <v>1493</v>
    <v>1494</v>
    <v>4</v>
    <v>Jackson, officially the City of Jackson, is the capital and most populous city of the U.S. state of Mississippi. It is one of two county seats of Hinds County, along with Raymond, Mississippi. The city of Jackson also includes around 3,000 acres comprising Jackson-Medgar Evers International Airport in Rankin County and a small portion of Madison County. The city's population was estimated to be 160,628 in 2019, a decline from 173,514 in 2010. The city sits on the Pearl River and is located in the greater Jackson Prairie region of Mississippi.</v>
    <v>1495</v>
    <v>1496</v>
    <v>1498</v>
    <v>1499</v>
    <v>1500</v>
    <v>Jackson</v>
    <v>1501</v>
    <v>11</v>
    <v>Jackson</v>
    <v>mdp/vdpid/5110177747737509889</v>
  </rv>
  <rv s="0">
    <v>536870912</v>
    <v>39581</v>
    <v>a4d8c7f4-4010-3314-dad9-275cbd51becc</v>
    <v>en-US</v>
    <v>Map</v>
  </rv>
  <rv s="8">
    <v>#VALUE!</v>
    <v>en-US</v>
    <v>a4d8c7f4-4010-3314-dad9-275cbd51becc</v>
    <v>536870912</v>
    <v>1</v>
    <v>818</v>
    <v>56</v>
    <v>39581</v>
    <v>6</v>
    <v>57</v>
    <v>Map</v>
    <v>1453</v>
    <v>1454</v>
    <v>1452</v>
    <v>39581 is a postal code in Pascagoula, Mississippi, United States</v>
    <v>39581</v>
    <v>39581</v>
    <v>mdp/vdpid/5495681886560714753</v>
  </rv>
  <rv s="0">
    <v>536870912</v>
    <v>Vicksburg</v>
    <v>d5733d6d-db48-261b-798f-045aa73e8cca</v>
    <v>en-US</v>
    <v>Map</v>
  </rv>
  <rv s="0">
    <v>536870912</v>
    <v>Warren County</v>
    <v>8d567a28-f5b0-fc5d-bac0-cda06d4c3283</v>
    <v>en-US</v>
    <v>Map</v>
  </rv>
  <rv s="1">
    <fb>91.426580294900006</fb>
    <v>10</v>
  </rv>
  <rv s="2">
    <v>127</v>
    <v>8</v>
    <v>824</v>
    <v>0</v>
    <v>Image of Vicksburg</v>
  </rv>
  <rv s="1">
    <fb>32.336111000000002</fb>
    <v>12</v>
  </rv>
  <rv s="0">
    <v>805306368</v>
    <v>George Flaggs Jr. (Mayor)</v>
    <v>c5eed29c-7653-9a21-1665-017b26d4b0b6</v>
    <v>en-US</v>
    <v>Generic</v>
  </rv>
  <rv s="3">
    <v>81</v>
  </rv>
  <rv s="4">
    <v>https://www.bing.com/search?q=vicksburg+mississippi&amp;form=skydnc</v>
    <v>Learn more on Bing</v>
  </rv>
  <rv s="1">
    <fb>-90.875277999999994</fb>
    <v>12</v>
  </rv>
  <rv s="1">
    <fb>22136</fb>
    <v>10</v>
  </rv>
  <rv s="5">
    <v>#VALUE!</v>
    <v>en-US</v>
    <v>d5733d6d-db48-261b-798f-045aa73e8cca</v>
    <v>536870912</v>
    <v>1</v>
    <v>823</v>
    <v>4</v>
    <v>Vicksburg</v>
    <v>20</v>
    <v>21</v>
    <v>Map</v>
    <v>8</v>
    <v>9</v>
    <v>1453</v>
    <v>1506</v>
    <v>1507</v>
    <v>4</v>
    <v>Vicksburg is a historic city in Warren County, Mississippi, United States. It is the county seat, and the population at the 2010 census was 23,856. Located on a high bluff on the east bank of the Mississippi River across from Louisiana, Vicksburg was built by French colonists in 1719, and the outpost withstood an attack from the native Natchez people. It was incorporated as Vicksburg in 1825 after Methodist missionary Newitt Vick. In the American Civil War, it was a key Confederate river-port, and its surrender to Ulysses S. Grant in July 1863 marked the turning-point of the war. Vicksburg then had a troubled history of racial conflict, well into the 20th century. The city is home to three large installations of the US Army Corps of Engineers, which has often been involved in local flood control.</v>
    <v>1508</v>
    <v>1509</v>
    <v>1511</v>
    <v>1512</v>
    <v>1513</v>
    <v>Vicksburg</v>
    <v>1514</v>
    <v>11</v>
    <v>Vicksburg</v>
    <v>mdp/vdpid/5110140804190437377</v>
  </rv>
  <rv s="1">
    <fb>1603.2026403</fb>
    <v>10</v>
  </rv>
  <rv s="2">
    <v>128</v>
    <v>8</v>
    <v>828</v>
    <v>0</v>
    <v>Image of Warren</v>
  </rv>
  <rv s="4">
    <v>https://www.bing.com/search?q=warren+county+mississippi&amp;form=skydnc</v>
    <v>Learn more on Bing</v>
  </rv>
  <rv s="1">
    <fb>46176</fb>
    <v>10</v>
  </rv>
  <rv s="11">
    <v>#VALUE!</v>
    <v>en-US</v>
    <v>8d567a28-f5b0-fc5d-bac0-cda06d4c3283</v>
    <v>536870912</v>
    <v>1</v>
    <v>827</v>
    <v>117</v>
    <v>Warren</v>
    <v>20</v>
    <v>21</v>
    <v>Map</v>
    <v>8</v>
    <v>9</v>
    <v>1453</v>
    <v>1516</v>
    <v>4</v>
    <v>Warren County is a county located in the U.S. state of Mississippi. As of the 2010 census, the population was 48,773. Its county seat is Vicksburg. Created by legislative act of 22 December 1809, Warren County is named for American Revolutionary War officer Joseph Warren.</v>
    <v>1517</v>
    <v>1505</v>
    <v>1518</v>
    <v>Warren</v>
    <v>1519</v>
    <v>Warren</v>
    <v>mdp/vdpid/10036397</v>
  </rv>
  <rv s="0">
    <v>536870912</v>
    <v>39183</v>
    <v>aad57b3b-7bdd-a05e-58b7-f5e9897156e0</v>
    <v>en-US</v>
    <v>Map</v>
  </rv>
  <rv s="8">
    <v>#VALUE!</v>
    <v>en-US</v>
    <v>aad57b3b-7bdd-a05e-58b7-f5e9897156e0</v>
    <v>536870912</v>
    <v>1</v>
    <v>830</v>
    <v>56</v>
    <v>39183</v>
    <v>6</v>
    <v>57</v>
    <v>Map</v>
    <v>1453</v>
    <v>1506</v>
    <v>1505</v>
    <v>39183 is a postal code in Vicksburg, Mississippi, United States</v>
    <v>39183</v>
    <v>39183</v>
    <v>mdp/vdpid/5110329958476021761</v>
  </rv>
  <rv s="0">
    <v>536870912</v>
    <v>Warren</v>
    <v>8d567a28-f5b0-fc5d-bac0-cda06d4c3283</v>
    <v>en-US</v>
    <v>Map</v>
  </rv>
  <rv s="0">
    <v>536870912</v>
    <v>Heidelberg</v>
    <v>58563738-d6c3-0897-8bb8-f3bf8a17e001</v>
    <v>en-US</v>
    <v>Map</v>
  </rv>
  <rv s="0">
    <v>536870912</v>
    <v>Jasper County</v>
    <v>74029560-e64d-4293-28cb-b308e219a10a</v>
    <v>en-US</v>
    <v>Map</v>
  </rv>
  <rv s="1">
    <fb>13.208939362700001</fb>
    <v>10</v>
  </rv>
  <rv s="2">
    <v>129</v>
    <v>8</v>
    <v>835</v>
    <v>0</v>
    <v>Image of Heidelberg</v>
  </rv>
  <rv s="1">
    <fb>31.886892100000001</fb>
    <v>12</v>
  </rv>
  <rv s="4">
    <v>https://www.bing.com/search?q=heidelberg+mississippi&amp;form=skydnc</v>
    <v>Learn more on Bing</v>
  </rv>
  <rv s="1">
    <fb>-88.985036699999995</fb>
    <v>12</v>
  </rv>
  <rv s="1">
    <fb>669</fb>
    <v>10</v>
  </rv>
  <rv s="9">
    <v>#VALUE!</v>
    <v>en-US</v>
    <v>58563738-d6c3-0897-8bb8-f3bf8a17e001</v>
    <v>536870912</v>
    <v>1</v>
    <v>834</v>
    <v>75</v>
    <v>Heidelberg</v>
    <v>6</v>
    <v>7</v>
    <v>Map</v>
    <v>8</v>
    <v>9</v>
    <v>1453</v>
    <v>1525</v>
    <v>1526</v>
    <v>4</v>
    <v>Heidelberg is a town in Jasper County, Mississippi, United States. The population was 718 at the 2010 census, down from 840 at the 2000 census.</v>
    <v>1527</v>
    <v>1528</v>
    <v>1529</v>
    <v>1530</v>
    <v>Heidelberg</v>
    <v>1531</v>
    <v>11</v>
    <v>Heidelberg</v>
    <v>mdp/vdpid/5494728912908845057</v>
  </rv>
  <rv s="1">
    <fb>1753.4219507</fb>
    <v>10</v>
  </rv>
  <rv s="2">
    <v>130</v>
    <v>8</v>
    <v>841</v>
    <v>0</v>
    <v>Image of Jasper County</v>
  </rv>
  <rv s="0">
    <v>536870912</v>
    <v>Bay Springs</v>
    <v>9332d8d3-06d7-1c26-08f8-f1b8b4f51889</v>
    <v>en-US</v>
    <v>Map</v>
  </rv>
  <rv s="4">
    <v>https://www.bing.com/search?q=jasper+county+mississippi&amp;form=skydnc</v>
    <v>Learn more on Bing</v>
  </rv>
  <rv s="1">
    <fb>16428</fb>
    <v>10</v>
  </rv>
  <rv s="11">
    <v>#VALUE!</v>
    <v>en-US</v>
    <v>74029560-e64d-4293-28cb-b308e219a10a</v>
    <v>536870912</v>
    <v>1</v>
    <v>840</v>
    <v>117</v>
    <v>Jasper County</v>
    <v>20</v>
    <v>21</v>
    <v>Map</v>
    <v>8</v>
    <v>9</v>
    <v>1453</v>
    <v>1533</v>
    <v>4</v>
    <v>Jasper County is located in the U.S. state of Mississippi. As of the 2010 census, the population was 17,062. As of 1906, the state legislature established two county courts, one at the first county seat of Paulding in the eastern part of the county and also one at Bay Springs in the west, where the railroad had been constructed. Jasper County is part of the Laurel, MS Micropolitan Statistical Area.</v>
    <v>1534</v>
    <v>1535</v>
    <v>1536</v>
    <v>Jasper County</v>
    <v>1537</v>
    <v>Jasper County</v>
    <v>mdp/vdpid/10036353</v>
  </rv>
  <rv s="0">
    <v>536870912</v>
    <v>39439</v>
    <v>4dbcd0b9-9556-60a1-f072-ba7b98ea493f</v>
    <v>en-US</v>
    <v>Map</v>
  </rv>
  <rv s="8">
    <v>#VALUE!</v>
    <v>en-US</v>
    <v>4dbcd0b9-9556-60a1-f072-ba7b98ea493f</v>
    <v>536870912</v>
    <v>1</v>
    <v>843</v>
    <v>56</v>
    <v>39439</v>
    <v>6</v>
    <v>57</v>
    <v>Map</v>
    <v>1453</v>
    <v>1525</v>
    <v>1524</v>
    <v>39439 is a postal code in Heidelberg, Mississippi, United States</v>
    <v>39439</v>
    <v>39439</v>
    <v>mdp/vdpid/5494733349106745345</v>
  </rv>
  <rv s="0">
    <v>536870912</v>
    <v>Billings</v>
    <v>c0f552c6-eaaf-4d0b-806d-6017c2034bbb</v>
    <v>en-US</v>
    <v>Map</v>
  </rv>
  <rv s="0">
    <v>536870912</v>
    <v>Montana</v>
    <v>447d6cd5-53f6-4c8f-bf6c-9ff228415c3b</v>
    <v>en-US</v>
    <v>Map</v>
  </rv>
  <rv s="0">
    <v>536870912</v>
    <v>Yellowstone County</v>
    <v>3d63a389-b199-75fb-97c5-975c27b66ac3</v>
    <v>en-US</v>
    <v>Map</v>
  </rv>
  <rv s="1">
    <fb>107.74350539</fb>
    <v>10</v>
  </rv>
  <rv s="2">
    <v>131</v>
    <v>8</v>
    <v>850</v>
    <v>0</v>
    <v>Image of Billings</v>
  </rv>
  <rv s="1">
    <fb>45.786667000000001</fb>
    <v>12</v>
  </rv>
  <rv s="3">
    <v>82</v>
  </rv>
  <rv s="4">
    <v>https://www.bing.com/search?q=billings+montana&amp;form=skydnc</v>
    <v>Learn more on Bing</v>
  </rv>
  <rv s="1">
    <fb>-108.537222</fb>
    <v>12</v>
  </rv>
  <rv s="1">
    <fb>109550</fb>
    <v>10</v>
  </rv>
  <rv s="5">
    <v>#VALUE!</v>
    <v>en-US</v>
    <v>c0f552c6-eaaf-4d0b-806d-6017c2034bbb</v>
    <v>536870912</v>
    <v>1</v>
    <v>849</v>
    <v>4</v>
    <v>Billings</v>
    <v>20</v>
    <v>21</v>
    <v>Map</v>
    <v>8</v>
    <v>9</v>
    <v>1542</v>
    <v>1543</v>
    <v>1544</v>
    <v>4</v>
    <v>Billings is the largest city in the U.S. state of Montana, with a population estimated at 109,577 as of 2019. Located in the south-central portion of the state, it is the seat of Yellowstone County and the principal city of the Billings Metropolitan Area, which had an estimated population of 180,385 in 2018. It has a trade area of over 500,000.</v>
    <v>1545</v>
    <v>1546</v>
    <v>1547</v>
    <v>1548</v>
    <v>1549</v>
    <v>Billings</v>
    <v>1550</v>
    <v>538</v>
    <v>Billings</v>
    <v>mdp/vdpid/4888443605946990593</v>
  </rv>
  <rv s="1">
    <fb>381154</fb>
    <v>10</v>
  </rv>
  <rv s="1">
    <fb>4781</fb>
    <v>10</v>
  </rv>
  <rv s="0">
    <v>536870912</v>
    <v>Helena</v>
    <v>097df9b7-6962-dbe8-2072-661fa4996ede</v>
    <v>en-US</v>
    <v>Map</v>
  </rv>
  <rv s="1">
    <fb>409394</fb>
    <v>10</v>
  </rv>
  <rv s="1">
    <fb>497756</fb>
    <v>10</v>
  </rv>
  <rv s="2">
    <v>132</v>
    <v>8</v>
    <v>857</v>
    <v>0</v>
    <v>Image of Montana</v>
  </rv>
  <rv s="0">
    <v>805306368</v>
    <v>Steve Bullock (Governor)</v>
    <v>f7765195-d43d-5e48-47ca-37272e9b7877</v>
    <v>en-US</v>
    <v>Generic</v>
  </rv>
  <rv s="0">
    <v>805306368</v>
    <v>Greg Gianforte (Governor)</v>
    <v>d6243525-cd8a-23f1-fe91-bca377dc4fe8</v>
    <v>en-US</v>
    <v>Generic</v>
  </rv>
  <rv s="3">
    <v>83</v>
  </rv>
  <rv s="4">
    <v>https://www.bing.com/search?q=montana&amp;form=skydnc</v>
    <v>Learn more on Bing</v>
  </rv>
  <rv s="1">
    <fb>711</fb>
    <v>24</v>
  </rv>
  <rv s="1">
    <fb>47169</fb>
    <v>24</v>
  </rv>
  <rv s="1">
    <fb>193500</fb>
    <v>24</v>
  </rv>
  <rv s="1">
    <fb>2.41</fb>
    <v>25</v>
  </rv>
  <rv s="1">
    <fb>1062305</fb>
    <v>10</v>
  </rv>
  <rv s="1">
    <fb>0.17199999999999999</fb>
    <v>26</v>
  </rv>
  <rv s="1">
    <fb>6.6000000000000003E-2</fb>
    <v>27</v>
  </rv>
  <rv s="1">
    <fb>8.0000000000000002E-3</fb>
    <v>26</v>
  </rv>
  <rv s="1">
    <fb>0.29499999999999998</fb>
    <v>26</v>
  </rv>
  <rv s="1">
    <fb>6.0000000000000001E-3</fb>
    <v>26</v>
  </rv>
  <rv s="1">
    <fb>0.92799999999999994</fb>
    <v>26</v>
  </rv>
  <rv s="1">
    <fb>3.6000000000000004E-2</fb>
    <v>26</v>
  </rv>
  <rv s="1">
    <fb>0.63600000000000001</fb>
    <v>26</v>
  </rv>
  <rv s="1">
    <fb>9.0999999999999998E-2</fb>
    <v>26</v>
  </rv>
  <rv s="1">
    <fb>2.7000000000000003E-2</fb>
    <v>26</v>
  </rv>
  <rv s="1">
    <fb>0.21899999999999997</fb>
    <v>26</v>
  </rv>
  <rv s="1">
    <fb>0.89200000000000002</fb>
    <v>26</v>
  </rv>
  <rv s="6">
    <v>#VALUE!</v>
    <v>en-US</v>
    <v>447d6cd5-53f6-4c8f-bf6c-9ff228415c3b</v>
    <v>536870912</v>
    <v>1</v>
    <v>856</v>
    <v>18</v>
    <v>Montana</v>
    <v>20</v>
    <v>21</v>
    <v>Map</v>
    <v>8</v>
    <v>22</v>
    <v>US-MT</v>
    <v>1552</v>
    <v>1553</v>
    <v>1554</v>
    <v>4</v>
    <v>Montana is a state in the Northwestern United States. It is bordered by Idaho to the west; North Dakota and South Dakota to the east; Wyoming to the south; and by the Canadian provinces of Alberta, British Columbia, and Saskatchewan to the north. It is the fourth-largest state by area, the eighth-least populous state, and the third-least densely populated state. The western half of Montana contains numerous mountain ranges, while the eastern half is characterized by western prairie terrain and badlands, with more mountain ranges found throughout the state. In all, 77 named ranges are part of the Rocky Mountains.</v>
    <v>1555</v>
    <v>1556</v>
    <v>1557</v>
    <v>1541</v>
    <v>1560</v>
    <v>1561</v>
    <v>1562</v>
    <v>1563</v>
    <v>1564</v>
    <v>Montana</v>
    <v>1565</v>
    <v>1566</v>
    <v>325</v>
    <v>1567</v>
    <v>1568</v>
    <v>1569</v>
    <v>1570</v>
    <v>1571</v>
    <v>852</v>
    <v>1572</v>
    <v>1573</v>
    <v>1574</v>
    <v>39</v>
    <v>1575</v>
    <v>1576</v>
    <v>1577</v>
    <v>43</v>
    <v>1578</v>
    <v>567</v>
    <v>Montana</v>
    <v>mdp/vdpid/21789</v>
  </rv>
  <rv s="1">
    <fb>6860.87850428</fb>
    <v>10</v>
  </rv>
  <rv s="2">
    <v>133</v>
    <v>8</v>
    <v>862</v>
    <v>0</v>
    <v>Image of Yellowstone</v>
  </rv>
  <rv s="4">
    <v>https://www.bing.com/search?q=yellowstone+county+montana&amp;form=skydnc</v>
    <v>Learn more on Bing</v>
  </rv>
  <rv s="1">
    <fb>160137</fb>
    <v>10</v>
  </rv>
  <rv s="7">
    <v>#VALUE!</v>
    <v>en-US</v>
    <v>3d63a389-b199-75fb-97c5-975c27b66ac3</v>
    <v>536870912</v>
    <v>1</v>
    <v>861</v>
    <v>32</v>
    <v>Yellowstone</v>
    <v>33</v>
    <v>21</v>
    <v>Map</v>
    <v>8</v>
    <v>9</v>
    <v>1542</v>
    <v>1580</v>
    <v>4</v>
    <v>Yellowstone County is the most populous county in the U.S. state of Montana. As of the 2010 United States Census, the population was 147,972, and a 2019 estimate put the population at 161,300. Its county seat is Billings. Yellowstone County is named for the Yellowstone River which roughly bisects the county, flowing southwest to northeast. The river in turn was named after the yellow Sandstone cliffs in what is now Yellowstone County.</v>
    <v>1581</v>
    <v>1541</v>
    <v>1582</v>
    <v>Yellowstone</v>
    <v>1583</v>
    <v>567</v>
    <v>Yellowstone</v>
    <v>mdp/vdpid/10036460</v>
  </rv>
  <rv s="0">
    <v>536870912</v>
    <v>59101</v>
    <v>0b0f4ae9-41be-de17-c2ae-8047278ae520</v>
    <v>en-US</v>
    <v>Map</v>
  </rv>
  <rv s="8">
    <v>#VALUE!</v>
    <v>en-US</v>
    <v>0b0f4ae9-41be-de17-c2ae-8047278ae520</v>
    <v>536870912</v>
    <v>1</v>
    <v>864</v>
    <v>56</v>
    <v>59101</v>
    <v>6</v>
    <v>57</v>
    <v>Map</v>
    <v>1542</v>
    <v>1543</v>
    <v>1541</v>
    <v>59101 is a postal code in Billings, Montana, United States</v>
    <v>59101</v>
    <v>59101</v>
    <v>mdp/vdpid/4888497379172417537</v>
  </rv>
  <rv s="0">
    <v>536870912</v>
    <v>Yellowstone</v>
    <v>3d63a389-b199-75fb-97c5-975c27b66ac3</v>
    <v>en-US</v>
    <v>Map</v>
  </rv>
  <rv s="0">
    <v>536870912</v>
    <v>Laurel</v>
    <v>7ac490be-5efb-c91a-b240-845391f98e83</v>
    <v>en-US</v>
    <v>Map</v>
  </rv>
  <rv s="1">
    <fb>5.54</fb>
    <v>10</v>
  </rv>
  <rv s="2">
    <v>134</v>
    <v>8</v>
    <v>869</v>
    <v>0</v>
    <v>Image of Laurel</v>
  </rv>
  <rv s="1">
    <fb>45.673889000000003</fb>
    <v>12</v>
  </rv>
  <rv s="3">
    <v>84</v>
  </rv>
  <rv s="4">
    <v>https://www.bing.com/search?q=laurel+montana&amp;form=skydnc</v>
    <v>Learn more on Bing</v>
  </rv>
  <rv s="1">
    <fb>-108.770833</fb>
    <v>12</v>
  </rv>
  <rv s="1">
    <fb>6766</fb>
    <v>10</v>
  </rv>
  <rv s="5">
    <v>#VALUE!</v>
    <v>en-US</v>
    <v>7ac490be-5efb-c91a-b240-845391f98e83</v>
    <v>536870912</v>
    <v>1</v>
    <v>868</v>
    <v>4</v>
    <v>Laurel</v>
    <v>20</v>
    <v>21</v>
    <v>Map</v>
    <v>8</v>
    <v>9</v>
    <v>1542</v>
    <v>1543</v>
    <v>1589</v>
    <v>4</v>
    <v>Laurel is a city in Yellowstone County, Montana, United States. It is the third largest community in the Billings Metropolitan Statistical Area, and is located in the Yellowstone Valley, as an east–west terminal division point of the Burlington-Northern Railroad. The population was 6,781 at the 2010 census.</v>
    <v>1590</v>
    <v>1591</v>
    <v>1592</v>
    <v>1593</v>
    <v>1594</v>
    <v>Laurel</v>
    <v>1595</v>
    <v>538</v>
    <v>Laurel</v>
    <v>mdp/vdpid/4888483768723046401</v>
  </rv>
  <rv s="0">
    <v>536870912</v>
    <v>59044</v>
    <v>a35c0a06-b5ff-a60a-c804-e2571b421f11</v>
    <v>en-US</v>
    <v>Map</v>
  </rv>
  <rv s="8">
    <v>#VALUE!</v>
    <v>en-US</v>
    <v>a35c0a06-b5ff-a60a-c804-e2571b421f11</v>
    <v>536870912</v>
    <v>1</v>
    <v>871</v>
    <v>56</v>
    <v>59044</v>
    <v>6</v>
    <v>57</v>
    <v>Map</v>
    <v>1542</v>
    <v>1543</v>
    <v>1588</v>
    <v>59044 is a postal code in Laurel, Montana, United States</v>
    <v>59044</v>
    <v>59044</v>
    <v>mdp/vdpid/4888488787593658369</v>
  </rv>
  <rv s="0">
    <v>536870912</v>
    <v>Great Falls</v>
    <v>71dc74ce-6a40-a3df-9ddf-40d427f6b1fe</v>
    <v>en-US</v>
    <v>Map</v>
  </rv>
  <rv s="0">
    <v>536870912</v>
    <v>Cascade County</v>
    <v>5f799c6f-b5ae-c2c4-54f2-cfc849ed1f4c</v>
    <v>en-US</v>
    <v>Map</v>
  </rv>
  <rv s="1">
    <fb>51.540763395699997</fb>
    <v>10</v>
  </rv>
  <rv s="2">
    <v>135</v>
    <v>8</v>
    <v>878</v>
    <v>0</v>
    <v>Image of Great Falls</v>
  </rv>
  <rv s="1">
    <fb>47.503610999999999</fb>
    <v>12</v>
  </rv>
  <rv s="3">
    <v>85</v>
  </rv>
  <rv s="4">
    <v>https://www.bing.com/search?q=great+falls+montana&amp;form=skydnc</v>
    <v>Learn more on Bing</v>
  </rv>
  <rv s="1">
    <fb>-111.286389</fb>
    <v>12</v>
  </rv>
  <rv s="1">
    <fb>58701</fb>
    <v>10</v>
  </rv>
  <rv s="5">
    <v>#VALUE!</v>
    <v>en-US</v>
    <v>71dc74ce-6a40-a3df-9ddf-40d427f6b1fe</v>
    <v>536870912</v>
    <v>1</v>
    <v>877</v>
    <v>4</v>
    <v>Great Falls</v>
    <v>20</v>
    <v>21</v>
    <v>Map</v>
    <v>8</v>
    <v>9</v>
    <v>1542</v>
    <v>1600</v>
    <v>1601</v>
    <v>4</v>
    <v>Great Falls is a city and the county seat of Cascade County, Montana, United States. The 2019 census estimate put the population at 58,434. The population was 58,505 at the 2010 census. It is the principal city of the Great Falls, Montana Metropolitan Statistical Area, which encompasses all of Cascade County and has a population of 82,278. Great Falls was the largest city in Montana from 1950 to 1970, when Billings surpassed it. Great Falls remained the second largest city in Montana until 2000, when it was passed by Missoula. Since then Great Falls has been the third largest city in the state.</v>
    <v>1602</v>
    <v>1603</v>
    <v>1604</v>
    <v>1605</v>
    <v>1606</v>
    <v>Great Falls</v>
    <v>1607</v>
    <v>538</v>
    <v>Great Falls</v>
    <v>mdp/vdpid/4887581753415303169</v>
  </rv>
  <rv s="1">
    <fb>7024.0477552299999</fb>
    <v>10</v>
  </rv>
  <rv s="2">
    <v>136</v>
    <v>8</v>
    <v>883</v>
    <v>0</v>
    <v>Image of Cascade</v>
  </rv>
  <rv s="4">
    <v>https://www.bing.com/search?q=cascade+county+montana&amp;form=skydnc</v>
    <v>Learn more on Bing</v>
  </rv>
  <rv s="1">
    <fb>81643</fb>
    <v>10</v>
  </rv>
  <rv s="11">
    <v>#VALUE!</v>
    <v>en-US</v>
    <v>5f799c6f-b5ae-c2c4-54f2-cfc849ed1f4c</v>
    <v>536870912</v>
    <v>1</v>
    <v>882</v>
    <v>117</v>
    <v>Cascade</v>
    <v>6</v>
    <v>7</v>
    <v>Map</v>
    <v>8</v>
    <v>9</v>
    <v>1542</v>
    <v>1609</v>
    <v>4</v>
    <v>Cascade County is a county located in the U.S. state of Montana. As of the 2010 census, the population was 81,327, making it the fifth-most populous county in Montana. Its county seat is Great Falls.</v>
    <v>1610</v>
    <v>1599</v>
    <v>1611</v>
    <v>Cascade</v>
    <v>1612</v>
    <v>Cascade</v>
    <v>mdp/vdpid/10036411</v>
  </rv>
  <rv s="0">
    <v>536870912</v>
    <v>59404</v>
    <v>d1e311cd-7fcc-c357-0a1e-bdddef6e923d</v>
    <v>en-US</v>
    <v>Map</v>
  </rv>
  <rv s="8">
    <v>#VALUE!</v>
    <v>en-US</v>
    <v>d1e311cd-7fcc-c357-0a1e-bdddef6e923d</v>
    <v>536870912</v>
    <v>1</v>
    <v>885</v>
    <v>56</v>
    <v>59404</v>
    <v>6</v>
    <v>57</v>
    <v>Map</v>
    <v>1542</v>
    <v>1600</v>
    <v>1599</v>
    <v>59404 is a postal code in Great Falls, Montana, United States</v>
    <v>59404</v>
    <v>59404</v>
    <v>mdp/vdpid/4887594017845411841</v>
  </rv>
  <rv s="0">
    <v>536870912</v>
    <v>Cascade</v>
    <v>5f799c6f-b5ae-c2c4-54f2-cfc849ed1f4c</v>
    <v>en-US</v>
    <v>Map</v>
  </rv>
  <rv s="0">
    <v>536870912</v>
    <v>Tonopah</v>
    <v>07a0264c-4f26-c81f-174d-cf04a116978a</v>
    <v>en-US</v>
    <v>Map</v>
  </rv>
  <rv s="0">
    <v>536870912</v>
    <v>Nevada</v>
    <v>c2157d7e-617e-4517-80f8-1b08113afc14</v>
    <v>en-US</v>
    <v>Map</v>
  </rv>
  <rv s="0">
    <v>536870912</v>
    <v>Nye County</v>
    <v>a081759f-fb23-263e-2101-c67a39c92cd7</v>
    <v>en-US</v>
    <v>Map</v>
  </rv>
  <rv s="1">
    <fb>41.957807387400003</fb>
    <v>10</v>
  </rv>
  <rv s="2">
    <v>137</v>
    <v>8</v>
    <v>889</v>
    <v>0</v>
    <v>Image of Tonopah</v>
  </rv>
  <rv s="1">
    <fb>38.069167</fb>
    <v>12</v>
  </rv>
  <rv s="4">
    <v>https://www.bing.com/search?q=tonopah+nevada&amp;form=skydnc</v>
    <v>Learn more on Bing</v>
  </rv>
  <rv s="1">
    <fb>-117.23055600000001</fb>
    <v>12</v>
  </rv>
  <rv s="1">
    <fb>2478</fb>
    <v>10</v>
  </rv>
  <rv s="9">
    <v>#VALUE!</v>
    <v>en-US</v>
    <v>07a0264c-4f26-c81f-174d-cf04a116978a</v>
    <v>536870912</v>
    <v>1</v>
    <v>888</v>
    <v>75</v>
    <v>Tonopah</v>
    <v>20</v>
    <v>21</v>
    <v>Map</v>
    <v>8</v>
    <v>135</v>
    <v>1618</v>
    <v>1619</v>
    <v>1620</v>
    <v>4</v>
    <v>Tonopah is an unincorporated town in and the county seat of Nye County, Nevada, United States. It is located at the junction of U.S. Routes 6 and 95, approximately midway between Las Vegas and Reno. In the 2010 census, the population was 2,478. The census-designated place of Tonopah has a total area of 16.2 square miles, all land.</v>
    <v>1621</v>
    <v>1622</v>
    <v>1623</v>
    <v>1624</v>
    <v>Tonopah</v>
    <v>1625</v>
    <v>307</v>
    <v>Tonopah</v>
    <v>mdp/vdpid/5059924290741207041</v>
  </rv>
  <rv s="1">
    <fb>286367</fb>
    <v>10</v>
  </rv>
  <rv s="1">
    <fb>17952</fb>
    <v>10</v>
  </rv>
  <rv s="0">
    <v>536870912</v>
    <v>Carson City</v>
    <v>f0c7f70e-d0c0-8645-b649-8550dc083057</v>
    <v>en-US</v>
    <v>Map</v>
  </rv>
  <rv s="1">
    <fb>1016709</fb>
    <v>10</v>
  </rv>
  <rv s="1">
    <fb>1221698</fb>
    <v>10</v>
  </rv>
  <rv s="2">
    <v>138</v>
    <v>8</v>
    <v>896</v>
    <v>0</v>
    <v>Image of Nevada</v>
  </rv>
  <rv s="0">
    <v>536870912</v>
    <v>Las Vegas</v>
    <v>26dfb75a-3573-4ff8-bbb3-b8cadaea23a8</v>
    <v>en-US</v>
    <v>Map</v>
  </rv>
  <rv s="0">
    <v>805306368</v>
    <v>Kate Marshall (Lieutenant Governor)</v>
    <v>9cff9177-2c78-fbb2-bfca-d327f612fe70</v>
    <v>en-US</v>
    <v>Generic</v>
  </rv>
  <rv s="0">
    <v>805306368</v>
    <v>Steve Sisolak (Governor)</v>
    <v>b6c5dde0-ce82-4007-b657-d6822eef5779</v>
    <v>en-US</v>
    <v>Generic</v>
  </rv>
  <rv s="3">
    <v>86</v>
  </rv>
  <rv s="4">
    <v>https://www.bing.com/search?q=nevada&amp;form=skydnc</v>
    <v>Learn more on Bing</v>
  </rv>
  <rv s="1">
    <fb>973</fb>
    <v>24</v>
  </rv>
  <rv s="1">
    <fb>51847</fb>
    <v>24</v>
  </rv>
  <rv s="1">
    <fb>173700</fb>
    <v>24</v>
  </rv>
  <rv s="1">
    <fb>2.72</fb>
    <v>25</v>
  </rv>
  <rv s="1">
    <fb>3034392</fb>
    <v>10</v>
  </rv>
  <rv s="1">
    <fb>8.900000000000001E-2</fb>
    <v>26</v>
  </rv>
  <rv s="1">
    <fb>9.3000000000000013E-2</fb>
    <v>26</v>
  </rv>
  <rv s="1">
    <fb>0.192</fb>
    <v>26</v>
  </rv>
  <rv s="1">
    <fb>0.85099999999999998</fb>
    <v>26</v>
  </rv>
  <rv s="1">
    <fb>0.28100000000000003</fb>
    <v>26</v>
  </rv>
  <rv s="1">
    <fb>0.64</fb>
    <v>26</v>
  </rv>
  <rv s="1">
    <fb>0.23100000000000001</fb>
    <v>26</v>
  </rv>
  <rv s="1">
    <fb>0.75700000000000001</fb>
    <v>26</v>
  </rv>
  <rv s="3">
    <v>87</v>
  </rv>
  <rv s="6">
    <v>#VALUE!</v>
    <v>en-US</v>
    <v>c2157d7e-617e-4517-80f8-1b08113afc14</v>
    <v>536870912</v>
    <v>1</v>
    <v>895</v>
    <v>18</v>
    <v>Nevada</v>
    <v>20</v>
    <v>21</v>
    <v>Map</v>
    <v>8</v>
    <v>22</v>
    <v>US-NV</v>
    <v>1627</v>
    <v>1628</v>
    <v>1629</v>
    <v>4</v>
    <v>Nevada is a state in the Western United States. It is bordered by Oregon to the northwest, Idaho to the northeast, California to the west, Arizona to the southeast, and Utah to the east. Nevada is the 7th-most extensive, the 19th-least populous, but the 9th-least densely populated of the U.S. states. Nearly three-quarters of Nevada's people live in Clark County, which contains the Las Vegas–Paradise metropolitan area, including three of the state's four largest incorporated cities. Nevada's capital is Carson City.</v>
    <v>1630</v>
    <v>1631</v>
    <v>1632</v>
    <v>1633</v>
    <v>1636</v>
    <v>1637</v>
    <v>1638</v>
    <v>1639</v>
    <v>1640</v>
    <v>Nevada</v>
    <v>1641</v>
    <v>1642</v>
    <v>1643</v>
    <v>850</v>
    <v>555</v>
    <v>623</v>
    <v>564</v>
    <v>1644</v>
    <v>1645</v>
    <v>1646</v>
    <v>1647</v>
    <v>1648</v>
    <v>1569</v>
    <v>622</v>
    <v>1397</v>
    <v>1649</v>
    <v>738</v>
    <v>1650</v>
    <v>1651</v>
    <v>Nevada</v>
    <v>mdp/vdpid/23035</v>
  </rv>
  <rv s="1">
    <fb>47031.594095599998</fb>
    <v>10</v>
  </rv>
  <rv s="2">
    <v>139</v>
    <v>8</v>
    <v>902</v>
    <v>0</v>
    <v>Image of Nye</v>
  </rv>
  <rv s="0">
    <v>536870912</v>
    <v>Pahrump</v>
    <v>060aba61-99cf-1ed5-6106-96c788dcb25b</v>
    <v>en-US</v>
    <v>Map</v>
  </rv>
  <rv s="4">
    <v>https://www.bing.com/search?q=nye+county+nevada&amp;form=skydnc</v>
    <v>Learn more on Bing</v>
  </rv>
  <rv s="1">
    <fb>45346</fb>
    <v>10</v>
  </rv>
  <rv s="7">
    <v>#VALUE!</v>
    <v>en-US</v>
    <v>a081759f-fb23-263e-2101-c67a39c92cd7</v>
    <v>536870912</v>
    <v>1</v>
    <v>901</v>
    <v>32</v>
    <v>Nye</v>
    <v>33</v>
    <v>21</v>
    <v>Map</v>
    <v>8</v>
    <v>9</v>
    <v>1618</v>
    <v>1653</v>
    <v>4</v>
    <v>Nye County is a county in the U.S. state of Nevada. As of the 2010 census, the population was 43,946. Its county seat is Tonopah. At 18,159 square miles, Nye is Nevada's largest county by area and the third-largest county in the contiguous United States, behind Coconino County of Arizona and San Bernardino County of California.</v>
    <v>1654</v>
    <v>1655</v>
    <v>1656</v>
    <v>Nye</v>
    <v>1657</v>
    <v>307</v>
    <v>Nye</v>
    <v>mdp/vdpid/10036784</v>
  </rv>
  <rv s="1">
    <fb>435</fb>
    <v>10</v>
  </rv>
  <rv s="2">
    <v>140</v>
    <v>8</v>
    <v>909</v>
    <v>0</v>
    <v>Image of Carson City</v>
  </rv>
  <rv s="1">
    <fb>39.160832999999997</fb>
    <v>12</v>
  </rv>
  <rv s="4">
    <v>https://www.bing.com/search?q=carson+city+nevada&amp;form=skydnc</v>
    <v>Learn more on Bing</v>
  </rv>
  <rv s="1">
    <fb>-119.753889</fb>
    <v>12</v>
  </rv>
  <rv s="1">
    <fb>55414</fb>
    <v>10</v>
  </rv>
  <rv s="20">
    <v>#VALUE!</v>
    <v>en-US</v>
    <v>f0c7f70e-d0c0-8645-b649-8550dc083057</v>
    <v>536870912</v>
    <v>1</v>
    <v>907</v>
    <v>908</v>
    <v>Carson City</v>
    <v>20</v>
    <v>21</v>
    <v>Map</v>
    <v>8</v>
    <v>9</v>
    <v>1618</v>
    <v>1659</v>
    <v>4</v>
    <v>Carson City, officially the Consolidated Municipality of Carson City, is an independent city and the capital of the U.S. state of Nevada, named after the mountain man Kit Carson. As of the 2010 census, the population was 55,274, making it the sixth largest city in Nevada. The majority of the town's population lives in Eagle Valley, on the eastern edge of the Carson Range, a branch of the Sierra Nevada, about 30 miles south of Reno.</v>
    <v>1660</v>
    <v>1661</v>
    <v>1662</v>
    <v>1663</v>
    <v>Carson City</v>
    <v>1664</v>
    <v>307</v>
    <v>Carson City</v>
    <v>mdp/vdpid/5058154391576510466</v>
  </rv>
  <rv s="0">
    <v>536870912</v>
    <v>Clark County</v>
    <v>3fe79fff-e771-c744-de67-4224eba7c2fd</v>
    <v>en-US</v>
    <v>Map</v>
  </rv>
  <rv s="1">
    <fb>352</fb>
    <v>10</v>
  </rv>
  <rv s="2">
    <v>141</v>
    <v>8</v>
    <v>916</v>
    <v>0</v>
    <v>Image of Las Vegas</v>
  </rv>
  <rv s="1">
    <fb>36.1690921</fb>
    <v>12</v>
  </rv>
  <rv s="3">
    <v>88</v>
  </rv>
  <rv s="4">
    <v>https://www.bing.com/search?q=las+vegas&amp;form=skydnc</v>
    <v>Learn more on Bing</v>
  </rv>
  <rv s="1">
    <fb>-115.1405767</fb>
    <v>12</v>
  </rv>
  <rv s="1">
    <fb>644644</fb>
    <v>10</v>
  </rv>
  <rv s="5">
    <v>#VALUE!</v>
    <v>en-US</v>
    <v>26dfb75a-3573-4ff8-bbb3-b8cadaea23a8</v>
    <v>536870912</v>
    <v>1</v>
    <v>915</v>
    <v>4</v>
    <v>Las Vegas</v>
    <v>20</v>
    <v>21</v>
    <v>Map</v>
    <v>8</v>
    <v>9</v>
    <v>1618</v>
    <v>1666</v>
    <v>1667</v>
    <v>4</v>
    <v>Las Vegas, officially the City of Las Vegas and often known simply as Vegas, is the 28th-most populous city in the United States, the most populous city in the state of Nevada, and the county seat of Clark County. The city anchors the Las Vegas Valley metropolitan area and is the largest city within the greater Mojave Desert. Las Vegas is an internationally renowned major resort city, known primarily for its gambling, shopping, fine dining, entertainment, and nightlife. The Las Vegas Valley as a whole serves as the leading financial, commercial, and cultural center for Nevada.</v>
    <v>1668</v>
    <v>1669</v>
    <v>1670</v>
    <v>1671</v>
    <v>1672</v>
    <v>Las Vegas</v>
    <v>1673</v>
    <v>307</v>
    <v>Las Vegas</v>
    <v>mdp/vdpid/5061501434860666881</v>
  </rv>
  <rv s="0">
    <v>536870912</v>
    <v>89049</v>
    <v>ce2aa6e7-b758-feba-60b7-b7d6d2c12394</v>
    <v>en-US</v>
    <v>Map</v>
  </rv>
  <rv s="12">
    <v>#VALUE!</v>
    <v>en-US</v>
    <v>ce2aa6e7-b758-feba-60b7-b7d6d2c12394</v>
    <v>536870912</v>
    <v>1</v>
    <v>143</v>
    <v>89049</v>
    <v>6</v>
    <v>57</v>
    <v>Map</v>
    <v>1618</v>
    <v>1619</v>
    <v>1617</v>
    <v>89049 is a postal code in Tonopah, Nevada, United States</v>
    <v>89049</v>
    <v>89049</v>
    <v>mdp/vdpid/5060256922217742337</v>
  </rv>
  <rv s="0">
    <v>536870912</v>
    <v>Nye</v>
    <v>a081759f-fb23-263e-2101-c67a39c92cd7</v>
    <v>en-US</v>
    <v>Map</v>
  </rv>
  <rv s="0">
    <v>536870912</v>
    <v>Linden</v>
    <v>84fd9a3b-c3ec-d408-a325-84ca9dcdf9aa</v>
    <v>en-US</v>
    <v>Map</v>
  </rv>
  <rv s="0">
    <v>536870912</v>
    <v>New Jersey</v>
    <v>05277898-b62b-4878-8632-09d29756a2ff</v>
    <v>en-US</v>
    <v>Map</v>
  </rv>
  <rv s="0">
    <v>536870912</v>
    <v>Union County</v>
    <v>669f989a-e67b-e073-1eca-03bcced0b5fd</v>
    <v>en-US</v>
    <v>Map</v>
  </rv>
  <rv s="1">
    <fb>29.545000000000002</fb>
    <v>10</v>
  </rv>
  <rv s="2">
    <v>142</v>
    <v>8</v>
    <v>922</v>
    <v>0</v>
    <v>Image of Linden</v>
  </rv>
  <rv s="1">
    <fb>40.625230000000002</fb>
    <v>12</v>
  </rv>
  <rv s="3">
    <v>89</v>
  </rv>
  <rv s="4">
    <v>https://www.bing.com/search?q=linden+new+jersey&amp;form=skydnc</v>
    <v>Learn more on Bing</v>
  </rv>
  <rv s="1">
    <fb>-74.237823000000006</fb>
    <v>12</v>
  </rv>
  <rv s="1">
    <fb>42538</fb>
    <v>10</v>
  </rv>
  <rv s="5">
    <v>#VALUE!</v>
    <v>en-US</v>
    <v>84fd9a3b-c3ec-d408-a325-84ca9dcdf9aa</v>
    <v>536870912</v>
    <v>1</v>
    <v>921</v>
    <v>4</v>
    <v>Linden</v>
    <v>20</v>
    <v>21</v>
    <v>Map</v>
    <v>8</v>
    <v>9</v>
    <v>1679</v>
    <v>1680</v>
    <v>1681</v>
    <v>4</v>
    <v>Linden is a city in southeastern Union County, New Jersey, United States. It is part of the New York Metropolitan Area, located about 13 miles southwest of Manhattan and bordering Staten Island, a borough of New York City, across the Arthur Kill. As of the 2010 United States Census, the city's population was 40,499, reflecting an increase of 1,105 from the 39,394 counted in the 2000 Census, which had in turn increased by 2,693 from the 36,701 counted in the 1990 Census.</v>
    <v>1682</v>
    <v>1683</v>
    <v>1684</v>
    <v>1685</v>
    <v>1686</v>
    <v>Linden</v>
    <v>1687</v>
    <v>599</v>
    <v>Linden</v>
    <v>mdp/vdpid/5487499558239862785</v>
  </rv>
  <rv s="1">
    <fb>22608</fb>
    <v>10</v>
  </rv>
  <rv s="1">
    <fb>26793</fb>
    <v>10</v>
  </rv>
  <rv s="0">
    <v>536870912</v>
    <v>Trenton</v>
    <v>6fa8f821-25c7-45dc-ab44-318e7657779c</v>
    <v>en-US</v>
    <v>Map</v>
  </rv>
  <rv s="1">
    <fb>3189486</fb>
    <v>10</v>
  </rv>
  <rv s="1">
    <fb>3604409</fb>
    <v>10</v>
  </rv>
  <rv s="2">
    <v>143</v>
    <v>8</v>
    <v>928</v>
    <v>0</v>
    <v>Image of New Jersey</v>
  </rv>
  <rv s="0">
    <v>536870912</v>
    <v>Newark</v>
    <v>12526fe6-792c-45e6-8124-54fec8a5d9e0</v>
    <v>en-US</v>
    <v>Map</v>
  </rv>
  <rv s="0">
    <v>805306368</v>
    <v>Phil Murphy (Governor)</v>
    <v>5f2e6941-5a52-30bf-801e-af03a8a1c6f8</v>
    <v>en-US</v>
    <v>Generic</v>
  </rv>
  <rv s="0">
    <v>805306368</v>
    <v>Sheila Oliver (Lieutenant Governor)</v>
    <v>ee1a5b81-ba12-daa3-baa0-c78936a988e8</v>
    <v>en-US</v>
    <v>Generic</v>
  </rv>
  <rv s="3">
    <v>90</v>
  </rv>
  <rv s="4">
    <v>https://www.bing.com/search?q=new+jersey&amp;form=skydnc</v>
    <v>Learn more on Bing</v>
  </rv>
  <rv s="1">
    <fb>1192</fb>
    <v>24</v>
  </rv>
  <rv s="1">
    <fb>72093</fb>
    <v>24</v>
  </rv>
  <rv s="1">
    <fb>315900</fb>
    <v>24</v>
  </rv>
  <rv s="1">
    <fb>2.73</fb>
    <v>25</v>
  </rv>
  <rv s="1">
    <fb>8908520</fb>
    <v>10</v>
  </rv>
  <rv s="1">
    <fb>0.15</fb>
    <v>26</v>
  </rv>
  <rv s="1">
    <fb>0.36799999999999999</fb>
    <v>26</v>
  </rv>
  <rv s="1">
    <fb>0.14800000000000002</fb>
    <v>26</v>
  </rv>
  <rv s="1">
    <fb>0.8859999999999999</fb>
    <v>26</v>
  </rv>
  <rv s="1">
    <fb>0.19699999999999998</fb>
    <v>26</v>
  </rv>
  <rv s="1">
    <fb>0.65900000000000003</fb>
    <v>26</v>
  </rv>
  <rv s="1">
    <fb>6.6000000000000003E-2</fb>
    <v>26</v>
  </rv>
  <rv s="1">
    <fb>0.72599999999999998</fb>
    <v>26</v>
  </rv>
  <rv s="6">
    <v>#VALUE!</v>
    <v>en-US</v>
    <v>05277898-b62b-4878-8632-09d29756a2ff</v>
    <v>536870912</v>
    <v>1</v>
    <v>927</v>
    <v>18</v>
    <v>New Jersey</v>
    <v>20</v>
    <v>21</v>
    <v>Map</v>
    <v>8</v>
    <v>22</v>
    <v>US-NJ</v>
    <v>1689</v>
    <v>1690</v>
    <v>1691</v>
    <v>4</v>
    <v>New Jersey is a state in the Mid-Atlantic region of the Northeastern United States. It is bordered on the north and east by the state of New York; on the east, southeast, and south by the Atlantic Ocean; on the west by the Delaware River and Pennsylvania; and on the southwest by Delaware Bay and the State of Delaware. New Jersey is the fourth-smallest state by area but the 11th-most populous, with 8,882,190 residents as of 2019 and an area of 8,722.58 square miles, making it the most densely populated of the 50 U.S. states. The capital is Trenton, while the largest city is Newark. All but one county in New Jersey lie within the combined statistical areas of New York City or Philadelphia; consequently, the state's largest metropolitan area falls within Greater New York.</v>
    <v>1692</v>
    <v>1693</v>
    <v>1694</v>
    <v>1695</v>
    <v>1698</v>
    <v>1699</v>
    <v>1700</v>
    <v>1701</v>
    <v>1702</v>
    <v>New Jersey</v>
    <v>1703</v>
    <v>1704</v>
    <v>29</v>
    <v>1705</v>
    <v>729</v>
    <v>859</v>
    <v>1706</v>
    <v>1707</v>
    <v>683</v>
    <v>1708</v>
    <v>1709</v>
    <v>1710</v>
    <v>39</v>
    <v>1711</v>
    <v>852</v>
    <v>1028</v>
    <v>625</v>
    <v>1712</v>
    <v>599</v>
    <v>New Jersey</v>
    <v>mdp/vdpid/23117</v>
  </rv>
  <rv s="1">
    <fb>271.94875158500002</fb>
    <v>10</v>
  </rv>
  <rv s="2">
    <v>144</v>
    <v>8</v>
    <v>932</v>
    <v>0</v>
    <v>Image of Union</v>
  </rv>
  <rv s="0">
    <v>536870912</v>
    <v>Elizabeth</v>
    <v>647aebcf-ad65-4fb1-a32f-5940ef6a7ff3</v>
    <v>en-US</v>
    <v>Map</v>
  </rv>
  <rv s="4">
    <v>https://www.bing.com/search?q=union+county+new+jersey&amp;form=skydnc</v>
    <v>Learn more on Bing</v>
  </rv>
  <rv s="1">
    <fb>558067</fb>
    <v>10</v>
  </rv>
  <rv s="7">
    <v>#VALUE!</v>
    <v>en-US</v>
    <v>669f989a-e67b-e073-1eca-03bcced0b5fd</v>
    <v>536870912</v>
    <v>1</v>
    <v>931</v>
    <v>32</v>
    <v>Union</v>
    <v>33</v>
    <v>21</v>
    <v>Map</v>
    <v>8</v>
    <v>9</v>
    <v>1679</v>
    <v>1714</v>
    <v>4</v>
    <v>Union County is a county in the northern part of the U.S. state of New Jersey. As of the 2019 Census estimate, the county's population was 556,341, making it the seventh-most populous of the state's 21 counties, an increase of 5.1% from the 2010 United States Census, when its population was enumerated at 536,499, in turn an increase of 13,958 from the 522,541 enumerated in the 2000 Census. In 2010, Union County slipped to the seventh-most populous county in the state, having been surpassed by Ocean County. Union County is part of the New York metropolitan area. Its county seat is Elizabeth.</v>
    <v>1715</v>
    <v>1716</v>
    <v>1717</v>
    <v>Union</v>
    <v>1718</v>
    <v>599</v>
    <v>Union</v>
    <v>mdp/vdpid/10036737</v>
  </rv>
  <rv s="0">
    <v>536870912</v>
    <v>Mercer County</v>
    <v>cdeb6d4d-ff4a-26b0-d4e5-ce68776731d9</v>
    <v>en-US</v>
    <v>Map</v>
  </rv>
  <rv s="1">
    <fb>21.122</fb>
    <v>10</v>
  </rv>
  <rv s="2">
    <v>145</v>
    <v>8</v>
    <v>937</v>
    <v>0</v>
    <v>Image of Trenton</v>
  </rv>
  <rv s="1">
    <fb>40.223748000000001</fb>
    <v>12</v>
  </rv>
  <rv s="0">
    <v>805306368</v>
    <v>Reed Gusciora (Mayor)</v>
    <v>39c7a1f0-ed71-11b3-d488-f7b5e462458c</v>
    <v>en-US</v>
    <v>Generic</v>
  </rv>
  <rv s="3">
    <v>91</v>
  </rv>
  <rv s="4">
    <v>https://www.bing.com/search?q=trenton+new+jersey&amp;form=skydnc</v>
    <v>Learn more on Bing</v>
  </rv>
  <rv s="1">
    <fb>-74.764000999999993</fb>
    <v>12</v>
  </rv>
  <rv s="1">
    <fb>83974</fb>
    <v>10</v>
  </rv>
  <rv s="5">
    <v>#VALUE!</v>
    <v>en-US</v>
    <v>6fa8f821-25c7-45dc-ab44-318e7657779c</v>
    <v>536870912</v>
    <v>1</v>
    <v>936</v>
    <v>4</v>
    <v>Trenton</v>
    <v>20</v>
    <v>21</v>
    <v>Map</v>
    <v>8</v>
    <v>9</v>
    <v>1679</v>
    <v>1720</v>
    <v>1721</v>
    <v>4</v>
    <v>Trenton is the capital city of the U.S. state of New Jersey and the county seat of Mercer County. It briefly served as the capital of the United States in 1784. The city's metropolitan area, consisting of Mercer County, is grouped with the New York Combined Statistical Area by the United States Census Bureau, but it directly borders the Philadelphia metropolitan area and was from 1990 until 2000 part of the Philadelphia Combined Statistical Area. As of the 2010 United States Census, Trenton had a population of 84,913, making it the state's 10th-largest municipality after having been the state's ninth-largest municipality in 2000. The population declined by 490 from the 85,403 counted in the 2000 Census, which had in turn declined by 3,272 from the 88,675 counted in the 1990 Census. The Census Bureau's Population Estimates Program calculated that the city's population was 83,203 in 2019, ranking the city the 413th-most-populous in the country.</v>
    <v>1722</v>
    <v>1723</v>
    <v>1725</v>
    <v>1726</v>
    <v>1727</v>
    <v>Trenton</v>
    <v>1728</v>
    <v>599</v>
    <v>Trenton</v>
    <v>mdp/vdpid/5487421321786687489</v>
  </rv>
  <rv s="0">
    <v>536870912</v>
    <v>Essex County</v>
    <v>def6c73e-051c-58a1-0b7c-3dac145b9489</v>
    <v>en-US</v>
    <v>Map</v>
  </rv>
  <rv s="1">
    <fb>67.617000000000004</fb>
    <v>10</v>
  </rv>
  <rv s="2">
    <v>146</v>
    <v>8</v>
    <v>943</v>
    <v>0</v>
    <v>Image of Newark</v>
  </rv>
  <rv s="1">
    <fb>40.724220000000003</fb>
    <v>12</v>
  </rv>
  <rv s="0">
    <v>805306368</v>
    <v>Ras Baraka (Mayor)</v>
    <v>de74b374-3781-bd0b-73fa-a9fc2d828925</v>
    <v>en-US</v>
    <v>Generic</v>
  </rv>
  <rv s="3">
    <v>92</v>
  </rv>
  <rv s="4">
    <v>https://www.bing.com/search?q=newark+new+jersey&amp;form=skydnc</v>
    <v>Learn more on Bing</v>
  </rv>
  <rv s="1">
    <fb>-74.172573999999997</fb>
    <v>12</v>
  </rv>
  <rv s="1">
    <fb>282090</fb>
    <v>10</v>
  </rv>
  <rv s="5">
    <v>#VALUE!</v>
    <v>en-US</v>
    <v>12526fe6-792c-45e6-8124-54fec8a5d9e0</v>
    <v>536870912</v>
    <v>1</v>
    <v>942</v>
    <v>4</v>
    <v>Newark</v>
    <v>20</v>
    <v>21</v>
    <v>Map</v>
    <v>8</v>
    <v>9</v>
    <v>1679</v>
    <v>1730</v>
    <v>1731</v>
    <v>4</v>
    <v>Newark is the most populous city in the U.S. state of New Jersey and the seat of Essex County. As one of the nation's major air, shipping, and rail hubs, the city had a census-estimated population of 282,011 in 2019, making it the nation's 73rd-most populous municipality, after being ranked 63rd in the nation in 2000.</v>
    <v>1732</v>
    <v>1733</v>
    <v>1735</v>
    <v>1736</v>
    <v>1737</v>
    <v>Newark</v>
    <v>1738</v>
    <v>599</v>
    <v>Newark</v>
    <v>mdp/vdpid/5487504505270435842</v>
  </rv>
  <rv s="1">
    <fb>34.872999999999998</fb>
    <v>10</v>
  </rv>
  <rv s="2">
    <v>147</v>
    <v>8</v>
    <v>949</v>
    <v>0</v>
    <v>Image of Elizabeth</v>
  </rv>
  <rv s="1">
    <fb>40.661927400000003</fb>
    <v>12</v>
  </rv>
  <rv s="0">
    <v>805306368</v>
    <v>Chris Bollwage (Mayor)</v>
    <v>0bdd086d-9b12-0e25-3d4d-0b9c87d15f99</v>
    <v>en-US</v>
    <v>Generic</v>
  </rv>
  <rv s="3">
    <v>93</v>
  </rv>
  <rv s="4">
    <v>https://www.bing.com/search?q=elizabeth+new+jersey&amp;form=skydnc</v>
    <v>Learn more on Bing</v>
  </rv>
  <rv s="1">
    <fb>-74.211653100000007</fb>
    <v>12</v>
  </rv>
  <rv s="1">
    <fb>128885</fb>
    <v>10</v>
  </rv>
  <rv s="5">
    <v>#VALUE!</v>
    <v>en-US</v>
    <v>647aebcf-ad65-4fb1-a32f-5940ef6a7ff3</v>
    <v>536870912</v>
    <v>1</v>
    <v>948</v>
    <v>4</v>
    <v>Elizabeth</v>
    <v>20</v>
    <v>21</v>
    <v>Map</v>
    <v>8</v>
    <v>9</v>
    <v>1679</v>
    <v>1680</v>
    <v>1740</v>
    <v>4</v>
    <v>Elizabeth is a city and the county seat of Union County, New Jersey. As of the 2010 United States Census, the city had a total population of 124,969, retaining its ranking as New Jersey's fourth most populous city, behind Paterson. The population increased by 4,401 from the 120,568 counted in the 2000 Census, which had in turn increased by 10,566 from the 110,002 counted in the 1990 Census. For 2019, the Census Bureau's Population Estimates Program calculated a population of 129,216, an increase of 3.1% from the 2010 enumeration, ranking the city the 216th-most-populous in the country.</v>
    <v>1741</v>
    <v>1742</v>
    <v>1744</v>
    <v>1745</v>
    <v>1746</v>
    <v>Elizabeth</v>
    <v>1747</v>
    <v>599</v>
    <v>Elizabeth</v>
    <v>mdp/vdpid/5487499496919138305</v>
  </rv>
  <rv s="0">
    <v>536870912</v>
    <v>07036</v>
    <v>45e5e36e-4d10-9235-0d70-e837b797ba28</v>
    <v>en-US</v>
    <v>Map</v>
  </rv>
  <rv s="8">
    <v>#VALUE!</v>
    <v>en-US</v>
    <v>45e5e36e-4d10-9235-0d70-e837b797ba28</v>
    <v>536870912</v>
    <v>1</v>
    <v>951</v>
    <v>56</v>
    <v>07036</v>
    <v>6</v>
    <v>57</v>
    <v>Map</v>
    <v>1679</v>
    <v>1680</v>
    <v>1678</v>
    <v>07036 is a postal code in Linden, New Jersey, United States</v>
    <v>07036</v>
    <v>07036</v>
    <v>mdp/vdpid/5487502715527364609</v>
  </rv>
  <rv s="0">
    <v>536870912</v>
    <v>Union</v>
    <v>669f989a-e67b-e073-1eca-03bcced0b5fd</v>
    <v>en-US</v>
    <v>Map</v>
  </rv>
  <rv s="0">
    <v>536870912</v>
    <v>Paulsboro</v>
    <v>16e16896-53df-0b35-f407-8cc34004d01d</v>
    <v>en-US</v>
    <v>Map</v>
  </rv>
  <rv s="0">
    <v>536870912</v>
    <v>Gloucester County</v>
    <v>01aeb031-e2de-6cc7-994c-ae8d2a1429cc</v>
    <v>en-US</v>
    <v>Map</v>
  </rv>
  <rv s="1">
    <fb>6.7450000000000001</fb>
    <v>10</v>
  </rv>
  <rv s="2">
    <v>148</v>
    <v>8</v>
    <v>957</v>
    <v>0</v>
    <v>Image of Paulsboro</v>
  </rv>
  <rv s="1">
    <fb>39.839975000000003</fb>
    <v>12</v>
  </rv>
  <rv s="3">
    <v>94</v>
  </rv>
  <rv s="4">
    <v>https://www.bing.com/search?q=paulsboro+new+jersey&amp;form=skydnc</v>
    <v>Learn more on Bing</v>
  </rv>
  <rv s="1">
    <fb>-75.239959999999996</fb>
    <v>12</v>
  </rv>
  <rv s="1">
    <fb>5882</fb>
    <v>10</v>
  </rv>
  <rv s="5">
    <v>#VALUE!</v>
    <v>en-US</v>
    <v>16e16896-53df-0b35-f407-8cc34004d01d</v>
    <v>536870912</v>
    <v>1</v>
    <v>956</v>
    <v>4</v>
    <v>Paulsboro</v>
    <v>20</v>
    <v>21</v>
    <v>Map</v>
    <v>8</v>
    <v>9</v>
    <v>1679</v>
    <v>1753</v>
    <v>1754</v>
    <v>4</v>
    <v>Paulsboro is a borough in Gloucester County, New Jersey, United States. As of the 2010 United States Census, the borough's population was 6,097, reflecting a decline of 63 from the 6,160 counted in the 2000 Census, which had in turn declined by 417 from the 6,577 counted in the 1990 Census.</v>
    <v>1755</v>
    <v>1756</v>
    <v>1757</v>
    <v>1758</v>
    <v>1759</v>
    <v>Paulsboro</v>
    <v>1760</v>
    <v>599</v>
    <v>Paulsboro</v>
    <v>mdp/vdpid/5487441519474376705</v>
  </rv>
  <rv s="1">
    <fb>872.82599318300004</fb>
    <v>10</v>
  </rv>
  <rv s="2">
    <v>149</v>
    <v>8</v>
    <v>961</v>
    <v>0</v>
    <v>Image of Gloucester</v>
  </rv>
  <rv s="0">
    <v>536870912</v>
    <v>Washington Township</v>
    <v>a27ddad6-3f2d-7440-c572-b341d61c0dc4</v>
    <v>en-US</v>
    <v>Map</v>
  </rv>
  <rv s="4">
    <v>https://www.bing.com/search?q=gloucester+county+new+jersey&amp;form=skydnc</v>
    <v>Learn more on Bing</v>
  </rv>
  <rv s="1">
    <fb>291408</fb>
    <v>10</v>
  </rv>
  <rv s="7">
    <v>#VALUE!</v>
    <v>en-US</v>
    <v>01aeb031-e2de-6cc7-994c-ae8d2a1429cc</v>
    <v>536870912</v>
    <v>1</v>
    <v>960</v>
    <v>32</v>
    <v>Gloucester</v>
    <v>33</v>
    <v>21</v>
    <v>Map</v>
    <v>8</v>
    <v>9</v>
    <v>1679</v>
    <v>1762</v>
    <v>4</v>
    <v>Gloucester County is a county located in the U.S. state of New Jersey. As of the 2019 Census estimate, the county's population was 291,636, making it the state's 14th-most populous county, an increase of 1.0% from the 2010 United States Census, when its population was enumerated at 288,288, in turn an increase of 33,615 from the 254,673 counted in the 2000 U.S. Census. The percentage increase in the county's population between 2000 and 2010 was the largest in New Jersey, almost triple the statewide increase of 4.5%, and the absolute increase in residents was the third highest. Its county seat is Woodbury.</v>
    <v>1763</v>
    <v>1764</v>
    <v>1765</v>
    <v>Gloucester</v>
    <v>1766</v>
    <v>599</v>
    <v>Gloucester</v>
    <v>mdp/vdpid/10036725</v>
  </rv>
  <rv s="0">
    <v>536870912</v>
    <v>08066</v>
    <v>7f4b78e3-d8c8-89d4-083c-7cb10caff12b</v>
    <v>en-US</v>
    <v>Map</v>
  </rv>
  <rv s="8">
    <v>#VALUE!</v>
    <v>en-US</v>
    <v>7f4b78e3-d8c8-89d4-083c-7cb10caff12b</v>
    <v>536870912</v>
    <v>1</v>
    <v>963</v>
    <v>56</v>
    <v>08066</v>
    <v>6</v>
    <v>57</v>
    <v>Map</v>
    <v>1679</v>
    <v>1753</v>
    <v>1752</v>
    <v>08066 is a postal code in Paulsboro, New Jersey, United States</v>
    <v>08066</v>
    <v>08066</v>
    <v>mdp/vdpid/5487465777801986049</v>
  </rv>
  <rv s="0">
    <v>536870912</v>
    <v>Gloucester</v>
    <v>01aeb031-e2de-6cc7-994c-ae8d2a1429cc</v>
    <v>en-US</v>
    <v>Map</v>
  </rv>
  <rv s="0">
    <v>536870912</v>
    <v>Artesia</v>
    <v>0ccfc5f5-ae0d-d7a0-f29f-436747c797ec</v>
    <v>en-US</v>
    <v>Map</v>
  </rv>
  <rv s="0">
    <v>536870912</v>
    <v>New Mexico</v>
    <v>a16d3636-4349-41c7-a77e-89e34b26a8ad</v>
    <v>en-US</v>
    <v>Map</v>
  </rv>
  <rv s="0">
    <v>536870912</v>
    <v>Eddy County</v>
    <v>f8169e5b-d766-ca1b-03ee-ade897c50ef2</v>
    <v>en-US</v>
    <v>Map</v>
  </rv>
  <rv s="1">
    <fb>20.7199048827</fb>
    <v>10</v>
  </rv>
  <rv s="2">
    <v>150</v>
    <v>8</v>
    <v>967</v>
    <v>0</v>
    <v>Image of Artesia</v>
  </rv>
  <rv s="1">
    <fb>32.842155599999998</fb>
    <v>12</v>
  </rv>
  <rv s="3">
    <v>95</v>
  </rv>
  <rv s="4">
    <v>https://www.bing.com/search?q=artesia+new+mexico&amp;form=skydnc</v>
    <v>Learn more on Bing</v>
  </rv>
  <rv s="1">
    <fb>-104.401077</fb>
    <v>12</v>
  </rv>
  <rv s="1">
    <fb>12268</fb>
    <v>10</v>
  </rv>
  <rv s="5">
    <v>#VALUE!</v>
    <v>en-US</v>
    <v>0ccfc5f5-ae0d-d7a0-f29f-436747c797ec</v>
    <v>536870912</v>
    <v>1</v>
    <v>966</v>
    <v>4</v>
    <v>Artesia</v>
    <v>20</v>
    <v>21</v>
    <v>Map</v>
    <v>8</v>
    <v>9</v>
    <v>1772</v>
    <v>1773</v>
    <v>1774</v>
    <v>4</v>
    <v>Artesia is a city in Eddy County, New Mexico, United States, centered at the intersection of U.S. routes 82 and 285; the two highways serve as the city's Main Street and First Street, respectively. As of the 2010 census, the city population was 11,301.</v>
    <v>1775</v>
    <v>1776</v>
    <v>1777</v>
    <v>1778</v>
    <v>1779</v>
    <v>Artesia</v>
    <v>1780</v>
    <v>538</v>
    <v>Artesia</v>
    <v>mdp/vdpid/5100586159344451585</v>
  </rv>
  <rv s="1">
    <fb>315194</fb>
    <v>10</v>
  </rv>
  <rv s="1">
    <fb>4863</fb>
    <v>10</v>
  </rv>
  <rv s="0">
    <v>536870912</v>
    <v>Santa Fe</v>
    <v>4b18f381-d510-4934-8a88-4507135c578d</v>
    <v>en-US</v>
    <v>Map</v>
  </rv>
  <rv s="1">
    <fb>763603</fb>
    <v>10</v>
  </rv>
  <rv s="1">
    <fb>917568</fb>
    <v>10</v>
  </rv>
  <rv s="2">
    <v>151</v>
    <v>8</v>
    <v>973</v>
    <v>0</v>
    <v>Image of New Mexico</v>
  </rv>
  <rv s="0">
    <v>536870912</v>
    <v>Albuquerque</v>
    <v>7fffaaf6-e694-4095-be90-f6492cadbd58</v>
    <v>en-US</v>
    <v>Map</v>
  </rv>
  <rv s="0">
    <v>805306368</v>
    <v>Michelle Lujan Grisham (Governor)</v>
    <v>fe49b454-a2aa-4dfe-a1ba-763d379a487f</v>
    <v>en-US</v>
    <v>Generic</v>
  </rv>
  <rv s="0">
    <v>805306368</v>
    <v>Howie Morales (Lieutenant Governor)</v>
    <v>d94f2150-c331-242b-1da6-e02f93039204</v>
    <v>en-US</v>
    <v>Generic</v>
  </rv>
  <rv s="3">
    <v>96</v>
  </rv>
  <rv s="4">
    <v>https://www.bing.com/search?q=new+mexico&amp;form=skydnc</v>
    <v>Learn more on Bing</v>
  </rv>
  <rv s="1">
    <fb>777</fb>
    <v>24</v>
  </rv>
  <rv s="1">
    <fb>44963</fb>
    <v>24</v>
  </rv>
  <rv s="1">
    <fb>160300</fb>
    <v>24</v>
  </rv>
  <rv s="1">
    <fb>2.67</fb>
    <v>25</v>
  </rv>
  <rv s="1">
    <fb>2095428</fb>
    <v>10</v>
  </rv>
  <rv s="1">
    <fb>0.105</fb>
    <v>27</v>
  </rv>
  <rv s="1">
    <fb>0.26300000000000001</fb>
    <v>26</v>
  </rv>
  <rv s="1">
    <fb>0.48</fb>
    <v>26</v>
  </rv>
  <rv s="1">
    <fb>0.10099999999999999</fb>
    <v>26</v>
  </rv>
  <rv s="1">
    <fb>0.23800000000000002</fb>
    <v>26</v>
  </rv>
  <rv s="1">
    <fb>0.82499999999999996</fb>
    <v>26</v>
  </rv>
  <rv s="6">
    <v>#VALUE!</v>
    <v>en-US</v>
    <v>a16d3636-4349-41c7-a77e-89e34b26a8ad</v>
    <v>536870912</v>
    <v>1</v>
    <v>972</v>
    <v>18</v>
    <v>New Mexico</v>
    <v>20</v>
    <v>21</v>
    <v>Map</v>
    <v>8</v>
    <v>22</v>
    <v>US-NM</v>
    <v>1782</v>
    <v>1783</v>
    <v>1784</v>
    <v>4</v>
    <v>New Mexico is a state in the Southwestern region of the United States of America; its capital is Santa Fe, which was founded in 1610 as capital of Nuevo México, while its largest city is Albuquerque with its accompanying metropolitan area. It is one of the Mountain States and shares the Four Corners region with Utah, Colorado, and Arizona. New Mexico is also bordered by the state of Texas to the east-southeast, Oklahoma to the northeast, and the Mexican states of Chihuahua to the south and Sonora to the southwest. With an estimated population of 2,096,829 as of the July 1, 2019, U.S. Census Bureau estimate, New Mexico is the 36th largest state by population. With a total area of 121,590 sq mi, it is the fifth-largest and sixth-least densely populated of the 50 states. Due to their geographic locations, northern and eastern New Mexico exhibit a colder, alpine climate, while western and southern New Mexico exhibit a warmer, arid climate.</v>
    <v>1785</v>
    <v>1786</v>
    <v>1787</v>
    <v>1788</v>
    <v>1791</v>
    <v>1792</v>
    <v>1793</v>
    <v>1794</v>
    <v>1795</v>
    <v>New Mexico</v>
    <v>1796</v>
    <v>1797</v>
    <v>1477</v>
    <v>1344</v>
    <v>1798</v>
    <v>29</v>
    <v>1799</v>
    <v>678</v>
    <v>558</v>
    <v>1031</v>
    <v>1800</v>
    <v>1032</v>
    <v>562</v>
    <v>1801</v>
    <v>257</v>
    <v>1802</v>
    <v>330</v>
    <v>1803</v>
    <v>567</v>
    <v>New Mexico</v>
    <v>mdp/vdpid/23132</v>
  </rv>
  <rv s="1">
    <fb>10872.7700872</fb>
    <v>10</v>
  </rv>
  <rv s="2">
    <v>152</v>
    <v>8</v>
    <v>978</v>
    <v>0</v>
    <v>Image of Eddy</v>
  </rv>
  <rv s="0">
    <v>536870912</v>
    <v>Carlsbad</v>
    <v>d27a30c7-7df6-f547-76e6-20bb3108537d</v>
    <v>en-US</v>
    <v>Map</v>
  </rv>
  <rv s="4">
    <v>https://www.bing.com/search?q=eddy+county+new+mexico&amp;form=skydnc</v>
    <v>Learn more on Bing</v>
  </rv>
  <rv s="1">
    <fb>58460</fb>
    <v>10</v>
  </rv>
  <rv s="11">
    <v>#VALUE!</v>
    <v>en-US</v>
    <v>f8169e5b-d766-ca1b-03ee-ade897c50ef2</v>
    <v>536870912</v>
    <v>1</v>
    <v>977</v>
    <v>117</v>
    <v>Eddy</v>
    <v>20</v>
    <v>21</v>
    <v>Map</v>
    <v>8</v>
    <v>118</v>
    <v>1772</v>
    <v>1805</v>
    <v>4</v>
    <v>Eddy County is a county located in the U.S. state of New Mexico. As of the 2010 census, the population was 53,829. Its county seat and largest city is Carlsbad. The county was created in 1891 and later organized in 1892. It is north of the Texas state line.</v>
    <v>1806</v>
    <v>1807</v>
    <v>1808</v>
    <v>Eddy</v>
    <v>1809</v>
    <v>Eddy</v>
    <v>mdp/vdpid/10036747</v>
  </rv>
  <rv s="0">
    <v>536870912</v>
    <v>Santa Fe County</v>
    <v>4dd6bd8a-3d12-445b-3e43-730432c1edf0</v>
    <v>en-US</v>
    <v>Map</v>
  </rv>
  <rv s="1">
    <fb>97</fb>
    <v>10</v>
  </rv>
  <rv s="2">
    <v>153</v>
    <v>8</v>
    <v>984</v>
    <v>0</v>
    <v>Image of Santa Fe</v>
  </rv>
  <rv s="1">
    <fb>35.667222000000002</fb>
    <v>12</v>
  </rv>
  <rv s="0">
    <v>805306368</v>
    <v>Alan Webber (Mayor)</v>
    <v>042bbdde-983f-e1c6-6386-94e4accb39f9</v>
    <v>en-US</v>
    <v>Generic</v>
  </rv>
  <rv s="3">
    <v>97</v>
  </rv>
  <rv s="4">
    <v>https://www.bing.com/search?q=santa+fe+new+mexico&amp;form=skydnc</v>
    <v>Learn more on Bing</v>
  </rv>
  <rv s="1">
    <fb>-105.964444</fb>
    <v>12</v>
  </rv>
  <rv s="1">
    <fb>84612</fb>
    <v>10</v>
  </rv>
  <rv s="5">
    <v>#VALUE!</v>
    <v>en-US</v>
    <v>4b18f381-d510-4934-8a88-4507135c578d</v>
    <v>536870912</v>
    <v>1</v>
    <v>983</v>
    <v>4</v>
    <v>Santa Fe</v>
    <v>20</v>
    <v>21</v>
    <v>Map</v>
    <v>8</v>
    <v>9</v>
    <v>1772</v>
    <v>1811</v>
    <v>1812</v>
    <v>4</v>
    <v>Santa Fe is the capital of the U.S. state of New Mexico. It is the fourth-largest city in New Mexico with a population of 84,683 in 2019, the county seat of Santa Fe County, and its metropolitan area is part of the larger Albuquerque–Santa Fe–Las Vegas combined statistical area which features a population of 1,178,664 as of the 2018 Census Bureau estimate. The city was founded in 1610 as the capital of Nuevo México, after it replaced Española as capital, which makes it the oldest state capital in the United States. With an elevation of 7,199 feet, it is also the state capital with the highest elevation.</v>
    <v>1813</v>
    <v>1814</v>
    <v>1816</v>
    <v>1817</v>
    <v>1818</v>
    <v>Santa Fe</v>
    <v>1819</v>
    <v>538</v>
    <v>Santa Fe</v>
    <v>mdp/vdpid/5088054271925026817</v>
  </rv>
  <rv s="0">
    <v>536870912</v>
    <v>Bernalillo County</v>
    <v>e7967d7f-c041-5cab-9459-139e4aac0f91</v>
    <v>en-US</v>
    <v>Map</v>
  </rv>
  <rv s="1">
    <fb>490.9</fb>
    <v>10</v>
  </rv>
  <rv s="2">
    <v>154</v>
    <v>8</v>
    <v>989</v>
    <v>0</v>
    <v>Image of Albuquerque</v>
  </rv>
  <rv s="1">
    <fb>35.110703000000001</fb>
    <v>12</v>
  </rv>
  <rv s="0">
    <v>805306368</v>
    <v>Tim Keller (Mayor)</v>
    <v>82346984-4ff8-b3a8-313b-55b1a3bfd26d</v>
    <v>en-US</v>
    <v>Generic</v>
  </rv>
  <rv s="3">
    <v>98</v>
  </rv>
  <rv s="4">
    <v>https://www.bing.com/search?q=albuquerque+new+mexico&amp;form=skydnc</v>
    <v>Learn more on Bing</v>
  </rv>
  <rv s="1">
    <fb>-106.60999099999999</fb>
    <v>12</v>
  </rv>
  <rv s="1">
    <fb>560218</fb>
    <v>10</v>
  </rv>
  <rv s="5">
    <v>#VALUE!</v>
    <v>en-US</v>
    <v>7fffaaf6-e694-4095-be90-f6492cadbd58</v>
    <v>536870912</v>
    <v>1</v>
    <v>988</v>
    <v>4</v>
    <v>Albuquerque</v>
    <v>20</v>
    <v>21</v>
    <v>Map</v>
    <v>8</v>
    <v>9</v>
    <v>1772</v>
    <v>1821</v>
    <v>1822</v>
    <v>4</v>
    <v>Albuquerque, abbreviated as ABQ, is the most populous city in the U.S. state of New Mexico. The city's nicknames are The Duke City and Burque, both of which reference its 1706 founding by Nuevo México governor Francisco Cuervo y Valdés as La Villa de Alburquerque. Named in honor of then Viceroy the 10th Duke of Alburquerque, the Villa was an outpost on El Camino Real for the Tiquex and Hispano towns in the area. Since the city's founding it has continued to be included on travel and trade routes including Santa Fe Railway, Route 66, Interstate 25, Interstate 40, and the Albuquerque International Sunport. The 2019 census-estimated population of the city is 560,513, making Albuquerque the 32nd-most populous city in the United States and the fourth-largest in the Southwest. It is the principal city of the Albuquerque metropolitan area, which had 915,927 residents as of July 2018. The metropolitan population includes Rio Rancho, Bernalillo, Placitas, Zia Pueblo, Los Lunas, Belen, South Valley, Bosque Farms, Jemez Pueblo, Cuba, and part of Laguna Pueblo. This metro is included in the larger Albuquerque–Santa Fe–Las Vegas combined statistical area, with a population of 1,171,991 as of 2016. The CSA constitutes the southernmost point of the Southern Rocky Mountain Front megalopolis, including other major Rocky Mountain region cities such as Cheyenne, Wyoming, and Denver, Colorado, with a population of 5,467,633 according to the 2010 United States Census.</v>
    <v>1823</v>
    <v>1824</v>
    <v>1826</v>
    <v>1827</v>
    <v>1828</v>
    <v>Albuquerque</v>
    <v>1829</v>
    <v>538</v>
    <v>Albuquerque</v>
    <v>mdp/vdpid/5088225856606699521</v>
  </rv>
  <rv s="0">
    <v>536870912</v>
    <v>88210</v>
    <v>19a41e40-ce3b-3b07-353a-68beea814c68</v>
    <v>en-US</v>
    <v>Map</v>
  </rv>
  <rv s="8">
    <v>#VALUE!</v>
    <v>en-US</v>
    <v>19a41e40-ce3b-3b07-353a-68beea814c68</v>
    <v>536870912</v>
    <v>1</v>
    <v>991</v>
    <v>56</v>
    <v>88210</v>
    <v>6</v>
    <v>57</v>
    <v>Map</v>
    <v>1772</v>
    <v>1773</v>
    <v>1771</v>
    <v>88210 is a postal code in Artesia, New Mexico, United States</v>
    <v>88210</v>
    <v>88210</v>
    <v>mdp/vdpid/5100605953154220033</v>
  </rv>
  <rv s="0">
    <v>536870912</v>
    <v>Eddy</v>
    <v>f8169e5b-d766-ca1b-03ee-ade897c50ef2</v>
    <v>en-US</v>
    <v>Map</v>
  </rv>
  <rv s="0">
    <v>536870912</v>
    <v>Continental Divide</v>
    <v>b3354940-b452-dded-f649-b3903db3276e</v>
    <v>en-US</v>
    <v>Map</v>
  </rv>
  <rv s="0">
    <v>536870912</v>
    <v>McKinley County</v>
    <v>8d75bab3-3dd8-1bf1-38db-2356420d867c</v>
    <v>en-US</v>
    <v>Map</v>
  </rv>
  <rv s="2">
    <v>155</v>
    <v>8</v>
    <v>995</v>
    <v>0</v>
    <v>Image of Continental Divide</v>
  </rv>
  <rv s="1">
    <fb>35.421351999999999</fb>
    <v>12</v>
  </rv>
  <rv s="4">
    <v>https://www.bing.com/search?q=continental+divide+mckinley+county+new+mexico&amp;form=skydnc</v>
    <v>Learn more on Bing</v>
  </rv>
  <rv s="1">
    <fb>-108.307824</fb>
    <v>12</v>
  </rv>
  <rv s="21">
    <v>#VALUE!</v>
    <v>en-US</v>
    <v>b3354940-b452-dded-f649-b3903db3276e</v>
    <v>536870912</v>
    <v>1</v>
    <v>993</v>
    <v>994</v>
    <v>Continental Divide</v>
    <v>6</v>
    <v>7</v>
    <v>Map</v>
    <v>8</v>
    <v>1772</v>
    <v>1835</v>
    <v>4</v>
    <v>Continental Divide is an unincorporated community in McKinley County, New Mexico, United States. Continental Divide is located along Interstate 40, 25.1 miles east-southeast of Gallup. Continental Divide has a post office with ZIP code 87312.</v>
    <v>1836</v>
    <v>1837</v>
    <v>1838</v>
    <v>1839</v>
    <v>Continental Divide</v>
    <v>538</v>
    <v>Continental Divide</v>
    <v>mdp/vdpid/5086388021511585793</v>
  </rv>
  <rv s="1">
    <fb>14128.3851419</fb>
    <v>10</v>
  </rv>
  <rv s="2">
    <v>156</v>
    <v>8</v>
    <v>1000</v>
    <v>0</v>
    <v>Image of McKinley</v>
  </rv>
  <rv s="0">
    <v>536870912</v>
    <v>Gallup</v>
    <v>d7255202-840e-6aea-fadd-382874cd1140</v>
    <v>en-US</v>
    <v>Map</v>
  </rv>
  <rv s="4">
    <v>https://www.bing.com/search?q=mckinley+county+new+mexico&amp;form=skydnc</v>
    <v>Learn more on Bing</v>
  </rv>
  <rv s="1">
    <fb>71367</fb>
    <v>10</v>
  </rv>
  <rv s="11">
    <v>#VALUE!</v>
    <v>en-US</v>
    <v>8d75bab3-3dd8-1bf1-38db-2356420d867c</v>
    <v>536870912</v>
    <v>1</v>
    <v>999</v>
    <v>117</v>
    <v>McKinley</v>
    <v>6</v>
    <v>7</v>
    <v>Map</v>
    <v>8</v>
    <v>118</v>
    <v>1772</v>
    <v>1841</v>
    <v>4</v>
    <v>McKinley County is a county in the northwestern section of the U.S. state of New Mexico. As of the 2010 census, the population was 71,492. Its county seat is Gallup. The county was created in 1901 and named for President William McKinley.</v>
    <v>1842</v>
    <v>1843</v>
    <v>1844</v>
    <v>McKinley</v>
    <v>1845</v>
    <v>McKinley</v>
    <v>mdp/vdpid/10036756</v>
  </rv>
  <rv s="0">
    <v>536870912</v>
    <v>87347</v>
    <v>3da7aa31-6e94-fe0b-2216-282211390ab0</v>
    <v>en-US</v>
    <v>Map</v>
  </rv>
  <rv s="12">
    <v>#VALUE!</v>
    <v>en-US</v>
    <v>3da7aa31-6e94-fe0b-2216-282211390ab0</v>
    <v>536870912</v>
    <v>1</v>
    <v>143</v>
    <v>87347</v>
    <v>6</v>
    <v>57</v>
    <v>Map</v>
    <v>1772</v>
    <v>1835</v>
    <v>1834</v>
    <v>87347 is a postal code in Continental Divide, New Mexico, United States</v>
    <v>87347</v>
    <v>87347</v>
    <v>mdp/vdpid/5086387064321081345</v>
  </rv>
  <rv s="0">
    <v>536870912</v>
    <v>McKinley</v>
    <v>8d75bab3-3dd8-1bf1-38db-2356420d867c</v>
    <v>en-US</v>
    <v>Map</v>
  </rv>
  <rv s="0">
    <v>536870912</v>
    <v>Mandan</v>
    <v>47a7fdf6-deb4-a6a1-d8e6-9ee3ccf2e6c0</v>
    <v>en-US</v>
    <v>Map</v>
  </rv>
  <rv s="0">
    <v>536870912</v>
    <v>North Dakota</v>
    <v>77fbc744-3efe-4aa9-9e8e-f8034f06b941</v>
    <v>en-US</v>
    <v>Map</v>
  </rv>
  <rv s="0">
    <v>536870912</v>
    <v>Morton County</v>
    <v>07d29d92-d7c1-091b-7cf3-9856f03715ba</v>
    <v>en-US</v>
    <v>Map</v>
  </rv>
  <rv s="1">
    <fb>28.83</fb>
    <v>10</v>
  </rv>
  <rv s="2">
    <v>157</v>
    <v>8</v>
    <v>1007</v>
    <v>0</v>
    <v>Image of Mandan</v>
  </rv>
  <rv s="1">
    <fb>46.828888999999997</fb>
    <v>12</v>
  </rv>
  <rv s="3">
    <v>99</v>
  </rv>
  <rv s="4">
    <v>https://www.bing.com/search?q=mandan+north+dakota&amp;form=skydnc</v>
    <v>Learn more on Bing</v>
  </rv>
  <rv s="1">
    <fb>-100.891111</fb>
    <v>12</v>
  </rv>
  <rv s="1">
    <fb>50</fb>
    <v>10</v>
  </rv>
  <rv s="5">
    <v>#VALUE!</v>
    <v>en-US</v>
    <v>47a7fdf6-deb4-a6a1-d8e6-9ee3ccf2e6c0</v>
    <v>536870912</v>
    <v>1</v>
    <v>1006</v>
    <v>4</v>
    <v>Mandan</v>
    <v>20</v>
    <v>21</v>
    <v>Map</v>
    <v>8</v>
    <v>9</v>
    <v>1851</v>
    <v>1852</v>
    <v>1853</v>
    <v>4</v>
    <v>Mandan is a city on the eastern border of Morton County and the seventh-largest city in North Dakota. Founded in 1879 on the west side of the upper Missouri River, it was designated in 1881 as the county seat of Morton County. The U.S. Census Bureau estimated the 2019 population at 22,752. Across the Missouri River from Bismarck, Mandan is a core city of the Bismarck-Mandan Metropolitan Statistical Area.</v>
    <v>1854</v>
    <v>1855</v>
    <v>1856</v>
    <v>1857</v>
    <v>1858</v>
    <v>Mandan</v>
    <v>1859</v>
    <v>11</v>
    <v>Mandan</v>
    <v>mdp/vdpid/4896623385892618241</v>
  </rv>
  <rv s="1">
    <fb>183272</fb>
    <v>10</v>
  </rv>
  <rv s="1">
    <fb>3981</fb>
    <v>10</v>
  </rv>
  <rv s="0">
    <v>536870912</v>
    <v>Bismarck</v>
    <v>9fa1be97-4895-ee5c-303c-a38472229e49</v>
    <v>en-US</v>
    <v>Map</v>
  </rv>
  <rv s="1">
    <fb>299638</fb>
    <v>10</v>
  </rv>
  <rv s="1">
    <fb>368624</fb>
    <v>10</v>
  </rv>
  <rv s="2">
    <v>158</v>
    <v>8</v>
    <v>1014</v>
    <v>0</v>
    <v>Image of North Dakota</v>
  </rv>
  <rv s="0">
    <v>536870912</v>
    <v>Fargo</v>
    <v>4886dae3-b8ea-4b19-b601-d775aa06fa2d</v>
    <v>en-US</v>
    <v>Map</v>
  </rv>
  <rv s="0">
    <v>805306368</v>
    <v>Doug Burgum (Governor)</v>
    <v>bb103f6f-7e47-352a-494f-2d7f17bb6a39</v>
    <v>en-US</v>
    <v>Generic</v>
  </rv>
  <rv s="0">
    <v>805306368</v>
    <v>Brent Sanford (Lieutenant Governor)</v>
    <v>2c948007-4638-5ac4-8fdc-8f0ce5cb9c42</v>
    <v>en-US</v>
    <v>Generic</v>
  </rv>
  <rv s="3">
    <v>100</v>
  </rv>
  <rv s="4">
    <v>https://www.bing.com/search?q=north+dakota&amp;form=skydnc</v>
    <v>Learn more on Bing</v>
  </rv>
  <rv s="1">
    <fb>709</fb>
    <v>24</v>
  </rv>
  <rv s="1">
    <fb>57181</fb>
    <v>24</v>
  </rv>
  <rv s="1">
    <fb>153800</fb>
    <v>24</v>
  </rv>
  <rv s="1">
    <fb>2.3199999999999998</fb>
    <v>25</v>
  </rv>
  <rv s="1">
    <fb>760077</fb>
    <v>10</v>
  </rv>
  <rv s="1">
    <fb>0.127</fb>
    <v>26</v>
  </rv>
  <rv s="1">
    <fb>5.5E-2</fb>
    <v>27</v>
  </rv>
  <rv s="1">
    <fb>0.27699999999999997</fb>
    <v>26</v>
  </rv>
  <rv s="1">
    <fb>0.91700000000000004</fb>
    <v>26</v>
  </rv>
  <rv s="1">
    <fb>0.69299999999999995</fb>
    <v>26</v>
  </rv>
  <rv s="6">
    <v>#VALUE!</v>
    <v>en-US</v>
    <v>77fbc744-3efe-4aa9-9e8e-f8034f06b941</v>
    <v>536870912</v>
    <v>1</v>
    <v>1013</v>
    <v>18</v>
    <v>North Dakota</v>
    <v>20</v>
    <v>21</v>
    <v>Map</v>
    <v>8</v>
    <v>22</v>
    <v>US-ND</v>
    <v>1861</v>
    <v>1862</v>
    <v>1863</v>
    <v>4</v>
    <v>North Dakota is a landlocked state in the Midwestern United States. It is named after the Lakota and Dakota Sioux Native American tribes, who comprise a large portion of the population and historically dominated the territory. It is the nineteenth largest in area, the fourth least populous, and the fourth most sparsely populated of the 50 states. Its capital is Bismarck, and its largest city is Fargo.</v>
    <v>1864</v>
    <v>1865</v>
    <v>1866</v>
    <v>1867</v>
    <v>1870</v>
    <v>1871</v>
    <v>1872</v>
    <v>1873</v>
    <v>1874</v>
    <v>North Dakota</v>
    <v>1875</v>
    <v>1876</v>
    <v>1877</v>
    <v>728</v>
    <v>1878</v>
    <v>32</v>
    <v>1879</v>
    <v>1404</v>
    <v>556</v>
    <v>1880</v>
    <v>35</v>
    <v>1881</v>
    <v>39</v>
    <v>336</v>
    <v>852</v>
    <v>564</v>
    <v>153</v>
    <v>1708</v>
    <v>935</v>
    <v>North Dakota</v>
    <v>mdp/vdpid/23624</v>
  </rv>
  <rv s="1">
    <fb>5037.5268746000002</fb>
    <v>10</v>
  </rv>
  <rv s="2">
    <v>159</v>
    <v>8</v>
    <v>1019</v>
    <v>0</v>
    <v>Image of Morton</v>
  </rv>
  <rv s="0">
    <v>536870912</v>
    <v>New Salem</v>
    <v>28137d32-53d9-9128-83da-42e1e2aa8d42</v>
    <v>en-US</v>
    <v>Map</v>
  </rv>
  <rv s="4">
    <v>https://www.bing.com/search?q=morton+county&amp;form=skydnc</v>
    <v>Learn more on Bing</v>
  </rv>
  <rv s="1">
    <fb>31095</fb>
    <v>10</v>
  </rv>
  <rv s="11">
    <v>#VALUE!</v>
    <v>en-US</v>
    <v>07d29d92-d7c1-091b-7cf3-9856f03715ba</v>
    <v>536870912</v>
    <v>1</v>
    <v>1018</v>
    <v>117</v>
    <v>Morton</v>
    <v>20</v>
    <v>21</v>
    <v>Map</v>
    <v>8</v>
    <v>9</v>
    <v>1851</v>
    <v>1883</v>
    <v>4</v>
    <v>Morton County is a county in the U.S. state of North Dakota. As of the 2010 United States Census, the population was 27,471, making it the seventh-most populous county in North Dakota. Its county seat is Mandan. Morton County is included in the Bismarck, ND, Metropolitan Statistical Area.</v>
    <v>1884</v>
    <v>1885</v>
    <v>1886</v>
    <v>Morton</v>
    <v>1887</v>
    <v>Morton</v>
    <v>mdp/vdpid/10036591</v>
  </rv>
  <rv s="0">
    <v>536870912</v>
    <v>Burleigh County</v>
    <v>0d689ea8-2ce2-a8cb-ffda-f12d41e510ab</v>
    <v>en-US</v>
    <v>Map</v>
  </rv>
  <rv s="1">
    <fb>80.89</fb>
    <v>10</v>
  </rv>
  <rv s="2">
    <v>160</v>
    <v>8</v>
    <v>1025</v>
    <v>0</v>
    <v>Image of Bismarck</v>
  </rv>
  <rv s="1">
    <fb>46.813343000000003</fb>
    <v>12</v>
  </rv>
  <rv s="3">
    <v>101</v>
  </rv>
  <rv s="4">
    <v>https://www.bing.com/search?q=bismarck+north+dakota&amp;form=skydnc</v>
    <v>Learn more on Bing</v>
  </rv>
  <rv s="1">
    <fb>-100.779004</fb>
    <v>12</v>
  </rv>
  <rv s="1">
    <fb>73112</fb>
    <v>10</v>
  </rv>
  <rv s="5">
    <v>#VALUE!</v>
    <v>en-US</v>
    <v>9fa1be97-4895-ee5c-303c-a38472229e49</v>
    <v>536870912</v>
    <v>1</v>
    <v>1024</v>
    <v>4</v>
    <v>Bismarck</v>
    <v>20</v>
    <v>21</v>
    <v>Map</v>
    <v>8</v>
    <v>9</v>
    <v>1851</v>
    <v>1889</v>
    <v>1890</v>
    <v>4</v>
    <v>Bismarck is the capital of the U.S. state of North Dakota and the county seat of Burleigh County. It is the second-most populous city in North Dakota after Fargo. The city's population was estimated in 2019 at 73,529, while its metropolitan population was 128,949. In 2019, Forbes magazine ranked Bismarck as the seventh fastest-growing small city in the United States.</v>
    <v>1891</v>
    <v>1892</v>
    <v>1893</v>
    <v>1894</v>
    <v>1895</v>
    <v>Bismarck</v>
    <v>1896</v>
    <v>11</v>
    <v>Bismarck</v>
    <v>mdp/vdpid/4896624029449846785</v>
  </rv>
  <rv s="0">
    <v>536870912</v>
    <v>Cass County</v>
    <v>1f0c266a-98dc-841b-c0d0-cdf8a44e9b26</v>
    <v>en-US</v>
    <v>Map</v>
  </rv>
  <rv s="1">
    <fb>126.44</fb>
    <v>10</v>
  </rv>
  <rv s="2">
    <v>161</v>
    <v>8</v>
    <v>1030</v>
    <v>0</v>
    <v>Image of Fargo</v>
  </rv>
  <rv s="1">
    <fb>46.876959499999998</fb>
    <v>12</v>
  </rv>
  <rv s="0">
    <v>805306368</v>
    <v>Tim Mahoney (Mayor)</v>
    <v>bbafa933-87d1-9ae6-8f02-96f771a52065</v>
    <v>en-US</v>
    <v>Generic</v>
  </rv>
  <rv s="3">
    <v>102</v>
  </rv>
  <rv s="4">
    <v>https://www.bing.com/search?q=fargo+north+dakota&amp;form=skydnc</v>
    <v>Learn more on Bing</v>
  </rv>
  <rv s="1">
    <fb>-96.784636199999994</fb>
    <v>12</v>
  </rv>
  <rv s="1">
    <fb>124844</fb>
    <v>10</v>
  </rv>
  <rv s="5">
    <v>#VALUE!</v>
    <v>en-US</v>
    <v>4886dae3-b8ea-4b19-b601-d775aa06fa2d</v>
    <v>536870912</v>
    <v>1</v>
    <v>1029</v>
    <v>4</v>
    <v>Fargo</v>
    <v>20</v>
    <v>21</v>
    <v>Map</v>
    <v>8</v>
    <v>9</v>
    <v>1851</v>
    <v>1898</v>
    <v>1899</v>
    <v>4</v>
    <v>Fargo is a city in and the county seat of Cass County, North Dakota, United States. Being the most populous city in the state, it accounts for nearly 17% of the state population. According to the 2019 United States Census estimates, its population was 124,662, making it the 223rd-most populous city in the United States. Fargo, along with its twin city of Moorhead, Minnesota, as well as the adjacent cities of West Fargo, North Dakota and Dilworth, Minnesota, form the core of the Fargo-Moorhead, ND-MN Metropolitan Statistical Area. The MSA had a population of 257,000 in 2020.</v>
    <v>1900</v>
    <v>1901</v>
    <v>1903</v>
    <v>1904</v>
    <v>1905</v>
    <v>Fargo</v>
    <v>1906</v>
    <v>11</v>
    <v>Fargo</v>
    <v>mdp/vdpid/4897319814185353217</v>
  </rv>
  <rv s="0">
    <v>536870912</v>
    <v>58554</v>
    <v>12f7117e-4464-d61f-c7fc-bc3edce1e3f5</v>
    <v>en-US</v>
    <v>Map</v>
  </rv>
  <rv s="8">
    <v>#VALUE!</v>
    <v>en-US</v>
    <v>12f7117e-4464-d61f-c7fc-bc3edce1e3f5</v>
    <v>536870912</v>
    <v>1</v>
    <v>1032</v>
    <v>56</v>
    <v>58554</v>
    <v>6</v>
    <v>57</v>
    <v>Map</v>
    <v>1851</v>
    <v>1852</v>
    <v>1850</v>
    <v>58554 is a postal code in Mandan, North Dakota, United States</v>
    <v>58554</v>
    <v>58554</v>
    <v>mdp/vdpid/4896831255028432897</v>
  </rv>
  <rv s="0">
    <v>536870912</v>
    <v>Morton</v>
    <v>07d29d92-d7c1-091b-7cf3-9856f03715ba</v>
    <v>en-US</v>
    <v>Map</v>
  </rv>
  <rv s="0">
    <v>536870912</v>
    <v>Dickinson</v>
    <v>5d56d00b-72ea-fa92-029a-e89b7cf84855</v>
    <v>en-US</v>
    <v>Map</v>
  </rv>
  <rv s="0">
    <v>536870912</v>
    <v>Stark County</v>
    <v>7256dc51-a90b-548b-212e-4bcac14a539c</v>
    <v>en-US</v>
    <v>Map</v>
  </rv>
  <rv s="1">
    <fb>25.98</fb>
    <v>10</v>
  </rv>
  <rv s="2">
    <v>162</v>
    <v>8</v>
    <v>1038</v>
    <v>0</v>
    <v>Image of Dickinson</v>
  </rv>
  <rv s="1">
    <fb>46.883611000000002</fb>
    <v>12</v>
  </rv>
  <rv s="4">
    <v>https://www.bing.com/search?q=dickinson+north+dakota&amp;form=skydnc</v>
    <v>Learn more on Bing</v>
  </rv>
  <rv s="1">
    <fb>-102.788889</fb>
    <v>12</v>
  </rv>
  <rv s="1">
    <fb>22739</fb>
    <v>10</v>
  </rv>
  <rv s="9">
    <v>#VALUE!</v>
    <v>en-US</v>
    <v>5d56d00b-72ea-fa92-029a-e89b7cf84855</v>
    <v>536870912</v>
    <v>1</v>
    <v>1037</v>
    <v>75</v>
    <v>Dickinson</v>
    <v>6</v>
    <v>7</v>
    <v>Map</v>
    <v>8</v>
    <v>9</v>
    <v>1851</v>
    <v>1912</v>
    <v>1913</v>
    <v>4</v>
    <v>Dickinson is a city in Stark County, North Dakota, United States. It is the county seat of Stark County. The population was 17,787 at the 2010 census. The U.S. Census Bureau estimated that the 2019 population is 23,133.</v>
    <v>1914</v>
    <v>1915</v>
    <v>1916</v>
    <v>1917</v>
    <v>Dickinson</v>
    <v>1918</v>
    <v>538</v>
    <v>Dickinson</v>
    <v>mdp/vdpid/4890467520315654145</v>
  </rv>
  <rv s="1">
    <fb>3470.5840678499999</fb>
    <v>10</v>
  </rv>
  <rv s="2">
    <v>163</v>
    <v>8</v>
    <v>1043</v>
    <v>0</v>
    <v>Image of Stark</v>
  </rv>
  <rv s="4">
    <v>https://www.bing.com/search?q=stark+county+north+dakota&amp;form=skydnc</v>
    <v>Learn more on Bing</v>
  </rv>
  <rv s="1">
    <fb>30997</fb>
    <v>10</v>
  </rv>
  <rv s="11">
    <v>#VALUE!</v>
    <v>en-US</v>
    <v>7256dc51-a90b-548b-212e-4bcac14a539c</v>
    <v>536870912</v>
    <v>1</v>
    <v>1042</v>
    <v>117</v>
    <v>Stark</v>
    <v>6</v>
    <v>7</v>
    <v>Map</v>
    <v>8</v>
    <v>9</v>
    <v>1851</v>
    <v>1920</v>
    <v>4</v>
    <v>Stark County is a county in the U.S. state of North Dakota. As of the 2010 United States Census, the population was 24,199. Its county seat is Dickinson. Stark County is part of the Dickinson, ND Micropolitan Statistical Area.</v>
    <v>1921</v>
    <v>1911</v>
    <v>1922</v>
    <v>Stark</v>
    <v>1923</v>
    <v>Stark</v>
    <v>mdp/vdpid/10036606</v>
  </rv>
  <rv s="0">
    <v>536870912</v>
    <v>58601</v>
    <v>8e289a32-a133-4fb0-8735-44db600add9a</v>
    <v>en-US</v>
    <v>Map</v>
  </rv>
  <rv s="8">
    <v>#VALUE!</v>
    <v>en-US</v>
    <v>8e289a32-a133-4fb0-8735-44db600add9a</v>
    <v>536870912</v>
    <v>1</v>
    <v>1045</v>
    <v>56</v>
    <v>58601</v>
    <v>6</v>
    <v>57</v>
    <v>Map</v>
    <v>1851</v>
    <v>1912</v>
    <v>1911</v>
    <v>58601 is a postal code in Dickinson, North Dakota, United States</v>
    <v>58601</v>
    <v>58601</v>
    <v>mdp/vdpid/4890482160651206657</v>
  </rv>
  <rv s="0">
    <v>536870912</v>
    <v>Stark</v>
    <v>7256dc51-a90b-548b-212e-4bcac14a539c</v>
    <v>en-US</v>
    <v>Map</v>
  </rv>
  <rv s="0">
    <v>536870912</v>
    <v>Lima</v>
    <v>faaa5794-6186-242a-51de-e840cb7ce630</v>
    <v>en-US</v>
    <v>Map</v>
  </rv>
  <rv s="0">
    <v>536870912</v>
    <v>Ohio</v>
    <v>6f3df7da-1ef6-48e3-b2b3-b5b5fce3e846</v>
    <v>en-US</v>
    <v>Map</v>
  </rv>
  <rv s="0">
    <v>536870912</v>
    <v>Allen County</v>
    <v>cfadf266-5613-df61-1fc2-12bec3893a2a</v>
    <v>en-US</v>
    <v>Map</v>
  </rv>
  <rv s="1">
    <fb>35.74</fb>
    <v>10</v>
  </rv>
  <rv s="2">
    <v>164</v>
    <v>8</v>
    <v>1052</v>
    <v>0</v>
    <v>Image of Lima</v>
  </rv>
  <rv s="1">
    <fb>40.740833000000002</fb>
    <v>12</v>
  </rv>
  <rv s="3">
    <v>103</v>
  </rv>
  <rv s="4">
    <v>https://www.bing.com/search?q=city+of+lima&amp;form=skydnc</v>
    <v>Learn more on Bing</v>
  </rv>
  <rv s="1">
    <fb>-84.114999999999995</fb>
    <v>12</v>
  </rv>
  <rv s="1">
    <fb>36862</fb>
    <v>10</v>
  </rv>
  <rv s="5">
    <v>#VALUE!</v>
    <v>en-US</v>
    <v>faaa5794-6186-242a-51de-e840cb7ce630</v>
    <v>536870912</v>
    <v>1</v>
    <v>1051</v>
    <v>4</v>
    <v>Lima</v>
    <v>20</v>
    <v>21</v>
    <v>Map</v>
    <v>8</v>
    <v>9</v>
    <v>1929</v>
    <v>1930</v>
    <v>1931</v>
    <v>4</v>
    <v>Lima is a city in and the county seat of Allen County, Ohio, United States. The municipality is located in northwest Ohio along Interstate 75 approximately 72 miles north of Dayton, 78 miles southwest of Toledo, and 63 mi southeast of Fort Wayne, Indiana.</v>
    <v>1932</v>
    <v>1933</v>
    <v>1934</v>
    <v>1935</v>
    <v>1936</v>
    <v>Lima</v>
    <v>1937</v>
    <v>599</v>
    <v>Lima</v>
    <v>mdp/vdpid/5480039173287051265</v>
  </rv>
  <rv s="1">
    <fb>116096</fb>
    <v>10</v>
  </rv>
  <rv s="1">
    <fb>22816</fb>
    <v>10</v>
  </rv>
  <rv s="0">
    <v>536870912</v>
    <v>Columbus</v>
    <v>5b78da0b-6447-4f71-92b2-f1fafe94ba51</v>
    <v>en-US</v>
    <v>Map</v>
  </rv>
  <rv s="1">
    <fb>4585084</fb>
    <v>10</v>
  </rv>
  <rv s="1">
    <fb>5164361</fb>
    <v>10</v>
  </rv>
  <rv s="2">
    <v>165</v>
    <v>8</v>
    <v>1058</v>
    <v>0</v>
    <v>Image of Ohio</v>
  </rv>
  <rv s="0">
    <v>805306368</v>
    <v>Mike DeWine (Governor)</v>
    <v>ba3cf2bc-483c-6746-4369-a5b07e33c8ea</v>
    <v>en-US</v>
    <v>Generic</v>
  </rv>
  <rv s="0">
    <v>805306368</v>
    <v>Jon A. Husted (Lieutenant Governor)</v>
    <v>98c16a0c-0820-d45d-b6c8-e3b9090fb0f6</v>
    <v>en-US</v>
    <v>Generic</v>
  </rv>
  <rv s="3">
    <v>104</v>
  </rv>
  <rv s="4">
    <v>https://www.bing.com/search?q=ohio&amp;form=skydnc</v>
    <v>Learn more on Bing</v>
  </rv>
  <rv s="1">
    <fb>730</fb>
    <v>24</v>
  </rv>
  <rv s="1">
    <fb>49429</fb>
    <v>24</v>
  </rv>
  <rv s="1">
    <fb>129900</fb>
    <v>24</v>
  </rv>
  <rv s="1">
    <fb>2.46</fb>
    <v>25</v>
  </rv>
  <rv s="1">
    <fb>11689442</fb>
    <v>10</v>
  </rv>
  <rv s="1">
    <fb>0.159</fb>
    <v>26</v>
  </rv>
  <rv s="1">
    <fb>0.26100000000000001</fb>
    <v>26</v>
  </rv>
  <rv s="1">
    <fb>0.8909999999999999</fb>
    <v>26</v>
  </rv>
  <rv s="1">
    <fb>0.63300000000000001</fb>
    <v>26</v>
  </rv>
  <rv s="1">
    <fb>0.22600000000000001</fb>
    <v>26</v>
  </rv>
  <rv s="1">
    <fb>0.82700000000000007</fb>
    <v>26</v>
  </rv>
  <rv s="6">
    <v>#VALUE!</v>
    <v>en-US</v>
    <v>6f3df7da-1ef6-48e3-b2b3-b5b5fce3e846</v>
    <v>536870912</v>
    <v>1</v>
    <v>1057</v>
    <v>18</v>
    <v>Ohio</v>
    <v>20</v>
    <v>21</v>
    <v>Map</v>
    <v>8</v>
    <v>22</v>
    <v>US-OH</v>
    <v>1939</v>
    <v>1940</v>
    <v>1941</v>
    <v>4</v>
    <v>Ohio is a state in the East North Central region of the Midwestern United States. Of the fifty states, it is the 34th-largest by area, and with a population of nearly 11.7 million, is the seventh-most populous and tenth-most densely populated. The state's capital and largest city is Columbus, with the Columbus metro area, Greater Cincinnati, and Greater Cleveland being the largest metropolitan areas. Ohio is bordered by Lake Erie to the north, Pennsylvania to the east, West Virginia to the southeast, Kentucky to the southwest, Indiana to the west, and Michigan to the northwest. Ohio is historically known as the "Buckeye State" after its Ohio buckeye trees, and Ohioans are also known as "Buckeyes".</v>
    <v>1942</v>
    <v>1943</v>
    <v>1944</v>
    <v>1941</v>
    <v>1947</v>
    <v>1948</v>
    <v>1949</v>
    <v>1950</v>
    <v>1951</v>
    <v>Ohio</v>
    <v>1952</v>
    <v>1953</v>
    <v>1476</v>
    <v>1954</v>
    <v>1027</v>
    <v>852</v>
    <v>1955</v>
    <v>1877</v>
    <v>1397</v>
    <v>1956</v>
    <v>1573</v>
    <v>1957</v>
    <v>39</v>
    <v>146</v>
    <v>852</v>
    <v>1958</v>
    <v>43</v>
    <v>1959</v>
    <v>599</v>
    <v>Ohio</v>
    <v>mdp/vdpid/24230</v>
  </rv>
  <rv s="1">
    <fb>1054.12516091</fb>
    <v>10</v>
  </rv>
  <rv s="2">
    <v>166</v>
    <v>8</v>
    <v>1063</v>
    <v>0</v>
    <v>Image of Allen</v>
  </rv>
  <rv s="0">
    <v>536870912</v>
    <v>Lima</v>
    <v>56111e08-84b2-d298-3309-317c86bbca62</v>
    <v>en-US</v>
    <v>Map</v>
  </rv>
  <rv s="4">
    <v>https://www.bing.com/search?q=allen+county+ohio&amp;form=skydnc</v>
    <v>Learn more on Bing</v>
  </rv>
  <rv s="1">
    <fb>102351</fb>
    <v>10</v>
  </rv>
  <rv s="7">
    <v>#VALUE!</v>
    <v>en-US</v>
    <v>cfadf266-5613-df61-1fc2-12bec3893a2a</v>
    <v>536870912</v>
    <v>1</v>
    <v>1062</v>
    <v>32</v>
    <v>Allen</v>
    <v>33</v>
    <v>21</v>
    <v>Map</v>
    <v>8</v>
    <v>118</v>
    <v>1929</v>
    <v>1961</v>
    <v>4</v>
    <v>Allen County is a county located in the northwestern part of the U.S. state of Ohio. The county seat is Lima. The county was created in 1820 and organized in 1831. The county is named in honor of Colonel John Allen, who was killed leading his men at the Battle of Frenchtown during the War of 1812.</v>
    <v>1962</v>
    <v>1963</v>
    <v>1964</v>
    <v>Allen</v>
    <v>1965</v>
    <v>1042</v>
    <v>Allen</v>
    <v>mdp/vdpid/10036852</v>
  </rv>
  <rv s="0">
    <v>536870912</v>
    <v>Franklin County</v>
    <v>ef5a1399-1027-bfe8-3be8-500d7b5abb0e</v>
    <v>en-US</v>
    <v>Map</v>
  </rv>
  <rv s="1">
    <fb>577.85</fb>
    <v>10</v>
  </rv>
  <rv s="2">
    <v>167</v>
    <v>8</v>
    <v>1069</v>
    <v>0</v>
    <v>Image of Columbus</v>
  </rv>
  <rv s="1">
    <fb>39.983333000000002</fb>
    <v>12</v>
  </rv>
  <rv s="0">
    <v>805306368</v>
    <v>Andrew Ginther (Mayor)</v>
    <v>265b4059-0439-3e4a-ef5c-8d2edfb2bf46</v>
    <v>en-US</v>
    <v>Generic</v>
  </rv>
  <rv s="3">
    <v>105</v>
  </rv>
  <rv s="4">
    <v>https://www.bing.com/search?q=columbus+ohio&amp;form=skydnc</v>
    <v>Learn more on Bing</v>
  </rv>
  <rv s="1">
    <fb>-82.983333000000002</fb>
    <v>12</v>
  </rv>
  <rv s="1">
    <fb>892533</fb>
    <v>10</v>
  </rv>
  <rv s="5">
    <v>#VALUE!</v>
    <v>en-US</v>
    <v>5b78da0b-6447-4f71-92b2-f1fafe94ba51</v>
    <v>536870912</v>
    <v>1</v>
    <v>1068</v>
    <v>4</v>
    <v>Columbus</v>
    <v>20</v>
    <v>21</v>
    <v>Map</v>
    <v>8</v>
    <v>9</v>
    <v>1929</v>
    <v>1967</v>
    <v>1968</v>
    <v>4</v>
    <v>Columbus is the state capital and the most populous city in the U.S. state of Ohio. With a population estimated at 898,553 in 2019, it is the 14th-most populous city in the U.S., the second-most populous city in the Midwest after Chicago, and the third-most populous state capital. Columbus is the county seat of Franklin County; it also extends into Delaware and Fairfield counties. It is the core city of the Columbus, OH Metropolitan Statistical Area, which encompasses ten counties. With a 2019 estimated population of 2,122,271, it is the largest metropolitan area entirely in Ohio.</v>
    <v>1969</v>
    <v>1970</v>
    <v>1972</v>
    <v>1973</v>
    <v>1974</v>
    <v>Columbus</v>
    <v>1975</v>
    <v>599</v>
    <v>Columbus</v>
    <v>mdp/vdpid/5480154750756323330</v>
  </rv>
  <rv s="0">
    <v>536870912</v>
    <v>45804</v>
    <v>ab22bdc9-5967-1648-1e61-440578f80c2f</v>
    <v>en-US</v>
    <v>Map</v>
  </rv>
  <rv s="8">
    <v>#VALUE!</v>
    <v>en-US</v>
    <v>ab22bdc9-5967-1648-1e61-440578f80c2f</v>
    <v>536870912</v>
    <v>1</v>
    <v>1071</v>
    <v>56</v>
    <v>45804</v>
    <v>6</v>
    <v>57</v>
    <v>Map</v>
    <v>1929</v>
    <v>1930</v>
    <v>1928</v>
    <v>45804 is a postal code in Lima, Ohio, United States</v>
    <v>45804</v>
    <v>45804</v>
    <v>mdp/vdpid/5480039811911778305</v>
  </rv>
  <rv s="0">
    <v>536870912</v>
    <v>Allen</v>
    <v>cfadf266-5613-df61-1fc2-12bec3893a2a</v>
    <v>en-US</v>
    <v>Map</v>
  </rv>
  <rv s="0">
    <v>536870912</v>
    <v>Oregon</v>
    <v>cc2e3bff-44b2-aadb-e122-f257f94072c0</v>
    <v>en-US</v>
    <v>Map</v>
  </rv>
  <rv s="0">
    <v>536870912</v>
    <v>Lucas County</v>
    <v>64477599-0530-3f67-43a4-a935c57e1257</v>
    <v>en-US</v>
    <v>Map</v>
  </rv>
  <rv s="1">
    <fb>98.52</fb>
    <v>10</v>
  </rv>
  <rv s="2">
    <v>168</v>
    <v>8</v>
    <v>1078</v>
    <v>0</v>
    <v>Image of Oregon</v>
  </rv>
  <rv s="1">
    <fb>41.649166999999998</fb>
    <v>12</v>
  </rv>
  <rv s="3">
    <v>106</v>
  </rv>
  <rv s="4">
    <v>https://www.bing.com/search?q=oregon+ohio&amp;form=skydnc</v>
    <v>Learn more on Bing</v>
  </rv>
  <rv s="1">
    <fb>-83.461388999999997</fb>
    <v>12</v>
  </rv>
  <rv s="1">
    <fb>19918</fb>
    <v>10</v>
  </rv>
  <rv s="5">
    <v>#VALUE!</v>
    <v>en-US</v>
    <v>cc2e3bff-44b2-aadb-e122-f257f94072c0</v>
    <v>536870912</v>
    <v>1</v>
    <v>1077</v>
    <v>4</v>
    <v>Oregon</v>
    <v>20</v>
    <v>21</v>
    <v>Map</v>
    <v>8</v>
    <v>9</v>
    <v>1929</v>
    <v>1981</v>
    <v>1982</v>
    <v>4</v>
    <v>Oregon is a city in Lucas County, Ohio, United States. It is an industrial suburb of Toledo, located on Lake Erie, just east of the city. Oregon is known for refineries, power plants, and industry that border the western and northern horizon and bolster its economy. The population was 20,291 at the 2010 census.</v>
    <v>1983</v>
    <v>1984</v>
    <v>1985</v>
    <v>1986</v>
    <v>1987</v>
    <v>Oregon</v>
    <v>1988</v>
    <v>599</v>
    <v>Oregon</v>
    <v>mdp/vdpid/5479814422648061953</v>
  </rv>
  <rv s="1">
    <fb>1543.6329137600001</fb>
    <v>10</v>
  </rv>
  <rv s="2">
    <v>169</v>
    <v>8</v>
    <v>1082</v>
    <v>0</v>
    <v>Image of Lucas</v>
  </rv>
  <rv s="0">
    <v>536870912</v>
    <v>Toledo</v>
    <v>0fbc80a7-8253-485f-9fb6-92499855c94c</v>
    <v>en-US</v>
    <v>Map</v>
  </rv>
  <rv s="4">
    <v>https://www.bing.com/search?q=lucas+county+ohio&amp;form=skydnc</v>
    <v>Learn more on Bing</v>
  </rv>
  <rv s="1">
    <fb>428348</fb>
    <v>10</v>
  </rv>
  <rv s="7">
    <v>#VALUE!</v>
    <v>en-US</v>
    <v>64477599-0530-3f67-43a4-a935c57e1257</v>
    <v>536870912</v>
    <v>1</v>
    <v>1081</v>
    <v>32</v>
    <v>Lucas</v>
    <v>33</v>
    <v>21</v>
    <v>Map</v>
    <v>8</v>
    <v>118</v>
    <v>1929</v>
    <v>1990</v>
    <v>4</v>
    <v>Lucas County is a county located in the northwestern part of the U.S. state of Ohio. It is bordered to the east by Lake Erie, and to the southeast by the Maumee River, which runs to the lake. As of the 2010 census, the population was 441,815. Its county seat is Toledo, located at the mouth of the Maumee River on the lake. The county was named for Robert Lucas, 12th governor of Ohio, in 1835 during his second term. Its establishment provoked the Toledo War conflict with the Michigan Territory, which claimed some of its area.</v>
    <v>1991</v>
    <v>1992</v>
    <v>1993</v>
    <v>Lucas</v>
    <v>1994</v>
    <v>599</v>
    <v>Lucas</v>
    <v>mdp/vdpid/10036898</v>
  </rv>
  <rv s="1">
    <fb>217.87</fb>
    <v>10</v>
  </rv>
  <rv s="2">
    <v>170</v>
    <v>8</v>
    <v>1088</v>
    <v>0</v>
    <v>Image of Toledo</v>
  </rv>
  <rv s="1">
    <fb>41.665556000000002</fb>
    <v>12</v>
  </rv>
  <rv s="0">
    <v>805306368</v>
    <v>Wade Kapszukiewicz (Mayor)</v>
    <v>6f6da5d0-4fd2-3f0f-8b01-f6f6cf29ef9a</v>
    <v>en-US</v>
    <v>Generic</v>
  </rv>
  <rv s="3">
    <v>107</v>
  </rv>
  <rv s="4">
    <v>https://www.bing.com/search?q=toledo+ohio&amp;form=skydnc</v>
    <v>Learn more on Bing</v>
  </rv>
  <rv s="1">
    <fb>-83.575277999999997</fb>
    <v>12</v>
  </rv>
  <rv s="1">
    <fb>274975</fb>
    <v>10</v>
  </rv>
  <rv s="5">
    <v>#VALUE!</v>
    <v>en-US</v>
    <v>0fbc80a7-8253-485f-9fb6-92499855c94c</v>
    <v>536870912</v>
    <v>1</v>
    <v>1087</v>
    <v>4</v>
    <v>Toledo</v>
    <v>20</v>
    <v>21</v>
    <v>Map</v>
    <v>8</v>
    <v>9</v>
    <v>1929</v>
    <v>1981</v>
    <v>1996</v>
    <v>4</v>
    <v>Toledo is a city in and the county seat of Lucas County, Ohio, United States. A major Midwestern United States port city, Toledo is the fourth-most-populous city in the U.S. state of Ohio, after Columbus, Cleveland, and Cincinnati, and according to the 2010 census, the 71st-largest city in the United States. With a population of 274,975, it is the principal city of the Toledo metropolitan area. It also serves as a major trade center for the Midwest; its port is the fifth busiest in the Great Lakes and 54th biggest in the United States. The city was founded in 1833 on the west bank of the Maumee River, and originally incorporated as part of Monroe County, Michigan Territory. It was re-founded in 1837, after the conclusion of the Toledo War, when it was incorporated in Ohio.</v>
    <v>1997</v>
    <v>1998</v>
    <v>2000</v>
    <v>2001</v>
    <v>2002</v>
    <v>Toledo</v>
    <v>2003</v>
    <v>599</v>
    <v>Toledo</v>
    <v>mdp/vdpid/5479812725901099009</v>
  </rv>
  <rv s="0">
    <v>536870912</v>
    <v>43616</v>
    <v>d92f8187-4e08-4ec1-28fa-ead8c8d51642</v>
    <v>en-US</v>
    <v>Map</v>
  </rv>
  <rv s="8">
    <v>#VALUE!</v>
    <v>en-US</v>
    <v>d92f8187-4e08-4ec1-28fa-ead8c8d51642</v>
    <v>536870912</v>
    <v>1</v>
    <v>1090</v>
    <v>56</v>
    <v>43616</v>
    <v>6</v>
    <v>57</v>
    <v>Map</v>
    <v>1929</v>
    <v>1981</v>
    <v>1980</v>
    <v>43616 is a postal code in Oregon, Ohio, United States</v>
    <v>43616</v>
    <v>43616</v>
    <v>mdp/vdpid/5479814309972279297</v>
  </rv>
  <rv s="0">
    <v>536870912</v>
    <v>Lucas</v>
    <v>64477599-0530-3f67-43a4-a935c57e1257</v>
    <v>en-US</v>
    <v>Map</v>
  </rv>
  <rv s="0">
    <v>536870912</v>
    <v>Canton</v>
    <v>fdd3668c-4e70-4048-a674-84906013054c</v>
    <v>en-US</v>
    <v>Map</v>
  </rv>
  <rv s="0">
    <v>536870912</v>
    <v>Stark County</v>
    <v>ea2f1c7a-93d5-5a05-6af7-d93db2da6c2b</v>
    <v>en-US</v>
    <v>Map</v>
  </rv>
  <rv s="1">
    <fb>65.989999999999995</fb>
    <v>10</v>
  </rv>
  <rv s="2">
    <v>171</v>
    <v>8</v>
    <v>1096</v>
    <v>0</v>
    <v>Image of Canton</v>
  </rv>
  <rv s="1">
    <fb>40.797387999999998</fb>
    <v>12</v>
  </rv>
  <rv s="3">
    <v>108</v>
  </rv>
  <rv s="4">
    <v>https://www.bing.com/search?q=canton+ohio&amp;form=skydnc</v>
    <v>Learn more on Bing</v>
  </rv>
  <rv s="1">
    <fb>-81.377036000000004</fb>
    <v>12</v>
  </rv>
  <rv s="1">
    <fb>70458</fb>
    <v>10</v>
  </rv>
  <rv s="5">
    <v>#VALUE!</v>
    <v>en-US</v>
    <v>fdd3668c-4e70-4048-a674-84906013054c</v>
    <v>536870912</v>
    <v>1</v>
    <v>1095</v>
    <v>4</v>
    <v>Canton</v>
    <v>20</v>
    <v>21</v>
    <v>Map</v>
    <v>8</v>
    <v>9</v>
    <v>1929</v>
    <v>2009</v>
    <v>2010</v>
    <v>4</v>
    <v>Canton is a city in and the county seat of Stark County, Ohio, United States. It is located approximately 60 miles south of Cleveland and 20 miles south of Akron in Northeast Ohio. The city lies on the edge of Ohio's extensive Amish country, particularly in Holmes and Wayne counties to the city's west and southwest. Canton is the largest municipality in the Canton-Massillon, OH Metropolitan Statistical Area, which includes all of Stark and Carroll counties. As of the 2010 Census, the population was 73,007, making Canton eighth among Ohio cities in population.</v>
    <v>2011</v>
    <v>2012</v>
    <v>2013</v>
    <v>2014</v>
    <v>2015</v>
    <v>Canton</v>
    <v>2016</v>
    <v>599</v>
    <v>Canton</v>
    <v>mdp/vdpid/5480413823569494018</v>
  </rv>
  <rv s="1">
    <fb>1504.7830921100001</fb>
    <v>10</v>
  </rv>
  <rv s="2">
    <v>172</v>
    <v>8</v>
    <v>1101</v>
    <v>0</v>
    <v>Image of Stark County</v>
  </rv>
  <rv s="4">
    <v>https://www.bing.com/search?q=stark+county+ohio&amp;form=skydnc</v>
    <v>Learn more on Bing</v>
  </rv>
  <rv s="1">
    <fb>370606</fb>
    <v>10</v>
  </rv>
  <rv s="7">
    <v>#VALUE!</v>
    <v>en-US</v>
    <v>ea2f1c7a-93d5-5a05-6af7-d93db2da6c2b</v>
    <v>536870912</v>
    <v>1</v>
    <v>1100</v>
    <v>32</v>
    <v>Stark County</v>
    <v>33</v>
    <v>21</v>
    <v>Map</v>
    <v>8</v>
    <v>118</v>
    <v>1929</v>
    <v>2018</v>
    <v>4</v>
    <v>Stark County is a county located in the U.S. state of Ohio. As of the 2010 census, the population was 375,586. Its county seat is Canton. The county was created in 1808 and organized the next year. It is named for John Stark, an officer in the American Revolutionary War.</v>
    <v>2019</v>
    <v>2008</v>
    <v>2020</v>
    <v>Stark County</v>
    <v>2021</v>
    <v>599</v>
    <v>Stark County</v>
    <v>mdp/vdpid/10036926</v>
  </rv>
  <rv s="0">
    <v>536870912</v>
    <v>44706</v>
    <v>88fdaa87-02a6-7567-a10a-fcfe95bc9ef4</v>
    <v>en-US</v>
    <v>Map</v>
  </rv>
  <rv s="8">
    <v>#VALUE!</v>
    <v>en-US</v>
    <v>88fdaa87-02a6-7567-a10a-fcfe95bc9ef4</v>
    <v>536870912</v>
    <v>1</v>
    <v>1103</v>
    <v>56</v>
    <v>44706</v>
    <v>6</v>
    <v>57</v>
    <v>Map</v>
    <v>1929</v>
    <v>2009</v>
    <v>2008</v>
    <v>44706 is a postal code in Canton, Ohio, United States</v>
    <v>44706</v>
    <v>44706</v>
    <v>mdp/vdpid/5480600366514962433</v>
  </rv>
  <rv s="0">
    <v>536870912</v>
    <v>Ponca City</v>
    <v>09de5b82-98d7-81bd-2c6c-4c01d00b456a</v>
    <v>en-US</v>
    <v>Map</v>
  </rv>
  <rv s="0">
    <v>536870912</v>
    <v>Oklahoma</v>
    <v>cbcf556f-952a-4665-bb95-0500b27f9976</v>
    <v>en-US</v>
    <v>Map</v>
  </rv>
  <rv s="0">
    <v>536870912</v>
    <v>Kay County</v>
    <v>9d7682cc-a6b3-6346-10fc-e501e1c80aed</v>
    <v>en-US</v>
    <v>Map</v>
  </rv>
  <rv s="1">
    <fb>49.986770529499999</fb>
    <v>10</v>
  </rv>
  <rv s="2">
    <v>173</v>
    <v>8</v>
    <v>1110</v>
    <v>0</v>
    <v>Image of Ponca City</v>
  </rv>
  <rv s="1">
    <fb>36.712499999999999</fb>
    <v>12</v>
  </rv>
  <rv s="3">
    <v>109</v>
  </rv>
  <rv s="4">
    <v>https://www.bing.com/search?q=ponca+city+oklahoma&amp;form=skydnc</v>
    <v>Learn more on Bing</v>
  </rv>
  <rv s="1">
    <fb>-97.072500000000005</fb>
    <v>12</v>
  </rv>
  <rv s="1">
    <fb>24033</fb>
    <v>10</v>
  </rv>
  <rv s="5">
    <v>#VALUE!</v>
    <v>en-US</v>
    <v>09de5b82-98d7-81bd-2c6c-4c01d00b456a</v>
    <v>536870912</v>
    <v>1</v>
    <v>1109</v>
    <v>4</v>
    <v>Ponca City</v>
    <v>6</v>
    <v>7</v>
    <v>Map</v>
    <v>8</v>
    <v>9</v>
    <v>2026</v>
    <v>2027</v>
    <v>2028</v>
    <v>4</v>
    <v>Ponca City is a city in Kay County in the U.S. state of Oklahoma. The city was named after the Ponca tribe. Ponca City had a population of 25,387 at the time of the 2010 census.</v>
    <v>2029</v>
    <v>2030</v>
    <v>2031</v>
    <v>2032</v>
    <v>2033</v>
    <v>Ponca City</v>
    <v>2034</v>
    <v>11</v>
    <v>Ponca City</v>
    <v>mdp/vdpid/5094554413322731521</v>
  </rv>
  <rv s="1">
    <fb>181195</fb>
    <v>10</v>
  </rv>
  <rv s="1">
    <fb>12092</fb>
    <v>10</v>
  </rv>
  <rv s="0">
    <v>536870912</v>
    <v>Oklahoma City</v>
    <v>59d212a0-2f5f-4681-a7a0-a8a6e25853e1</v>
    <v>en-US</v>
    <v>Map</v>
  </rv>
  <rv s="1">
    <fb>1455321</fb>
    <v>10</v>
  </rv>
  <rv s="1">
    <fb>1721045</fb>
    <v>10</v>
  </rv>
  <rv s="2">
    <v>174</v>
    <v>8</v>
    <v>1117</v>
    <v>0</v>
    <v>Image of Oklahoma</v>
  </rv>
  <rv s="0">
    <v>805306368</v>
    <v>Kevin Stitt (Governor)</v>
    <v>50460cc8-b10e-ddcd-8554-9a0e8a8aa526</v>
    <v>en-US</v>
    <v>Generic</v>
  </rv>
  <rv s="3">
    <v>110</v>
  </rv>
  <rv s="4">
    <v>https://www.bing.com/search?q=oklahoma&amp;form=skydnc</v>
    <v>Learn more on Bing</v>
  </rv>
  <rv s="1">
    <fb>727</fb>
    <v>24</v>
  </rv>
  <rv s="1">
    <fb>46879</fb>
    <v>24</v>
  </rv>
  <rv s="1">
    <fb>117900</fb>
    <v>24</v>
  </rv>
  <rv s="1">
    <fb>2.57</fb>
    <v>25</v>
  </rv>
  <rv s="1">
    <fb>3943079</fb>
    <v>10</v>
  </rv>
  <rv s="1">
    <fb>4.5999999999999999E-2</fb>
    <v>26</v>
  </rv>
  <rv s="1">
    <fb>9.0999999999999998E-2</fb>
    <v>27</v>
  </rv>
  <rv s="1">
    <fb>7.8E-2</fb>
    <v>26</v>
  </rv>
  <rv s="1">
    <fb>0.86900000000000011</fb>
    <v>26</v>
  </rv>
  <rv s="1">
    <fb>0.61099999999999999</fb>
    <v>26</v>
  </rv>
  <rv s="1">
    <fb>0.113</fb>
    <v>26</v>
  </rv>
  <rv s="1">
    <fb>0.24600000000000002</fb>
    <v>26</v>
  </rv>
  <rv s="1">
    <fb>0.748</fb>
    <v>26</v>
  </rv>
  <rv s="6">
    <v>#VALUE!</v>
    <v>en-US</v>
    <v>cbcf556f-952a-4665-bb95-0500b27f9976</v>
    <v>536870912</v>
    <v>1</v>
    <v>1116</v>
    <v>18</v>
    <v>Oklahoma</v>
    <v>20</v>
    <v>21</v>
    <v>Map</v>
    <v>8</v>
    <v>22</v>
    <v>US-OK</v>
    <v>2036</v>
    <v>2037</v>
    <v>2038</v>
    <v>4</v>
    <v>Oklahoma is a state in the South Central region of the United States, bordered by the state of Texas on the south and west, Kansas on the north, Missouri on the northeast, Arkansas on the east, New Mexico on the west, and Colorado on the northwest. Partially in the western extreme of the Upland South, it is the 20th-most extensive and the 28th-most populous of the 50 United States. Its residents are known as Oklahomans, and its capital and largest city is Oklahoma City.</v>
    <v>2039</v>
    <v>2040</v>
    <v>2041</v>
    <v>2038</v>
    <v>2043</v>
    <v>2044</v>
    <v>2045</v>
    <v>2046</v>
    <v>2047</v>
    <v>Oklahoma</v>
    <v>2048</v>
    <v>2049</v>
    <v>2050</v>
    <v>328</v>
    <v>2051</v>
    <v>1025</v>
    <v>853</v>
    <v>2052</v>
    <v>1352</v>
    <v>2053</v>
    <v>1801</v>
    <v>2054</v>
    <v>562</v>
    <v>2055</v>
    <v>43</v>
    <v>2056</v>
    <v>928</v>
    <v>2057</v>
    <v>11</v>
    <v>Oklahoma</v>
    <v>mdp/vdpid/24293</v>
  </rv>
  <rv s="1">
    <fb>2447.5387642699998</fb>
    <v>10</v>
  </rv>
  <rv s="2">
    <v>175</v>
    <v>8</v>
    <v>1121</v>
    <v>0</v>
    <v>Image of Kay</v>
  </rv>
  <rv s="4">
    <v>https://www.bing.com/search?q=kay+county+oklahoma&amp;form=skydnc</v>
    <v>Learn more on Bing</v>
  </rv>
  <rv s="1">
    <fb>43538</fb>
    <v>10</v>
  </rv>
  <rv s="11">
    <v>#VALUE!</v>
    <v>en-US</v>
    <v>9d7682cc-a6b3-6346-10fc-e501e1c80aed</v>
    <v>536870912</v>
    <v>1</v>
    <v>1120</v>
    <v>117</v>
    <v>Kay</v>
    <v>20</v>
    <v>21</v>
    <v>Map</v>
    <v>8</v>
    <v>118</v>
    <v>2026</v>
    <v>2059</v>
    <v>4</v>
    <v>Kay County is a county located in the U.S. state of Oklahoma. As of the 2010 census, the population was 46,562. Its county seat is Newkirk, and the largest city is Ponca City. Kay County comprises the Ponca City, OK Micropolitan Statistical Area. It is in north central Oklahoma on the Kansas state line.</v>
    <v>2060</v>
    <v>2025</v>
    <v>2061</v>
    <v>Kay</v>
    <v>2062</v>
    <v>Kay</v>
    <v>mdp/vdpid/10036974</v>
  </rv>
  <rv s="0">
    <v>536870912</v>
    <v>Oklahoma County</v>
    <v>35ee681e-da1a-0edf-31c9-f35417571e1a</v>
    <v>en-US</v>
    <v>Map</v>
  </rv>
  <rv s="1">
    <fb>1608.90061414</fb>
    <v>10</v>
  </rv>
  <rv s="2">
    <v>176</v>
    <v>8</v>
    <v>1127</v>
    <v>0</v>
    <v>Image of Oklahoma City</v>
  </rv>
  <rv s="1">
    <fb>35.482222</fb>
    <v>12</v>
  </rv>
  <rv s="0">
    <v>805306368</v>
    <v>David Holt (Mayor)</v>
    <v>99fb9c5b-324e-0fb6-de5e-745bfe94c02e</v>
    <v>en-US</v>
    <v>Generic</v>
  </rv>
  <rv s="3">
    <v>111</v>
  </rv>
  <rv s="4">
    <v>https://www.bing.com/search?q=oklahoma+city&amp;form=skydnc</v>
    <v>Learn more on Bing</v>
  </rv>
  <rv s="1">
    <fb>-97.534999999999997</fb>
    <v>12</v>
  </rv>
  <rv s="1">
    <fb>649021</fb>
    <v>10</v>
  </rv>
  <rv s="5">
    <v>#VALUE!</v>
    <v>en-US</v>
    <v>59d212a0-2f5f-4681-a7a0-a8a6e25853e1</v>
    <v>536870912</v>
    <v>1</v>
    <v>1126</v>
    <v>4</v>
    <v>Oklahoma City</v>
    <v>20</v>
    <v>21</v>
    <v>Map</v>
    <v>8</v>
    <v>9</v>
    <v>2026</v>
    <v>2064</v>
    <v>2065</v>
    <v>4</v>
    <v>Oklahoma City, officially the City of Oklahoma City, and often shortened to OKC, is the capital and largest city of the U.S. state of Oklahoma. The county seat of Oklahoma County, it ranks 25th among United States cities in population, and is the 11th largest city in the South. The population grew following the 2010 census and is estimated to have reached 655,057 as of July 2019. The Oklahoma City metropolitan area had a population of 1,396,445, and the Oklahoma City–Shawnee Combined Statistical Area had a population of 1,469,124, making it Oklahoma's largest municipality and metropolitan area by population.</v>
    <v>2066</v>
    <v>2067</v>
    <v>2069</v>
    <v>2070</v>
    <v>2071</v>
    <v>Oklahoma City</v>
    <v>2072</v>
    <v>11</v>
    <v>Oklahoma City</v>
    <v>mdp/vdpid/5095385499342733313</v>
  </rv>
  <rv s="0">
    <v>536870912</v>
    <v>74601</v>
    <v>90fdce13-c89f-748c-a32d-d09b5f52e5fe</v>
    <v>en-US</v>
    <v>Map</v>
  </rv>
  <rv s="8">
    <v>#VALUE!</v>
    <v>en-US</v>
    <v>90fdce13-c89f-748c-a32d-d09b5f52e5fe</v>
    <v>536870912</v>
    <v>1</v>
    <v>1129</v>
    <v>56</v>
    <v>74601</v>
    <v>6</v>
    <v>57</v>
    <v>Map</v>
    <v>2026</v>
    <v>2027</v>
    <v>2025</v>
    <v>74601 is a postal code in Ponca City, Oklahoma, United States</v>
    <v>74601</v>
    <v>74601</v>
    <v>mdp/vdpid/5094556191019761665</v>
  </rv>
  <rv s="0">
    <v>536870912</v>
    <v>Kay</v>
    <v>9d7682cc-a6b3-6346-10fc-e501e1c80aed</v>
    <v>en-US</v>
    <v>Map</v>
  </rv>
  <rv s="0">
    <v>536870912</v>
    <v>Ardmore</v>
    <v>76326249-d372-d5e5-3cb3-c6a05473f236</v>
    <v>en-US</v>
    <v>Map</v>
  </rv>
  <rv s="0">
    <v>536870912</v>
    <v>Carter County</v>
    <v>e4ae3b97-c289-8319-16ab-6e8705b5e395</v>
    <v>en-US</v>
    <v>Map</v>
  </rv>
  <rv s="1">
    <fb>129.49940551700001</fb>
    <v>10</v>
  </rv>
  <rv s="2">
    <v>177</v>
    <v>8</v>
    <v>1135</v>
    <v>0</v>
    <v>Image of Ardmore</v>
  </rv>
  <rv s="1">
    <fb>34.172599200000001</fb>
    <v>12</v>
  </rv>
  <rv s="3">
    <v>112</v>
  </rv>
  <rv s="4">
    <v>https://www.bing.com/search?q=ardmore+oklahoma&amp;form=skydnc</v>
    <v>Learn more on Bing</v>
  </rv>
  <rv s="1">
    <fb>-97.128381599999997</fb>
    <v>12</v>
  </rv>
  <rv s="1">
    <fb>24795</fb>
    <v>10</v>
  </rv>
  <rv s="5">
    <v>#VALUE!</v>
    <v>en-US</v>
    <v>76326249-d372-d5e5-3cb3-c6a05473f236</v>
    <v>536870912</v>
    <v>1</v>
    <v>1134</v>
    <v>4</v>
    <v>Ardmore</v>
    <v>20</v>
    <v>21</v>
    <v>Map</v>
    <v>8</v>
    <v>9</v>
    <v>2026</v>
    <v>2078</v>
    <v>2079</v>
    <v>4</v>
    <v>Ardmore is a business, cultural, and tourism city in and the county seat of Carter County, Oklahoma, United States. As of the 2010 census, the city had a population of 24,283, with an estimated population of 24,698 in 2019. The Ardmore micropolitan statistical area had an estimated population of 48,491 in 2013. Ardmore is 90 miles from both Oklahoma City and Dallas/Fort Worth, Texas, at the junction of Interstate 35 and U.S. Highway 70, and is generally considered the hub of the 10-county region of South Central Oklahoma, also known by state tourism pamphlets as "Chickasaw Country" and previously "Lake and Trail Country". It is also a part of the Texoma region. Ardmore is situated about 9 miles south of the Arbuckle Mountains and is located at the eastern margin of the Healdton Basin, one of the most oil-rich regions of the United States.</v>
    <v>2080</v>
    <v>2081</v>
    <v>2082</v>
    <v>2083</v>
    <v>2084</v>
    <v>Ardmore</v>
    <v>2085</v>
    <v>11</v>
    <v>Ardmore</v>
    <v>mdp/vdpid/5095663499909005313</v>
  </rv>
  <rv s="1">
    <fb>2160.0500840200002</fb>
    <v>10</v>
  </rv>
  <rv s="2">
    <v>178</v>
    <v>8</v>
    <v>1139</v>
    <v>0</v>
    <v>Image of Carter County</v>
  </rv>
  <rv s="4">
    <v>https://www.bing.com/search?q=carter+county+oklahoma&amp;form=skydnc</v>
    <v>Learn more on Bing</v>
  </rv>
  <rv s="1">
    <fb>48111</fb>
    <v>10</v>
  </rv>
  <rv s="7">
    <v>#VALUE!</v>
    <v>en-US</v>
    <v>e4ae3b97-c289-8319-16ab-6e8705b5e395</v>
    <v>536870912</v>
    <v>1</v>
    <v>1138</v>
    <v>32</v>
    <v>Carter County</v>
    <v>129</v>
    <v>7</v>
    <v>Map</v>
    <v>8</v>
    <v>118</v>
    <v>2026</v>
    <v>2087</v>
    <v>4</v>
    <v>Carter County is a county in the U.S. state of Oklahoma. As of the 2010 census, the population was 47,557. Its county seat is Ardmore. The county was named for Captain Ben W. Carter, a Cherokee who lived among the Chickasaw.</v>
    <v>2088</v>
    <v>2077</v>
    <v>2089</v>
    <v>Carter County</v>
    <v>2090</v>
    <v>11</v>
    <v>Carter County</v>
    <v>mdp/vdpid/10036948</v>
  </rv>
  <rv s="0">
    <v>536870912</v>
    <v>73401</v>
    <v>a8e8169f-c75d-582b-cb14-5080bcb2a76b</v>
    <v>en-US</v>
    <v>Map</v>
  </rv>
  <rv s="8">
    <v>#VALUE!</v>
    <v>en-US</v>
    <v>a8e8169f-c75d-582b-cb14-5080bcb2a76b</v>
    <v>536870912</v>
    <v>1</v>
    <v>1141</v>
    <v>56</v>
    <v>73401</v>
    <v>6</v>
    <v>57</v>
    <v>Map</v>
    <v>2026</v>
    <v>2078</v>
    <v>2077</v>
    <v>73401 is a postal code in Ardmore, Oklahoma, United States</v>
    <v>73401</v>
    <v>73401</v>
    <v>mdp/vdpid/5095676730102775809</v>
  </rv>
  <rv s="0">
    <v>536870912</v>
    <v>Tulsa</v>
    <v>bb514be9-f831-46c9-94b2-4110c823229a</v>
    <v>en-US</v>
    <v>Map</v>
  </rv>
  <rv s="0">
    <v>536870912</v>
    <v>Wagoner County</v>
    <v>27ea2812-e6e9-6c04-118e-83567a07a3ab</v>
    <v>en-US</v>
    <v>Map</v>
  </rv>
  <rv s="1">
    <fb>483.80977901099999</fb>
    <v>10</v>
  </rv>
  <rv s="2">
    <v>179</v>
    <v>8</v>
    <v>1147</v>
    <v>0</v>
    <v>Image of Tulsa</v>
  </rv>
  <rv s="1">
    <fb>36.131388999999999</fb>
    <v>12</v>
  </rv>
  <rv s="0">
    <v>805306368</v>
    <v>G. T. Bynum (Mayor)</v>
    <v>5486a2da-dbea-f6b6-e1a2-7efa015cb5c9</v>
    <v>en-US</v>
    <v>Generic</v>
  </rv>
  <rv s="3">
    <v>113</v>
  </rv>
  <rv s="4">
    <v>https://www.bing.com/search?q=tulsa+oklahoma&amp;form=skydnc</v>
    <v>Learn more on Bing</v>
  </rv>
  <rv s="1">
    <fb>-95.937222000000006</fb>
    <v>12</v>
  </rv>
  <rv s="1">
    <fb>400669</fb>
    <v>10</v>
  </rv>
  <rv s="5">
    <v>#VALUE!</v>
    <v>en-US</v>
    <v>bb514be9-f831-46c9-94b2-4110c823229a</v>
    <v>536870912</v>
    <v>1</v>
    <v>1146</v>
    <v>4</v>
    <v>Tulsa</v>
    <v>20</v>
    <v>21</v>
    <v>Map</v>
    <v>8</v>
    <v>9</v>
    <v>2026</v>
    <v>2095</v>
    <v>2096</v>
    <v>4</v>
    <v>Tulsa is the second-largest city in the state of Oklahoma and 47th-most populous city in the United States. As of July 2019, the population was 401,190, an increase of 11,129 since the 2010 Census. It is the principal municipality of the Tulsa Metropolitan Area, a region with 991,005 residents in the MSA and 1,251,172 in the CSA. The city serves as the county seat of Tulsa County, the most densely populated county in Oklahoma, with urban development extending into Osage, Rogers, and Wagoner counties.</v>
    <v>2097</v>
    <v>2098</v>
    <v>2100</v>
    <v>2101</v>
    <v>2102</v>
    <v>Tulsa</v>
    <v>2103</v>
    <v>11</v>
    <v>Tulsa</v>
    <v>mdp/vdpid/5095456758587981825</v>
  </rv>
  <rv s="1">
    <fb>1530.6829732085801</fb>
    <v>10</v>
  </rv>
  <rv s="2">
    <v>180</v>
    <v>8</v>
    <v>1153</v>
    <v>0</v>
    <v>Image of Wagoner</v>
  </rv>
  <rv s="4">
    <v>https://www.bing.com/search?q=wagoner+county+oklahoma&amp;form=skydnc</v>
    <v>Learn more on Bing</v>
  </rv>
  <rv s="1">
    <fb>81289</fb>
    <v>10</v>
  </rv>
  <rv s="7">
    <v>#VALUE!</v>
    <v>en-US</v>
    <v>27ea2812-e6e9-6c04-118e-83567a07a3ab</v>
    <v>536870912</v>
    <v>1</v>
    <v>1152</v>
    <v>32</v>
    <v>Wagoner</v>
    <v>129</v>
    <v>7</v>
    <v>Map</v>
    <v>8</v>
    <v>118</v>
    <v>2026</v>
    <v>2105</v>
    <v>4</v>
    <v>Wagoner County is a county located in the U.S. state of Oklahoma. As of the 2010 census, the population was 73,085. Its county seat is Wagoner. Wagoner County is included in the Tulsa, OK Metropolitan Statistical Area.</v>
    <v>2106</v>
    <v>2094</v>
    <v>2107</v>
    <v>Wagoner</v>
    <v>2108</v>
    <v>11</v>
    <v>Wagoner</v>
    <v>mdp/vdpid/10037011</v>
  </rv>
  <rv s="0">
    <v>536870912</v>
    <v>74107</v>
    <v>52553f25-8295-48b0-0659-ca5c9ab259da</v>
    <v>en-US</v>
    <v>Map</v>
  </rv>
  <rv s="8">
    <v>#VALUE!</v>
    <v>en-US</v>
    <v>52553f25-8295-48b0-0659-ca5c9ab259da</v>
    <v>536870912</v>
    <v>1</v>
    <v>1155</v>
    <v>56</v>
    <v>74107</v>
    <v>6</v>
    <v>57</v>
    <v>Map</v>
    <v>2026</v>
    <v>2095</v>
    <v>2094</v>
    <v>74107 is a postal code in Tulsa, Oklahoma, United States</v>
    <v>74107</v>
    <v>74107</v>
    <v>mdp/vdpid/5095457870699298817</v>
  </rv>
  <rv s="0">
    <v>536870912</v>
    <v>Wagoner</v>
    <v>27ea2812-e6e9-6c04-118e-83567a07a3ab</v>
    <v>en-US</v>
    <v>Map</v>
  </rv>
  <rv s="0">
    <v>536870912</v>
    <v>Wynnewood</v>
    <v>3373b84b-4dbd-e496-7223-613143c97740</v>
    <v>en-US</v>
    <v>Map</v>
  </rv>
  <rv s="0">
    <v>536870912</v>
    <v>Garvin County</v>
    <v>86bd7834-c5a4-288f-6191-b4c8da1be01e</v>
    <v>en-US</v>
    <v>Map</v>
  </rv>
  <rv s="1">
    <fb>3.8849821654999999</fb>
    <v>10</v>
  </rv>
  <rv s="2">
    <v>181</v>
    <v>8</v>
    <v>1159</v>
    <v>0</v>
    <v>Image of Wynnewood</v>
  </rv>
  <rv s="1">
    <fb>34.643889000000001</fb>
    <v>12</v>
  </rv>
  <rv s="4">
    <v>https://www.bing.com/search?q=wynnewood+oklahoma&amp;form=skydnc</v>
    <v>Learn more on Bing</v>
  </rv>
  <rv s="1">
    <fb>-97.164721999999998</fb>
    <v>12</v>
  </rv>
  <rv s="1">
    <fb>2207</fb>
    <v>10</v>
  </rv>
  <rv s="9">
    <v>#VALUE!</v>
    <v>en-US</v>
    <v>3373b84b-4dbd-e496-7223-613143c97740</v>
    <v>536870912</v>
    <v>1</v>
    <v>1158</v>
    <v>75</v>
    <v>Wynnewood</v>
    <v>20</v>
    <v>21</v>
    <v>Map</v>
    <v>8</v>
    <v>9</v>
    <v>2026</v>
    <v>2114</v>
    <v>2115</v>
    <v>4</v>
    <v>Wynnewood is a city in Garvin County, Oklahoma, United States. It is 67 miles south of Oklahoma City. The population was 2,212 at the 2010 U.S. census, compared to 2,367 in 2000. Located in what was then the Chickasaw Nation of Indian Territory, it began as a village called "Walner" in 1886, on the proposed route of the Gulf, Colorado and Santa Fe Railway. Railroad workers from Pennsylvania named the community for Wynnewood, a community outside of Philadelphia. The name became official on April 6, 1887.</v>
    <v>2116</v>
    <v>2117</v>
    <v>2118</v>
    <v>2119</v>
    <v>Wynnewood</v>
    <v>2120</v>
    <v>11</v>
    <v>Wynnewood</v>
    <v>mdp/vdpid/5095606786140930049</v>
  </rv>
  <rv s="1">
    <fb>2108.2503218100001</fb>
    <v>10</v>
  </rv>
  <rv s="2">
    <v>182</v>
    <v>8</v>
    <v>1163</v>
    <v>0</v>
    <v>Image of Garvin</v>
  </rv>
  <rv s="0">
    <v>536870912</v>
    <v>Pauls Valley</v>
    <v>25c2edd4-2e04-caf7-3cf5-338204745a49</v>
    <v>en-US</v>
    <v>Map</v>
  </rv>
  <rv s="4">
    <v>https://www.bing.com/search?q=garvin+county+oklahoma&amp;form=skydnc</v>
    <v>Learn more on Bing</v>
  </rv>
  <rv s="1">
    <fb>27811</fb>
    <v>10</v>
  </rv>
  <rv s="11">
    <v>#VALUE!</v>
    <v>en-US</v>
    <v>86bd7834-c5a4-288f-6191-b4c8da1be01e</v>
    <v>536870912</v>
    <v>1</v>
    <v>1162</v>
    <v>117</v>
    <v>Garvin</v>
    <v>20</v>
    <v>21</v>
    <v>Map</v>
    <v>8</v>
    <v>9</v>
    <v>2026</v>
    <v>2122</v>
    <v>4</v>
    <v>Garvin County is a county in south-central Oklahoma, United States. As of the 2010 census, the population was 27,576. Its county seat is Pauls Valley. In 1906, delegates to Constitution Convention formed Garvin County from part of the Chickasaw Nation, Indian Territory. The county was named for Samuel J. Garvin, a local Chickasaw rancher, merchant and banker. Its economy is largely based on farming, ranching and oil production.</v>
    <v>2123</v>
    <v>2124</v>
    <v>2125</v>
    <v>Garvin</v>
    <v>2126</v>
    <v>Garvin</v>
    <v>mdp/vdpid/10036963</v>
  </rv>
  <rv s="0">
    <v>536870912</v>
    <v>73098</v>
    <v>26fcec3c-2af3-69eb-3c59-23c3d7707a30</v>
    <v>en-US</v>
    <v>Map</v>
  </rv>
  <rv s="8">
    <v>#VALUE!</v>
    <v>en-US</v>
    <v>26fcec3c-2af3-69eb-3c59-23c3d7707a30</v>
    <v>536870912</v>
    <v>1</v>
    <v>1165</v>
    <v>56</v>
    <v>73098</v>
    <v>6</v>
    <v>57</v>
    <v>Map</v>
    <v>2026</v>
    <v>2114</v>
    <v>2113</v>
    <v>73098 is a postal code in Wynnewood, Oklahoma, United States</v>
    <v>73098</v>
    <v>73098</v>
    <v>mdp/vdpid/5095610997574467585</v>
  </rv>
  <rv s="0">
    <v>536870912</v>
    <v>Garvin</v>
    <v>86bd7834-c5a4-288f-6191-b4c8da1be01e</v>
    <v>en-US</v>
    <v>Map</v>
  </rv>
  <rv s="0">
    <v>536870912</v>
    <v>Philadelphia</v>
    <v>020d4bbf-2971-4236-b87d-c3ec1d7f851c</v>
    <v>en-US</v>
    <v>Map</v>
  </rv>
  <rv s="0">
    <v>536870912</v>
    <v>Pennsylvania</v>
    <v>6304580e-c803-4266-818a-971619176547</v>
    <v>en-US</v>
    <v>Map</v>
  </rv>
  <rv s="0">
    <v>536870912</v>
    <v>Philadelphia County</v>
    <v>e8ae5967-e59c-78fc-3b15-d4611f5ddf0e</v>
    <v>en-US</v>
    <v>Map</v>
  </rv>
  <rv s="1">
    <fb>369.3</fb>
    <v>10</v>
  </rv>
  <rv s="2">
    <v>183</v>
    <v>8</v>
    <v>1172</v>
    <v>0</v>
    <v>Image of Philadelphia</v>
  </rv>
  <rv s="1">
    <fb>39.950000000000003</fb>
    <v>12</v>
  </rv>
  <rv s="0">
    <v>805306368</v>
    <v>Jim Kenney (Mayor)</v>
    <v>09cada68-d262-cf3e-5618-fcc403105e01</v>
    <v>en-US</v>
    <v>Generic</v>
  </rv>
  <rv s="3">
    <v>114</v>
  </rv>
  <rv s="4">
    <v>https://www.bing.com/search?q=philadelphia&amp;form=skydnc</v>
    <v>Learn more on Bing</v>
  </rv>
  <rv s="1">
    <fb>-75.166667000000004</fb>
    <v>12</v>
  </rv>
  <rv s="1">
    <fb>1584138</fb>
    <v>10</v>
  </rv>
  <rv s="5">
    <v>#VALUE!</v>
    <v>en-US</v>
    <v>020d4bbf-2971-4236-b87d-c3ec1d7f851c</v>
    <v>536870912</v>
    <v>1</v>
    <v>1171</v>
    <v>4</v>
    <v>Philadelphia</v>
    <v>20</v>
    <v>21</v>
    <v>Map</v>
    <v>8</v>
    <v>9</v>
    <v>2132</v>
    <v>2133</v>
    <v>2134</v>
    <v>4</v>
    <v>Philadelphia, colloquially Philly, is the largest city in the U.S. state of Pennsylvania and the sixth-most populous U.S. city, with a 2019 estimated population of 1,584,064. Since 1854, the city has had the same geographic boundaries as Philadelphia County, the most-populous county in Pennsylvania and the urban core of the eighth-largest U.S. metropolitan statistical area, with over 6 million residents as of 2017. Philadelphia is also the economic and cultural center of the greater Delaware Valley along the lower Delaware and Schuylkill rivers within the Northeast megalopolis. The Delaware Valley's population of 7.2 million makes it the eighth-largest combined statistical area in the United States.</v>
    <v>2135</v>
    <v>2136</v>
    <v>2138</v>
    <v>2139</v>
    <v>2140</v>
    <v>Philadelphia</v>
    <v>2141</v>
    <v>599</v>
    <v>Philadelphia</v>
    <v>mdp/vdpid/5487461586467553286</v>
  </rv>
  <rv s="1">
    <fb>119283</fb>
    <v>10</v>
  </rv>
  <rv s="1">
    <fb>23303</fb>
    <v>10</v>
  </rv>
  <rv s="0">
    <v>536870912</v>
    <v>Harrisburg</v>
    <v>c0411c8e-89cf-5f47-d2f3-d5e52d320fff</v>
    <v>en-US</v>
    <v>Map</v>
  </rv>
  <rv s="1">
    <fb>4958859</fb>
    <v>10</v>
  </rv>
  <rv s="1">
    <fb>5612002</fb>
    <v>10</v>
  </rv>
  <rv s="2">
    <v>184</v>
    <v>8</v>
    <v>1179</v>
    <v>0</v>
    <v>Image of Pennsylvania</v>
  </rv>
  <rv s="4">
    <v>https://www.bing.com/search?q=pennsylvania&amp;form=skydnc</v>
    <v>Learn more on Bing</v>
  </rv>
  <rv s="1">
    <fb>840</fb>
    <v>24</v>
  </rv>
  <rv s="1">
    <fb>53599</fb>
    <v>24</v>
  </rv>
  <rv s="1">
    <fb>166000</fb>
    <v>24</v>
  </rv>
  <rv s="1">
    <fb>12807060</fb>
    <v>10</v>
  </rv>
  <rv s="1">
    <fb>0.28600000000000003</fb>
    <v>26</v>
  </rv>
  <rv s="1">
    <fb>0.11699999999999999</fb>
    <v>26</v>
  </rv>
  <rv s="1">
    <fb>0.628</fb>
    <v>26</v>
  </rv>
  <rv s="1">
    <fb>9.5000000000000001E-2</fb>
    <v>26</v>
  </rv>
  <rv s="1">
    <fb>0.21</fb>
    <v>26</v>
  </rv>
  <rv s="1">
    <fb>5.5999999999999994E-2</fb>
    <v>26</v>
  </rv>
  <rv s="1">
    <fb>0.82599999999999996</fb>
    <v>26</v>
  </rv>
  <rv s="19">
    <v>#VALUE!</v>
    <v>en-US</v>
    <v>6304580e-c803-4266-818a-971619176547</v>
    <v>536870912</v>
    <v>1</v>
    <v>1178</v>
    <v>762</v>
    <v>Pennsylvania</v>
    <v>20</v>
    <v>21</v>
    <v>Map</v>
    <v>8</v>
    <v>22</v>
    <v>US-PA</v>
    <v>2143</v>
    <v>2144</v>
    <v>2145</v>
    <v>4</v>
    <v>Pennsylvania, officially the Commonwealth of Pennsylvania, is a state in the Mid-Atlantic, Appalachian, and Great Lakes regions of the Northeastern United States. The Commonwealth is bordered by Delaware to the southeast, Maryland to the south, West Virginia to the southwest, Ohio to the west, Lake Erie and the Canadian province of Ontario to the northwest, New York to the north, and New Jersey to the east, while the Appalachian Mountains run through its middle.</v>
    <v>2146</v>
    <v>2147</v>
    <v>2148</v>
    <v>2131</v>
    <v>2149</v>
    <v>2150</v>
    <v>2151</v>
    <v>2152</v>
    <v>Pennsylvania</v>
    <v>1395</v>
    <v>2153</v>
    <v>1571</v>
    <v>617</v>
    <v>851</v>
    <v>1030</v>
    <v>2154</v>
    <v>2155</v>
    <v>148</v>
    <v>1578</v>
    <v>336</v>
    <v>2156</v>
    <v>39</v>
    <v>2157</v>
    <v>737</v>
    <v>2158</v>
    <v>2159</v>
    <v>2160</v>
    <v>599</v>
    <v>Pennsylvania</v>
    <v>mdp/vdpid/25623</v>
  </rv>
  <rv s="1">
    <fb>370.36829977799999</fb>
    <v>10</v>
  </rv>
  <rv s="2">
    <v>185</v>
    <v>8</v>
    <v>1184</v>
    <v>0</v>
    <v>Image of Philadelphia County</v>
  </rv>
  <rv s="4">
    <v>https://www.bing.com/search?q=philadelphia+county+pennsylvania&amp;form=skydnc</v>
    <v>Learn more on Bing</v>
  </rv>
  <rv s="1">
    <fb>1584064</fb>
    <v>10</v>
  </rv>
  <rv s="7">
    <v>#VALUE!</v>
    <v>en-US</v>
    <v>e8ae5967-e59c-78fc-3b15-d4611f5ddf0e</v>
    <v>536870912</v>
    <v>1</v>
    <v>1183</v>
    <v>32</v>
    <v>Philadelphia County</v>
    <v>33</v>
    <v>21</v>
    <v>Map</v>
    <v>8</v>
    <v>118</v>
    <v>2132</v>
    <v>2162</v>
    <v>4</v>
    <v>Philadelphia County is the most populous county in the U.S. state of Pennsylvania. As of 2019, Philadelphia County was home to an estimated population of 1,584,064 residents. The county is the second smallest county in Pennsylvania by land area. Philadelphia County is one of the three original counties, along with Chester and Bucks counties, created by William Penn during November 1682. Since 1854, the county has been coextensive with the City of Philadelphia. Philadelphia County is part of the Philadelphia-Camden-Wilmington, PA-NJ-DE-MD, located along the lower Delaware and Schuylkill Rivers, within the Northeast megalopolis. Philadelphia County is the economic and cultural anchor of the Delaware Valley, the ninth-largest combined statistical area in the United States with an estimated population of 7.2 million.</v>
    <v>2163</v>
    <v>2131</v>
    <v>2164</v>
    <v>Philadelphia County</v>
    <v>2165</v>
    <v>1042</v>
    <v>Philadelphia County</v>
    <v>mdp/vdpid/10037102</v>
  </rv>
  <rv s="0">
    <v>536870912</v>
    <v>19145</v>
    <v>c029d4a9-ad14-b909-0397-8cb1502e8dfa</v>
    <v>en-US</v>
    <v>Map</v>
  </rv>
  <rv s="8">
    <v>#VALUE!</v>
    <v>en-US</v>
    <v>c029d4a9-ad14-b909-0397-8cb1502e8dfa</v>
    <v>536870912</v>
    <v>1</v>
    <v>1186</v>
    <v>56</v>
    <v>19145</v>
    <v>6</v>
    <v>57</v>
    <v>Map</v>
    <v>2132</v>
    <v>2133</v>
    <v>2131</v>
    <v>19145 is a postal code in Philadelphia, Pennsylvania, United States</v>
    <v>19145</v>
    <v>19145</v>
    <v>mdp/vdpid/5487464677719932929</v>
  </rv>
  <rv s="0">
    <v>536870912</v>
    <v>Marcus Hook</v>
    <v>4471d764-bd0b-e908-be0f-6094e27b96e0</v>
    <v>en-US</v>
    <v>Map</v>
  </rv>
  <rv s="0">
    <v>536870912</v>
    <v>Delaware County</v>
    <v>66ab7fa1-80cc-04c3-c8d3-3c64dbacae55</v>
    <v>en-US</v>
    <v>Map</v>
  </rv>
  <rv s="1">
    <fb>4.19578073874432</fb>
    <v>10</v>
  </rv>
  <rv s="2">
    <v>186</v>
    <v>8</v>
    <v>1190</v>
    <v>0</v>
    <v>Image of Marcus Hook</v>
  </rv>
  <rv s="1">
    <fb>39.816667000000002</fb>
    <v>12</v>
  </rv>
  <rv s="3">
    <v>115</v>
  </rv>
  <rv s="4">
    <v>https://www.bing.com/search?q=marcus+hook+pennsylvania&amp;form=skydnc</v>
    <v>Learn more on Bing</v>
  </rv>
  <rv s="1">
    <fb>-75.416667000000004</fb>
    <v>12</v>
  </rv>
  <rv s="1">
    <fb>2397</fb>
    <v>10</v>
  </rv>
  <rv s="5">
    <v>#VALUE!</v>
    <v>en-US</v>
    <v>4471d764-bd0b-e908-be0f-6094e27b96e0</v>
    <v>536870912</v>
    <v>1</v>
    <v>1189</v>
    <v>4</v>
    <v>Marcus Hook</v>
    <v>20</v>
    <v>21</v>
    <v>Map</v>
    <v>8</v>
    <v>9</v>
    <v>2132</v>
    <v>2170</v>
    <v>2171</v>
    <v>4</v>
    <v>Marcus Hook is a borough in Delaware County, Pennsylvania, United States. The population was 2,397 at the 2010 census. The current mayor is Gene Taylor. The borough calls itself "The Cornerstone of Pennsylvania". The 2005 film One Last Thing... was set and partially filmed in Marcus Hook.</v>
    <v>2172</v>
    <v>2173</v>
    <v>2174</v>
    <v>2175</v>
    <v>2176</v>
    <v>Marcus Hook</v>
    <v>2177</v>
    <v>599</v>
    <v>Marcus Hook</v>
    <v>mdp/vdpid/5487441556854013953</v>
  </rv>
  <rv s="1">
    <fb>494.687729074</fb>
    <v>10</v>
  </rv>
  <rv s="2">
    <v>187</v>
    <v>8</v>
    <v>1194</v>
    <v>0</v>
    <v>Image of Delaware</v>
  </rv>
  <rv s="0">
    <v>536870912</v>
    <v>Upper Darby</v>
    <v>3d972b12-d17d-4643-8df1-e02269c9cf26</v>
    <v>en-US</v>
    <v>Map</v>
  </rv>
  <rv s="4">
    <v>https://www.bing.com/search?q=delaware+county+pennsylvania&amp;form=skydnc</v>
    <v>Learn more on Bing</v>
  </rv>
  <rv s="1">
    <fb>566747</fb>
    <v>10</v>
  </rv>
  <rv s="7">
    <v>#VALUE!</v>
    <v>en-US</v>
    <v>66ab7fa1-80cc-04c3-c8d3-3c64dbacae55</v>
    <v>536870912</v>
    <v>1</v>
    <v>1193</v>
    <v>32</v>
    <v>Delaware</v>
    <v>33</v>
    <v>21</v>
    <v>Map</v>
    <v>8</v>
    <v>118</v>
    <v>2132</v>
    <v>2179</v>
    <v>4</v>
    <v>Delaware County, colloquially referred to as Delco, is a county located in the U.S. state of Pennsylvania that borders Philadelphia. With a population of 566,747, it is the fifth most populous county in Pennsylvania, and the third smallest in area. The county was created on September 26, 1789, from part of Chester County, and named for the Delaware River.</v>
    <v>2180</v>
    <v>2181</v>
    <v>2182</v>
    <v>Delaware</v>
    <v>2183</v>
    <v>599</v>
    <v>Delaware</v>
    <v>mdp/vdpid/10037074</v>
  </rv>
  <rv s="0">
    <v>536870912</v>
    <v>19061</v>
    <v>c0892050-f7d3-98db-f9c3-5ecb853939ed</v>
    <v>en-US</v>
    <v>Map</v>
  </rv>
  <rv s="8">
    <v>#VALUE!</v>
    <v>en-US</v>
    <v>c0892050-f7d3-98db-f9c3-5ecb853939ed</v>
    <v>536870912</v>
    <v>1</v>
    <v>1197</v>
    <v>56</v>
    <v>19061</v>
    <v>6</v>
    <v>57</v>
    <v>Map</v>
    <v>2132</v>
    <v>2170</v>
    <v>2169</v>
    <v>19061 is a postal code in Marcus Hook, Pennsylvania, United States</v>
    <v>19061</v>
    <v>19061</v>
    <v>mdp/vdpid/5487440086951788545</v>
  </rv>
  <rv s="0">
    <v>536870912</v>
    <v>Delaware</v>
    <v>66ab7fa1-80cc-04c3-c8d3-3c64dbacae55</v>
    <v>en-US</v>
    <v>Map</v>
  </rv>
  <rv s="0">
    <v>536870912</v>
    <v>Warren</v>
    <v>325329f1-31d2-2f6f-a71c-1ba65b1da95a</v>
    <v>en-US</v>
    <v>Map</v>
  </rv>
  <rv s="0">
    <v>536870912</v>
    <v>Warren County</v>
    <v>cf70eade-9504-e622-54da-5aa8d7d91b6b</v>
    <v>en-US</v>
    <v>Map</v>
  </rv>
  <rv s="1">
    <fb>8</fb>
    <v>10</v>
  </rv>
  <rv s="2">
    <v>188</v>
    <v>8</v>
    <v>1204</v>
    <v>0</v>
    <v>Image of Warren</v>
  </rv>
  <rv s="1">
    <fb>41.844166999999999</fb>
    <v>12</v>
  </rv>
  <rv s="3">
    <v>116</v>
  </rv>
  <rv s="4">
    <v>https://www.bing.com/search?q=warren+pennsylvania&amp;form=skydnc</v>
    <v>Learn more on Bing</v>
  </rv>
  <rv s="1">
    <fb>-79.142499999999998</fb>
    <v>12</v>
  </rv>
  <rv s="1">
    <fb>9124</fb>
    <v>10</v>
  </rv>
  <rv s="5">
    <v>#VALUE!</v>
    <v>en-US</v>
    <v>325329f1-31d2-2f6f-a71c-1ba65b1da95a</v>
    <v>536870912</v>
    <v>1</v>
    <v>1203</v>
    <v>4</v>
    <v>Warren</v>
    <v>20</v>
    <v>21</v>
    <v>Map</v>
    <v>8</v>
    <v>9</v>
    <v>2132</v>
    <v>2189</v>
    <v>2190</v>
    <v>4</v>
    <v>Warren is a city in Warren County, Pennsylvania, United States, located along the Allegheny River. The population was 9,710 at the 2010 census. It is the county seat of Warren County. It is home to the headquarters of the Allegheny National Forest and the Cornplanter State Forest. It is also the headquarters for the Chief Cornplanter Council, the oldest continuously chartered Boy Scouts of America Council, and the catalog company Blair. Warren is the principal city of the Warren, PA Micropolitan Statistical Area.</v>
    <v>2191</v>
    <v>2192</v>
    <v>2193</v>
    <v>2194</v>
    <v>2195</v>
    <v>Warren</v>
    <v>2196</v>
    <v>599</v>
    <v>Warren</v>
    <v>mdp/vdpid/5480502474127179777</v>
  </rv>
  <rv s="1">
    <fb>2325.80932308</fb>
    <v>10</v>
  </rv>
  <rv s="2">
    <v>189</v>
    <v>8</v>
    <v>1209</v>
    <v>0</v>
    <v>Image of Warren County</v>
  </rv>
  <rv s="4">
    <v>https://www.bing.com/search?q=warren+county+pennsylvania&amp;form=skydnc</v>
    <v>Learn more on Bing</v>
  </rv>
  <rv s="1">
    <fb>39498</fb>
    <v>10</v>
  </rv>
  <rv s="7">
    <v>#VALUE!</v>
    <v>en-US</v>
    <v>cf70eade-9504-e622-54da-5aa8d7d91b6b</v>
    <v>536870912</v>
    <v>1</v>
    <v>1208</v>
    <v>32</v>
    <v>Warren County</v>
    <v>33</v>
    <v>21</v>
    <v>Map</v>
    <v>8</v>
    <v>9</v>
    <v>2132</v>
    <v>2198</v>
    <v>4</v>
    <v>Warren County is a county located in the U.S. state of Pennsylvania. As of the 2010 census, the population was 41,815. Its county seat is Warren. The county was formed in 1800 from parts of Allegheny and Lycoming counties; attached to Crawford County until 1805 and then to Venango County until Warren was formally organized in 1819.</v>
    <v>2199</v>
    <v>2188</v>
    <v>2200</v>
    <v>Warren County</v>
    <v>2201</v>
    <v>1042</v>
    <v>Warren County</v>
    <v>mdp/vdpid/10037113</v>
  </rv>
  <rv s="0">
    <v>536870912</v>
    <v>16365</v>
    <v>6fe6df4a-9baf-82fe-cfe7-34debe48e6e7</v>
    <v>en-US</v>
    <v>Map</v>
  </rv>
  <rv s="8">
    <v>#VALUE!</v>
    <v>en-US</v>
    <v>6fe6df4a-9baf-82fe-cfe7-34debe48e6e7</v>
    <v>536870912</v>
    <v>1</v>
    <v>1211</v>
    <v>56</v>
    <v>16365</v>
    <v>6</v>
    <v>57</v>
    <v>Map</v>
    <v>2132</v>
    <v>2189</v>
    <v>2188</v>
    <v>16365 is a postal code in Warren, Pennsylvania, United States</v>
    <v>16365</v>
    <v>16365</v>
    <v>mdp/vdpid/5480513405926244353</v>
  </rv>
  <rv s="0">
    <v>536870912</v>
    <v>Bradford</v>
    <v>009a807f-1fa8-74ea-d914-443db9a0f0a3</v>
    <v>en-US</v>
    <v>Map</v>
  </rv>
  <rv s="0">
    <v>536870912</v>
    <v>McKean County</v>
    <v>dcdd56b2-9da0-2345-dd2a-d745a90f5495</v>
    <v>en-US</v>
    <v>Map</v>
  </rv>
  <rv s="1">
    <fb>9.0649583861800007</fb>
    <v>10</v>
  </rv>
  <rv s="2">
    <v>190</v>
    <v>8</v>
    <v>1216</v>
    <v>0</v>
    <v>Image of Bradford</v>
  </rv>
  <rv s="1">
    <fb>41.959167000000001</fb>
    <v>12</v>
  </rv>
  <rv s="3">
    <v>117</v>
  </rv>
  <rv s="4">
    <v>https://www.bing.com/search?q=bradford+pennsylvania&amp;form=skydnc</v>
    <v>Learn more on Bing</v>
  </rv>
  <rv s="1">
    <fb>-78.644722000000002</fb>
    <v>12</v>
  </rv>
  <rv s="1">
    <fb>8280</fb>
    <v>10</v>
  </rv>
  <rv s="5">
    <v>#VALUE!</v>
    <v>en-US</v>
    <v>009a807f-1fa8-74ea-d914-443db9a0f0a3</v>
    <v>536870912</v>
    <v>1</v>
    <v>1215</v>
    <v>4</v>
    <v>Bradford</v>
    <v>20</v>
    <v>21</v>
    <v>Map</v>
    <v>8</v>
    <v>9</v>
    <v>2132</v>
    <v>2206</v>
    <v>2207</v>
    <v>4</v>
    <v>Bradford is a city in McKean County, Pennsylvania, United States, close to the border with New York State and approximately 78 miles south of Buffalo, New York. Bradford is the principal city in the Bradford, PA Micropolitan Statistical Area. The population was 8,770 at the 2010 United States Census.</v>
    <v>2208</v>
    <v>2209</v>
    <v>2210</v>
    <v>2211</v>
    <v>2212</v>
    <v>Bradford</v>
    <v>2213</v>
    <v>599</v>
    <v>Bradford</v>
    <v>mdp/vdpid/5486515524676354049</v>
  </rv>
  <rv s="1">
    <fb>2548.5483005699998</fb>
    <v>10</v>
  </rv>
  <rv s="2">
    <v>191</v>
    <v>8</v>
    <v>1221</v>
    <v>0</v>
    <v>Image of McKean</v>
  </rv>
  <rv s="4">
    <v>https://www.bing.com/search?q=mckean+county+pennsylvania&amp;form=skydnc</v>
    <v>Learn more on Bing</v>
  </rv>
  <rv s="1">
    <fb>40968</fb>
    <v>10</v>
  </rv>
  <rv s="7">
    <v>#VALUE!</v>
    <v>en-US</v>
    <v>dcdd56b2-9da0-2345-dd2a-d745a90f5495</v>
    <v>536870912</v>
    <v>1</v>
    <v>1220</v>
    <v>32</v>
    <v>McKean</v>
    <v>33</v>
    <v>21</v>
    <v>Map</v>
    <v>8</v>
    <v>9</v>
    <v>2132</v>
    <v>2215</v>
    <v>4</v>
    <v>McKean County is a rural county in the U.S. state of Pennsylvania. As of the 2010 census, the population was 43,450. Its county seat is Smethport. The county was created in 1804 and organized in 1826. It was named in honor of former Pennsylvania Governor and Declaration of Independence signer Thomas McKean.</v>
    <v>2216</v>
    <v>2205</v>
    <v>2217</v>
    <v>McKean</v>
    <v>2218</v>
    <v>1042</v>
    <v>McKean</v>
    <v>mdp/vdpid/10037093</v>
  </rv>
  <rv s="0">
    <v>536870912</v>
    <v>16701</v>
    <v>c0b98c2e-7e4b-880b-fbb7-acf89067711b</v>
    <v>en-US</v>
    <v>Map</v>
  </rv>
  <rv s="8">
    <v>#VALUE!</v>
    <v>en-US</v>
    <v>c0b98c2e-7e4b-880b-fbb7-acf89067711b</v>
    <v>536870912</v>
    <v>1</v>
    <v>1223</v>
    <v>56</v>
    <v>16701</v>
    <v>6</v>
    <v>57</v>
    <v>Map</v>
    <v>2132</v>
    <v>2206</v>
    <v>2205</v>
    <v>16701 is a postal code in Bradford, Pennsylvania, United States</v>
    <v>16701</v>
    <v>16701</v>
    <v>mdp/vdpid/5480510581700034561</v>
  </rv>
  <rv s="0">
    <v>536870912</v>
    <v>McKean</v>
    <v>dcdd56b2-9da0-2345-dd2a-d745a90f5495</v>
    <v>en-US</v>
    <v>Map</v>
  </rv>
  <rv s="0">
    <v>536870912</v>
    <v>Memphis</v>
    <v>4b54300c-43b3-4511-bd9d-c321ef0e58f6</v>
    <v>en-US</v>
    <v>Map</v>
  </rv>
  <rv s="0">
    <v>536870912</v>
    <v>Tennessee</v>
    <v>9bbc9c72-1bf1-4ef6-b66d-a6cdef70f4f3</v>
    <v>en-US</v>
    <v>Map</v>
  </rv>
  <rv s="0">
    <v>536870912</v>
    <v>Shelby County</v>
    <v>f6c08184-0850-e8c8-9402-dd3fc557a113</v>
    <v>en-US</v>
    <v>Map</v>
  </rv>
  <rv s="1">
    <fb>839.2</fb>
    <v>10</v>
  </rv>
  <rv s="2">
    <v>192</v>
    <v>8</v>
    <v>1228</v>
    <v>0</v>
    <v>Image of Memphis</v>
  </rv>
  <rv s="1">
    <fb>35.117364999999999</fb>
    <v>12</v>
  </rv>
  <rv s="0">
    <v>805306368</v>
    <v>Jim Strickland (Mayor)</v>
    <v>37b55d58-9e05-a57a-cc2c-0ee48771206c</v>
    <v>en-US</v>
    <v>Generic</v>
  </rv>
  <rv s="3">
    <v>118</v>
  </rv>
  <rv s="4">
    <v>https://www.bing.com/search?q=memphis+tennessee&amp;form=skydnc</v>
    <v>Learn more on Bing</v>
  </rv>
  <rv s="1">
    <fb>-89.971068000000002</fb>
    <v>12</v>
  </rv>
  <rv s="1">
    <fb>650618</fb>
    <v>10</v>
  </rv>
  <rv s="5">
    <v>#VALUE!</v>
    <v>en-US</v>
    <v>4b54300c-43b3-4511-bd9d-c321ef0e58f6</v>
    <v>536870912</v>
    <v>1</v>
    <v>1227</v>
    <v>4</v>
    <v>Memphis</v>
    <v>20</v>
    <v>21</v>
    <v>Map</v>
    <v>8</v>
    <v>9</v>
    <v>2224</v>
    <v>2225</v>
    <v>2226</v>
    <v>4</v>
    <v>Memphis is a city along the Mississippi River in southwestern Shelby County, Tennessee, United States. Its 2019 estimated population was 651,073, making it Tennessee's second-most populous city behind Nashville, the nation's 28th-largest, and the largest city situated along the Mississippi River. Greater Memphis is the 42nd-largest metropolitan area in the United States, with a population of 1,348,260 in 2017. The city is the anchor of West Tennessee and the greater Mid-South region, which includes portions of neighboring Arkansas, Mississippi, and the Missouri Bootheel. Memphis is the seat of Shelby County, Tennessee's most populous county. One of the more historic and culturally significant cities of the southern United States, Memphis has a wide variety of landscapes and distinct neighborhoods.</v>
    <v>2227</v>
    <v>2228</v>
    <v>2230</v>
    <v>2231</v>
    <v>2232</v>
    <v>Memphis</v>
    <v>2233</v>
    <v>11</v>
    <v>Memphis</v>
    <v>mdp/vdpid/5097980833206108162</v>
  </rv>
  <rv s="1">
    <fb>109247</fb>
    <v>10</v>
  </rv>
  <rv s="1">
    <fb>36157</fb>
    <v>10</v>
  </rv>
  <rv s="0">
    <v>536870912</v>
    <v>Nashville</v>
    <v>e2accb9d-ccea-5b7c-7bbc-0db831476d61</v>
    <v>en-US</v>
    <v>Map</v>
  </rv>
  <rv s="1">
    <fb>2504556</fb>
    <v>10</v>
  </rv>
  <rv s="1">
    <fb>2919671</fb>
    <v>10</v>
  </rv>
  <rv s="2">
    <v>193</v>
    <v>8</v>
    <v>1234</v>
    <v>0</v>
    <v>Image of Tennessee</v>
  </rv>
  <rv s="0">
    <v>805306368</v>
    <v>Randy McNally (Lieutenant Governor)</v>
    <v>eec243e8-886e-f143-44f8-d1a613dc6e71</v>
    <v>en-US</v>
    <v>Generic</v>
  </rv>
  <rv s="3">
    <v>119</v>
  </rv>
  <rv s="4">
    <v>https://www.bing.com/search?q=tennessee&amp;form=skydnc</v>
    <v>Learn more on Bing</v>
  </rv>
  <rv s="1">
    <fb>764</fb>
    <v>24</v>
  </rv>
  <rv s="1">
    <fb>45219</fb>
    <v>24</v>
  </rv>
  <rv s="1">
    <fb>142100</fb>
    <v>24</v>
  </rv>
  <rv s="1">
    <fb>6770010</fb>
    <v>10</v>
  </rv>
  <rv s="1">
    <fb>0.154</fb>
    <v>26</v>
  </rv>
  <rv s="1">
    <fb>0.249</fb>
    <v>26</v>
  </rv>
  <rv s="1">
    <fb>0.17100000000000001</fb>
    <v>26</v>
  </rv>
  <rv s="1">
    <fb>0.85499999999999998</fb>
    <v>26</v>
  </rv>
  <rv s="1">
    <fb>0.61</fb>
    <v>26</v>
  </rv>
  <rv s="1">
    <fb>0.11199999999999999</fb>
    <v>26</v>
  </rv>
  <rv s="1">
    <fb>0.78799999999999992</fb>
    <v>26</v>
  </rv>
  <rv s="6">
    <v>#VALUE!</v>
    <v>en-US</v>
    <v>9bbc9c72-1bf1-4ef6-b66d-a6cdef70f4f3</v>
    <v>536870912</v>
    <v>1</v>
    <v>1233</v>
    <v>18</v>
    <v>Tennessee</v>
    <v>20</v>
    <v>21</v>
    <v>Map</v>
    <v>8</v>
    <v>22</v>
    <v>US-TN</v>
    <v>2235</v>
    <v>2236</v>
    <v>2237</v>
    <v>4</v>
    <v>Tennessee, officially the State of Tennessee, is a state in the southeastern United States. Tennessee is the 36th largest by area and the 16th most populous of the 50 states. It is bordered by eight states, with Kentucky to the north, Virginia to the northeast, North Carolina to the east, Georgia, Alabama, and Mississippi to the south, Arkansas to the west, and Missouri to the northwest. The Appalachian Mountains dominate the eastern part of the state, and the Mississippi River forms its western border. Nashville is the state's capital and largest city, with a 2019 population of 670,820 and a 2019 metro population of 1,934,317. Tennessee's second largest city is Memphis, which had a population of 651,073 and metro population of 1,346,045 in 2019.</v>
    <v>2238</v>
    <v>2239</v>
    <v>2240</v>
    <v>2237</v>
    <v>2242</v>
    <v>2243</v>
    <v>2244</v>
    <v>2245</v>
    <v>2246</v>
    <v>Tennessee</v>
    <v>255</v>
    <v>2247</v>
    <v>855</v>
    <v>2248</v>
    <v>851</v>
    <v>1034</v>
    <v>2249</v>
    <v>2250</v>
    <v>855</v>
    <v>2251</v>
    <v>1402</v>
    <v>2252</v>
    <v>39</v>
    <v>2253</v>
    <v>1034</v>
    <v>42</v>
    <v>738</v>
    <v>2254</v>
    <v>862</v>
    <v>Tennessee</v>
    <v>mdp/vdpid/33025</v>
  </rv>
  <rv s="1">
    <fb>2030.5506785</fb>
    <v>10</v>
  </rv>
  <rv s="2">
    <v>194</v>
    <v>8</v>
    <v>1238</v>
    <v>0</v>
    <v>Image of Shelby County</v>
  </rv>
  <rv s="4">
    <v>https://www.bing.com/search?q=shelby+county+tennessee&amp;form=skydnc</v>
    <v>Learn more on Bing</v>
  </rv>
  <rv s="1">
    <fb>937166</fb>
    <v>10</v>
  </rv>
  <rv s="7">
    <v>#VALUE!</v>
    <v>en-US</v>
    <v>f6c08184-0850-e8c8-9402-dd3fc557a113</v>
    <v>536870912</v>
    <v>1</v>
    <v>1237</v>
    <v>32</v>
    <v>Shelby County</v>
    <v>33</v>
    <v>21</v>
    <v>Map</v>
    <v>8</v>
    <v>118</v>
    <v>2224</v>
    <v>2256</v>
    <v>4</v>
    <v>Shelby County is located in the U.S. state of Tennessee. As of the 2010 census, the population was 927,644. It is largest of the state's 95 counties, both in terms of population and geographic area. Its county seat is Memphis, a port on the Mississippi River and the second most populous city in Tennessee. The county was named for Governor Isaac Shelby of Kentucky.</v>
    <v>2257</v>
    <v>2223</v>
    <v>2258</v>
    <v>Shelby County</v>
    <v>2259</v>
    <v>11</v>
    <v>Shelby County</v>
    <v>mdp/vdpid/10037314</v>
  </rv>
  <rv s="0">
    <v>536870912</v>
    <v>Davidson County</v>
    <v>333fe993-fea1-1234-e900-137860a296b7</v>
    <v>en-US</v>
    <v>Map</v>
  </rv>
  <rv s="1">
    <fb>1362.17834675012</fb>
    <v>10</v>
  </rv>
  <rv s="2">
    <v>195</v>
    <v>8</v>
    <v>1245</v>
    <v>0</v>
    <v>Image of Nashville</v>
  </rv>
  <rv s="1">
    <fb>36.166666999999997</fb>
    <v>12</v>
  </rv>
  <rv s="4">
    <v>https://www.bing.com/search?q=city+of+nashville&amp;form=skydnc</v>
    <v>Learn more on Bing</v>
  </rv>
  <rv s="1">
    <fb>-86.783332999999999</fb>
    <v>12</v>
  </rv>
  <rv s="1">
    <fb>694144</fb>
    <v>10</v>
  </rv>
  <rv s="9">
    <v>#VALUE!</v>
    <v>en-US</v>
    <v>e2accb9d-ccea-5b7c-7bbc-0db831476d61</v>
    <v>536870912</v>
    <v>1</v>
    <v>1244</v>
    <v>75</v>
    <v>Nashville</v>
    <v>6</v>
    <v>7</v>
    <v>Map</v>
    <v>8</v>
    <v>118</v>
    <v>2224</v>
    <v>2261</v>
    <v>2262</v>
    <v>4</v>
    <v>Nashville is the capital and most populous city of the U.S. state of Tennessee. The city is the county seat of Davidson County and is located on the Cumberland River. It is the 23rd most-populous city in the United States.</v>
    <v>2263</v>
    <v>2264</v>
    <v>2265</v>
    <v>2266</v>
    <v>Nashville</v>
    <v>2267</v>
    <v>11</v>
    <v>Nashville</v>
    <v>mdp/vdpid/5482596216845893633</v>
  </rv>
  <rv s="0">
    <v>536870912</v>
    <v>38109</v>
    <v>46527e6f-e6aa-8420-61a9-ee2f79f7a087</v>
    <v>en-US</v>
    <v>Map</v>
  </rv>
  <rv s="8">
    <v>#VALUE!</v>
    <v>en-US</v>
    <v>46527e6f-e6aa-8420-61a9-ee2f79f7a087</v>
    <v>536870912</v>
    <v>1</v>
    <v>1248</v>
    <v>56</v>
    <v>38109</v>
    <v>6</v>
    <v>57</v>
    <v>Map</v>
    <v>2224</v>
    <v>2225</v>
    <v>2223</v>
    <v>38109 is a postal code in Memphis, Tennessee, United States</v>
    <v>38109</v>
    <v>38109</v>
    <v>mdp/vdpid/5097981857018937345</v>
  </rv>
  <rv s="0">
    <v>536870912</v>
    <v>Port Arthur</v>
    <v>298e6364-d7aa-471d-3586-3938feb2424d</v>
    <v>en-US</v>
    <v>Map</v>
  </rv>
  <rv s="0">
    <v>536870912</v>
    <v>Texas</v>
    <v>00a23ccd-3344-461c-8b9f-c2bb55be5815</v>
    <v>en-US</v>
    <v>Map</v>
  </rv>
  <rv s="0">
    <v>536870912</v>
    <v>Jefferson County</v>
    <v>cb6a9eb5-22ac-ff2d-e906-6dacaedc844e</v>
    <v>en-US</v>
    <v>Map</v>
  </rv>
  <rv s="1">
    <fb>372.44029026599998</fb>
    <v>10</v>
  </rv>
  <rv s="2">
    <v>196</v>
    <v>8</v>
    <v>1255</v>
    <v>0</v>
    <v>Image of Port Arthur</v>
  </rv>
  <rv s="1">
    <fb>29.885000000000002</fb>
    <v>12</v>
  </rv>
  <rv s="3">
    <v>120</v>
  </rv>
  <rv s="4">
    <v>https://www.bing.com/search?q=port+arthur+texas&amp;form=skydnc</v>
    <v>Learn more on Bing</v>
  </rv>
  <rv s="1">
    <fb>-93.94</fb>
    <v>12</v>
  </rv>
  <rv s="1">
    <fb>55018</fb>
    <v>10</v>
  </rv>
  <rv s="5">
    <v>#VALUE!</v>
    <v>en-US</v>
    <v>298e6364-d7aa-471d-3586-3938feb2424d</v>
    <v>536870912</v>
    <v>1</v>
    <v>1254</v>
    <v>4</v>
    <v>Port Arthur</v>
    <v>20</v>
    <v>21</v>
    <v>Map</v>
    <v>8</v>
    <v>9</v>
    <v>2272</v>
    <v>2273</v>
    <v>2274</v>
    <v>4</v>
    <v>Port Arthur is a city in Jefferson County within the Beaumont–Port Arthur metropolitan area of the U.S. state of Texas. A small, uninhabited portion extends into Orange County. It is 90 mi east of Houston. The largest oil refinery in the United States, the Motiva Refinery is located in Port Arthur.</v>
    <v>2275</v>
    <v>2276</v>
    <v>2277</v>
    <v>2278</v>
    <v>2279</v>
    <v>Port Arthur</v>
    <v>2280</v>
    <v>11</v>
    <v>Port Arthur</v>
    <v>mdp/vdpid/5110701694874812417</v>
  </rv>
  <rv s="1">
    <fb>696241</fb>
    <v>10</v>
  </rv>
  <rv s="1">
    <fb>165853</fb>
    <v>10</v>
  </rv>
  <rv s="0">
    <v>536870912</v>
    <v>Austin</v>
    <v>afd7d7f6-01a2-401c-bb4d-59f7e34d585c</v>
    <v>en-US</v>
    <v>Map</v>
  </rv>
  <rv s="1">
    <fb>9149196</fb>
    <v>10</v>
  </rv>
  <rv s="1">
    <fb>10753629</fb>
    <v>10</v>
  </rv>
  <rv s="2">
    <v>197</v>
    <v>8</v>
    <v>1262</v>
    <v>0</v>
    <v>Image of Texas</v>
  </rv>
  <rv s="0">
    <v>536870912</v>
    <v>Houston</v>
    <v>ad99c262-d92e-4e88-87f7-5c66752fec36</v>
    <v>en-US</v>
    <v>Map</v>
  </rv>
  <rv s="0">
    <v>805306368</v>
    <v>Greg Abbott (Governor)</v>
    <v>3ecc1598-f192-4041-68bd-7ee531040fb8</v>
    <v>en-US</v>
    <v>Generic</v>
  </rv>
  <rv s="0">
    <v>805306368</v>
    <v>Dan Patrick (Lieutenant Governor)</v>
    <v>81fa6492-e02a-5fd9-98ea-c00f95546796</v>
    <v>en-US</v>
    <v>Generic</v>
  </rv>
  <rv s="3">
    <v>121</v>
  </rv>
  <rv s="4">
    <v>https://www.bing.com/search?q=texas&amp;form=skydnc</v>
    <v>Learn more on Bing</v>
  </rv>
  <rv s="1">
    <fb>882</fb>
    <v>24</v>
  </rv>
  <rv s="1">
    <fb>53207</fb>
    <v>24</v>
  </rv>
  <rv s="1">
    <fb>136000</fb>
    <v>24</v>
  </rv>
  <rv s="1">
    <fb>2.84</fb>
    <v>25</v>
  </rv>
  <rv s="1">
    <fb>28701845</fb>
    <v>10</v>
  </rv>
  <rv s="1">
    <fb>0.10800000000000001</fb>
    <v>26</v>
  </rv>
  <rv s="1">
    <fb>0.27600000000000002</fb>
    <v>26</v>
  </rv>
  <rv s="1">
    <fb>0.125</fb>
    <v>26</v>
  </rv>
  <rv s="1">
    <fb>0.16600000000000001</fb>
    <v>26</v>
  </rv>
  <rv s="1">
    <fb>0.81900000000000006</fb>
    <v>26</v>
  </rv>
  <rv s="1">
    <fb>0.64300000000000002</fb>
    <v>26</v>
  </rv>
  <rv s="6">
    <v>#VALUE!</v>
    <v>en-US</v>
    <v>00a23ccd-3344-461c-8b9f-c2bb55be5815</v>
    <v>536870912</v>
    <v>1</v>
    <v>1261</v>
    <v>18</v>
    <v>Texas</v>
    <v>20</v>
    <v>21</v>
    <v>Map</v>
    <v>8</v>
    <v>22</v>
    <v>US-TX</v>
    <v>2282</v>
    <v>2283</v>
    <v>2284</v>
    <v>4</v>
    <v>Texas is a state in the South Central Region of the United States. It is the second largest U.S. state by both area and population. Texas shares borders with the states of Louisiana to the east, Arkansas to the northeast, Oklahoma to the north, New Mexico to the west, and the Mexican states of Chihuahua, Coahuila, Nuevo León, and Tamaulipas to the south and southwest, and has a coastline with the Gulf of Mexico to the southeast.</v>
    <v>2285</v>
    <v>2286</v>
    <v>2287</v>
    <v>2288</v>
    <v>2291</v>
    <v>2292</v>
    <v>2293</v>
    <v>2294</v>
    <v>2295</v>
    <v>Texas</v>
    <v>2296</v>
    <v>2297</v>
    <v>2298</v>
    <v>2155</v>
    <v>259</v>
    <v>261</v>
    <v>2299</v>
    <v>2300</v>
    <v>2301</v>
    <v>2302</v>
    <v>333</v>
    <v>2303</v>
    <v>39</v>
    <v>156</v>
    <v>737</v>
    <v>1799</v>
    <v>157</v>
    <v>1353</v>
    <v>935</v>
    <v>Texas</v>
    <v>mdp/vdpid/33145</v>
  </rv>
  <rv s="1">
    <fb>2877.4767905799999</fb>
    <v>10</v>
  </rv>
  <rv s="2">
    <v>198</v>
    <v>8</v>
    <v>1266</v>
    <v>0</v>
    <v>Image of Jefferson</v>
  </rv>
  <rv s="0">
    <v>536870912</v>
    <v>Beaumont</v>
    <v>22c841cb-cde2-4145-92f3-55be11b56c6e</v>
    <v>en-US</v>
    <v>Map</v>
  </rv>
  <rv s="4">
    <v>https://www.bing.com/search?q=jefferson+county+texas&amp;form=skydnc</v>
    <v>Learn more on Bing</v>
  </rv>
  <rv s="1">
    <fb>251565</fb>
    <v>10</v>
  </rv>
  <rv s="7">
    <v>#VALUE!</v>
    <v>en-US</v>
    <v>cb6a9eb5-22ac-ff2d-e906-6dacaedc844e</v>
    <v>536870912</v>
    <v>1</v>
    <v>1265</v>
    <v>32</v>
    <v>Jefferson</v>
    <v>33</v>
    <v>21</v>
    <v>Map</v>
    <v>8</v>
    <v>118</v>
    <v>2272</v>
    <v>2305</v>
    <v>4</v>
    <v>Jefferson County is a county in the Coastal Plain or Gulf Prairie region of Southeast Texas. The Neches River forms its northeast boundary. As of the 2010 census, the population was 252,273. The 2019 United States Census estimate is 251,565. The county seat of Jefferson County is Beaumont.</v>
    <v>2306</v>
    <v>2307</v>
    <v>2308</v>
    <v>Jefferson</v>
    <v>2309</v>
    <v>11</v>
    <v>Jefferson</v>
    <v>mdp/vdpid/10037453</v>
  </rv>
  <rv s="0">
    <v>536870912</v>
    <v>Travis County</v>
    <v>20b17992-eea7-f60c-0264-9295ab19d7e4</v>
    <v>en-US</v>
    <v>Map</v>
  </rv>
  <rv s="1">
    <fb>845.65701790580704</fb>
    <v>10</v>
  </rv>
  <rv s="2">
    <v>199</v>
    <v>8</v>
    <v>1272</v>
    <v>0</v>
    <v>Image of Austin</v>
  </rv>
  <rv s="1">
    <fb>30.264979</fb>
    <v>12</v>
  </rv>
  <rv s="0">
    <v>805306368</v>
    <v>Steve Adler (Mayor)</v>
    <v>a02ed65b-349e-46d1-2351-c5c48442e445</v>
    <v>en-US</v>
    <v>Generic</v>
  </rv>
  <rv s="3">
    <v>122</v>
  </rv>
  <rv s="4">
    <v>https://www.bing.com/search?q=austin+texas&amp;form=skydnc</v>
    <v>Learn more on Bing</v>
  </rv>
  <rv s="1">
    <fb>-97.746598000000006</fb>
    <v>12</v>
  </rv>
  <rv s="1">
    <fb>964254</fb>
    <v>10</v>
  </rv>
  <rv s="5">
    <v>#VALUE!</v>
    <v>en-US</v>
    <v>afd7d7f6-01a2-401c-bb4d-59f7e34d585c</v>
    <v>536870912</v>
    <v>1</v>
    <v>1271</v>
    <v>4</v>
    <v>Austin</v>
    <v>20</v>
    <v>21</v>
    <v>Map</v>
    <v>8</v>
    <v>9</v>
    <v>2272</v>
    <v>2311</v>
    <v>2312</v>
    <v>4</v>
    <v>Austin is the capital city of the U.S. state of Texas, as well as the seat and largest city of Travis County, with portions extending into Hays and Williamson counties. Incorporated on December 27, 1839, it is the 11th-most populous city in the United States, the fourth-most-populous city in Texas, and the second-most-populous state capital city. It was also the fastest growing large city in the United States in 2015 and 2016. It is the southernmost state capital in the contiguous United States.</v>
    <v>2313</v>
    <v>2314</v>
    <v>2316</v>
    <v>2317</v>
    <v>2318</v>
    <v>Austin</v>
    <v>2319</v>
    <v>11</v>
    <v>Austin</v>
    <v>mdp/vdpid/5108805940384104452</v>
  </rv>
  <rv s="0">
    <v>536870912</v>
    <v>Harris County</v>
    <v>5bea1a7a-abd6-5fad-653e-5ce3eeb11cb7</v>
    <v>en-US</v>
    <v>Map</v>
  </rv>
  <rv s="1">
    <fb>1625.2</fb>
    <v>10</v>
  </rv>
  <rv s="2">
    <v>200</v>
    <v>8</v>
    <v>1280</v>
    <v>0</v>
    <v>Image of Houston</v>
  </rv>
  <rv s="1">
    <fb>29.762778000000001</fb>
    <v>12</v>
  </rv>
  <rv s="0">
    <v>805306368</v>
    <v>Sylvester Turner (Mayor)</v>
    <v>70668f90-c5da-66f0-41ae-152a1286911b</v>
    <v>en-US</v>
    <v>Generic</v>
  </rv>
  <rv s="3">
    <v>123</v>
  </rv>
  <rv s="4">
    <v>https://www.bing.com/search?q=houston+texas&amp;form=skydnc</v>
    <v>Learn more on Bing</v>
  </rv>
  <rv s="1">
    <fb>-95.383055999999996</fb>
    <v>12</v>
  </rv>
  <rv s="1">
    <fb>2325502</fb>
    <v>10</v>
  </rv>
  <rv s="5">
    <v>#VALUE!</v>
    <v>en-US</v>
    <v>ad99c262-d92e-4e88-87f7-5c66752fec36</v>
    <v>536870912</v>
    <v>1</v>
    <v>1279</v>
    <v>4</v>
    <v>Houston</v>
    <v>20</v>
    <v>21</v>
    <v>Map</v>
    <v>8</v>
    <v>9</v>
    <v>2272</v>
    <v>2321</v>
    <v>2322</v>
    <v>4</v>
    <v>Houston is the most populous city in the U.S. state of Texas, fourth-most populous city in the United States, most populous city in the Southern United States, as well as the sixth-most populous in North America, with an estimated 2019 population of 2,320,268. Located in Southeast Texas near Galveston Bay and the Gulf of Mexico, it is the seat of Harris County and the principal city of the Greater Houston metropolitan area, which is the fifth-most populous metropolitan statistical area in the United States and the second-most populous in Texas after the Dallas–Fort Worth metroplex, with a population of 7,066,141 in 2019. Houston is the southeast anchor of the greater megaregion known as the Texas Triangle.</v>
    <v>2323</v>
    <v>2324</v>
    <v>2326</v>
    <v>2327</v>
    <v>2328</v>
    <v>Houston</v>
    <v>2329</v>
    <v>11</v>
    <v>Houston</v>
    <v>mdp/vdpid/5110537662389813249</v>
  </rv>
  <rv s="1">
    <fb>222.47997867800001</fb>
    <v>10</v>
  </rv>
  <rv s="2">
    <v>201</v>
    <v>8</v>
    <v>1287</v>
    <v>0</v>
    <v>Image of Beaumont</v>
  </rv>
  <rv s="1">
    <fb>30.08</fb>
    <v>12</v>
  </rv>
  <rv s="4">
    <v>https://www.bing.com/search?q=beaumont+texas&amp;form=skydnc</v>
    <v>Learn more on Bing</v>
  </rv>
  <rv s="1">
    <fb>-94.126666999999998</fb>
    <v>12</v>
  </rv>
  <rv s="1">
    <fb>118428</fb>
    <v>10</v>
  </rv>
  <rv s="9">
    <v>#VALUE!</v>
    <v>en-US</v>
    <v>22c841cb-cde2-4145-92f3-55be11b56c6e</v>
    <v>536870912</v>
    <v>1</v>
    <v>1286</v>
    <v>75</v>
    <v>Beaumont</v>
    <v>20</v>
    <v>21</v>
    <v>Map</v>
    <v>8</v>
    <v>9</v>
    <v>2272</v>
    <v>2273</v>
    <v>2331</v>
    <v>4</v>
    <v>Beaumont is a city in and the county seat of Jefferson County, Texas, in the United States, within the Beaumont–Port Arthur Metropolitan Statistical Area. Located in Southeast Texas on the Neches River about 85 miles east of Houston, Beaumont had a population of 117,267 at the time of the 2010 census, making it the 30th most populous city in the state of Texas.</v>
    <v>2332</v>
    <v>2333</v>
    <v>2334</v>
    <v>2335</v>
    <v>Beaumont</v>
    <v>2336</v>
    <v>11</v>
    <v>Beaumont</v>
    <v>mdp/vdpid/5110672765870931969</v>
  </rv>
  <rv s="1">
    <fb>4604.9988601799996</fb>
    <v>10</v>
  </rv>
  <rv s="2">
    <v>202</v>
    <v>8</v>
    <v>1291</v>
    <v>0</v>
    <v>Image of Harris</v>
  </rv>
  <rv s="4">
    <v>https://www.bing.com/search?q=harris+county+tx&amp;form=skydnc</v>
    <v>Learn more on Bing</v>
  </rv>
  <rv s="1">
    <fb>4713325</fb>
    <v>10</v>
  </rv>
  <rv s="7">
    <v>#VALUE!</v>
    <v>en-US</v>
    <v>5bea1a7a-abd6-5fad-653e-5ce3eeb11cb7</v>
    <v>536870912</v>
    <v>1</v>
    <v>1290</v>
    <v>32</v>
    <v>Harris</v>
    <v>33</v>
    <v>21</v>
    <v>Map</v>
    <v>8</v>
    <v>118</v>
    <v>2272</v>
    <v>2338</v>
    <v>4</v>
    <v>Harris County is located in the U.S. state of Texas, located in the southeastern part of the state near Galveston Bay. As of the 2010 census, the population was 4,092,459, making it the most populous county in Texas and the third most populous county in the United States. Its county seat is Houston, the largest city in Texas and fourth largest city in the United States. The county was founded in 1836 and organized in 1837. It is named for John Richardson Harris, who founded the town of Harrisburg on Buffalo Bayou in 1826. According to a July 2018 census estimate, Harris County's population had grown to 4,698,619, comprising over 16% of Texas's population. Harris County is included in the nine-county Houston–The Woodlands–Sugar Land metropolitan statistical area, which is the fifth-most populous metropolitan area in the United States.</v>
    <v>2339</v>
    <v>2288</v>
    <v>2340</v>
    <v>Harris</v>
    <v>2341</v>
    <v>11</v>
    <v>Harris</v>
    <v>mdp/vdpid/10037431</v>
  </rv>
  <rv s="0">
    <v>536870912</v>
    <v>77640</v>
    <v>a23d499d-9690-39c9-c5db-ce4b3ddc250e</v>
    <v>en-US</v>
    <v>Map</v>
  </rv>
  <rv s="8">
    <v>#VALUE!</v>
    <v>en-US</v>
    <v>a23d499d-9690-39c9-c5db-ce4b3ddc250e</v>
    <v>536870912</v>
    <v>1</v>
    <v>1294</v>
    <v>56</v>
    <v>77640</v>
    <v>6</v>
    <v>57</v>
    <v>Map</v>
    <v>2272</v>
    <v>2273</v>
    <v>2271</v>
    <v>77640 is a postal code in Port Arthur, Texas, United States</v>
    <v>77640</v>
    <v>77640</v>
    <v>mdp/vdpid/5110599650058960897</v>
  </rv>
  <rv s="0">
    <v>536870912</v>
    <v>Jefferson</v>
    <v>cb6a9eb5-22ac-ff2d-e906-6dacaedc844e</v>
    <v>en-US</v>
    <v>Map</v>
  </rv>
  <rv s="0">
    <v>536870912</v>
    <v>Texas City</v>
    <v>777f50fa-d93a-6bd3-96d7-d990db8af48a</v>
    <v>en-US</v>
    <v>Map</v>
  </rv>
  <rv s="0">
    <v>536870912</v>
    <v>Galveston County</v>
    <v>6eb3346c-14bb-63db-c2e9-c26410fdd252</v>
    <v>en-US</v>
    <v>Map</v>
  </rv>
  <rv s="1">
    <fb>480.6</fb>
    <v>10</v>
  </rv>
  <rv s="2">
    <v>203</v>
    <v>8</v>
    <v>1300</v>
    <v>0</v>
    <v>Image of Texas City</v>
  </rv>
  <rv s="1">
    <fb>29.384015999999999</fb>
    <v>12</v>
  </rv>
  <rv s="3">
    <v>124</v>
  </rv>
  <rv s="4">
    <v>https://www.bing.com/search?q=texas+city&amp;form=skydnc</v>
    <v>Learn more on Bing</v>
  </rv>
  <rv s="1">
    <fb>-94.902548999999993</fb>
    <v>12</v>
  </rv>
  <rv s="1">
    <fb>49153</fb>
    <v>10</v>
  </rv>
  <rv s="5">
    <v>#VALUE!</v>
    <v>en-US</v>
    <v>777f50fa-d93a-6bd3-96d7-d990db8af48a</v>
    <v>536870912</v>
    <v>1</v>
    <v>1299</v>
    <v>4</v>
    <v>Texas City</v>
    <v>20</v>
    <v>21</v>
    <v>Map</v>
    <v>8</v>
    <v>9</v>
    <v>2272</v>
    <v>2347</v>
    <v>2348</v>
    <v>4</v>
    <v>Texas City is a city in Galveston County in the U.S. state of Texas. Located on the southwest shoreline of Galveston Bay, Texas City is a busy deepwater port on Texas' Gulf Coast, as well as a petroleum-refining and petrochemical-manufacturing center. The population was 50,094 in 2019, making it the third-largest city in Galveston County, behind League City and Galveston. It is a part of the Houston metropolitan area. The city is notable as the site of a major explosion in 1947 that demolished the port and much of the city.</v>
    <v>2349</v>
    <v>2350</v>
    <v>2351</v>
    <v>2352</v>
    <v>2353</v>
    <v>Texas City</v>
    <v>2354</v>
    <v>11</v>
    <v>Texas City</v>
    <v>mdp/vdpid/5110754273092698113</v>
  </rv>
  <rv s="1">
    <fb>2261.0596203199998</fb>
    <v>10</v>
  </rv>
  <rv s="2">
    <v>204</v>
    <v>8</v>
    <v>1304</v>
    <v>0</v>
    <v>Image of Galveston</v>
  </rv>
  <rv s="0">
    <v>536870912</v>
    <v>League City</v>
    <v>01bf62fc-6bca-475e-8838-35bd0830f23a</v>
    <v>en-US</v>
    <v>Map</v>
  </rv>
  <rv s="4">
    <v>https://www.bing.com/search?q=galveston+county+texas&amp;form=skydnc</v>
    <v>Learn more on Bing</v>
  </rv>
  <rv s="1">
    <fb>342139</fb>
    <v>10</v>
  </rv>
  <rv s="7">
    <v>#VALUE!</v>
    <v>en-US</v>
    <v>6eb3346c-14bb-63db-c2e9-c26410fdd252</v>
    <v>536870912</v>
    <v>1</v>
    <v>1303</v>
    <v>32</v>
    <v>Galveston</v>
    <v>33</v>
    <v>21</v>
    <v>Map</v>
    <v>8</v>
    <v>118</v>
    <v>2272</v>
    <v>2356</v>
    <v>4</v>
    <v>Galveston County is a county in the U.S. state of Texas, located along the Gulf Coast adjacent to Galveston Bay. As of the 2010 U.S. Decennial Census, the population was 291,309. The county was founded in 1838. The county seat is the City of Galveston, founded the following year of 1839, located on Galveston Island. The most populous municipality in the county is League City, a suburb of Houston at the northern end of the county, which surpassed Galveston in population during the early 2000s.</v>
    <v>2357</v>
    <v>2358</v>
    <v>2359</v>
    <v>Galveston</v>
    <v>2360</v>
    <v>11</v>
    <v>Galveston</v>
    <v>mdp/vdpid/10037414</v>
  </rv>
  <rv s="1">
    <fb>137.30000000000001</fb>
    <v>10</v>
  </rv>
  <rv s="2">
    <v>205</v>
    <v>8</v>
    <v>1310</v>
    <v>0</v>
    <v>Image of League City</v>
  </rv>
  <rv s="1">
    <fb>29.499721999999998</fb>
    <v>12</v>
  </rv>
  <rv s="3">
    <v>125</v>
  </rv>
  <rv s="4">
    <v>https://www.bing.com/search?q=league+city+texas&amp;form=skydnc</v>
    <v>Learn more on Bing</v>
  </rv>
  <rv s="1">
    <fb>-95.089721999999995</fb>
    <v>12</v>
  </rv>
  <rv s="1">
    <fb>106244</fb>
    <v>10</v>
  </rv>
  <rv s="5">
    <v>#VALUE!</v>
    <v>en-US</v>
    <v>01bf62fc-6bca-475e-8838-35bd0830f23a</v>
    <v>536870912</v>
    <v>1</v>
    <v>1309</v>
    <v>4</v>
    <v>League City</v>
    <v>20</v>
    <v>21</v>
    <v>Map</v>
    <v>8</v>
    <v>9</v>
    <v>2272</v>
    <v>2347</v>
    <v>2362</v>
    <v>4</v>
    <v>League City is a city in the U.S. state of Texas, in Galveston County, within the Greater Houston metropolitan area. At the 2010 U.S. census, League City's population was 83,560, up from 45,444 at the 2000 census. In 2019, the U.S. Census Bureau estimated its population increased to 106,730.</v>
    <v>2363</v>
    <v>2364</v>
    <v>2365</v>
    <v>2366</v>
    <v>2367</v>
    <v>League City</v>
    <v>2368</v>
    <v>11</v>
    <v>League City</v>
    <v>mdp/vdpid/5110752239694118913</v>
  </rv>
  <rv s="0">
    <v>536870912</v>
    <v>77590</v>
    <v>bcd79061-0b12-7a1b-c4c5-ad68210ccb83</v>
    <v>en-US</v>
    <v>Map</v>
  </rv>
  <rv s="8">
    <v>#VALUE!</v>
    <v>en-US</v>
    <v>bcd79061-0b12-7a1b-c4c5-ad68210ccb83</v>
    <v>536870912</v>
    <v>1</v>
    <v>1313</v>
    <v>56</v>
    <v>77590</v>
    <v>6</v>
    <v>57</v>
    <v>Map</v>
    <v>2272</v>
    <v>2347</v>
    <v>2346</v>
    <v>77590 is a postal code in Texas City, Texas, United States</v>
    <v>77590</v>
    <v>77590</v>
    <v>mdp/vdpid/5110781034413162497</v>
  </rv>
  <rv s="0">
    <v>536870912</v>
    <v>Galveston</v>
    <v>6eb3346c-14bb-63db-c2e9-c26410fdd252</v>
    <v>en-US</v>
    <v>Map</v>
  </rv>
  <rv s="0">
    <v>536870912</v>
    <v>Baytown</v>
    <v>b8db7a2e-f3aa-407b-a2cb-24de8784cc1c</v>
    <v>en-US</v>
    <v>Map</v>
  </rv>
  <rv s="1">
    <fb>85.987605263199995</fb>
    <v>10</v>
  </rv>
  <rv s="2">
    <v>206</v>
    <v>8</v>
    <v>1319</v>
    <v>0</v>
    <v>Image of Baytown</v>
  </rv>
  <rv s="1">
    <fb>29.743888999999999</fb>
    <v>12</v>
  </rv>
  <rv s="3">
    <v>126</v>
  </rv>
  <rv s="4">
    <v>https://www.bing.com/search?q=baytown+texas&amp;form=skydnc</v>
    <v>Learn more on Bing</v>
  </rv>
  <rv s="1">
    <fb>-94.965833000000003</fb>
    <v>12</v>
  </rv>
  <rv s="1">
    <fb>77024</fb>
    <v>10</v>
  </rv>
  <rv s="5">
    <v>#VALUE!</v>
    <v>en-US</v>
    <v>b8db7a2e-f3aa-407b-a2cb-24de8784cc1c</v>
    <v>536870912</v>
    <v>1</v>
    <v>1318</v>
    <v>4</v>
    <v>Baytown</v>
    <v>20</v>
    <v>21</v>
    <v>Map</v>
    <v>8</v>
    <v>9</v>
    <v>2272</v>
    <v>2321</v>
    <v>2374</v>
    <v>4</v>
    <v>Baytown is a city within Harris County and partially in Chambers County in the Gulf Coast region of the U.S. state of Texas. Located within the Houston–The Woodlands–Sugar Land metropolitan area, it lies on the northern side of the Galveston Bay complex near the outlets of the San Jacinto River and Buffalo Bayou. It is the sixth-largest city within this metropolitan area. Major highways serving the city include State Highway 146 and Interstate 10. As of 2010, Baytown had a population of 71,802, and it had an estimated population of 77,192 in 2019.</v>
    <v>2375</v>
    <v>2376</v>
    <v>2377</v>
    <v>2378</v>
    <v>2379</v>
    <v>Baytown</v>
    <v>2380</v>
    <v>11</v>
    <v>Baytown</v>
    <v>mdp/vdpid/5110560649977528321</v>
  </rv>
  <rv s="0">
    <v>536870912</v>
    <v>77520</v>
    <v>bd7e88ca-5cff-9b9a-6ba9-7a4d22878e94</v>
    <v>en-US</v>
    <v>Map</v>
  </rv>
  <rv s="8">
    <v>#VALUE!</v>
    <v>en-US</v>
    <v>bd7e88ca-5cff-9b9a-6ba9-7a4d22878e94</v>
    <v>536870912</v>
    <v>1</v>
    <v>1322</v>
    <v>56</v>
    <v>77520</v>
    <v>6</v>
    <v>57</v>
    <v>Map</v>
    <v>2272</v>
    <v>2321</v>
    <v>2373</v>
    <v>77520 is a postal code in Baytown, Texas, United States</v>
    <v>77520</v>
    <v>77520</v>
    <v>mdp/vdpid/5110563707205713921</v>
  </rv>
  <rv s="0">
    <v>536870912</v>
    <v>Harris</v>
    <v>5bea1a7a-abd6-5fad-653e-5ce3eeb11cb7</v>
    <v>en-US</v>
    <v>Map</v>
  </rv>
  <rv s="0">
    <v>536870912</v>
    <v>77701</v>
    <v>e6c2d965-d11a-9906-5f18-7f6a68c6f989</v>
    <v>en-US</v>
    <v>Map</v>
  </rv>
  <rv s="8">
    <v>#VALUE!</v>
    <v>en-US</v>
    <v>e6c2d965-d11a-9906-5f18-7f6a68c6f989</v>
    <v>536870912</v>
    <v>1</v>
    <v>1326</v>
    <v>56</v>
    <v>77701</v>
    <v>6</v>
    <v>57</v>
    <v>Map</v>
    <v>2272</v>
    <v>2273</v>
    <v>2307</v>
    <v>77701 is a postal code in Beaumont, Texas, United States</v>
    <v>77701</v>
    <v>77701</v>
    <v>mdp/vdpid/5110675379475972097</v>
  </rv>
  <rv s="0">
    <v>536870912</v>
    <v>Deer Park</v>
    <v>6242816f-719c-6842-569d-37def0e688d5</v>
    <v>en-US</v>
    <v>Map</v>
  </rv>
  <rv s="1">
    <fb>26.935876347499999</fb>
    <v>10</v>
  </rv>
  <rv s="2">
    <v>207</v>
    <v>8</v>
    <v>1332</v>
    <v>0</v>
    <v>Image of Deer Park</v>
  </rv>
  <rv s="1">
    <fb>29.692003</fb>
    <v>12</v>
  </rv>
  <rv s="4">
    <v>https://www.bing.com/search?q=deer+park+texas&amp;form=skydnc</v>
    <v>Learn more on Bing</v>
  </rv>
  <rv s="1">
    <fb>-95.118108000000007</fb>
    <v>12</v>
  </rv>
  <rv s="1">
    <fb>33931</fb>
    <v>10</v>
  </rv>
  <rv s="9">
    <v>#VALUE!</v>
    <v>en-US</v>
    <v>6242816f-719c-6842-569d-37def0e688d5</v>
    <v>536870912</v>
    <v>1</v>
    <v>1331</v>
    <v>75</v>
    <v>Deer Park</v>
    <v>20</v>
    <v>21</v>
    <v>Map</v>
    <v>8</v>
    <v>9</v>
    <v>2272</v>
    <v>2321</v>
    <v>2388</v>
    <v>4</v>
    <v>Deer Park is a city in the U.S. state of Texas within the Houston–Sugar Land–Baytown metropolitan area. The city is located in Harris County and is situated in Southeast Texas. At the 2010 U.S. census, the population of Deer Park was 32,010. Deer Park's population grew to 33,474 in 2019 according to the American Community Survey.</v>
    <v>2389</v>
    <v>2390</v>
    <v>2391</v>
    <v>2392</v>
    <v>Deer Park</v>
    <v>2393</v>
    <v>11</v>
    <v>Deer Park</v>
    <v>mdp/vdpid/5110563052441305089</v>
  </rv>
  <rv s="0">
    <v>536870912</v>
    <v>77536</v>
    <v>58b1d7cd-2ff0-7bc4-f6bd-78b2bdddec17</v>
    <v>en-US</v>
    <v>Map</v>
  </rv>
  <rv s="8">
    <v>#VALUE!</v>
    <v>en-US</v>
    <v>58b1d7cd-2ff0-7bc4-f6bd-78b2bdddec17</v>
    <v>536870912</v>
    <v>1</v>
    <v>1335</v>
    <v>56</v>
    <v>77536</v>
    <v>6</v>
    <v>57</v>
    <v>Map</v>
    <v>2272</v>
    <v>2321</v>
    <v>2387</v>
    <v>77536 is a postal code in Deer Park, Texas, United States</v>
    <v>77536</v>
    <v>77536</v>
    <v>mdp/vdpid/5110561611664326657</v>
  </rv>
  <rv s="0">
    <v>536870912</v>
    <v>Corpus Christi</v>
    <v>72029f0b-72c5-4e57-b312-7cd91624f91b</v>
    <v>en-US</v>
    <v>Map</v>
  </rv>
  <rv s="0">
    <v>536870912</v>
    <v>Nueces County</v>
    <v>6603c85f-03d5-fd90-b57d-00e6d8465513</v>
    <v>en-US</v>
    <v>Map</v>
  </rv>
  <rv s="1">
    <fb>1191.9125283799999</fb>
    <v>10</v>
  </rv>
  <rv s="2">
    <v>208</v>
    <v>8</v>
    <v>1341</v>
    <v>0</v>
    <v>Image of Corpus Christi</v>
  </rv>
  <rv s="1">
    <fb>27.742778000000001</fb>
    <v>12</v>
  </rv>
  <rv s="3">
    <v>127</v>
  </rv>
  <rv s="4">
    <v>https://www.bing.com/search?q=corpus+christi+texas&amp;form=skydnc</v>
    <v>Learn more on Bing</v>
  </rv>
  <rv s="1">
    <fb>-97.401944</fb>
    <v>12</v>
  </rv>
  <rv s="1">
    <fb>326554</fb>
    <v>10</v>
  </rv>
  <rv s="5">
    <v>#VALUE!</v>
    <v>en-US</v>
    <v>72029f0b-72c5-4e57-b312-7cd91624f91b</v>
    <v>536870912</v>
    <v>1</v>
    <v>1340</v>
    <v>4</v>
    <v>Corpus Christi</v>
    <v>20</v>
    <v>21</v>
    <v>Map</v>
    <v>8</v>
    <v>9</v>
    <v>2272</v>
    <v>2398</v>
    <v>2399</v>
    <v>4</v>
    <v>Corpus Christi is a coastal city in the South Texas region of the U.S. state of Texas and the county seat and largest city of Nueces County, it also extends into Aransas, Kleberg, and San Patricio Counties. It is 130 miles southeast of San Antonio. Its political boundaries encompass Nueces Bay and Corpus Christi Bay. Its zoned boundaries include small land parcels or water inlets of three neighboring counties.</v>
    <v>2400</v>
    <v>2401</v>
    <v>2402</v>
    <v>2403</v>
    <v>2404</v>
    <v>Corpus Christi</v>
    <v>2405</v>
    <v>11</v>
    <v>Corpus Christi</v>
    <v>mdp/vdpid/5112215106712764417</v>
  </rv>
  <rv s="1">
    <fb>3019.92613665</fb>
    <v>10</v>
  </rv>
  <rv s="2">
    <v>209</v>
    <v>8</v>
    <v>1345</v>
    <v>0</v>
    <v>Image of Nueces</v>
  </rv>
  <rv s="4">
    <v>https://www.bing.com/search?q=nueces+county+texas&amp;form=skydnc</v>
    <v>Learn more on Bing</v>
  </rv>
  <rv s="1">
    <fb>362265</fb>
    <v>10</v>
  </rv>
  <rv s="7">
    <v>#VALUE!</v>
    <v>en-US</v>
    <v>6603c85f-03d5-fd90-b57d-00e6d8465513</v>
    <v>536870912</v>
    <v>1</v>
    <v>1344</v>
    <v>32</v>
    <v>Nueces</v>
    <v>33</v>
    <v>21</v>
    <v>Map</v>
    <v>8</v>
    <v>9</v>
    <v>2272</v>
    <v>2407</v>
    <v>4</v>
    <v>Nueces County is a county in the U.S. state of Texas. As of the 2010 census, the population was 340,223, making it the 14th-most populous county in the state. The county seat is Corpus Christi. The county was formed in 1846 from portions of San Patricio County and organized the following year. It is named for the Nueces River, which marks the county's northwestern boundary with San Patricio County before emptying into its mouth at Nueces Bay north of the port of Corpus Christi. Nueces County is part of the Corpus Christi metropolitan statistical area.</v>
    <v>2408</v>
    <v>2397</v>
    <v>2409</v>
    <v>Nueces</v>
    <v>2410</v>
    <v>11</v>
    <v>Nueces</v>
    <v>mdp/vdpid/10037508</v>
  </rv>
  <rv s="0">
    <v>536870912</v>
    <v>78407</v>
    <v>21294609-e17e-9e63-f378-387339155e34</v>
    <v>en-US</v>
    <v>Map</v>
  </rv>
  <rv s="8">
    <v>#VALUE!</v>
    <v>en-US</v>
    <v>21294609-e17e-9e63-f378-387339155e34</v>
    <v>536870912</v>
    <v>1</v>
    <v>1348</v>
    <v>56</v>
    <v>78407</v>
    <v>6</v>
    <v>57</v>
    <v>Map</v>
    <v>2272</v>
    <v>2398</v>
    <v>2397</v>
    <v>78407 is a postal code in Corpus Christi, Texas, United States</v>
    <v>78407</v>
    <v>78407</v>
    <v>mdp/vdpid/5112192390983057409</v>
  </rv>
  <rv s="0">
    <v>536870912</v>
    <v>Nueces</v>
    <v>6603c85f-03d5-fd90-b57d-00e6d8465513</v>
    <v>en-US</v>
    <v>Map</v>
  </rv>
  <rv s="0">
    <v>536870912</v>
    <v>78409</v>
    <v>72da619f-40ef-bea5-caf8-6d84820e17c1</v>
    <v>en-US</v>
    <v>Map</v>
  </rv>
  <rv s="8">
    <v>#VALUE!</v>
    <v>en-US</v>
    <v>72da619f-40ef-bea5-caf8-6d84820e17c1</v>
    <v>536870912</v>
    <v>1</v>
    <v>1351</v>
    <v>56</v>
    <v>78409</v>
    <v>6</v>
    <v>57</v>
    <v>Map</v>
    <v>2272</v>
    <v>2398</v>
    <v>2397</v>
    <v>78409 is a postal code in Corpus Christi, Texas, United States</v>
    <v>78409</v>
    <v>78409</v>
    <v>mdp/vdpid/5112191772625207297</v>
  </rv>
  <rv s="0">
    <v>536870912</v>
    <v>Sweeny</v>
    <v>4fb579bc-9065-4671-7605-4cda95272344</v>
    <v>en-US</v>
    <v>Map</v>
  </rv>
  <rv s="0">
    <v>536870912</v>
    <v>Brazoria County</v>
    <v>dcc23dc5-01ea-f671-706e-26523df2674c</v>
    <v>en-US</v>
    <v>Map</v>
  </rv>
  <rv s="1">
    <fb>5.2</fb>
    <v>10</v>
  </rv>
  <rv s="2">
    <v>210</v>
    <v>8</v>
    <v>1355</v>
    <v>0</v>
    <v>Image of Sweeny</v>
  </rv>
  <rv s="1">
    <fb>29.038934000000001</fb>
    <v>12</v>
  </rv>
  <rv s="3">
    <v>128</v>
  </rv>
  <rv s="4">
    <v>https://www.bing.com/search?q=sweeny+texas&amp;form=skydnc</v>
    <v>Learn more on Bing</v>
  </rv>
  <rv s="1">
    <fb>-95.698836</fb>
    <v>12</v>
  </rv>
  <rv s="1">
    <fb>3743</fb>
    <v>10</v>
  </rv>
  <rv s="5">
    <v>#VALUE!</v>
    <v>en-US</v>
    <v>4fb579bc-9065-4671-7605-4cda95272344</v>
    <v>536870912</v>
    <v>1</v>
    <v>1354</v>
    <v>4</v>
    <v>Sweeny</v>
    <v>6</v>
    <v>7</v>
    <v>Map</v>
    <v>8</v>
    <v>9</v>
    <v>2272</v>
    <v>2418</v>
    <v>2419</v>
    <v>4</v>
    <v>Sweeny is a city in Brazoria County, Texas, United States, the westernmost incorporated town in the county. The population was 3,684 at the 2010 census. The city's motto is "A City with Pride". The city was once known as Adamston.</v>
    <v>2420</v>
    <v>2421</v>
    <v>2422</v>
    <v>2423</v>
    <v>2424</v>
    <v>Sweeny</v>
    <v>2425</v>
    <v>11</v>
    <v>Sweeny</v>
    <v>mdp/vdpid/5109258388345192449</v>
  </rv>
  <rv s="1">
    <fb>4136.2110122100003</fb>
    <v>10</v>
  </rv>
  <rv s="2">
    <v>211</v>
    <v>8</v>
    <v>1360</v>
    <v>0</v>
    <v>Image of Brazoria</v>
  </rv>
  <rv s="0">
    <v>536870912</v>
    <v>Pearland</v>
    <v>9b6a973d-c766-410a-b2a8-efd229fc2044</v>
    <v>en-US</v>
    <v>Map</v>
  </rv>
  <rv s="4">
    <v>https://www.bing.com/search?q=brazoria+county+texas&amp;form=skydnc</v>
    <v>Learn more on Bing</v>
  </rv>
  <rv s="1">
    <fb>374264</fb>
    <v>10</v>
  </rv>
  <rv s="7">
    <v>#VALUE!</v>
    <v>en-US</v>
    <v>dcc23dc5-01ea-f671-706e-26523df2674c</v>
    <v>536870912</v>
    <v>1</v>
    <v>1359</v>
    <v>32</v>
    <v>Brazoria</v>
    <v>33</v>
    <v>21</v>
    <v>Map</v>
    <v>8</v>
    <v>118</v>
    <v>2272</v>
    <v>2427</v>
    <v>4</v>
    <v>Brazoria County is a county in the U.S. state of Texas. As of the 2010 census, the population of the county was 313,166. The county seat is Angleton. Brazoria County is included in the Houston-The Woodlands-Sugar Land metropolitan statistical area. It is located in the Gulf Coast region of Texas.</v>
    <v>2428</v>
    <v>2429</v>
    <v>2430</v>
    <v>Brazoria</v>
    <v>2431</v>
    <v>11</v>
    <v>Brazoria</v>
    <v>mdp/vdpid/10037350</v>
  </rv>
  <rv s="1">
    <fb>122.9</fb>
    <v>10</v>
  </rv>
  <rv s="2">
    <v>212</v>
    <v>8</v>
    <v>1365</v>
    <v>0</v>
    <v>Image of Pearland</v>
  </rv>
  <rv s="1">
    <fb>29.554444</fb>
    <v>12</v>
  </rv>
  <rv s="3">
    <v>129</v>
  </rv>
  <rv s="4">
    <v>https://www.bing.com/search?q=pearland+texas&amp;form=skydnc</v>
    <v>Learn more on Bing</v>
  </rv>
  <rv s="1">
    <fb>-95.295833000000002</fb>
    <v>12</v>
  </rv>
  <rv s="1">
    <fb>122149</fb>
    <v>10</v>
  </rv>
  <rv s="5">
    <v>#VALUE!</v>
    <v>en-US</v>
    <v>9b6a973d-c766-410a-b2a8-efd229fc2044</v>
    <v>536870912</v>
    <v>1</v>
    <v>1364</v>
    <v>4</v>
    <v>Pearland</v>
    <v>20</v>
    <v>21</v>
    <v>Map</v>
    <v>8</v>
    <v>9</v>
    <v>2272</v>
    <v>2418</v>
    <v>2433</v>
    <v>4</v>
    <v>Pearland is a city in the U.S. state of Texas, within Brazoria County, with portions extending into Fort Bend and Harris counties. The city of Pearland is a principal city within the Houston–The Woodlands–Sugar Land metropolitan statistical area. At the 2010 U.S. census, the city's population was 91,252, up from a population of 37,640 at the 2000 census. Pearland's population growth rate from 2000 to 2010 was 142 percent, which ranked Pearland as the 15th-fastest-growing city in the U.S. during that time period, compared to other cities with a population of 10,000 or greater in 2000. Pearland is the third-largest city in the Greater Houston area, and from 2000 to 2010, ranked as the fastest-growing city in Greater Houston and the second-fastest-growing city in Texas. Per the American Community Survey of 2019 the population had risen to an estimated 122,460, and 131,448.</v>
    <v>2434</v>
    <v>2435</v>
    <v>2436</v>
    <v>2437</v>
    <v>2438</v>
    <v>Pearland</v>
    <v>2439</v>
    <v>11</v>
    <v>Pearland</v>
    <v>mdp/vdpid/5110562298808762370</v>
  </rv>
  <rv s="0">
    <v>536870912</v>
    <v>77463</v>
    <v>314ee64b-c4d6-ce70-725c-1fd22490e035</v>
    <v>en-US</v>
    <v>Map</v>
  </rv>
  <rv s="8">
    <v>#VALUE!</v>
    <v>en-US</v>
    <v>314ee64b-c4d6-ce70-725c-1fd22490e035</v>
    <v>536870912</v>
    <v>1</v>
    <v>1367</v>
    <v>56</v>
    <v>77463</v>
    <v>6</v>
    <v>57</v>
    <v>Map</v>
    <v>2272</v>
    <v>2418</v>
    <v>2417</v>
    <v>77463 is a postal code in Sweeny, Texas, United States</v>
    <v>77463</v>
    <v>77463</v>
    <v>mdp/vdpid/5109258068990885889</v>
  </rv>
  <rv s="0">
    <v>536870912</v>
    <v>Brazoria</v>
    <v>dcc23dc5-01ea-f671-706e-26523df2674c</v>
    <v>en-US</v>
    <v>Map</v>
  </rv>
  <rv s="0">
    <v>536870912</v>
    <v>77017</v>
    <v>7fe9d250-6bc8-83e7-b78e-b3a6a02b66de</v>
    <v>en-US</v>
    <v>Map</v>
  </rv>
  <rv s="8">
    <v>#VALUE!</v>
    <v>en-US</v>
    <v>7fe9d250-6bc8-83e7-b78e-b3a6a02b66de</v>
    <v>536870912</v>
    <v>1</v>
    <v>1370</v>
    <v>56</v>
    <v>77017</v>
    <v>6</v>
    <v>57</v>
    <v>Map</v>
    <v>2272</v>
    <v>2321</v>
    <v>2288</v>
    <v>77017 is a postal code in Houston, Texas, United States</v>
    <v>77017</v>
    <v>77017</v>
    <v>mdp/vdpid/5110561172151599105</v>
  </rv>
  <rv s="0">
    <v>536870912</v>
    <v>77642</v>
    <v>cb730a0f-48d6-371a-9a4c-926c3592f6f7</v>
    <v>en-US</v>
    <v>Map</v>
  </rv>
  <rv s="8">
    <v>#VALUE!</v>
    <v>en-US</v>
    <v>cb730a0f-48d6-371a-9a4c-926c3592f6f7</v>
    <v>536870912</v>
    <v>1</v>
    <v>1373</v>
    <v>56</v>
    <v>77642</v>
    <v>6</v>
    <v>57</v>
    <v>Map</v>
    <v>2272</v>
    <v>2273</v>
    <v>2271</v>
    <v>77642 is a postal code in Port Arthur, Texas, United States</v>
    <v>77642</v>
    <v>77642</v>
    <v>mdp/vdpid/5110691184452304897</v>
  </rv>
  <rv s="0">
    <v>536870912</v>
    <v>77012</v>
    <v>72470b0d-2cc3-c766-6a5e-7a67006cd702</v>
    <v>en-US</v>
    <v>Map</v>
  </rv>
  <rv s="8">
    <v>#VALUE!</v>
    <v>en-US</v>
    <v>72470b0d-2cc3-c766-6a5e-7a67006cd702</v>
    <v>536870912</v>
    <v>1</v>
    <v>1376</v>
    <v>56</v>
    <v>77012</v>
    <v>6</v>
    <v>57</v>
    <v>Map</v>
    <v>2272</v>
    <v>2321</v>
    <v>2288</v>
    <v>77012 is a postal code in Houston, Texas, United States</v>
    <v>77012</v>
    <v>77012</v>
    <v>mdp/vdpid/5110554987163811841</v>
  </rv>
  <rv s="0">
    <v>536870912</v>
    <v>Sunray</v>
    <v>45dd5a9b-1670-7396-906d-05648b30e7be</v>
    <v>en-US</v>
    <v>Map</v>
  </rv>
  <rv s="0">
    <v>536870912</v>
    <v>Moore County</v>
    <v>d9968b37-45f9-cd49-a0cf-51823b7b5830</v>
    <v>en-US</v>
    <v>Map</v>
  </rv>
  <rv s="2">
    <v>213</v>
    <v>8</v>
    <v>1381</v>
    <v>0</v>
    <v>Image of Sunray</v>
  </rv>
  <rv s="1">
    <fb>36.019167000000003</fb>
    <v>12</v>
  </rv>
  <rv s="4">
    <v>https://www.bing.com/search?q=sunray+texas&amp;form=skydnc</v>
    <v>Learn more on Bing</v>
  </rv>
  <rv s="1">
    <fb>-101.82388899999999</fb>
    <v>12</v>
  </rv>
  <rv s="1">
    <fb>1852</fb>
    <v>10</v>
  </rv>
  <rv s="9">
    <v>#VALUE!</v>
    <v>en-US</v>
    <v>45dd5a9b-1670-7396-906d-05648b30e7be</v>
    <v>536870912</v>
    <v>1</v>
    <v>1380</v>
    <v>75</v>
    <v>Sunray</v>
    <v>6</v>
    <v>7</v>
    <v>Map</v>
    <v>8</v>
    <v>9</v>
    <v>2272</v>
    <v>2451</v>
    <v>1003</v>
    <v>4</v>
    <v>Sunray is a city in northeast Moore County, Texas, United States. The population was 1,926 at the 2010 census.</v>
    <v>2452</v>
    <v>2453</v>
    <v>2454</v>
    <v>2455</v>
    <v>Sunray</v>
    <v>2456</v>
    <v>11</v>
    <v>Sunray</v>
    <v>mdp/vdpid/5088703149963739137</v>
  </rv>
  <rv s="1">
    <fb>2356.8891804099999</fb>
    <v>10</v>
  </rv>
  <rv s="2">
    <v>214</v>
    <v>8</v>
    <v>1386</v>
    <v>0</v>
    <v>Image of Moore</v>
  </rv>
  <rv s="0">
    <v>536870912</v>
    <v>Dumas</v>
    <v>3d6cfb87-db0f-7553-95e2-bae9003f6a23</v>
    <v>en-US</v>
    <v>Map</v>
  </rv>
  <rv s="4">
    <v>https://www.bing.com/search?q=moore+county+texas&amp;form=skydnc</v>
    <v>Learn more on Bing</v>
  </rv>
  <rv s="1">
    <fb>21485</fb>
    <v>10</v>
  </rv>
  <rv s="11">
    <v>#VALUE!</v>
    <v>en-US</v>
    <v>d9968b37-45f9-cd49-a0cf-51823b7b5830</v>
    <v>536870912</v>
    <v>1</v>
    <v>1385</v>
    <v>117</v>
    <v>Moore</v>
    <v>20</v>
    <v>21</v>
    <v>Map</v>
    <v>8</v>
    <v>9</v>
    <v>2272</v>
    <v>2458</v>
    <v>4</v>
    <v>Moore County is a county located in the U.S. state of Texas. As of the 2010 census, its population was 21,904. The county seat is Dumas. The county was created in 1876 and organized in 1892. It is named for Edwin Ward Moore, the commander of the Texas Navy.</v>
    <v>2459</v>
    <v>2460</v>
    <v>2461</v>
    <v>Moore</v>
    <v>2462</v>
    <v>Moore</v>
    <v>mdp/vdpid/10037501</v>
  </rv>
  <rv s="0">
    <v>536870912</v>
    <v>79086</v>
    <v>1196ea7c-78ff-ea43-6c2e-de87ea559de4</v>
    <v>en-US</v>
    <v>Map</v>
  </rv>
  <rv s="8">
    <v>#VALUE!</v>
    <v>en-US</v>
    <v>1196ea7c-78ff-ea43-6c2e-de87ea559de4</v>
    <v>536870912</v>
    <v>1</v>
    <v>1388</v>
    <v>56</v>
    <v>79086</v>
    <v>6</v>
    <v>57</v>
    <v>Map</v>
    <v>2272</v>
    <v>2451</v>
    <v>2450</v>
    <v>79086 is a postal code in Sunray, Texas, United States</v>
    <v>79086</v>
    <v>79086</v>
    <v>mdp/vdpid/5088755282947866625</v>
  </rv>
  <rv s="0">
    <v>536870912</v>
    <v>Moore</v>
    <v>d9968b37-45f9-cd49-a0cf-51823b7b5830</v>
    <v>en-US</v>
    <v>Map</v>
  </rv>
  <rv s="0">
    <v>536870912</v>
    <v>Borger</v>
    <v>98c97541-f6fd-9507-47ae-6f01a21538c2</v>
    <v>en-US</v>
    <v>Map</v>
  </rv>
  <rv s="0">
    <v>536870912</v>
    <v>Hutchinson County</v>
    <v>6b42e725-8133-221d-23a0-5ce741737ab5</v>
    <v>en-US</v>
    <v>Map</v>
  </rv>
  <rv s="1">
    <fb>22.532896559899999</fb>
    <v>10</v>
  </rv>
  <rv s="2">
    <v>215</v>
    <v>8</v>
    <v>1394</v>
    <v>0</v>
    <v>Image of Borger</v>
  </rv>
  <rv s="1">
    <fb>35.662778000000003</fb>
    <v>12</v>
  </rv>
  <rv s="4">
    <v>https://www.bing.com/search?q=borger+texas&amp;form=skydnc</v>
    <v>Learn more on Bing</v>
  </rv>
  <rv s="1">
    <fb>-101.401667</fb>
    <v>12</v>
  </rv>
  <rv s="1">
    <fb>12621</fb>
    <v>10</v>
  </rv>
  <rv s="9">
    <v>#VALUE!</v>
    <v>en-US</v>
    <v>98c97541-f6fd-9507-47ae-6f01a21538c2</v>
    <v>536870912</v>
    <v>1</v>
    <v>1393</v>
    <v>75</v>
    <v>Borger</v>
    <v>20</v>
    <v>21</v>
    <v>Map</v>
    <v>8</v>
    <v>9</v>
    <v>2272</v>
    <v>2468</v>
    <v>2469</v>
    <v>4</v>
    <v>Borger is the largest city in Hutchinson County, Texas, United States. The population was 13,251 at the 2010 census. Borger is named for businessman Asa Philip "Ace" Borger, who also established the Hutchinson County seat of Stinnett and several other small towns in Texas and Oklahoma.</v>
    <v>2470</v>
    <v>2471</v>
    <v>2472</v>
    <v>2473</v>
    <v>Borger</v>
    <v>2474</v>
    <v>11</v>
    <v>Borger</v>
    <v>mdp/vdpid/5088766378408673281</v>
  </rv>
  <rv s="1">
    <fb>2318.0393587499998</fb>
    <v>10</v>
  </rv>
  <rv s="2">
    <v>216</v>
    <v>8</v>
    <v>1398</v>
    <v>0</v>
    <v>Image of Hutchinson</v>
  </rv>
  <rv s="4">
    <v>https://www.bing.com/search?q=hutchinson+county+texas&amp;form=skydnc</v>
    <v>Learn more on Bing</v>
  </rv>
  <rv s="1">
    <fb>21198</fb>
    <v>10</v>
  </rv>
  <rv s="11">
    <v>#VALUE!</v>
    <v>en-US</v>
    <v>6b42e725-8133-221d-23a0-5ce741737ab5</v>
    <v>536870912</v>
    <v>1</v>
    <v>1397</v>
    <v>117</v>
    <v>Hutchinson</v>
    <v>20</v>
    <v>21</v>
    <v>Map</v>
    <v>8</v>
    <v>9</v>
    <v>2272</v>
    <v>2476</v>
    <v>4</v>
    <v>Hutchinson County is a county in the U.S. state of Texas. As of the 2010 census, its population was 22,150. Its county seat is Stinnett. The county was created in 1876, but not organized until 1901. It is named for Andrew Hutchinson, an early Texas attorney.</v>
    <v>2477</v>
    <v>2467</v>
    <v>2478</v>
    <v>Hutchinson</v>
    <v>2479</v>
    <v>Hutchinson</v>
    <v>mdp/vdpid/10037447</v>
  </rv>
  <rv s="0">
    <v>536870912</v>
    <v>79007</v>
    <v>1ca5354b-cfde-5c55-4c5f-e45893c173b6</v>
    <v>en-US</v>
    <v>Map</v>
  </rv>
  <rv s="8">
    <v>#VALUE!</v>
    <v>en-US</v>
    <v>1ca5354b-cfde-5c55-4c5f-e45893c173b6</v>
    <v>536870912</v>
    <v>1</v>
    <v>1401</v>
    <v>56</v>
    <v>79007</v>
    <v>6</v>
    <v>57</v>
    <v>Map</v>
    <v>2272</v>
    <v>2468</v>
    <v>2467</v>
    <v>79007 is a postal code in Borger, Texas, United States</v>
    <v>79007</v>
    <v>79007</v>
    <v>mdp/vdpid/5088764592289480705</v>
  </rv>
  <rv s="0">
    <v>536870912</v>
    <v>Hutchinson</v>
    <v>6b42e725-8133-221d-23a0-5ce741737ab5</v>
    <v>en-US</v>
    <v>Map</v>
  </rv>
  <rv s="0">
    <v>536870912</v>
    <v>El Paso</v>
    <v>5ac5b3e2-129c-4cfd-9ec5-550d976b226b</v>
    <v>en-US</v>
    <v>Map</v>
  </rv>
  <rv s="0">
    <v>536870912</v>
    <v>El Paso County</v>
    <v>d00512d0-ed50-b7d6-c84f-938675419c5e</v>
    <v>en-US</v>
    <v>Map</v>
  </rv>
  <rv s="1">
    <fb>663.7</fb>
    <v>10</v>
  </rv>
  <rv s="2">
    <v>217</v>
    <v>8</v>
    <v>1408</v>
    <v>0</v>
    <v>Image of El Paso</v>
  </rv>
  <rv s="1">
    <fb>31.790278000000001</fb>
    <v>12</v>
  </rv>
  <rv s="4">
    <v>https://www.bing.com/search?q=el+paso+texas&amp;form=skydnc</v>
    <v>Learn more on Bing</v>
  </rv>
  <rv s="1">
    <fb>-106.423333</fb>
    <v>12</v>
  </rv>
  <rv s="1">
    <fb>682669</fb>
    <v>10</v>
  </rv>
  <rv s="9">
    <v>#VALUE!</v>
    <v>en-US</v>
    <v>5ac5b3e2-129c-4cfd-9ec5-550d976b226b</v>
    <v>536870912</v>
    <v>1</v>
    <v>1407</v>
    <v>75</v>
    <v>El Paso</v>
    <v>20</v>
    <v>21</v>
    <v>Map</v>
    <v>8</v>
    <v>9</v>
    <v>2272</v>
    <v>2485</v>
    <v>2486</v>
    <v>4</v>
    <v>El Paso is a city and the county seat of El Paso County, Texas, United States, in the far western part of the state. The 2019 population estimate for the city from the U.S. Census was 681,728, making it the 22nd-largest city in the United States, the sixth-largest city in Texas, and the second-largest city in the Southwest behind Phoenix, Arizona. Its metropolitan statistical area covers all of El Paso and Hudspeth Counties in Texas, and has a population of 840,758.</v>
    <v>2487</v>
    <v>2488</v>
    <v>2489</v>
    <v>2490</v>
    <v>El Paso</v>
    <v>2491</v>
    <v>538</v>
    <v>El Paso</v>
    <v>mdp/vdpid/5100639179591647233</v>
  </rv>
  <rv s="1">
    <fb>2628.83793199</fb>
    <v>10</v>
  </rv>
  <rv s="2">
    <v>218</v>
    <v>8</v>
    <v>1413</v>
    <v>0</v>
    <v>Image of El Paso</v>
  </rv>
  <rv s="4">
    <v>https://www.bing.com/search?q=el+paso+county+texas&amp;form=skydnc</v>
    <v>Learn more on Bing</v>
  </rv>
  <rv s="1">
    <fb>839238</fb>
    <v>10</v>
  </rv>
  <rv s="7">
    <v>#VALUE!</v>
    <v>en-US</v>
    <v>d00512d0-ed50-b7d6-c84f-938675419c5e</v>
    <v>536870912</v>
    <v>1</v>
    <v>1412</v>
    <v>32</v>
    <v>El Paso</v>
    <v>33</v>
    <v>21</v>
    <v>Map</v>
    <v>8</v>
    <v>118</v>
    <v>2272</v>
    <v>2493</v>
    <v>4</v>
    <v>El Paso County is the westernmost county in the U.S. state of Texas. As of the 2010 census, the population was 800,647, making it the sixth-most populous county in the state of Texas. Its seat is the city of El Paso, the sixth-most populous city in Texas and the 22nd-most populous city in the United States. The county was created in 1850 and later organized in 1871.</v>
    <v>2494</v>
    <v>2484</v>
    <v>2495</v>
    <v>El Paso</v>
    <v>2496</v>
    <v>567</v>
    <v>El Paso</v>
    <v>mdp/vdpid/10037400</v>
  </rv>
  <rv s="0">
    <v>536870912</v>
    <v>79905</v>
    <v>51c03c15-2e28-563a-99e7-68bf0a792f37</v>
    <v>en-US</v>
    <v>Map</v>
  </rv>
  <rv s="8">
    <v>#VALUE!</v>
    <v>en-US</v>
    <v>51c03c15-2e28-563a-99e7-68bf0a792f37</v>
    <v>536870912</v>
    <v>1</v>
    <v>1415</v>
    <v>56</v>
    <v>79905</v>
    <v>6</v>
    <v>57</v>
    <v>Map</v>
    <v>2272</v>
    <v>2485</v>
    <v>2484</v>
    <v>79905 is a postal code in El Paso, Texas, United States</v>
    <v>79905</v>
    <v>79905</v>
    <v>mdp/vdpid/5100639693729431553</v>
  </rv>
  <rv s="0">
    <v>536870912</v>
    <v>El Paso</v>
    <v>d00512d0-ed50-b7d6-c84f-938675419c5e</v>
    <v>en-US</v>
    <v>Map</v>
  </rv>
  <rv s="0">
    <v>536870912</v>
    <v>Pasadena</v>
    <v>2e6ee4b0-4b2c-4d74-8321-017768b9b664</v>
    <v>en-US</v>
    <v>Map</v>
  </rv>
  <rv s="1">
    <fb>115.25447090999999</fb>
    <v>10</v>
  </rv>
  <rv s="2">
    <v>219</v>
    <v>8</v>
    <v>1422</v>
    <v>0</v>
    <v>Image of Pasadena</v>
  </rv>
  <rv s="1">
    <fb>29.676110999999999</fb>
    <v>12</v>
  </rv>
  <rv s="3">
    <v>130</v>
  </rv>
  <rv s="4">
    <v>https://www.bing.com/search?q=pasadena+texas&amp;form=skydnc</v>
    <v>Learn more on Bing</v>
  </rv>
  <rv s="1">
    <fb>-95.173889000000003</fb>
    <v>12</v>
  </rv>
  <rv s="1">
    <fb>153219</fb>
    <v>10</v>
  </rv>
  <rv s="5">
    <v>#VALUE!</v>
    <v>en-US</v>
    <v>2e6ee4b0-4b2c-4d74-8321-017768b9b664</v>
    <v>536870912</v>
    <v>1</v>
    <v>1421</v>
    <v>4</v>
    <v>Pasadena</v>
    <v>20</v>
    <v>21</v>
    <v>Map</v>
    <v>8</v>
    <v>9</v>
    <v>2272</v>
    <v>2321</v>
    <v>2502</v>
    <v>4</v>
    <v>Pasadena is a city in the U.S. state of Texas, within the Houston–The Woodlands–Sugar Land metropolitan area. As of the 2010 U.S. Census, the city's population is 149,043, making it the seventeenth most populous city in the state of Texas, as well as the second-largest city in Harris County. The area was founded in 1893 by John H. Burnett of Galveston, who named the area after Pasadena, California, because of the perceived lush vegetation.</v>
    <v>2503</v>
    <v>2504</v>
    <v>2505</v>
    <v>2506</v>
    <v>2507</v>
    <v>Pasadena</v>
    <v>2508</v>
    <v>11</v>
    <v>Pasadena</v>
    <v>mdp/vdpid/5110561027968204801</v>
  </rv>
  <rv s="0">
    <v>536870912</v>
    <v>77506</v>
    <v>a97c45b4-6408-ffe7-c4dc-8c56519d288e</v>
    <v>en-US</v>
    <v>Map</v>
  </rv>
  <rv s="8">
    <v>#VALUE!</v>
    <v>en-US</v>
    <v>a97c45b4-6408-ffe7-c4dc-8c56519d288e</v>
    <v>536870912</v>
    <v>1</v>
    <v>1425</v>
    <v>56</v>
    <v>77506</v>
    <v>6</v>
    <v>57</v>
    <v>Map</v>
    <v>2272</v>
    <v>2321</v>
    <v>2501</v>
    <v>77506 is a postal code in Pasadena, Texas, United States</v>
    <v>77506</v>
    <v>77506</v>
    <v>mdp/vdpid/5110560992333398017</v>
  </rv>
  <rv s="0">
    <v>536870912</v>
    <v>Three Rivers</v>
    <v>17faa8b7-13ce-b91d-e3a7-980c7e98ba39</v>
    <v>en-US</v>
    <v>Map</v>
  </rv>
  <rv s="0">
    <v>536870912</v>
    <v>Live Oak County</v>
    <v>5667a97b-8242-c6d4-a241-34ddd9947cca</v>
    <v>en-US</v>
    <v>Map</v>
  </rv>
  <rv s="1">
    <fb>3.6259833544700002</fb>
    <v>10</v>
  </rv>
  <rv s="1">
    <fb>28.464445999999999</fb>
    <v>12</v>
  </rv>
  <rv s="4">
    <v>https://www.bing.com/search?q=three+rivers+texas&amp;form=skydnc</v>
    <v>Learn more on Bing</v>
  </rv>
  <rv s="1">
    <fb>-98.180192000000005</fb>
    <v>12</v>
  </rv>
  <rv s="1">
    <fb>1934</fb>
    <v>10</v>
  </rv>
  <rv s="16">
    <v>#VALUE!</v>
    <v>en-US</v>
    <v>17faa8b7-13ce-b91d-e3a7-980c7e98ba39</v>
    <v>536870912</v>
    <v>1</v>
    <v>1428</v>
    <v>576</v>
    <v>Three Rivers</v>
    <v>6</v>
    <v>57</v>
    <v>Map</v>
    <v>8</v>
    <v>9</v>
    <v>2272</v>
    <v>2513</v>
    <v>2514</v>
    <v>4</v>
    <v>Three Rivers is a city in Live Oak County, Texas, United States. The population was 1,848 at the 2010 census.</v>
    <v>2515</v>
    <v>2516</v>
    <v>2517</v>
    <v>Three Rivers</v>
    <v>2518</v>
    <v>11</v>
    <v>Three Rivers</v>
    <v>mdp/vdpid/5109142653958619138</v>
  </rv>
  <rv s="1">
    <fb>2794.5971710499998</fb>
    <v>10</v>
  </rv>
  <rv s="2">
    <v>220</v>
    <v>8</v>
    <v>1434</v>
    <v>0</v>
    <v>Image of Live Oak County</v>
  </rv>
  <rv s="0">
    <v>536870912</v>
    <v>George West</v>
    <v>fbc7cf6c-22f9-951b-28c4-4d44be2e190a</v>
    <v>en-US</v>
    <v>Map</v>
  </rv>
  <rv s="4">
    <v>https://www.bing.com/search?q=live+oak+county+texas&amp;form=skydnc</v>
    <v>Learn more on Bing</v>
  </rv>
  <rv s="1">
    <fb>12166</fb>
    <v>10</v>
  </rv>
  <rv s="11">
    <v>#VALUE!</v>
    <v>en-US</v>
    <v>5667a97b-8242-c6d4-a241-34ddd9947cca</v>
    <v>536870912</v>
    <v>1</v>
    <v>1433</v>
    <v>117</v>
    <v>Live Oak County</v>
    <v>6</v>
    <v>7</v>
    <v>Map</v>
    <v>8</v>
    <v>9</v>
    <v>2272</v>
    <v>2520</v>
    <v>4</v>
    <v>Live Oak County is a county located in the U.S. state of Texas. As of the 2010 census, its population was 11,531. Its county seat is George West. The county was named for the groves of live oak within its borders.</v>
    <v>2521</v>
    <v>2522</v>
    <v>2523</v>
    <v>Live Oak County</v>
    <v>2524</v>
    <v>Live Oak County</v>
    <v>mdp/vdpid/10037479</v>
  </rv>
  <rv s="0">
    <v>536870912</v>
    <v>78071</v>
    <v>98fad52d-29a8-5381-8728-03a3bb6a54d0</v>
    <v>en-US</v>
    <v>Map</v>
  </rv>
  <rv s="8">
    <v>#VALUE!</v>
    <v>en-US</v>
    <v>98fad52d-29a8-5381-8728-03a3bb6a54d0</v>
    <v>536870912</v>
    <v>1</v>
    <v>1436</v>
    <v>56</v>
    <v>78071</v>
    <v>6</v>
    <v>57</v>
    <v>Map</v>
    <v>2272</v>
    <v>2513</v>
    <v>2512</v>
    <v>78071 is a postal code in Three Rivers, Texas, United States</v>
    <v>78071</v>
    <v>78071</v>
    <v>mdp/vdpid/5109145310932762625</v>
  </rv>
  <rv s="0">
    <v>536870912</v>
    <v>Galena Park</v>
    <v>19d9f259-b025-462f-dd14-832c66640fbb</v>
    <v>en-US</v>
    <v>Map</v>
  </rv>
  <rv s="1">
    <fb>12.949940551699999</fb>
    <v>10</v>
  </rv>
  <rv s="2">
    <v>221</v>
    <v>8</v>
    <v>1440</v>
    <v>0</v>
    <v>Image of Galena Park</v>
  </rv>
  <rv s="1">
    <fb>29.738889</fb>
    <v>12</v>
  </rv>
  <rv s="4">
    <v>https://www.bing.com/search?q=galena+park+texas&amp;form=skydnc</v>
    <v>Learn more on Bing</v>
  </rv>
  <rv s="1">
    <fb>-95.237222000000003</fb>
    <v>12</v>
  </rv>
  <rv s="1">
    <fb>10931</fb>
    <v>10</v>
  </rv>
  <rv s="9">
    <v>#VALUE!</v>
    <v>en-US</v>
    <v>19d9f259-b025-462f-dd14-832c66640fbb</v>
    <v>536870912</v>
    <v>1</v>
    <v>1439</v>
    <v>75</v>
    <v>Galena Park</v>
    <v>6</v>
    <v>7</v>
    <v>Map</v>
    <v>8</v>
    <v>9</v>
    <v>2272</v>
    <v>2321</v>
    <v>2529</v>
    <v>4</v>
    <v>Galena Park is a city in Harris County, Texas, United States, within the Houston–Sugar Land–Baytown metropolitan area. The population was 10,887 at the 2010 census.</v>
    <v>2530</v>
    <v>2531</v>
    <v>2532</v>
    <v>2533</v>
    <v>Galena Park</v>
    <v>2534</v>
    <v>11</v>
    <v>Galena Park</v>
    <v>mdp/vdpid/5110557967233581058</v>
  </rv>
  <rv s="0">
    <v>536870912</v>
    <v>77547</v>
    <v>eff7622a-4bdf-5c87-a363-93593dfe1797</v>
    <v>en-US</v>
    <v>Map</v>
  </rv>
  <rv s="8">
    <v>#VALUE!</v>
    <v>en-US</v>
    <v>eff7622a-4bdf-5c87-a363-93593dfe1797</v>
    <v>536870912</v>
    <v>1</v>
    <v>1443</v>
    <v>56</v>
    <v>77547</v>
    <v>6</v>
    <v>57</v>
    <v>Map</v>
    <v>2272</v>
    <v>2321</v>
    <v>2528</v>
    <v>77547 is a postal code in Galena Park, Texas, United States</v>
    <v>77547</v>
    <v>77547</v>
    <v>mdp/vdpid/5110557935457533953</v>
  </rv>
  <rv s="0">
    <v>536870912</v>
    <v>Tyler</v>
    <v>d498103b-ecba-42e6-b936-ca033af17468</v>
    <v>en-US</v>
    <v>Map</v>
  </rv>
  <rv s="0">
    <v>536870912</v>
    <v>Smith County</v>
    <v>816f0f04-2c37-3ae7-948f-c00ecdc4f71a</v>
    <v>en-US</v>
    <v>Map</v>
  </rv>
  <rv s="1">
    <fb>140.833</fb>
    <v>10</v>
  </rv>
  <rv s="2">
    <v>222</v>
    <v>8</v>
    <v>1450</v>
    <v>0</v>
    <v>Image of Tyler</v>
  </rv>
  <rv s="1">
    <fb>32.35</fb>
    <v>12</v>
  </rv>
  <rv s="3">
    <v>131</v>
  </rv>
  <rv s="4">
    <v>https://www.bing.com/search?q=tyler+texas&amp;form=skydnc</v>
    <v>Learn more on Bing</v>
  </rv>
  <rv s="1">
    <fb>-95.3</fb>
    <v>12</v>
  </rv>
  <rv s="1">
    <fb>105729</fb>
    <v>10</v>
  </rv>
  <rv s="5">
    <v>#VALUE!</v>
    <v>en-US</v>
    <v>d498103b-ecba-42e6-b936-ca033af17468</v>
    <v>536870912</v>
    <v>1</v>
    <v>1449</v>
    <v>4</v>
    <v>Tyler</v>
    <v>20</v>
    <v>21</v>
    <v>Map</v>
    <v>8</v>
    <v>9</v>
    <v>2272</v>
    <v>2539</v>
    <v>2540</v>
    <v>4</v>
    <v>Tyler is a city in the U.S. state of Texas and the largest city and county seat of Smith County. It is also the largest city in Northeast Texas. With a 2019 census-estimated population of 106,991, Tyler was the thirty-eighth most populous city in Texas and 292nd in the United States. It is the principal city of the Greater Tyler metropolitan statistical area, which is the 199th most populous metropolitan area in the U.S. and 16th in Texas after Waco and the College Station–Bryan areas, with a population of 230,221 in 2018.</v>
    <v>2541</v>
    <v>2542</v>
    <v>2543</v>
    <v>2544</v>
    <v>2545</v>
    <v>Tyler</v>
    <v>2546</v>
    <v>11</v>
    <v>Tyler</v>
    <v>mdp/vdpid/5109430530030436353</v>
  </rv>
  <rv s="1">
    <fb>2457.8987167099999</fb>
    <v>10</v>
  </rv>
  <rv s="2">
    <v>223</v>
    <v>8</v>
    <v>1454</v>
    <v>0</v>
    <v>Image of Smith County</v>
  </rv>
  <rv s="4">
    <v>https://www.bing.com/search?q=smith+county+texas&amp;form=skydnc</v>
    <v>Learn more on Bing</v>
  </rv>
  <rv s="1">
    <fb>230221</fb>
    <v>10</v>
  </rv>
  <rv s="7">
    <v>#VALUE!</v>
    <v>en-US</v>
    <v>816f0f04-2c37-3ae7-948f-c00ecdc4f71a</v>
    <v>536870912</v>
    <v>1</v>
    <v>1453</v>
    <v>32</v>
    <v>Smith County</v>
    <v>129</v>
    <v>7</v>
    <v>Map</v>
    <v>8</v>
    <v>9</v>
    <v>2272</v>
    <v>2548</v>
    <v>4</v>
    <v>Smith County is a county in the U.S. state of Texas. As of the 2010 census, its population was 209,714. Its county seat is Tyler. Smith County is named for James Smith, a general during the Texas Revolution.</v>
    <v>2549</v>
    <v>2538</v>
    <v>2550</v>
    <v>Smith County</v>
    <v>2551</v>
    <v>11</v>
    <v>Smith County</v>
    <v>mdp/vdpid/10037542</v>
  </rv>
  <rv s="0">
    <v>536870912</v>
    <v>75702</v>
    <v>80115fa5-6711-ca4f-099f-68dc42ccb00a</v>
    <v>en-US</v>
    <v>Map</v>
  </rv>
  <rv s="8">
    <v>#VALUE!</v>
    <v>en-US</v>
    <v>80115fa5-6711-ca4f-099f-68dc42ccb00a</v>
    <v>536870912</v>
    <v>1</v>
    <v>1457</v>
    <v>56</v>
    <v>75702</v>
    <v>6</v>
    <v>57</v>
    <v>Map</v>
    <v>2272</v>
    <v>2539</v>
    <v>2538</v>
    <v>75702 is a postal code in Tyler, Texas, United States</v>
    <v>75702</v>
    <v>75702</v>
    <v>mdp/vdpid/5109624072396865537</v>
  </rv>
  <rv s="0">
    <v>536870912</v>
    <v>Big Spring</v>
    <v>7987248c-4e51-5177-e048-20ff6f6f3a88</v>
    <v>en-US</v>
    <v>Map</v>
  </rv>
  <rv s="0">
    <v>536870912</v>
    <v>Howard County</v>
    <v>b1f526ef-c98d-987e-7f7d-742089457ced</v>
    <v>en-US</v>
    <v>Map</v>
  </rv>
  <rv s="1">
    <fb>49.727771718500001</fb>
    <v>10</v>
  </rv>
  <rv s="2">
    <v>224</v>
    <v>8</v>
    <v>1463</v>
    <v>0</v>
    <v>Image of Big Spring</v>
  </rv>
  <rv s="1">
    <fb>32.243333</fb>
    <v>12</v>
  </rv>
  <rv s="3">
    <v>132</v>
  </rv>
  <rv s="4">
    <v>https://www.bing.com/search?q=big+spring+texas&amp;form=skydnc</v>
    <v>Learn more on Bing</v>
  </rv>
  <rv s="1">
    <fb>-101.475278</fb>
    <v>12</v>
  </rv>
  <rv s="1">
    <fb>28162</fb>
    <v>10</v>
  </rv>
  <rv s="5">
    <v>#VALUE!</v>
    <v>en-US</v>
    <v>7987248c-4e51-5177-e048-20ff6f6f3a88</v>
    <v>536870912</v>
    <v>1</v>
    <v>1462</v>
    <v>4</v>
    <v>Big Spring</v>
    <v>20</v>
    <v>21</v>
    <v>Map</v>
    <v>8</v>
    <v>9</v>
    <v>2272</v>
    <v>2556</v>
    <v>2557</v>
    <v>4</v>
    <v>Big Spring is a city in and the county seat of Howard County, Texas, United States, at the crossroads of U.S. Highway 87 and Interstate 20. With a population of 27,282 as of the 2010 census, it is the largest city between Midland to the west, Abilene to the east, Lubbock to the north, and San Angelo to the south. Big Spring was established as the county seat of Howard County in 1882; it is the largest community in the county.</v>
    <v>2558</v>
    <v>2559</v>
    <v>2560</v>
    <v>2561</v>
    <v>2562</v>
    <v>Big Spring</v>
    <v>2563</v>
    <v>11</v>
    <v>Big Spring</v>
    <v>mdp/vdpid/5101357050995146753</v>
  </rv>
  <rv s="1">
    <fb>2341.34925174</fb>
    <v>10</v>
  </rv>
  <rv s="2">
    <v>225</v>
    <v>8</v>
    <v>1467</v>
    <v>0</v>
    <v>Image of Howard</v>
  </rv>
  <rv s="4">
    <v>https://www.bing.com/search?q=howard+county+texas&amp;form=skydnc</v>
    <v>Learn more on Bing</v>
  </rv>
  <rv s="1">
    <fb>36459</fb>
    <v>10</v>
  </rv>
  <rv s="11">
    <v>#VALUE!</v>
    <v>en-US</v>
    <v>b1f526ef-c98d-987e-7f7d-742089457ced</v>
    <v>536870912</v>
    <v>1</v>
    <v>1466</v>
    <v>117</v>
    <v>Howard</v>
    <v>20</v>
    <v>21</v>
    <v>Map</v>
    <v>8</v>
    <v>9</v>
    <v>2272</v>
    <v>2565</v>
    <v>4</v>
    <v>Howard County is a county located in the U.S. state of Texas. At the 2010 census, its population was 35,012. Its county seat is Big Spring. The county was created in 1876 and organized in 1882. It is named for Volney E. Howard, a U.S. Congressman from Texas.</v>
    <v>2566</v>
    <v>2555</v>
    <v>2567</v>
    <v>Howard</v>
    <v>2568</v>
    <v>Howard</v>
    <v>mdp/vdpid/10037444</v>
  </rv>
  <rv s="0">
    <v>536870912</v>
    <v>79720</v>
    <v>53e19d47-dd56-a292-1da0-688834a53bb4</v>
    <v>en-US</v>
    <v>Map</v>
  </rv>
  <rv s="8">
    <v>#VALUE!</v>
    <v>en-US</v>
    <v>53e19d47-dd56-a292-1da0-688834a53bb4</v>
    <v>536870912</v>
    <v>1</v>
    <v>1469</v>
    <v>56</v>
    <v>79720</v>
    <v>6</v>
    <v>57</v>
    <v>Map</v>
    <v>2272</v>
    <v>2556</v>
    <v>2555</v>
    <v>79720 is a postal code in Big Spring, Texas, United States</v>
    <v>79720</v>
    <v>79720</v>
    <v>mdp/vdpid/5101363683229958145</v>
  </rv>
  <rv s="0">
    <v>536870912</v>
    <v>Howard</v>
    <v>b1f526ef-c98d-987e-7f7d-742089457ced</v>
    <v>en-US</v>
    <v>Map</v>
  </rv>
  <rv s="0">
    <v>536870912</v>
    <v>Channelview</v>
    <v>bbe4a08b-8e93-3a39-2878-34e624f2b4e1</v>
    <v>en-US</v>
    <v>Map</v>
  </rv>
  <rv s="2">
    <v>226</v>
    <v>8</v>
    <v>1473</v>
    <v>0</v>
    <v>Image of Channelview</v>
  </rv>
  <rv s="1">
    <fb>29.788839500000002</fb>
    <v>12</v>
  </rv>
  <rv s="4">
    <v>https://www.bing.com/search?q=channelview+texas&amp;form=skydnc</v>
    <v>Learn more on Bing</v>
  </rv>
  <rv s="1">
    <fb>-95.1368461</fb>
    <v>12</v>
  </rv>
  <rv s="1">
    <fb>38289</fb>
    <v>10</v>
  </rv>
  <rv s="9">
    <v>#VALUE!</v>
    <v>en-US</v>
    <v>bbe4a08b-8e93-3a39-2878-34e624f2b4e1</v>
    <v>536870912</v>
    <v>1</v>
    <v>1472</v>
    <v>75</v>
    <v>Channelview</v>
    <v>6</v>
    <v>7</v>
    <v>Map</v>
    <v>8</v>
    <v>135</v>
    <v>2272</v>
    <v>2321</v>
    <v>1455</v>
    <v>4</v>
    <v>Channelview is a census-designated place in the U.S. state of Texas within the Houston–The Woodlands–Sugar Land metropolitan area and Harris County. The population was 38,289 at the 2010 U.S. census.</v>
    <v>2574</v>
    <v>2575</v>
    <v>2576</v>
    <v>2577</v>
    <v>Channelview</v>
    <v>2578</v>
    <v>11</v>
    <v>Channelview</v>
    <v>mdp/vdpid/5110558286420115457</v>
  </rv>
  <rv s="0">
    <v>536870912</v>
    <v>77530</v>
    <v>b7914d07-6925-821a-2b63-1845f61ca3b4</v>
    <v>en-US</v>
    <v>Map</v>
  </rv>
  <rv s="12">
    <v>#VALUE!</v>
    <v>en-US</v>
    <v>b7914d07-6925-821a-2b63-1845f61ca3b4</v>
    <v>536870912</v>
    <v>1</v>
    <v>143</v>
    <v>77530</v>
    <v>6</v>
    <v>57</v>
    <v>Map</v>
    <v>2272</v>
    <v>2321</v>
    <v>2573</v>
    <v>77530 is a postal code in Channelview, Texas, United States</v>
    <v>77530</v>
    <v>77530</v>
    <v>mdp/vdpid/5110558519036215297</v>
  </rv>
  <rv s="0">
    <v>536870912</v>
    <v>77015</v>
    <v>d19fa414-f41e-51bb-197e-a15117a97743</v>
    <v>en-US</v>
    <v>Map</v>
  </rv>
  <rv s="8">
    <v>#VALUE!</v>
    <v>en-US</v>
    <v>d19fa414-f41e-51bb-197e-a15117a97743</v>
    <v>536870912</v>
    <v>1</v>
    <v>1476</v>
    <v>56</v>
    <v>77015</v>
    <v>6</v>
    <v>57</v>
    <v>Map</v>
    <v>2272</v>
    <v>2321</v>
    <v>2288</v>
    <v>77015 is a postal code in Houston, Texas, United States</v>
    <v>77015</v>
    <v>77015</v>
    <v>mdp/vdpid/5110558045331521537</v>
  </rv>
  <rv s="0">
    <v>536870912</v>
    <v>San Antonio</v>
    <v>227b2515-cb4d-49b7-9e37-9f46f910612e</v>
    <v>en-US</v>
    <v>Map</v>
  </rv>
  <rv s="0">
    <v>536870912</v>
    <v>Bexar County</v>
    <v>02b1f4e0-5e72-6d90-157d-2e78b76f3dd3</v>
    <v>en-US</v>
    <v>Map</v>
  </rv>
  <rv s="1">
    <fb>1205.4000000000001</fb>
    <v>10</v>
  </rv>
  <rv s="2">
    <v>227</v>
    <v>8</v>
    <v>1481</v>
    <v>0</v>
    <v>Image of San Antonio</v>
  </rv>
  <rv s="1">
    <fb>29.416667</fb>
    <v>12</v>
  </rv>
  <rv s="0">
    <v>805306368</v>
    <v>Ron Nirenberg (Mayor)</v>
    <v>52c0337f-1265-eed4-b39c-1061826f5ca5</v>
    <v>en-US</v>
    <v>Generic</v>
  </rv>
  <rv s="3">
    <v>133</v>
  </rv>
  <rv s="4">
    <v>https://www.bing.com/search?q=san+antonio+texas&amp;form=skydnc</v>
    <v>Learn more on Bing</v>
  </rv>
  <rv s="1">
    <fb>-98.5</fb>
    <v>12</v>
  </rv>
  <rv s="1">
    <fb>1532233</fb>
    <v>10</v>
  </rv>
  <rv s="5">
    <v>#VALUE!</v>
    <v>en-US</v>
    <v>227b2515-cb4d-49b7-9e37-9f46f910612e</v>
    <v>536870912</v>
    <v>1</v>
    <v>1480</v>
    <v>4</v>
    <v>San Antonio</v>
    <v>20</v>
    <v>21</v>
    <v>Map</v>
    <v>8</v>
    <v>9</v>
    <v>2272</v>
    <v>2585</v>
    <v>2586</v>
    <v>4</v>
    <v>San Antonio, officially the City of San Antonio, is the seventh-most populous city in the United States, and the second-most populous city in both Texas and the Southern United States, with 1,547,253 residents in 2019. Founded as a Spanish mission and colonial outpost in 1718, the city became the first chartered civil settlement in present-day Texas in 1731. The area was still part of the Spanish Empire, and later of the Mexican Republic. It is the state's oldest municipality, having celebrated its 300th anniversary on May 1, 2018.</v>
    <v>2587</v>
    <v>2588</v>
    <v>2590</v>
    <v>2591</v>
    <v>2592</v>
    <v>San Antonio</v>
    <v>2593</v>
    <v>11</v>
    <v>San Antonio</v>
    <v>mdp/vdpid/5108677976363368450</v>
  </rv>
  <rv s="1">
    <fb>3255.6150546899999</fb>
    <v>10</v>
  </rv>
  <rv s="2">
    <v>228</v>
    <v>8</v>
    <v>1485</v>
    <v>0</v>
    <v>Image of Bexar</v>
  </rv>
  <rv s="4">
    <v>https://www.bing.com/search?q=bexar+county+texas&amp;form=skydnc</v>
    <v>Learn more on Bing</v>
  </rv>
  <rv s="1">
    <fb>1986049</fb>
    <v>10</v>
  </rv>
  <rv s="7">
    <v>#VALUE!</v>
    <v>en-US</v>
    <v>02b1f4e0-5e72-6d90-157d-2e78b76f3dd3</v>
    <v>536870912</v>
    <v>1</v>
    <v>1484</v>
    <v>32</v>
    <v>Bexar</v>
    <v>33</v>
    <v>21</v>
    <v>Map</v>
    <v>8</v>
    <v>9</v>
    <v>2272</v>
    <v>2595</v>
    <v>4</v>
    <v>Bexar County is a county in the U.S. state of Texas. As of the 2010 census, the population was 1,714,773, and a 2019 estimate put the population at 2,003,554. It is the 16th-most populous county in the nation and the fourth-most populated in Texas. Its county seat is San Antonio, the second-most populous city in Texas and the seventh-largest city in the United States.</v>
    <v>2596</v>
    <v>2584</v>
    <v>2597</v>
    <v>Bexar</v>
    <v>2598</v>
    <v>11</v>
    <v>Bexar</v>
    <v>mdp/vdpid/10037345</v>
  </rv>
  <rv s="0">
    <v>536870912</v>
    <v>78223</v>
    <v>210011a6-8e81-8bd4-0f7d-164f4f7a75e6</v>
    <v>en-US</v>
    <v>Map</v>
  </rv>
  <rv s="8">
    <v>#VALUE!</v>
    <v>en-US</v>
    <v>210011a6-8e81-8bd4-0f7d-164f4f7a75e6</v>
    <v>536870912</v>
    <v>1</v>
    <v>1488</v>
    <v>56</v>
    <v>78223</v>
    <v>6</v>
    <v>57</v>
    <v>Map</v>
    <v>2272</v>
    <v>2585</v>
    <v>2584</v>
    <v>78223 is a postal code in San Antonio, Texas, United States</v>
    <v>78223</v>
    <v>78223</v>
    <v>mdp/vdpid/5109058589956243457</v>
  </rv>
  <rv s="0">
    <v>536870912</v>
    <v>Bexar</v>
    <v>02b1f4e0-5e72-6d90-157d-2e78b76f3dd3</v>
    <v>en-US</v>
    <v>Map</v>
  </rv>
  <rv s="0">
    <v>536870912</v>
    <v>Nixon</v>
    <v>584244ac-0ccc-102f-cdee-f205ae706e00</v>
    <v>en-US</v>
    <v>Map</v>
  </rv>
  <rv s="0">
    <v>536870912</v>
    <v>Wilson County</v>
    <v>22f9feef-4ccf-4397-b625-7fde354d9eb0</v>
    <v>en-US</v>
    <v>Map</v>
  </rv>
  <rv s="1">
    <fb>2.8489869213699999</fb>
    <v>10</v>
  </rv>
  <rv s="1">
    <fb>29.269822000000001</fb>
    <v>12</v>
  </rv>
  <rv s="4">
    <v>https://www.bing.com/search?q=nixon+texas&amp;form=skydnc</v>
    <v>Learn more on Bing</v>
  </rv>
  <rv s="1">
    <fb>-97.767431999999999</fb>
    <v>12</v>
  </rv>
  <rv s="1">
    <fb>2471</fb>
    <v>10</v>
  </rv>
  <rv s="16">
    <v>#VALUE!</v>
    <v>en-US</v>
    <v>584244ac-0ccc-102f-cdee-f205ae706e00</v>
    <v>536870912</v>
    <v>1</v>
    <v>1491</v>
    <v>576</v>
    <v>Nixon</v>
    <v>20</v>
    <v>557</v>
    <v>Map</v>
    <v>8</v>
    <v>9</v>
    <v>2272</v>
    <v>2604</v>
    <v>2605</v>
    <v>4</v>
    <v>Nixon is a city, self-described as a "compact neighborhood," at US 87 in Gonzales and Wilson counties; alongside the Clear Fork Creek in the Juan J. Tejada League, in the U.S. state of Texas. Approaching 100 city blocks, the Nixon urban-area is defined by its schools at its north-end in the neighborhood of Rancho; with the southwest boundary hosting its industrial park and meat packing facilities, upon the 87-corridor towards Pandora and the county seat of Floresville.</v>
    <v>2606</v>
    <v>2607</v>
    <v>2608</v>
    <v>Nixon</v>
    <v>2609</v>
    <v>11</v>
    <v>Nixon</v>
    <v>mdp/vdpid/5109068749114179585</v>
  </rv>
  <rv s="0">
    <v>536870912</v>
    <v>78140</v>
    <v>a14a0117-020b-b99f-23e2-002d24433f5f</v>
    <v>en-US</v>
    <v>Map</v>
  </rv>
  <rv s="0">
    <v>536870912</v>
    <v>Gonzales County</v>
    <v>5e7cdd37-24dd-9b43-55d3-eb1f48f20bc5</v>
    <v>en-US</v>
    <v>Map</v>
  </rv>
  <rv s="8">
    <v>#VALUE!</v>
    <v>en-US</v>
    <v>a14a0117-020b-b99f-23e2-002d24433f5f</v>
    <v>536870912</v>
    <v>1</v>
    <v>1493</v>
    <v>56</v>
    <v>78140</v>
    <v>6</v>
    <v>57</v>
    <v>Map</v>
    <v>2272</v>
    <v>2612</v>
    <v>2603</v>
    <v>78140 is a postal code in Nixon, Texas, United States</v>
    <v>78140</v>
    <v>78140</v>
    <v>mdp/vdpid/5109093085405511681</v>
  </rv>
  <rv s="1">
    <fb>2771.2872780600001</fb>
    <v>10</v>
  </rv>
  <rv s="2">
    <v>229</v>
    <v>8</v>
    <v>1497</v>
    <v>0</v>
    <v>Image of Gonzales County</v>
  </rv>
  <rv s="0">
    <v>536870912</v>
    <v>Gonzales</v>
    <v>5e289b6e-4701-e71d-33b0-6a94f8e66547</v>
    <v>en-US</v>
    <v>Map</v>
  </rv>
  <rv s="4">
    <v>https://www.bing.com/search?q=gonzales+county+texas&amp;form=skydnc</v>
    <v>Learn more on Bing</v>
  </rv>
  <rv s="1">
    <fb>20826</fb>
    <v>10</v>
  </rv>
  <rv s="7">
    <v>#VALUE!</v>
    <v>en-US</v>
    <v>5e7cdd37-24dd-9b43-55d3-eb1f48f20bc5</v>
    <v>536870912</v>
    <v>1</v>
    <v>1496</v>
    <v>32</v>
    <v>Gonzales County</v>
    <v>33</v>
    <v>21</v>
    <v>Map</v>
    <v>8</v>
    <v>9</v>
    <v>2272</v>
    <v>2614</v>
    <v>4</v>
    <v>Gonzales County is a county in the U.S. state of Texas. As of the 2010 census, its population was 19,807. The county is named for its county seat, the city of Gonzales. The county was created in 1836 and organized the following year. As of August 2020, under strict budgetary limitations, the County of Gonzales government-body is unique in that it claims to have no commercial paper, regarding it as "the absence of any county debt."</v>
    <v>2615</v>
    <v>2616</v>
    <v>2617</v>
    <v>Gonzales County</v>
    <v>2618</v>
    <v>11</v>
    <v>Gonzales County</v>
    <v>mdp/vdpid/10037419</v>
  </rv>
  <rv s="0">
    <v>536870912</v>
    <v>Salt Lake City</v>
    <v>520b8048-39fe-4c55-8cbf-a52f9d8756fd</v>
    <v>en-US</v>
    <v>Map</v>
  </rv>
  <rv s="0">
    <v>536870912</v>
    <v>Utah</v>
    <v>c6705e44-d27f-4240-95a2-54e802e3b524</v>
    <v>en-US</v>
    <v>Map</v>
  </rv>
  <rv s="0">
    <v>536870912</v>
    <v>Salt Lake County</v>
    <v>4de16a24-172b-170c-1217-486126e2ddd9</v>
    <v>en-US</v>
    <v>Map</v>
  </rv>
  <rv s="1">
    <fb>282.5</fb>
    <v>10</v>
  </rv>
  <rv s="2">
    <v>230</v>
    <v>8</v>
    <v>1505</v>
    <v>0</v>
    <v>Image of Salt Lake City</v>
  </rv>
  <rv s="1">
    <fb>40.75</fb>
    <v>12</v>
  </rv>
  <rv s="3">
    <v>134</v>
  </rv>
  <rv s="4">
    <v>https://www.bing.com/search?q=salt+lake+city+utah&amp;form=skydnc</v>
    <v>Learn more on Bing</v>
  </rv>
  <rv s="1">
    <fb>-111.88333299999999</fb>
    <v>12</v>
  </rv>
  <rv s="1">
    <fb>200591</fb>
    <v>10</v>
  </rv>
  <rv s="5">
    <v>#VALUE!</v>
    <v>en-US</v>
    <v>520b8048-39fe-4c55-8cbf-a52f9d8756fd</v>
    <v>536870912</v>
    <v>1</v>
    <v>1504</v>
    <v>4</v>
    <v>Salt Lake City</v>
    <v>20</v>
    <v>21</v>
    <v>Map</v>
    <v>8</v>
    <v>9</v>
    <v>2621</v>
    <v>2622</v>
    <v>2623</v>
    <v>4</v>
    <v>Salt Lake City is the capital and most populous city of the U.S. state of Utah, as well as the seat of Salt Lake County, the most populous county in Utah. With an estimated population of 200,567 in 2019, the city is the core of the Salt Lake City metropolitan area, which has a population of 1,222,540. Salt Lake City is further situated within a larger metropolis known as the Salt Lake City–Ogden–Provo Combined Statistical Area, a corridor of contiguous urban and suburban development stretched along a 120-mile segment of the Wasatch Front, comprising a population of 2,606,548, making it currently the 22nd largest in the nation. It is the larger of only two major urban areas located within the Great Basin.</v>
    <v>2624</v>
    <v>2625</v>
    <v>2626</v>
    <v>2627</v>
    <v>2628</v>
    <v>Salt Lake City</v>
    <v>2629</v>
    <v>538</v>
    <v>Salt Lake City</v>
    <v>mdp/vdpid/5081478942645288961</v>
  </rv>
  <rv s="1">
    <fb>219887</fb>
    <v>10</v>
  </rv>
  <rv s="1">
    <fb>22662</fb>
    <v>10</v>
  </rv>
  <rv s="1">
    <fb>906292</fb>
    <v>10</v>
  </rv>
  <rv s="1">
    <fb>1054164</fb>
    <v>10</v>
  </rv>
  <rv s="2">
    <v>231</v>
    <v>8</v>
    <v>1510</v>
    <v>0</v>
    <v>Image of Utah</v>
  </rv>
  <rv s="0">
    <v>805306368</v>
    <v>Gary Herbert (Governor)</v>
    <v>cbff6cf4-44af-83f0-1597-4f36c1e395b3</v>
    <v>en-US</v>
    <v>Generic</v>
  </rv>
  <rv s="0">
    <v>805306368</v>
    <v>Spencer Cox (Governor)</v>
    <v>b8df5066-fb62-3092-d3d5-fa1d766c0409</v>
    <v>en-US</v>
    <v>Generic</v>
  </rv>
  <rv s="0">
    <v>805306368</v>
    <v>Deidre Henderson (Lieutenant Governor)</v>
    <v>644c1a0f-9cad-8cd7-ecd2-aa31b63f12c0</v>
    <v>en-US</v>
    <v>Generic</v>
  </rv>
  <rv s="3">
    <v>135</v>
  </rv>
  <rv s="4">
    <v>https://www.bing.com/search?q=utah&amp;form=skydnc</v>
    <v>Learn more on Bing</v>
  </rv>
  <rv s="1">
    <fb>887</fb>
    <v>24</v>
  </rv>
  <rv s="1">
    <fb>60727</fb>
    <v>24</v>
  </rv>
  <rv s="1">
    <fb>215900</fb>
    <v>24</v>
  </rv>
  <rv s="1">
    <fb>3.15</fb>
    <v>25</v>
  </rv>
  <rv s="1">
    <fb>3161105</fb>
    <v>10</v>
  </rv>
  <rv s="1">
    <fb>1.4999999999999999E-2</fb>
    <v>27</v>
  </rv>
  <rv s="1">
    <fb>0.311</fb>
    <v>26</v>
  </rv>
  <rv s="1">
    <fb>8.4000000000000005E-2</fb>
    <v>26</v>
  </rv>
  <rv s="1">
    <fb>0.91200000000000003</fb>
    <v>26</v>
  </rv>
  <rv s="1">
    <fb>0.13699999999999998</fb>
    <v>26</v>
  </rv>
  <rv s="1">
    <fb>0.01</fb>
    <v>26</v>
  </rv>
  <rv s="1">
    <fb>0.30499999999999999</fb>
    <v>26</v>
  </rv>
  <rv s="6">
    <v>#VALUE!</v>
    <v>en-US</v>
    <v>c6705e44-d27f-4240-95a2-54e802e3b524</v>
    <v>536870912</v>
    <v>1</v>
    <v>1509</v>
    <v>18</v>
    <v>Utah</v>
    <v>20</v>
    <v>21</v>
    <v>Map</v>
    <v>8</v>
    <v>22</v>
    <v>US-UT</v>
    <v>2631</v>
    <v>2632</v>
    <v>2620</v>
    <v>4</v>
    <v>Utah is a state in the Western United States. It is bordered by Colorado to the east, Wyoming to the northeast, Idaho to the north, Arizona to the south and Nevada to the west. It also touches a corner of New Mexico in the southeast. Of the fifty U.S. states, Utah is the 13th-largest by area; with a population over three million, it is the 30th-most-populous and 11th-least-densely populated. Urban development is mostly concentrated in two areas: the Wasatch Front in the north-central part of the state, which is home to roughly two-thirds of the population and includes the capital city, Salt Lake City; and Washington County in the south, with more than 170,000 residents. Most of the western half of Utah lies in the Great Basin.</v>
    <v>2633</v>
    <v>2634</v>
    <v>2635</v>
    <v>2620</v>
    <v>2639</v>
    <v>2640</v>
    <v>2641</v>
    <v>2642</v>
    <v>2643</v>
    <v>Utah</v>
    <v>2644</v>
    <v>2645</v>
    <v>681</v>
    <v>1350</v>
    <v>2646</v>
    <v>257</v>
    <v>2647</v>
    <v>155</v>
    <v>2648</v>
    <v>2649</v>
    <v>2650</v>
    <v>154</v>
    <v>2651</v>
    <v>1711</v>
    <v>1404</v>
    <v>2652</v>
    <v>2648</v>
    <v>2649</v>
    <v>567</v>
    <v>Utah</v>
    <v>mdp/vdpid/34626</v>
  </rv>
  <rv s="1">
    <fb>2092.7103931500001</fb>
    <v>10</v>
  </rv>
  <rv s="2">
    <v>232</v>
    <v>8</v>
    <v>1515</v>
    <v>0</v>
    <v>Image of Salt Lake</v>
  </rv>
  <rv s="4">
    <v>https://www.bing.com/search?q=salt+lake+county+utah&amp;form=skydnc</v>
    <v>Learn more on Bing</v>
  </rv>
  <rv s="1">
    <fb>1152633</fb>
    <v>10</v>
  </rv>
  <rv s="7">
    <v>#VALUE!</v>
    <v>en-US</v>
    <v>4de16a24-172b-170c-1217-486126e2ddd9</v>
    <v>536870912</v>
    <v>1</v>
    <v>1514</v>
    <v>32</v>
    <v>Salt Lake</v>
    <v>33</v>
    <v>21</v>
    <v>Map</v>
    <v>8</v>
    <v>9</v>
    <v>2621</v>
    <v>2654</v>
    <v>4</v>
    <v>Salt Lake County is located in the U.S. state of Utah. As of the 2010 United States Census, the population was 1,029,655, making it the most populous county in Utah. Its county seat and largest city is Salt Lake City, the state capital. The county was created in 1850. Salt Lake County is the 37th most populated county in the United States and is one of four counties in the Rocky Mountains to make it into the top 100. Salt Lake County is the only county of the first class in Utah - which under the Utah Code is a county with a population of 700,000 or greater.</v>
    <v>2655</v>
    <v>2620</v>
    <v>2656</v>
    <v>Salt Lake</v>
    <v>2657</v>
    <v>567</v>
    <v>Salt Lake</v>
    <v>mdp/vdpid/10037602</v>
  </rv>
  <rv s="0">
    <v>536870912</v>
    <v>84103</v>
    <v>b4eeb7fc-da60-57a4-5b36-ed95ed649804</v>
    <v>en-US</v>
    <v>Map</v>
  </rv>
  <rv s="8">
    <v>#VALUE!</v>
    <v>en-US</v>
    <v>b4eeb7fc-da60-57a4-5b36-ed95ed649804</v>
    <v>536870912</v>
    <v>1</v>
    <v>1517</v>
    <v>56</v>
    <v>84103</v>
    <v>6</v>
    <v>57</v>
    <v>Map</v>
    <v>2621</v>
    <v>2622</v>
    <v>2620</v>
    <v>84103 is a postal code in Salt Lake City, Utah, United States</v>
    <v>84103</v>
    <v>84103</v>
    <v>mdp/vdpid/5081479362226683905</v>
  </rv>
  <rv s="0">
    <v>536870912</v>
    <v>Salt Lake</v>
    <v>4de16a24-172b-170c-1217-486126e2ddd9</v>
    <v>en-US</v>
    <v>Map</v>
  </rv>
  <rv s="0">
    <v>536870912</v>
    <v>North Salt Lake</v>
    <v>b752b268-83ef-665b-0ea5-625fe35ca6ea</v>
    <v>en-US</v>
    <v>Map</v>
  </rv>
  <rv s="0">
    <v>536870912</v>
    <v>Davis County</v>
    <v>8fe38046-e904-6e3b-94af-86c8fea9bbe9</v>
    <v>en-US</v>
    <v>Map</v>
  </rv>
  <rv s="1">
    <fb>21.237902504800001</fb>
    <v>10</v>
  </rv>
  <rv s="2">
    <v>233</v>
    <v>8</v>
    <v>1522</v>
    <v>0</v>
    <v>Image of North Salt Lake</v>
  </rv>
  <rv s="1">
    <fb>40.845832999999999</fb>
    <v>12</v>
  </rv>
  <rv s="4">
    <v>https://www.bing.com/search?q=north+salt+lake+davis+county+utah&amp;form=skydnc</v>
    <v>Learn more on Bing</v>
  </rv>
  <rv s="1">
    <fb>-111.906944</fb>
    <v>12</v>
  </rv>
  <rv s="1">
    <fb>20850</fb>
    <v>10</v>
  </rv>
  <rv s="9">
    <v>#VALUE!</v>
    <v>en-US</v>
    <v>b752b268-83ef-665b-0ea5-625fe35ca6ea</v>
    <v>536870912</v>
    <v>1</v>
    <v>1521</v>
    <v>75</v>
    <v>North Salt Lake</v>
    <v>6</v>
    <v>7</v>
    <v>Map</v>
    <v>8</v>
    <v>9</v>
    <v>2621</v>
    <v>2663</v>
    <v>2664</v>
    <v>4</v>
    <v>North Salt Lake is a city in Davis County, Utah, United States. It is part of the Ogden–Clearfield, Utah Metropolitan Statistical Area. The population was 16,322 at the 2010 census, which had risen to an estimated 20,948 as of 2019.</v>
    <v>2665</v>
    <v>2666</v>
    <v>2667</v>
    <v>2668</v>
    <v>North Salt Lake</v>
    <v>2669</v>
    <v>567</v>
    <v>North Salt Lake</v>
    <v>mdp/vdpid/5081290973267361793</v>
  </rv>
  <rv s="1">
    <fb>1642.05246195</fb>
    <v>10</v>
  </rv>
  <rv s="2">
    <v>234</v>
    <v>8</v>
    <v>1527</v>
    <v>0</v>
    <v>Image of Davis</v>
  </rv>
  <rv s="0">
    <v>536870912</v>
    <v>Layton</v>
    <v>fbbbdf8b-71db-4a21-acf0-01e65fa42eff</v>
    <v>en-US</v>
    <v>Map</v>
  </rv>
  <rv s="4">
    <v>https://www.bing.com/search?q=davis+county+utah&amp;form=skydnc</v>
    <v>Learn more on Bing</v>
  </rv>
  <rv s="1">
    <fb>351713</fb>
    <v>10</v>
  </rv>
  <rv s="7">
    <v>#VALUE!</v>
    <v>en-US</v>
    <v>8fe38046-e904-6e3b-94af-86c8fea9bbe9</v>
    <v>536870912</v>
    <v>1</v>
    <v>1526</v>
    <v>32</v>
    <v>Davis</v>
    <v>129</v>
    <v>7</v>
    <v>Map</v>
    <v>8</v>
    <v>9</v>
    <v>2621</v>
    <v>2671</v>
    <v>4</v>
    <v>Davis County is a county in northern Utah, United States. As of the 2010 United States Census, the population was 306,479, making it Utah's third-most populous county. Its county seat is Farmington, and its largest city is Layton.</v>
    <v>2672</v>
    <v>2673</v>
    <v>2674</v>
    <v>Davis</v>
    <v>2675</v>
    <v>567</v>
    <v>Davis</v>
    <v>mdp/vdpid/10037590</v>
  </rv>
  <rv s="1">
    <fb>53.871752694999998</fb>
    <v>10</v>
  </rv>
  <rv s="2">
    <v>235</v>
    <v>8</v>
    <v>1534</v>
    <v>0</v>
    <v>Image of Layton</v>
  </rv>
  <rv s="1">
    <fb>41.078055999999997</fb>
    <v>12</v>
  </rv>
  <rv s="3">
    <v>136</v>
  </rv>
  <rv s="4">
    <v>https://www.bing.com/search?q=layton+utah&amp;form=skydnc</v>
    <v>Learn more on Bing</v>
  </rv>
  <rv s="1">
    <fb>-111.95527800000001</fb>
    <v>12</v>
  </rv>
  <rv s="1">
    <fb>77303</fb>
    <v>10</v>
  </rv>
  <rv s="5">
    <v>#VALUE!</v>
    <v>en-US</v>
    <v>fbbbdf8b-71db-4a21-acf0-01e65fa42eff</v>
    <v>536870912</v>
    <v>1</v>
    <v>1533</v>
    <v>4</v>
    <v>Layton</v>
    <v>20</v>
    <v>21</v>
    <v>Map</v>
    <v>8</v>
    <v>9</v>
    <v>2621</v>
    <v>2663</v>
    <v>2677</v>
    <v>4</v>
    <v>Layton is a city in Davis County, Utah, United States. It is part of the Ogden-Clearfield Metropolitan Statistical Area. As of the 2010 census, the city had a population of 67,311, rising to an estimated 78,014 by 2019. Layton is the most populous city in Davis County and the ninth most populous in Utah.</v>
    <v>2678</v>
    <v>2679</v>
    <v>2680</v>
    <v>2681</v>
    <v>2682</v>
    <v>Layton</v>
    <v>2683</v>
    <v>538</v>
    <v>Layton</v>
    <v>mdp/vdpid/5081285602242985985</v>
  </rv>
  <rv s="0">
    <v>536870912</v>
    <v>84054</v>
    <v>1c431120-ff04-533c-0b20-f04813ca85d7</v>
    <v>en-US</v>
    <v>Map</v>
  </rv>
  <rv s="8">
    <v>#VALUE!</v>
    <v>en-US</v>
    <v>1c431120-ff04-533c-0b20-f04813ca85d7</v>
    <v>536870912</v>
    <v>1</v>
    <v>1536</v>
    <v>56</v>
    <v>84054</v>
    <v>6</v>
    <v>57</v>
    <v>Map</v>
    <v>2621</v>
    <v>2663</v>
    <v>2662</v>
    <v>84054 is a postal code in North Salt Lake, Utah, United States</v>
    <v>84054</v>
    <v>84054</v>
    <v>mdp/vdpid/5081291171808935937</v>
  </rv>
  <rv s="0">
    <v>536870912</v>
    <v>Davis</v>
    <v>8fe38046-e904-6e3b-94af-86c8fea9bbe9</v>
    <v>en-US</v>
    <v>Map</v>
  </rv>
  <rv s="0">
    <v>536870912</v>
    <v>Woods Cross</v>
    <v>22409719-c17e-fc1b-20cd-d94849611d3f</v>
    <v>en-US</v>
    <v>Map</v>
  </rv>
  <rv s="1">
    <fb>9.3239571972099995</fb>
    <v>10</v>
  </rv>
  <rv s="2">
    <v>236</v>
    <v>8</v>
    <v>1541</v>
    <v>0</v>
    <v>Image of Woods Cross</v>
  </rv>
  <rv s="1">
    <fb>40.874737099999997</fb>
    <v>12</v>
  </rv>
  <rv s="4">
    <v>https://www.bing.com/search?q=woods+cross+utah&amp;form=skydnc</v>
    <v>Learn more on Bing</v>
  </rv>
  <rv s="1">
    <fb>-111.9020245</fb>
    <v>12</v>
  </rv>
  <rv s="1">
    <fb>11328</fb>
    <v>10</v>
  </rv>
  <rv s="9">
    <v>#VALUE!</v>
    <v>en-US</v>
    <v>22409719-c17e-fc1b-20cd-d94849611d3f</v>
    <v>536870912</v>
    <v>1</v>
    <v>1540</v>
    <v>75</v>
    <v>Woods Cross</v>
    <v>6</v>
    <v>7</v>
    <v>Map</v>
    <v>8</v>
    <v>9</v>
    <v>2621</v>
    <v>2663</v>
    <v>2689</v>
    <v>4</v>
    <v>Woods Cross is a city in Davis County, Utah, United States. It is part of the Ogden–Clearfield, Utah Metropolitan Statistical Area. The population was 9,761 as of the 2010 census, with an estimated population in 2019 of 11,431.</v>
    <v>2690</v>
    <v>2691</v>
    <v>2692</v>
    <v>2693</v>
    <v>Woods Cross</v>
    <v>2694</v>
    <v>538</v>
    <v>Woods Cross</v>
    <v>mdp/vdpid/5081290167793221633</v>
  </rv>
  <rv s="0">
    <v>536870912</v>
    <v>84087</v>
    <v>38eb549c-3a5d-79d8-c933-5d27a0feacd0</v>
    <v>en-US</v>
    <v>Map</v>
  </rv>
  <rv s="8">
    <v>#VALUE!</v>
    <v>en-US</v>
    <v>38eb549c-3a5d-79d8-c933-5d27a0feacd0</v>
    <v>536870912</v>
    <v>1</v>
    <v>1543</v>
    <v>56</v>
    <v>84087</v>
    <v>6</v>
    <v>57</v>
    <v>Map</v>
    <v>2621</v>
    <v>2663</v>
    <v>2688</v>
    <v>84087 is a postal code in Woods Cross, Utah, United States</v>
    <v>84087</v>
    <v>84087</v>
    <v>mdp/vdpid/5081290932851048449</v>
  </rv>
  <rv s="0">
    <v>536870912</v>
    <v>Blaine</v>
    <v>c1d9ddb6-9f0d-9273-f527-33c084309ad4</v>
    <v>en-US</v>
    <v>Map</v>
  </rv>
  <rv s="0">
    <v>536870912</v>
    <v>Washington</v>
    <v>982ad551-fd5d-45df-bd70-bf704dd576e4</v>
    <v>en-US</v>
    <v>Map</v>
  </rv>
  <rv s="0">
    <v>536870912</v>
    <v>Whatcom County</v>
    <v>45a2d4e0-7108-99c1-6f02-859d9c17fa63</v>
    <v>en-US</v>
    <v>Map</v>
  </rv>
  <rv s="1">
    <fb>21.83</fb>
    <v>10</v>
  </rv>
  <rv s="2">
    <v>237</v>
    <v>8</v>
    <v>1548</v>
    <v>0</v>
    <v>Image of Blaine</v>
  </rv>
  <rv s="1">
    <fb>48.994033799999997</fb>
    <v>12</v>
  </rv>
  <rv s="3">
    <v>137</v>
  </rv>
  <rv s="4">
    <v>https://www.bing.com/search?q=blaine+washington&amp;form=skydnc</v>
    <v>Learn more on Bing</v>
  </rv>
  <rv s="1">
    <fb>-122.75157</fb>
    <v>12</v>
  </rv>
  <rv s="1">
    <fb>5436</fb>
    <v>10</v>
  </rv>
  <rv s="5">
    <v>#VALUE!</v>
    <v>en-US</v>
    <v>c1d9ddb6-9f0d-9273-f527-33c084309ad4</v>
    <v>536870912</v>
    <v>1</v>
    <v>1547</v>
    <v>4</v>
    <v>Blaine</v>
    <v>20</v>
    <v>21</v>
    <v>Map</v>
    <v>8</v>
    <v>9</v>
    <v>2699</v>
    <v>2700</v>
    <v>2701</v>
    <v>4</v>
    <v>Blaine is a city in Whatcom County, Washington, United States. The city's northern boundary is the Canada–US border; the Peace Arch international monument straddles the border of both countries. The population was 4,684 at the 2010 census. Since Blaine is located right on the border with Canada, it is the northernmost city on Interstate 5, the southernmost being Imperial Beach, California.</v>
    <v>2702</v>
    <v>2703</v>
    <v>2704</v>
    <v>2705</v>
    <v>2706</v>
    <v>Blaine</v>
    <v>2707</v>
    <v>307</v>
    <v>Blaine</v>
    <v>mdp/vdpid/4859708133209014274</v>
  </rv>
  <rv s="1">
    <fb>184827</fb>
    <v>10</v>
  </rv>
  <rv s="1">
    <fb>44077</fb>
    <v>10</v>
  </rv>
  <rv s="0">
    <v>536870912</v>
    <v>Olympia</v>
    <v>25db44e7-f2cd-390a-3d28-310cf208511a</v>
    <v>en-US</v>
    <v>Map</v>
  </rv>
  <rv s="1">
    <fb>2668912</fb>
    <v>10</v>
  </rv>
  <rv s="1">
    <fb>3025685</fb>
    <v>10</v>
  </rv>
  <rv s="2">
    <v>238</v>
    <v>8</v>
    <v>1553</v>
    <v>0</v>
    <v>Image of Washington</v>
  </rv>
  <rv s="0">
    <v>536870912</v>
    <v>Seattle</v>
    <v>5fbba6b8-85e1-4d41-9444-d9055436e473</v>
    <v>en-US</v>
    <v>Map</v>
  </rv>
  <rv s="0">
    <v>805306368</v>
    <v>Jay Inslee (Governor)</v>
    <v>5e694b9e-05cf-64fc-d3b6-fb4e84e5137f</v>
    <v>en-US</v>
    <v>Generic</v>
  </rv>
  <rv s="0">
    <v>805306368</v>
    <v>Denny Heck (Lieutenant Governor)</v>
    <v>6546aa9c-5751-8959-d6c9-87392e9c5388</v>
    <v>en-US</v>
    <v>Generic</v>
  </rv>
  <rv s="3">
    <v>138</v>
  </rv>
  <rv s="4">
    <v>https://www.bing.com/search?q=washington+state&amp;form=skydnc</v>
    <v>Learn more on Bing</v>
  </rv>
  <rv s="1">
    <fb>1014</fb>
    <v>24</v>
  </rv>
  <rv s="1">
    <fb>61062</fb>
    <v>24</v>
  </rv>
  <rv s="1">
    <fb>259500</fb>
    <v>24</v>
  </rv>
  <rv s="1">
    <fb>2.56</fb>
    <v>25</v>
  </rv>
  <rv s="1">
    <fb>7535591</fb>
    <v>10</v>
  </rv>
  <rv s="1">
    <fb>0.14400000000000002</fb>
    <v>26</v>
  </rv>
  <rv s="1">
    <fb>1.9E-2</fb>
    <v>27</v>
  </rv>
  <rv s="1">
    <fb>0.32899999999999996</fb>
    <v>26</v>
  </rv>
  <rv s="1">
    <fb>0.13400000000000001</fb>
    <v>26</v>
  </rv>
  <rv s="1">
    <fb>0.90400000000000003</fb>
    <v>26</v>
  </rv>
  <rv s="1">
    <fb>0.124</fb>
    <v>26</v>
  </rv>
  <rv s="1">
    <fb>0.63500000000000001</fb>
    <v>26</v>
  </rv>
  <rv s="1">
    <fb>0.80299999999999994</fb>
    <v>26</v>
  </rv>
  <rv s="6">
    <v>#VALUE!</v>
    <v>en-US</v>
    <v>982ad551-fd5d-45df-bd70-bf704dd576e4</v>
    <v>536870912</v>
    <v>1</v>
    <v>1552</v>
    <v>18</v>
    <v>Washington</v>
    <v>20</v>
    <v>21</v>
    <v>Map</v>
    <v>8</v>
    <v>22</v>
    <v>US-WA</v>
    <v>2709</v>
    <v>2710</v>
    <v>2711</v>
    <v>4</v>
    <v>Washington, officially the State of Washington, is a state in the Pacific Northwest region of the United States. Named for George Washington, the first U.S. president, the state was made out of the western part of the Washington Territory, which was ceded by the British Empire in 1846, in accordance with the Oregon Treaty in the settlement of the Oregon boundary dispute. The state, which is bordered on the west by the Pacific Ocean, Oregon to the south, Idaho to the east, and the Canadian province of British Columbia to the north, was admitted to the Union as the 42nd state in 1889. Olympia is the state capital; the state's largest city is Seattle. Washington is often referred to as Washington state to distinguish it from the nation's capital, Washington, D.C.</v>
    <v>2712</v>
    <v>2713</v>
    <v>2714</v>
    <v>2715</v>
    <v>2718</v>
    <v>2719</v>
    <v>2720</v>
    <v>2721</v>
    <v>2722</v>
    <v>Washington</v>
    <v>2723</v>
    <v>2724</v>
    <v>2648</v>
    <v>2725</v>
    <v>2726</v>
    <v>2648</v>
    <v>2727</v>
    <v>1397</v>
    <v>2728</v>
    <v>2729</v>
    <v>2730</v>
    <v>2731</v>
    <v>1476</v>
    <v>1643</v>
    <v>2050</v>
    <v>1084</v>
    <v>565</v>
    <v>2732</v>
    <v>307</v>
    <v>Washington</v>
    <v>mdp/vdpid/35841</v>
  </rv>
  <rv s="1">
    <fb>6485.3302282799996</fb>
    <v>10</v>
  </rv>
  <rv s="2">
    <v>239</v>
    <v>8</v>
    <v>1557</v>
    <v>0</v>
    <v>Image of Whatcom County</v>
  </rv>
  <rv s="0">
    <v>536870912</v>
    <v>Bellingham</v>
    <v>de7a1dfc-48ad-4b9f-b364-7711617b3742</v>
    <v>en-US</v>
    <v>Map</v>
  </rv>
  <rv s="4">
    <v>https://www.bing.com/search?q=whatcom+county+washington&amp;form=skydnc</v>
    <v>Learn more on Bing</v>
  </rv>
  <rv s="1">
    <fb>225685</fb>
    <v>10</v>
  </rv>
  <rv s="7">
    <v>#VALUE!</v>
    <v>en-US</v>
    <v>45a2d4e0-7108-99c1-6f02-859d9c17fa63</v>
    <v>536870912</v>
    <v>1</v>
    <v>1556</v>
    <v>32</v>
    <v>Whatcom County</v>
    <v>33</v>
    <v>21</v>
    <v>Map</v>
    <v>8</v>
    <v>9</v>
    <v>2699</v>
    <v>2734</v>
    <v>4</v>
    <v>Whatcom County is located in the U.S. state of Washington. As of the 2010 census, the population was 201,140. It is bordered by Metro Vancouver Regional District and Fraser Valley Regional District in Canada on the north, Okanogan County on the east, Skagit County on the south, and the Salish Sea on the west. The county seat and largest city is Bellingham.</v>
    <v>2735</v>
    <v>2736</v>
    <v>2737</v>
    <v>Whatcom County</v>
    <v>2738</v>
    <v>307</v>
    <v>Whatcom County</v>
    <v>mdp/vdpid/10037800</v>
  </rv>
  <rv s="0">
    <v>536870912</v>
    <v>Thurston County</v>
    <v>4b663a75-4a23-de86-b2a2-c2e4e2e8605a</v>
    <v>en-US</v>
    <v>Map</v>
  </rv>
  <rv s="1">
    <fb>47.914780041199997</fb>
    <v>10</v>
  </rv>
  <rv s="2">
    <v>240</v>
    <v>8</v>
    <v>1565</v>
    <v>0</v>
    <v>Image of Olympia</v>
  </rv>
  <rv s="1">
    <fb>47.042499999999997</fb>
    <v>12</v>
  </rv>
  <rv s="3">
    <v>139</v>
  </rv>
  <rv s="4">
    <v>https://www.bing.com/search?q=olympia+washington&amp;form=skydnc</v>
    <v>Learn more on Bing</v>
  </rv>
  <rv s="1">
    <fb>-122.893056</fb>
    <v>12</v>
  </rv>
  <rv s="1">
    <fb>52555</fb>
    <v>10</v>
  </rv>
  <rv s="5">
    <v>#VALUE!</v>
    <v>en-US</v>
    <v>25db44e7-f2cd-390a-3d28-310cf208511a</v>
    <v>536870912</v>
    <v>1</v>
    <v>1564</v>
    <v>4</v>
    <v>Olympia</v>
    <v>6</v>
    <v>7</v>
    <v>Map</v>
    <v>8</v>
    <v>9</v>
    <v>2699</v>
    <v>2740</v>
    <v>2741</v>
    <v>4</v>
    <v>Olympia is the capital of the U.S. state of Washington and the county seat and largest city of Thurston County. It is located 60 miles southwest of Seattle, the state's largest city, and is a cultural center of the southern Puget Sound region.</v>
    <v>2742</v>
    <v>2743</v>
    <v>2744</v>
    <v>2745</v>
    <v>2746</v>
    <v>Olympia</v>
    <v>2747</v>
    <v>307</v>
    <v>Olympia</v>
    <v>mdp/vdpid/4860616545769881601</v>
  </rv>
  <rv s="0">
    <v>536870912</v>
    <v>King County</v>
    <v>54389684-d1e7-09ad-33b0-d0587d219a6e</v>
    <v>en-US</v>
    <v>Map</v>
  </rv>
  <rv s="1">
    <fb>369.2</fb>
    <v>10</v>
  </rv>
  <rv s="2">
    <v>241</v>
    <v>8</v>
    <v>1574</v>
    <v>0</v>
    <v>Image of Seattle</v>
  </rv>
  <rv s="1">
    <fb>47.603228999999999</fb>
    <v>12</v>
  </rv>
  <rv s="0">
    <v>805306368</v>
    <v>Jenny Durkan (Mayor)</v>
    <v>9a49a13a-1311-3251-e95f-a1b105447b46</v>
    <v>en-US</v>
    <v>Generic</v>
  </rv>
  <rv s="3">
    <v>140</v>
  </rv>
  <rv s="4">
    <v>https://www.bing.com/search?q=seattle&amp;form=skydnc</v>
    <v>Learn more on Bing</v>
  </rv>
  <rv s="1">
    <fb>-122.33028</fb>
    <v>12</v>
  </rv>
  <rv s="1">
    <fb>729601</fb>
    <v>10</v>
  </rv>
  <rv s="5">
    <v>#VALUE!</v>
    <v>en-US</v>
    <v>5fbba6b8-85e1-4d41-9444-d9055436e473</v>
    <v>536870912</v>
    <v>1</v>
    <v>1572</v>
    <v>4</v>
    <v>Seattle</v>
    <v>20</v>
    <v>21</v>
    <v>Map</v>
    <v>8</v>
    <v>1573</v>
    <v>2699</v>
    <v>2749</v>
    <v>2750</v>
    <v>4</v>
    <v>Seattle is a seaport city on the West Coast of the United States. It is the seat of King County, Washington. Seattle is the largest city in both the state of Washington and the Pacific Northwest region of North America. According to U.S. Census data released in 2019, the Seattle metropolitan area's population stands at 3.98 million, making it the 15th-largest in the United States. In July 2013, Seattle was the fastest-growing major city in the United States and remained in the top five in May 2015 with an annual growth rate of 2.1%. In July 2016, Seattle ranked as the fastest-growing major U.S. city, with a 3.1% annual growth rate.</v>
    <v>2751</v>
    <v>2752</v>
    <v>2754</v>
    <v>2755</v>
    <v>2756</v>
    <v>Seattle</v>
    <v>2757</v>
    <v>307</v>
    <v>Seattle</v>
    <v>mdp/vdpid/4860655131336638465</v>
  </rv>
  <rv s="1">
    <fb>82.102623097700004</fb>
    <v>10</v>
  </rv>
  <rv s="2">
    <v>242</v>
    <v>8</v>
    <v>1581</v>
    <v>0</v>
    <v>Image of Bellingham</v>
  </rv>
  <rv s="1">
    <fb>48.754899399999999</fb>
    <v>12</v>
  </rv>
  <rv s="3">
    <v>141</v>
  </rv>
  <rv s="4">
    <v>https://www.bing.com/search?q=bellingham+washington&amp;form=skydnc</v>
    <v>Learn more on Bing</v>
  </rv>
  <rv s="1">
    <fb>-122.4781217</fb>
    <v>12</v>
  </rv>
  <rv s="1">
    <fb>90665</fb>
    <v>10</v>
  </rv>
  <rv s="5">
    <v>#VALUE!</v>
    <v>en-US</v>
    <v>de7a1dfc-48ad-4b9f-b364-7711617b3742</v>
    <v>536870912</v>
    <v>1</v>
    <v>1580</v>
    <v>4</v>
    <v>Bellingham</v>
    <v>20</v>
    <v>21</v>
    <v>Map</v>
    <v>8</v>
    <v>9</v>
    <v>2699</v>
    <v>2700</v>
    <v>2759</v>
    <v>4</v>
    <v>Bellingham is the most populous city in and county seat of Whatcom County in the U.S. state of Washington. It lies 21 miles south of the U.S.–Canada border in between two major cities of the Pacific Northwest: Vancouver, British Columbia and Seattle. The city had a population of 80,885 as of the 2010 census and is estimated to have grown to 92,314 as of 2019.</v>
    <v>2760</v>
    <v>2761</v>
    <v>2762</v>
    <v>2763</v>
    <v>2764</v>
    <v>Bellingham</v>
    <v>2765</v>
    <v>307</v>
    <v>Bellingham</v>
    <v>mdp/vdpid/4859730364899262465</v>
  </rv>
  <rv s="0">
    <v>536870912</v>
    <v>98230</v>
    <v>709e6bc7-f276-c782-f7a8-426e5a628c53</v>
    <v>en-US</v>
    <v>Map</v>
  </rv>
  <rv s="0">
    <v>536870912</v>
    <v>New York</v>
    <v>caeb7b9a-f5d7-4686-8fb5-cf7628296b13</v>
    <v>en-US</v>
    <v>Map</v>
  </rv>
  <rv s="8">
    <v>#VALUE!</v>
    <v>en-US</v>
    <v>709e6bc7-f276-c782-f7a8-426e5a628c53</v>
    <v>536870912</v>
    <v>1</v>
    <v>1583</v>
    <v>56</v>
    <v>98230</v>
    <v>6</v>
    <v>57</v>
    <v>Map</v>
    <v>2768</v>
    <v>2700</v>
    <v>2698</v>
    <v>98230 is a postal code in Blaine, Washington, United States</v>
    <v>98230</v>
    <v>98230</v>
    <v>mdp/vdpid/4859721163787468801</v>
  </rv>
  <rv s="1">
    <fb>141300</fb>
    <v>10</v>
  </rv>
  <rv s="1">
    <fb>33711</fb>
    <v>10</v>
  </rv>
  <rv s="0">
    <v>536870912</v>
    <v>Albany</v>
    <v>62ca8245-972e-448d-af38-345d4a958798</v>
    <v>en-US</v>
    <v>Map</v>
  </rv>
  <rv s="1">
    <fb>7262279</fb>
    <v>10</v>
  </rv>
  <rv s="1">
    <fb>8231687</fb>
    <v>10</v>
  </rv>
  <rv s="2">
    <v>243</v>
    <v>8</v>
    <v>1590</v>
    <v>0</v>
    <v>Image of New York</v>
  </rv>
  <rv s="0">
    <v>536870912</v>
    <v>New York</v>
    <v>60d5dc2b-c915-460b-b722-c9e3485499ca</v>
    <v>en-US</v>
    <v>Map</v>
  </rv>
  <rv s="0">
    <v>805306368</v>
    <v>Kathy Hochul (Lieutenant Governor)</v>
    <v>df92839d-3205-3454-b70c-aeefc37041a6</v>
    <v>en-US</v>
    <v>Generic</v>
  </rv>
  <rv s="0">
    <v>805306368</v>
    <v>Andrew Cuomo (Governor)</v>
    <v>d9754aa8-5260-aab8-3492-ae5df0fec93f</v>
    <v>en-US</v>
    <v>Generic</v>
  </rv>
  <rv s="3">
    <v>142</v>
  </rv>
  <rv s="4">
    <v>https://www.bing.com/search?q=new+york+state&amp;form=skydnc</v>
    <v>Learn more on Bing</v>
  </rv>
  <rv s="1">
    <fb>1132</fb>
    <v>24</v>
  </rv>
  <rv s="1">
    <fb>59269</fb>
    <v>24</v>
  </rv>
  <rv s="1">
    <fb>283400</fb>
    <v>24</v>
  </rv>
  <rv s="1">
    <fb>19542209</fb>
    <v>10</v>
  </rv>
  <rv s="1">
    <fb>8.8000000000000009E-2</fb>
    <v>26</v>
  </rv>
  <rv s="1">
    <fb>0.34200000000000003</fb>
    <v>26</v>
  </rv>
  <rv s="1">
    <fb>0.17600000000000002</fb>
    <v>26</v>
  </rv>
  <rv s="1">
    <fb>0.85599999999999998</fb>
    <v>26</v>
  </rv>
  <rv s="1">
    <fb>0.188</fb>
    <v>26</v>
  </rv>
  <rv s="1">
    <fb>0.70099999999999996</fb>
    <v>26</v>
  </rv>
  <rv s="6">
    <v>#VALUE!</v>
    <v>en-US</v>
    <v>caeb7b9a-f5d7-4686-8fb5-cf7628296b13</v>
    <v>536870912</v>
    <v>1</v>
    <v>1589</v>
    <v>18</v>
    <v>New York</v>
    <v>20</v>
    <v>21</v>
    <v>Map</v>
    <v>8</v>
    <v>22</v>
    <v>US-NY</v>
    <v>2770</v>
    <v>2771</v>
    <v>2772</v>
    <v>4</v>
    <v>New York is a state in the northeastern United States. It was one of the original thirteen colonies forming the United States. With a total area of 54,555 square miles, New York is the 27th largest state. Its population of more than 19 million as of 2019 makes it the fourth most populous. Sometimes referred to as New York State, it is the home of New York City.</v>
    <v>2773</v>
    <v>2774</v>
    <v>2775</v>
    <v>2776</v>
    <v>2779</v>
    <v>2780</v>
    <v>2781</v>
    <v>2782</v>
    <v>2783</v>
    <v>New York</v>
    <v>725</v>
    <v>2784</v>
    <v>737</v>
    <v>1705</v>
    <v>259</v>
    <v>2785</v>
    <v>2786</v>
    <v>2787</v>
    <v>1084</v>
    <v>2788</v>
    <v>2789</v>
    <v>1957</v>
    <v>39</v>
    <v>151</v>
    <v>1404</v>
    <v>560</v>
    <v>43</v>
    <v>2790</v>
    <v>599</v>
    <v>New York</v>
    <v>mdp/vdpid/23161</v>
  </rv>
  <rv s="0">
    <v>536870912</v>
    <v>Albany County</v>
    <v>a3061797-713e-5786-6c4e-9e48da278578</v>
    <v>en-US</v>
    <v>Map</v>
  </rv>
  <rv s="1">
    <fb>56.461740805300003</fb>
    <v>10</v>
  </rv>
  <rv s="2">
    <v>244</v>
    <v>8</v>
    <v>1597</v>
    <v>0</v>
    <v>Image of Albany</v>
  </rv>
  <rv s="1">
    <fb>42.652500000000003</fb>
    <v>12</v>
  </rv>
  <rv s="0">
    <v>805306368</v>
    <v>Kathy Sheehan (Mayor)</v>
    <v>1731f8a8-2401-4ecb-ac65-14c77d908f53</v>
    <v>en-US</v>
    <v>Generic</v>
  </rv>
  <rv s="3">
    <v>143</v>
  </rv>
  <rv s="4">
    <v>https://www.bing.com/search?q=albany+new+york&amp;form=skydnc</v>
    <v>Learn more on Bing</v>
  </rv>
  <rv s="1">
    <fb>-73.757221999999999</fb>
    <v>12</v>
  </rv>
  <rv s="1">
    <fb>97279</fb>
    <v>10</v>
  </rv>
  <rv s="5">
    <v>#VALUE!</v>
    <v>en-US</v>
    <v>62ca8245-972e-448d-af38-345d4a958798</v>
    <v>536870912</v>
    <v>1</v>
    <v>1596</v>
    <v>4</v>
    <v>Albany</v>
    <v>20</v>
    <v>21</v>
    <v>Map</v>
    <v>8</v>
    <v>9</v>
    <v>2768</v>
    <v>2792</v>
    <v>2793</v>
    <v>4</v>
    <v>Albany is the capital of the U.S. state of New York and the seat and largest city of Albany County. Albany is located on the west bank of the Hudson River approximately 10 miles south of its confluence with the Mohawk River and approximately 135 miles north of New York City.</v>
    <v>2794</v>
    <v>2795</v>
    <v>2797</v>
    <v>2798</v>
    <v>2799</v>
    <v>Albany</v>
    <v>2800</v>
    <v>599</v>
    <v>Albany</v>
    <v>mdp/vdpid/5486479930554318849</v>
  </rv>
  <rv s="1">
    <fb>1214.45</fb>
    <v>10</v>
  </rv>
  <rv s="2">
    <v>245</v>
    <v>8</v>
    <v>1603</v>
    <v>0</v>
    <v>Image of New York</v>
  </rv>
  <rv s="1">
    <fb>40.713046599999998</fb>
    <v>12</v>
  </rv>
  <rv s="0">
    <v>805306368</v>
    <v>Bill de Blasio (Mayor)</v>
    <v>ec4d9df6-5bce-f8d4-8006-9363cc31f99e</v>
    <v>en-US</v>
    <v>Generic</v>
  </rv>
  <rv s="3">
    <v>144</v>
  </rv>
  <rv s="4">
    <v>https://www.bing.com/search?q=new+york+city&amp;form=skydnc</v>
    <v>Learn more on Bing</v>
  </rv>
  <rv s="1">
    <fb>-74.007230100000001</fb>
    <v>12</v>
  </rv>
  <rv s="1">
    <fb>8398748</fb>
    <v>10</v>
  </rv>
  <rv s="10">
    <v>#VALUE!</v>
    <v>en-US</v>
    <v>60d5dc2b-c915-460b-b722-c9e3485499ca</v>
    <v>536870912</v>
    <v>1</v>
    <v>1602</v>
    <v>104</v>
    <v>New York</v>
    <v>20</v>
    <v>21</v>
    <v>Map</v>
    <v>8</v>
    <v>9</v>
    <v>2768</v>
    <v>2802</v>
    <v>4</v>
    <v>New York City, often called simply New York, is the most populous city in the United States. With an estimated 2019 population of 8,336,817 distributed over about 302.6 square miles, New York City is also the most densely populated major city in the United States. Located at the southern tip of the State of New York, the city is the center of the New York metropolitan area, the largest metropolitan area in the world by urban landmass. With almost 20 million people in its metropolitan statistical area and approximately 23 million in its combined statistical area, it is one of the world's most populous megacities. New York City has been described as the cultural, financial, and media capital of the world, significantly influencing commerce, entertainment, research, technology, education, politics, tourism, art, fashion, and sports. Home to the headquarters of the United Nations, New York is an important center for international diplomacy.</v>
    <v>2803</v>
    <v>2804</v>
    <v>2806</v>
    <v>2807</v>
    <v>2808</v>
    <v>New York</v>
    <v>2809</v>
    <v>599</v>
    <v>New York</v>
    <v>mdp/vdpid/5487505297524129794</v>
  </rv>
  <rv s="0">
    <v>536870912</v>
    <v>Anacortes</v>
    <v>b818eb0f-d0eb-3d47-bb3c-613a18a22e70</v>
    <v>en-US</v>
    <v>Map</v>
  </rv>
  <rv s="0">
    <v>536870912</v>
    <v>Skagit County</v>
    <v>1ddd8578-5c3e-0cf6-2a32-5e5920b19a24</v>
    <v>en-US</v>
    <v>Map</v>
  </rv>
  <rv s="1">
    <fb>40.22</fb>
    <v>10</v>
  </rv>
  <rv s="2">
    <v>246</v>
    <v>8</v>
    <v>1609</v>
    <v>0</v>
    <v>Image of Anacortes</v>
  </rv>
  <rv s="1">
    <fb>48.505446900000003</fb>
    <v>12</v>
  </rv>
  <rv s="3">
    <v>145</v>
  </rv>
  <rv s="4">
    <v>https://www.bing.com/search?q=anacortes+washington&amp;form=skydnc</v>
    <v>Learn more on Bing</v>
  </rv>
  <rv s="1">
    <fb>-122.6315034</fb>
    <v>12</v>
  </rv>
  <rv s="1">
    <fb>17283</fb>
    <v>10</v>
  </rv>
  <rv s="5">
    <v>#VALUE!</v>
    <v>en-US</v>
    <v>b818eb0f-d0eb-3d47-bb3c-613a18a22e70</v>
    <v>536870912</v>
    <v>1</v>
    <v>1608</v>
    <v>4</v>
    <v>Anacortes</v>
    <v>20</v>
    <v>21</v>
    <v>Map</v>
    <v>8</v>
    <v>9</v>
    <v>2699</v>
    <v>2812</v>
    <v>2813</v>
    <v>4</v>
    <v>Anacortes is a city in Skagit County, Washington, United States. The name "Anacortes" is an adaptation of the name of Anne Curtis Bowman, who was the wife of early Fidalgo Island settler Amos Bowman. Anacortes' population was 15,778 at the time of the 2010 census. It is one of two principal cities of and included in the Mount Vernon-Anacortes Metropolitan Statistical Area.</v>
    <v>2814</v>
    <v>2815</v>
    <v>2816</v>
    <v>2817</v>
    <v>2818</v>
    <v>Anacortes</v>
    <v>2819</v>
    <v>307</v>
    <v>Anacortes</v>
    <v>mdp/vdpid/4859733077254995969</v>
  </rv>
  <rv s="1">
    <fb>4972.7771718499998</fb>
    <v>10</v>
  </rv>
  <rv s="2">
    <v>247</v>
    <v>8</v>
    <v>1614</v>
    <v>0</v>
    <v>Image of Skagit County</v>
  </rv>
  <rv s="0">
    <v>536870912</v>
    <v>Mount Vernon</v>
    <v>34a1e599-3a5d-a084-20ef-ad02f6305af0</v>
    <v>en-US</v>
    <v>Map</v>
  </rv>
  <rv s="4">
    <v>https://www.bing.com/search?q=skagit+county+washington&amp;form=skydnc</v>
    <v>Learn more on Bing</v>
  </rv>
  <rv s="1">
    <fb>128206</fb>
    <v>10</v>
  </rv>
  <rv s="7">
    <v>#VALUE!</v>
    <v>en-US</v>
    <v>1ddd8578-5c3e-0cf6-2a32-5e5920b19a24</v>
    <v>536870912</v>
    <v>1</v>
    <v>1613</v>
    <v>32</v>
    <v>Skagit County</v>
    <v>33</v>
    <v>21</v>
    <v>Map</v>
    <v>8</v>
    <v>9</v>
    <v>2699</v>
    <v>2821</v>
    <v>4</v>
    <v>Skagit County is a county in the U.S. state of Washington. As of the 2010 census, the population was 116,901. The county seat and largest city is Mount Vernon. The county was formed in 1883 from Whatcom County and is named for the Skagit Indian tribe, which has been indigenous to the area prior to European-American settlement.</v>
    <v>2822</v>
    <v>2823</v>
    <v>2824</v>
    <v>Skagit County</v>
    <v>2825</v>
    <v>307</v>
    <v>Skagit County</v>
    <v>mdp/vdpid/10037792</v>
  </rv>
  <rv s="0">
    <v>536870912</v>
    <v>98221</v>
    <v>e019c14c-ed00-faf2-466a-188637ddcf0c</v>
    <v>en-US</v>
    <v>Map</v>
  </rv>
  <rv s="8">
    <v>#VALUE!</v>
    <v>en-US</v>
    <v>e019c14c-ed00-faf2-466a-188637ddcf0c</v>
    <v>536870912</v>
    <v>1</v>
    <v>1616</v>
    <v>56</v>
    <v>98221</v>
    <v>6</v>
    <v>57</v>
    <v>Map</v>
    <v>2699</v>
    <v>2812</v>
    <v>2811</v>
    <v>98221 is a postal code in Anacortes, Washington, United States</v>
    <v>98221</v>
    <v>98221</v>
    <v>mdp/vdpid/4859731849213116417</v>
  </rv>
  <rv s="0">
    <v>536870912</v>
    <v>Ferndale</v>
    <v>946983ed-0462-0413-e0f8-b3fc79637cf6</v>
    <v>en-US</v>
    <v>Map</v>
  </rv>
  <rv s="1">
    <fb>17.329999999999998</fb>
    <v>10</v>
  </rv>
  <rv s="2">
    <v>248</v>
    <v>8</v>
    <v>1622</v>
    <v>0</v>
    <v>Image of Ferndale</v>
  </rv>
  <rv s="1">
    <fb>48.848889</fb>
    <v>12</v>
  </rv>
  <rv s="3">
    <v>146</v>
  </rv>
  <rv s="4">
    <v>https://www.bing.com/search?q=ferndale+washington&amp;form=skydnc</v>
    <v>Learn more on Bing</v>
  </rv>
  <rv s="1">
    <fb>-122.590278</fb>
    <v>12</v>
  </rv>
  <rv s="1">
    <fb>14564</fb>
    <v>10</v>
  </rv>
  <rv s="5">
    <v>#VALUE!</v>
    <v>en-US</v>
    <v>946983ed-0462-0413-e0f8-b3fc79637cf6</v>
    <v>536870912</v>
    <v>1</v>
    <v>1621</v>
    <v>4</v>
    <v>Ferndale</v>
    <v>6</v>
    <v>7</v>
    <v>Map</v>
    <v>8</v>
    <v>9</v>
    <v>2699</v>
    <v>2700</v>
    <v>2830</v>
    <v>4</v>
    <v>Ferndale is a city in Whatcom County, Washington, United States. The population was 11,415 at the 2010 census. It is the third largest city in Whatcom County and located near the Lummi Nation.</v>
    <v>2831</v>
    <v>2832</v>
    <v>2833</v>
    <v>2834</v>
    <v>2835</v>
    <v>Ferndale</v>
    <v>2836</v>
    <v>307</v>
    <v>Ferndale</v>
    <v>mdp/vdpid/4859727647762022401</v>
  </rv>
  <rv s="0">
    <v>536870912</v>
    <v>98248</v>
    <v>635de460-d7ea-5807-9c28-6b9e84682dc7</v>
    <v>en-US</v>
    <v>Map</v>
  </rv>
  <rv s="8">
    <v>#VALUE!</v>
    <v>en-US</v>
    <v>635de460-d7ea-5807-9c28-6b9e84682dc7</v>
    <v>536870912</v>
    <v>1</v>
    <v>1624</v>
    <v>56</v>
    <v>98248</v>
    <v>6</v>
    <v>57</v>
    <v>Map</v>
    <v>2699</v>
    <v>2700</v>
    <v>2829</v>
    <v>98248 is a postal code in Ferndale, Washington, United States</v>
    <v>98248</v>
    <v>98248</v>
    <v>mdp/vdpid/4859721542482788353</v>
  </rv>
  <rv s="0">
    <v>536870912</v>
    <v>Tacoma</v>
    <v>aa44bc9d-f87d-4fa4-b592-2cfaa509277b</v>
    <v>en-US</v>
    <v>Map</v>
  </rv>
  <rv s="0">
    <v>536870912</v>
    <v>Pierce County</v>
    <v>4df1d4a7-d541-3518-0270-fbaff419d4ec</v>
    <v>en-US</v>
    <v>Map</v>
  </rv>
  <rv s="1">
    <fb>161.46</fb>
    <v>10</v>
  </rv>
  <rv s="2">
    <v>249</v>
    <v>8</v>
    <v>1632</v>
    <v>0</v>
    <v>Image of Tacoma</v>
  </rv>
  <rv s="1">
    <fb>47.241388999999998</fb>
    <v>12</v>
  </rv>
  <rv s="4">
    <v>https://www.bing.com/search?q=tacoma+washington&amp;form=skydnc</v>
    <v>Learn more on Bing</v>
  </rv>
  <rv s="1">
    <fb>-122.459444</fb>
    <v>12</v>
  </rv>
  <rv s="1">
    <fb>216279</fb>
    <v>10</v>
  </rv>
  <rv s="9">
    <v>#VALUE!</v>
    <v>en-US</v>
    <v>aa44bc9d-f87d-4fa4-b592-2cfaa509277b</v>
    <v>536870912</v>
    <v>1</v>
    <v>1631</v>
    <v>75</v>
    <v>Tacoma</v>
    <v>20</v>
    <v>21</v>
    <v>Map</v>
    <v>8</v>
    <v>9</v>
    <v>2699</v>
    <v>2841</v>
    <v>2842</v>
    <v>4</v>
    <v>Tacoma is a mid-sized urban port city and the county seat of Pierce County, Washington, United States. The city is on Washington's Puget Sound, 32 miles southwest of Seattle, 31 miles northeast of the state capital, Olympia, and 58 miles northwest of Mount Rainier National Park. The population was 191,704, according to the 2010 census. Tacoma is the second-largest city in the Puget Sound area and the third-largest in the state. Tacoma also serves as the center of business activity for the South Sound region, which has a population of around 1 million.</v>
    <v>2843</v>
    <v>2844</v>
    <v>2845</v>
    <v>2846</v>
    <v>Tacoma</v>
    <v>2847</v>
    <v>307</v>
    <v>Tacoma</v>
    <v>mdp/vdpid/4860578326953066497</v>
  </rv>
  <rv s="1">
    <fb>4677.51852727</fb>
    <v>10</v>
  </rv>
  <rv s="2">
    <v>250</v>
    <v>8</v>
    <v>1636</v>
    <v>0</v>
    <v>Image of Pierce</v>
  </rv>
  <rv s="4">
    <v>https://www.bing.com/search?q=pierce+county+washington&amp;form=skydnc</v>
    <v>Learn more on Bing</v>
  </rv>
  <rv s="1">
    <fb>891299</fb>
    <v>10</v>
  </rv>
  <rv s="7">
    <v>#VALUE!</v>
    <v>en-US</v>
    <v>4df1d4a7-d541-3518-0270-fbaff419d4ec</v>
    <v>536870912</v>
    <v>1</v>
    <v>1635</v>
    <v>32</v>
    <v>Pierce</v>
    <v>33</v>
    <v>21</v>
    <v>Map</v>
    <v>8</v>
    <v>9</v>
    <v>2699</v>
    <v>2849</v>
    <v>4</v>
    <v>Pierce County is a county in the U.S. state of Washington. As of the 2010 Census, the population was 795,225, making it the second-most populous county in Washington behind King County, and the 61st-most populous in the United States. The county seat and largest city is Tacoma. Formed out of Thurston County on December 22, 1852, by the legislature of Oregon Territory, it was named for U.S. President Franklin Pierce. Pierce County is in the Seattle metropolitan area.</v>
    <v>2850</v>
    <v>2840</v>
    <v>2851</v>
    <v>Pierce</v>
    <v>2852</v>
    <v>307</v>
    <v>Pierce</v>
    <v>mdp/vdpid/10037790</v>
  </rv>
  <rv s="0">
    <v>536870912</v>
    <v>98421</v>
    <v>9bb42f7e-b19c-8356-94c0-964b7c0890d3</v>
    <v>en-US</v>
    <v>Map</v>
  </rv>
  <rv s="8">
    <v>#VALUE!</v>
    <v>en-US</v>
    <v>9bb42f7e-b19c-8356-94c0-964b7c0890d3</v>
    <v>536870912</v>
    <v>1</v>
    <v>1639</v>
    <v>56</v>
    <v>98421</v>
    <v>6</v>
    <v>57</v>
    <v>Map</v>
    <v>2699</v>
    <v>2841</v>
    <v>2840</v>
    <v>98421 is a postal code in Tacoma, Washington, United States</v>
    <v>98421</v>
    <v>98421</v>
    <v>mdp/vdpid/4860578532960501761</v>
  </rv>
  <rv s="0">
    <v>536870912</v>
    <v>Pierce</v>
    <v>4df1d4a7-d541-3518-0270-fbaff419d4ec</v>
    <v>en-US</v>
    <v>Map</v>
  </rv>
  <rv s="0">
    <v>536870912</v>
    <v>Newell</v>
    <v>f132bb65-c7a8-2f1b-3a48-e778bd2a3fd5</v>
    <v>en-US</v>
    <v>Map</v>
  </rv>
  <rv s="0">
    <v>536870912</v>
    <v>West Virginia</v>
    <v>8a47255a-fae3-4faa-aa32-c6f384cb6c1d</v>
    <v>en-US</v>
    <v>Map</v>
  </rv>
  <rv s="0">
    <v>536870912</v>
    <v>Hancock County</v>
    <v>274e2065-d2e1-7f32-6e6c-b8c202e200b7</v>
    <v>en-US</v>
    <v>Map</v>
  </rv>
  <rv s="1">
    <fb>2.3309892993000001</fb>
    <v>10</v>
  </rv>
  <rv s="1">
    <fb>40.6175</fb>
    <v>12</v>
  </rv>
  <rv s="4">
    <v>https://www.bing.com/search?q=newell+west+virginia&amp;form=skydnc</v>
    <v>Learn more on Bing</v>
  </rv>
  <rv s="1">
    <fb>-80.600832999999994</fb>
    <v>12</v>
  </rv>
  <rv s="1">
    <fb>1376</fb>
    <v>10</v>
  </rv>
  <rv s="16">
    <v>#VALUE!</v>
    <v>en-US</v>
    <v>f132bb65-c7a8-2f1b-3a48-e778bd2a3fd5</v>
    <v>536870912</v>
    <v>1</v>
    <v>1642</v>
    <v>576</v>
    <v>Newell</v>
    <v>6</v>
    <v>57</v>
    <v>Map</v>
    <v>8</v>
    <v>135</v>
    <v>2858</v>
    <v>2859</v>
    <v>2860</v>
    <v>4</v>
    <v>Newell is a census-designated place in Hancock County, West Virginia, along the Ohio River. It is part of the Weirton-Steubenville, WV-OH Metropolitan Statistical Area. The population was 1,376 at the 2010 census.</v>
    <v>2861</v>
    <v>2862</v>
    <v>2863</v>
    <v>Newell</v>
    <v>2864</v>
    <v>599</v>
    <v>Newell</v>
    <v>mdp/vdpid/5480638299850670081</v>
  </rv>
  <rv s="1">
    <fb>62755</fb>
    <v>10</v>
  </rv>
  <rv s="1">
    <fb>2544</fb>
    <v>10</v>
  </rv>
  <rv s="0">
    <v>536870912</v>
    <v>Charleston</v>
    <v>e9487e3f-6b62-88d0-8aff-0d14079dbb05</v>
    <v>en-US</v>
    <v>Map</v>
  </rv>
  <rv s="1">
    <fb>740890</fb>
    <v>10</v>
  </rv>
  <rv s="1">
    <fb>886640</fb>
    <v>10</v>
  </rv>
  <rv s="2">
    <v>251</v>
    <v>8</v>
    <v>1648</v>
    <v>0</v>
    <v>Image of West Virginia</v>
  </rv>
  <rv s="0">
    <v>805306368</v>
    <v>Jim Justice (Governor)</v>
    <v>2e8ffe6c-9001-f6f2-0d5c-92e758adb7f5</v>
    <v>en-US</v>
    <v>Generic</v>
  </rv>
  <rv s="3">
    <v>147</v>
  </rv>
  <rv s="4">
    <v>https://www.bing.com/search?q=west+virginia&amp;form=skydnc</v>
    <v>Learn more on Bing</v>
  </rv>
  <rv s="1">
    <fb>643</fb>
    <v>24</v>
  </rv>
  <rv s="1">
    <fb>41751</fb>
    <v>24</v>
  </rv>
  <rv s="1">
    <fb>103800</fb>
    <v>24</v>
  </rv>
  <rv s="1">
    <fb>2.4300000000000002</fb>
    <v>25</v>
  </rv>
  <rv s="1">
    <fb>1805832</fb>
    <v>10</v>
  </rv>
  <rv s="1">
    <fb>-1.2E-2</fb>
    <v>26</v>
  </rv>
  <rv s="1">
    <fb>0.182</fb>
    <v>26</v>
  </rv>
  <rv s="1">
    <fb>2E-3</fb>
    <v>27</v>
  </rv>
  <rv s="1">
    <fb>1.4999999999999999E-2</fb>
    <v>26</v>
  </rv>
  <rv s="1">
    <fb>0.85</fb>
    <v>26</v>
  </rv>
  <rv s="1">
    <fb>0.53900000000000003</fb>
    <v>26</v>
  </rv>
  <rv s="1">
    <fb>0.20600000000000002</fb>
    <v>26</v>
  </rv>
  <rv s="1">
    <fb>0.93599999999999994</fb>
    <v>26</v>
  </rv>
  <rv s="18">
    <v>#VALUE!</v>
    <v>en-US</v>
    <v>8a47255a-fae3-4faa-aa32-c6f384cb6c1d</v>
    <v>536870912</v>
    <v>1</v>
    <v>1647</v>
    <v>734</v>
    <v>West Virginia</v>
    <v>20</v>
    <v>21</v>
    <v>Map</v>
    <v>8</v>
    <v>735</v>
    <v>US-WV</v>
    <v>2866</v>
    <v>2867</v>
    <v>2868</v>
    <v>4</v>
    <v>West Virginia is a state in the Appalachian and Mid-Atlantic regions of the Southern United States. It is bordered by Pennsylvania to the northeast, Maryland to the east and northeast, Virginia to the southeast, Kentucky to the southwest, and Ohio to the northwest. West Virginia is the 41st-largest state by area and ranks 38th in population, with around 1.792 million residents. The capital and largest city is Charleston.</v>
    <v>2869</v>
    <v>2870</v>
    <v>2871</v>
    <v>2868</v>
    <v>2873</v>
    <v>2874</v>
    <v>2875</v>
    <v>2876</v>
    <v>2877</v>
    <v>West Virginia</v>
    <v>2878</v>
    <v>2879</v>
    <v>2880</v>
    <v>2881</v>
    <v>2882</v>
    <v>1569</v>
    <v>1645</v>
    <v>1573</v>
    <v>2883</v>
    <v>2884</v>
    <v>2883</v>
    <v>2885</v>
    <v>2725</v>
    <v>41</v>
    <v>2886</v>
    <v>2159</v>
    <v>2887</v>
    <v>599</v>
    <v>West Virginia</v>
    <v>mdp/vdpid/36208</v>
  </rv>
  <rv s="1">
    <fb>227.91895371000001</fb>
    <v>10</v>
  </rv>
  <rv s="2">
    <v>252</v>
    <v>8</v>
    <v>1652</v>
    <v>0</v>
    <v>Image of Hancock County</v>
  </rv>
  <rv s="0">
    <v>536870912</v>
    <v>Weirton</v>
    <v>b5c7e07c-e039-748d-914f-a6156fa418a9</v>
    <v>en-US</v>
    <v>Map</v>
  </rv>
  <rv s="4">
    <v>https://www.bing.com/search?q=hancock+county+west+virginia&amp;form=skydnc</v>
    <v>Learn more on Bing</v>
  </rv>
  <rv s="1">
    <fb>29094</fb>
    <v>10</v>
  </rv>
  <rv s="11">
    <v>#VALUE!</v>
    <v>en-US</v>
    <v>274e2065-d2e1-7f32-6e6c-b8c202e200b7</v>
    <v>536870912</v>
    <v>1</v>
    <v>1651</v>
    <v>117</v>
    <v>Hancock County</v>
    <v>20</v>
    <v>21</v>
    <v>Map</v>
    <v>8</v>
    <v>9</v>
    <v>2858</v>
    <v>2889</v>
    <v>4</v>
    <v>Hancock County is a county in the U.S. state of West Virginia. As of the 2010 census, the population was 30,676. Its county seat is New Cumberland and its largest city is Weirton. The county was created from Brooke County in 1848 and named for John Hancock, first signer of the Declaration of Independence. Hancock County is the northernmost point in both West Virginia and, by some definitions, the Southern United States; being at the tip of the state's Northern Panhandle. Hancock County is part of the Weirton-Steubenville, WV-OH Metropolitan Statistical Area, which is also included in the Pittsburgh-New Castle-Weirton, PA-WV-OH Combined Statistical Area.</v>
    <v>2890</v>
    <v>2891</v>
    <v>2892</v>
    <v>Hancock County</v>
    <v>2893</v>
    <v>Hancock County</v>
    <v>mdp/vdpid/10037889</v>
  </rv>
  <rv s="0">
    <v>536870912</v>
    <v>Kanawha County</v>
    <v>25f3a58c-d505-cfad-3b49-d6f773281f83</v>
    <v>en-US</v>
    <v>Map</v>
  </rv>
  <rv s="1">
    <fb>84.59</fb>
    <v>10</v>
  </rv>
  <rv s="2">
    <v>253</v>
    <v>8</v>
    <v>1660</v>
    <v>0</v>
    <v>Image of Charleston</v>
  </rv>
  <rv s="1">
    <fb>38.347222000000002</fb>
    <v>12</v>
  </rv>
  <rv s="3">
    <v>148</v>
  </rv>
  <rv s="4">
    <v>https://www.bing.com/search?q=charleston+west+virginia&amp;form=skydnc</v>
    <v>Learn more on Bing</v>
  </rv>
  <rv s="1">
    <fb>-81.633332999999993</fb>
    <v>12</v>
  </rv>
  <rv s="1">
    <fb>47215</fb>
    <v>10</v>
  </rv>
  <rv s="5">
    <v>#VALUE!</v>
    <v>en-US</v>
    <v>e9487e3f-6b62-88d0-8aff-0d14079dbb05</v>
    <v>536870912</v>
    <v>1</v>
    <v>1659</v>
    <v>4</v>
    <v>Charleston</v>
    <v>20</v>
    <v>21</v>
    <v>Map</v>
    <v>8</v>
    <v>9</v>
    <v>2858</v>
    <v>2895</v>
    <v>2896</v>
    <v>4</v>
    <v>Charleston is the capital and most populous city of the U.S. state of West Virginia. Located at the confluence of the Elk and Kanawha rivers, the city had a population of 51,400 at the 2010 census and an estimated population of 46,536 in 2019. The Charleston metropolitan area as a whole had an estimated 208,089 residents in 2019. Charleston is the center of government, commerce, and industry for Kanawha County, of which it is the county seat.</v>
    <v>2897</v>
    <v>2898</v>
    <v>2899</v>
    <v>2900</v>
    <v>2901</v>
    <v>Charleston</v>
    <v>2902</v>
    <v>599</v>
    <v>Charleston</v>
    <v>mdp/vdpid/5483396182623387650</v>
  </rv>
  <rv s="0">
    <v>536870912</v>
    <v>26050</v>
    <v>a28d94f1-69b7-381d-c9d0-462cb81d39f9</v>
    <v>en-US</v>
    <v>Map</v>
  </rv>
  <rv s="12">
    <v>#VALUE!</v>
    <v>en-US</v>
    <v>a28d94f1-69b7-381d-c9d0-462cb81d39f9</v>
    <v>536870912</v>
    <v>1</v>
    <v>143</v>
    <v>26050</v>
    <v>6</v>
    <v>57</v>
    <v>Map</v>
    <v>2858</v>
    <v>2859</v>
    <v>2857</v>
    <v>26050 is a postal code in Newell, West Virginia, United States</v>
    <v>26050</v>
    <v>26050</v>
    <v>mdp/vdpid/5480641174978953217</v>
  </rv>
  <rv s="0">
    <v>536870912</v>
    <v>Superior</v>
    <v>61dfc3c7-c9be-b1cb-41f7-4531d35df913</v>
    <v>en-US</v>
    <v>Map</v>
  </rv>
  <rv s="0">
    <v>536870912</v>
    <v>Wisconsin</v>
    <v>cb4d2853-06f4-4467-8e7c-4e31cbb35cb2</v>
    <v>en-US</v>
    <v>Map</v>
  </rv>
  <rv s="0">
    <v>536870912</v>
    <v>Douglas County</v>
    <v>968d6296-4e6e-3a50-6ce0-e4b9b9ab4238</v>
    <v>en-US</v>
    <v>Map</v>
  </rv>
  <rv s="1">
    <fb>144.13</fb>
    <v>10</v>
  </rv>
  <rv s="2">
    <v>254</v>
    <v>8</v>
    <v>1666</v>
    <v>0</v>
    <v>Image of Superior</v>
  </rv>
  <rv s="1">
    <fb>46.720640000000003</fb>
    <v>12</v>
  </rv>
  <rv s="3">
    <v>149</v>
  </rv>
  <rv s="4">
    <v>https://www.bing.com/search?q=superior+wisconsin&amp;form=skydnc</v>
    <v>Learn more on Bing</v>
  </rv>
  <rv s="1">
    <fb>-92.097919000000005</fb>
    <v>12</v>
  </rv>
  <rv s="1">
    <fb>26101</fb>
    <v>10</v>
  </rv>
  <rv s="5">
    <v>#VALUE!</v>
    <v>en-US</v>
    <v>61dfc3c7-c9be-b1cb-41f7-4531d35df913</v>
    <v>536870912</v>
    <v>1</v>
    <v>1665</v>
    <v>4</v>
    <v>Superior</v>
    <v>20</v>
    <v>21</v>
    <v>Map</v>
    <v>8</v>
    <v>9</v>
    <v>2907</v>
    <v>2908</v>
    <v>2909</v>
    <v>4</v>
    <v>Superior is a city in, and the county seat of, Douglas County in the state of Wisconsin. The population was 27,244 at the 2010 census. Located at the junction of U.S. Highway 2 and U.S. Highway 53, it is immediately north of, and adjacent to, both the Village of Superior and the Town of Superior. Its neighborhoods include Billings Park, North End, South Superior, Central Park, East End, Allouez, and Itasca. Billings Park, South Superior, East End, and North End each have small business districts.</v>
    <v>2910</v>
    <v>2911</v>
    <v>2912</v>
    <v>2913</v>
    <v>2914</v>
    <v>Superior</v>
    <v>2915</v>
    <v>11</v>
    <v>Superior</v>
    <v>mdp/vdpid/4899476676515201025</v>
  </rv>
  <rv s="1">
    <fb>169790</fb>
    <v>10</v>
  </rv>
  <rv s="1">
    <fb>19274</fb>
    <v>10</v>
  </rv>
  <rv s="0">
    <v>536870912</v>
    <v>Madison</v>
    <v>65426cc9-93eb-4569-8c2e-3b7c1b070278</v>
    <v>en-US</v>
    <v>Map</v>
  </rv>
  <rv s="1">
    <fb>2299107</fb>
    <v>10</v>
  </rv>
  <rv s="1">
    <fb>2668444</fb>
    <v>10</v>
  </rv>
  <rv s="2">
    <v>255</v>
    <v>8</v>
    <v>1671</v>
    <v>0</v>
    <v>Image of Wisconsin</v>
  </rv>
  <rv s="0">
    <v>536870912</v>
    <v>Milwaukee</v>
    <v>9fdb4bdb-6dd4-4dd1-9159-1e8abc73ab65</v>
    <v>en-US</v>
    <v>Map</v>
  </rv>
  <rv s="0">
    <v>805306368</v>
    <v>Tony Evers (Governor)</v>
    <v>a4d4fdcd-e9ac-4b23-8636-43a292c35b66</v>
    <v>en-US</v>
    <v>Generic</v>
  </rv>
  <rv s="0">
    <v>805306368</v>
    <v>Mandela Barnes (Lieutenant Governor)</v>
    <v>9c3b6814-71ba-61ec-edab-7dbb9314305a</v>
    <v>en-US</v>
    <v>Generic</v>
  </rv>
  <rv s="3">
    <v>150</v>
  </rv>
  <rv s="4">
    <v>https://www.bing.com/search?q=wisconsin&amp;form=skydnc</v>
    <v>Learn more on Bing</v>
  </rv>
  <rv s="1">
    <fb>776</fb>
    <v>24</v>
  </rv>
  <rv s="1">
    <fb>53357</fb>
    <v>24</v>
  </rv>
  <rv s="1">
    <fb>165800</fb>
    <v>24</v>
  </rv>
  <rv s="1">
    <fb>5813568</fb>
    <v>10</v>
  </rv>
  <rv s="1">
    <fb>0.156</fb>
    <v>26</v>
  </rv>
  <rv s="1">
    <fb>1.1000000000000001E-2</fb>
    <v>27</v>
  </rv>
  <rv s="1">
    <fb>2.7999999999999997E-2</fb>
    <v>26</v>
  </rv>
  <rv s="1">
    <fb>0.27800000000000002</fb>
    <v>26</v>
  </rv>
  <rv s="1">
    <fb>0.67099999999999993</fb>
    <v>26</v>
  </rv>
  <rv s="1">
    <fb>8.199999999999999E-2</fb>
    <v>26</v>
  </rv>
  <rv s="1">
    <fb>0.87599999999999989</fb>
    <v>26</v>
  </rv>
  <rv s="6">
    <v>#VALUE!</v>
    <v>en-US</v>
    <v>cb4d2853-06f4-4467-8e7c-4e31cbb35cb2</v>
    <v>536870912</v>
    <v>1</v>
    <v>1670</v>
    <v>18</v>
    <v>Wisconsin</v>
    <v>20</v>
    <v>21</v>
    <v>Map</v>
    <v>8</v>
    <v>22</v>
    <v>US-WI</v>
    <v>2917</v>
    <v>2918</v>
    <v>2919</v>
    <v>4</v>
    <v>Wisconsin is a state in the Great Lakes region of the Midwestern United States, bordered by Minnesota to the west; Iowa to the southwest; Illinois to the south; Lake Michigan to the east; Michigan to the northeast; and Lake Superior to the north. Wisconsin is the 23rd-largest state by total area and the 20th-most populous. The state capital is Madison, and its largest city is Milwaukee, which is on the western shore of Lake Michigan. The state is divided into 72 counties.</v>
    <v>2920</v>
    <v>2921</v>
    <v>2922</v>
    <v>2923</v>
    <v>2926</v>
    <v>2927</v>
    <v>2928</v>
    <v>2929</v>
    <v>2930</v>
    <v>Wisconsin</v>
    <v>2878</v>
    <v>2931</v>
    <v>41</v>
    <v>2932</v>
    <v>2933</v>
    <v>2934</v>
    <v>2935</v>
    <v>1711</v>
    <v>855</v>
    <v>680</v>
    <v>1711</v>
    <v>2936</v>
    <v>39</v>
    <v>2937</v>
    <v>1034</v>
    <v>619</v>
    <v>625</v>
    <v>2938</v>
    <v>11</v>
    <v>Wisconsin</v>
    <v>mdp/vdpid/36684</v>
  </rv>
  <rv s="1">
    <fb>3833.1824032999998</fb>
    <v>10</v>
  </rv>
  <rv s="2">
    <v>256</v>
    <v>8</v>
    <v>1676</v>
    <v>0</v>
    <v>Image of Douglas</v>
  </rv>
  <rv s="4">
    <v>https://www.bing.com/search?q=douglas+county+wisconsin&amp;form=skydnc</v>
    <v>Learn more on Bing</v>
  </rv>
  <rv s="1">
    <fb>43208</fb>
    <v>10</v>
  </rv>
  <rv s="7">
    <v>#VALUE!</v>
    <v>en-US</v>
    <v>968d6296-4e6e-3a50-6ce0-e4b9b9ab4238</v>
    <v>536870912</v>
    <v>1</v>
    <v>1675</v>
    <v>32</v>
    <v>Douglas</v>
    <v>129</v>
    <v>7</v>
    <v>Map</v>
    <v>8</v>
    <v>9</v>
    <v>2907</v>
    <v>2940</v>
    <v>4</v>
    <v>Douglas County is a county located at the northwest corner of the U.S. state of Wisconsin. As of the 2010 census, the population was 44,159. Its county seat is Superior. Douglas County is included in the Duluth, MN-WI Metropolitan Statistical Area.</v>
    <v>2941</v>
    <v>2906</v>
    <v>2942</v>
    <v>Douglas</v>
    <v>2943</v>
    <v>11</v>
    <v>Douglas</v>
    <v>mdp/vdpid/10037818</v>
  </rv>
  <rv s="0">
    <v>536870912</v>
    <v>Dane County</v>
    <v>3b3389e0-12ab-150f-3bf7-f1cc39aac910</v>
    <v>en-US</v>
    <v>Map</v>
  </rv>
  <rv s="1">
    <fb>262.95999999999998</fb>
    <v>10</v>
  </rv>
  <rv s="2">
    <v>257</v>
    <v>8</v>
    <v>1682</v>
    <v>0</v>
    <v>Image of Madison</v>
  </rv>
  <rv s="1">
    <fb>43.067</fb>
    <v>12</v>
  </rv>
  <rv s="3">
    <v>151</v>
  </rv>
  <rv s="4">
    <v>https://www.bing.com/search?q=madison+wisconsin&amp;form=skydnc</v>
    <v>Learn more on Bing</v>
  </rv>
  <rv s="1">
    <fb>-89.4</fb>
    <v>12</v>
  </rv>
  <rv s="1">
    <fb>258054</fb>
    <v>10</v>
  </rv>
  <rv s="5">
    <v>#VALUE!</v>
    <v>en-US</v>
    <v>65426cc9-93eb-4569-8c2e-3b7c1b070278</v>
    <v>536870912</v>
    <v>1</v>
    <v>1681</v>
    <v>4</v>
    <v>Madison</v>
    <v>20</v>
    <v>21</v>
    <v>Map</v>
    <v>8</v>
    <v>9</v>
    <v>2907</v>
    <v>2945</v>
    <v>2946</v>
    <v>4</v>
    <v>Madison is the capital of the U.S. state of Wisconsin and the seat of Dane County. As of July 1, 2019, Madison's estimated population of 259,680 made it the second-largest city in Wisconsin by population, after Milwaukee, and the 82nd-largest in the United States. Madison is the fastest-growing city in Wisconsin. The city forms the core of the Madison Metropolitan Area which includes Dane County and neighboring Iowa, Green, and Columbia counties for a population of 654,230. Madison is named for American Founding Father and President James Madison.</v>
    <v>2947</v>
    <v>2948</v>
    <v>2949</v>
    <v>2950</v>
    <v>2951</v>
    <v>Madison</v>
    <v>2952</v>
    <v>11</v>
    <v>Madison</v>
    <v>mdp/vdpid/5476688856667389983</v>
  </rv>
  <rv s="0">
    <v>536870912</v>
    <v>Milwaukee County</v>
    <v>f476d37c-7f61-28e5-5575-f14def5efb84</v>
    <v>en-US</v>
    <v>Map</v>
  </rv>
  <rv s="1">
    <fb>250.71</fb>
    <v>10</v>
  </rv>
  <rv s="2">
    <v>258</v>
    <v>8</v>
    <v>1689</v>
    <v>0</v>
    <v>Image of Milwaukee</v>
  </rv>
  <rv s="1">
    <fb>43.05</fb>
    <v>12</v>
  </rv>
  <rv s="0">
    <v>805306368</v>
    <v>Tom Barrett (Mayor)</v>
    <v>ae623b56-e8da-45eb-f31e-aac1e3dc1935</v>
    <v>en-US</v>
    <v>Generic</v>
  </rv>
  <rv s="3">
    <v>152</v>
  </rv>
  <rv s="4">
    <v>https://www.bing.com/search?q=milwaukee+wisconsin&amp;form=skydnc</v>
    <v>Learn more on Bing</v>
  </rv>
  <rv s="1">
    <fb>-87.95</fb>
    <v>12</v>
  </rv>
  <rv s="1">
    <fb>595047</fb>
    <v>10</v>
  </rv>
  <rv s="5">
    <v>#VALUE!</v>
    <v>en-US</v>
    <v>9fdb4bdb-6dd4-4dd1-9159-1e8abc73ab65</v>
    <v>536870912</v>
    <v>1</v>
    <v>1688</v>
    <v>4</v>
    <v>Milwaukee</v>
    <v>20</v>
    <v>21</v>
    <v>Map</v>
    <v>8</v>
    <v>755</v>
    <v>2907</v>
    <v>2954</v>
    <v>2955</v>
    <v>4</v>
    <v>Milwaukee is the largest city in the state of Wisconsin and the fifth-largest city in the Midwestern United States behind Chicago, Illinois; Columbus, Ohio; Indianapolis, Indiana; and Detroit, Michigan. The seat of Milwaukee County, it is on Lake Michigan's western shore. Ranked by its estimated 2019 population of 590,157, Milwaukee is the 31st largest city in the United States and the fourth-largest city situated along one of the Great Lakes, behind Toronto, Chicago, and Mississauga. It is the main cultural and economic center of the Milwaukee metropolitan area which had a population of 2,043,904 in the 2014 census estimate. It is the fourth-most densely populated metropolitan area in the Midwest, surpassed only by Chicago, Minneapolis-St. Paul and Detroit, respectively. Milwaukee is considered a "Gamma −" global city as categorized by the Globalization and World Cities Research Network with a regional GDP of over $105 billion.</v>
    <v>2956</v>
    <v>2957</v>
    <v>2959</v>
    <v>2960</v>
    <v>2961</v>
    <v>Milwaukee</v>
    <v>2962</v>
    <v>11</v>
    <v>Milwaukee</v>
    <v>mdp/vdpid/5476833154096431105</v>
  </rv>
  <rv s="0">
    <v>536870912</v>
    <v>54880</v>
    <v>e397a1bc-a485-a900-d428-8aa884ca1273</v>
    <v>en-US</v>
    <v>Map</v>
  </rv>
  <rv s="12">
    <v>#VALUE!</v>
    <v>en-US</v>
    <v>e397a1bc-a485-a900-d428-8aa884ca1273</v>
    <v>536870912</v>
    <v>1</v>
    <v>143</v>
    <v>54880</v>
    <v>6</v>
    <v>57</v>
    <v>Map</v>
    <v>2907</v>
    <v>2908</v>
    <v>2906</v>
    <v>54880 is a postal code in Superior, Wisconsin, United States</v>
    <v>54880</v>
    <v>54880</v>
    <v>mdp/vdpid/4899482497403846657</v>
  </rv>
  <rv s="0">
    <v>536870912</v>
    <v>Douglas</v>
    <v>968d6296-4e6e-3a50-6ce0-e4b9b9ab4238</v>
    <v>en-US</v>
    <v>Map</v>
  </rv>
  <rv s="0">
    <v>536870912</v>
    <v>Sinclair</v>
    <v>15d6f253-53c6-c8a5-9cab-18224c8ea383</v>
    <v>en-US</v>
    <v>Map</v>
  </rv>
  <rv s="0">
    <v>536870912</v>
    <v>Wyoming</v>
    <v>bff03ad6-2b7f-400b-a76e-eb9fc4a93961</v>
    <v>en-US</v>
    <v>Map</v>
  </rv>
  <rv s="0">
    <v>536870912</v>
    <v>Carbon County</v>
    <v>fcdf3df8-6425-e35d-ca0c-9bcff3847c2d</v>
    <v>en-US</v>
    <v>Map</v>
  </rv>
  <rv s="1">
    <fb>6.21597146481</fb>
    <v>10</v>
  </rv>
  <rv s="2">
    <v>259</v>
    <v>8</v>
    <v>1694</v>
    <v>0</v>
    <v>Image of Sinclair</v>
  </rv>
  <rv s="1">
    <fb>41.779080999999998</fb>
    <v>12</v>
  </rv>
  <rv s="4">
    <v>https://www.bing.com/search?q=sinclair+wyoming&amp;form=skydnc</v>
    <v>Learn more on Bing</v>
  </rv>
  <rv s="1">
    <fb>-107.121219</fb>
    <v>12</v>
  </rv>
  <rv s="1">
    <fb>397</fb>
    <v>10</v>
  </rv>
  <rv s="9">
    <v>#VALUE!</v>
    <v>en-US</v>
    <v>15d6f253-53c6-c8a5-9cab-18224c8ea383</v>
    <v>536870912</v>
    <v>1</v>
    <v>1693</v>
    <v>75</v>
    <v>Sinclair</v>
    <v>6</v>
    <v>7</v>
    <v>Map</v>
    <v>8</v>
    <v>9</v>
    <v>2968</v>
    <v>2969</v>
    <v>2970</v>
    <v>4</v>
    <v>Sinclair is a town in Carbon County, Wyoming, United States.</v>
    <v>2971</v>
    <v>2972</v>
    <v>2973</v>
    <v>2974</v>
    <v>Sinclair</v>
    <v>2975</v>
    <v>538</v>
    <v>Sinclair</v>
    <v>mdp/vdpid/5081952017203593217</v>
  </rv>
  <rv s="1">
    <fb>253348</fb>
    <v>10</v>
  </rv>
  <rv s="1">
    <fb>1727</fb>
    <v>10</v>
  </rv>
  <rv s="0">
    <v>536870912</v>
    <v>Cheyenne</v>
    <v>a690e71a-6bc8-a8dc-34d2-c7f6e8026d21</v>
    <v>en-US</v>
    <v>Map</v>
  </rv>
  <rv s="1">
    <fb>226865</fb>
    <v>10</v>
  </rv>
  <rv s="1">
    <fb>270600</fb>
    <v>10</v>
  </rv>
  <rv s="2">
    <v>260</v>
    <v>8</v>
    <v>1700</v>
    <v>0</v>
    <v>Image of Wyoming</v>
  </rv>
  <rv s="0">
    <v>805306368</v>
    <v>Mark Gordon (Governor)</v>
    <v>608fad8b-da2e-4675-9119-fd8812a3b598</v>
    <v>en-US</v>
    <v>Generic</v>
  </rv>
  <rv s="3">
    <v>153</v>
  </rv>
  <rv s="4">
    <v>https://www.bing.com/search?q=Wyoming+state&amp;form=skydnc</v>
    <v>Learn more on Bing</v>
  </rv>
  <rv s="1">
    <fb>789</fb>
    <v>24</v>
  </rv>
  <rv s="1">
    <fb>58840</fb>
    <v>24</v>
  </rv>
  <rv s="1">
    <fb>194800</fb>
    <v>24</v>
  </rv>
  <rv s="1">
    <fb>577737</fb>
    <v>10</v>
  </rv>
  <rv s="1">
    <fb>0.14499999999999999</fb>
    <v>26</v>
  </rv>
  <rv s="1">
    <fb>2.7000000000000003E-2</fb>
    <v>27</v>
  </rv>
  <rv s="1">
    <fb>0.25700000000000001</fb>
    <v>26</v>
  </rv>
  <rv s="1">
    <fb>0.92299999999999993</fb>
    <v>26</v>
  </rv>
  <rv s="1">
    <fb>0.92700000000000005</fb>
    <v>26</v>
  </rv>
  <rv s="6">
    <v>#VALUE!</v>
    <v>en-US</v>
    <v>bff03ad6-2b7f-400b-a76e-eb9fc4a93961</v>
    <v>536870912</v>
    <v>1</v>
    <v>1699</v>
    <v>18</v>
    <v>Wyoming</v>
    <v>20</v>
    <v>21</v>
    <v>Map</v>
    <v>8</v>
    <v>22</v>
    <v>US-WY</v>
    <v>2977</v>
    <v>2978</v>
    <v>2979</v>
    <v>4</v>
    <v>Wyoming is a landlocked state in the western United States. The 10th largest state by area, it is also the least populous and least densely populated state in the contiguous United States. It is bordered by Montana to the north and northwest, South Dakota and Nebraska to the east, Idaho to the west, Utah to the southwest, and Colorado to the south. The state population was estimated at 578,759 in 2019. The state capital and the most populous city is Cheyenne, which had an estimated population of 63,957 in 2018.</v>
    <v>2980</v>
    <v>2981</v>
    <v>2982</v>
    <v>2979</v>
    <v>2984</v>
    <v>2985</v>
    <v>2986</v>
    <v>2987</v>
    <v>2988</v>
    <v>Wyoming</v>
    <v>1395</v>
    <v>2989</v>
    <v>150</v>
    <v>2990</v>
    <v>2991</v>
    <v>2651</v>
    <v>2992</v>
    <v>32</v>
    <v>1573</v>
    <v>2993</v>
    <v>146</v>
    <v>154</v>
    <v>39</v>
    <v>623</v>
    <v>852</v>
    <v>267</v>
    <v>1711</v>
    <v>2994</v>
    <v>567</v>
    <v>Wyoming</v>
    <v>mdp/vdpid/36927</v>
  </rv>
  <rv s="1">
    <fb>20626.665310699998</fb>
    <v>10</v>
  </rv>
  <rv s="2">
    <v>261</v>
    <v>8</v>
    <v>1705</v>
    <v>0</v>
    <v>Image of Carbon</v>
  </rv>
  <rv s="0">
    <v>536870912</v>
    <v>Rawlins</v>
    <v>f42a2959-5980-e2f9-df05-0e59b67da96b</v>
    <v>en-US</v>
    <v>Map</v>
  </rv>
  <rv s="4">
    <v>https://www.bing.com/search?q=carbon+county+wyoming&amp;form=skydnc</v>
    <v>Learn more on Bing</v>
  </rv>
  <rv s="1">
    <fb>14971</fb>
    <v>10</v>
  </rv>
  <rv s="11">
    <v>#VALUE!</v>
    <v>en-US</v>
    <v>fcdf3df8-6425-e35d-ca0c-9bcff3847c2d</v>
    <v>536870912</v>
    <v>1</v>
    <v>1704</v>
    <v>117</v>
    <v>Carbon</v>
    <v>6</v>
    <v>7</v>
    <v>Map</v>
    <v>8</v>
    <v>9</v>
    <v>2968</v>
    <v>2996</v>
    <v>4</v>
    <v>Carbon County is a county in the U.S. state of Wyoming. As of the 2010 United States Census, the population was 15,885. Its county seat is Rawlins. Its south border abuts the north line of Colorado.</v>
    <v>2997</v>
    <v>2998</v>
    <v>2999</v>
    <v>Carbon</v>
    <v>3000</v>
    <v>Carbon</v>
    <v>mdp/vdpid/10037933</v>
  </rv>
  <rv s="0">
    <v>536870912</v>
    <v>Laramie County</v>
    <v>a1357607-efe5-2402-664e-0d142a4b1f2c</v>
    <v>en-US</v>
    <v>Map</v>
  </rv>
  <rv s="1">
    <fb>54.907747939099998</fb>
    <v>10</v>
  </rv>
  <rv s="2">
    <v>262</v>
    <v>8</v>
    <v>1711</v>
    <v>0</v>
    <v>Image of Cheyenne</v>
  </rv>
  <rv s="1">
    <fb>41.140239999999999</fb>
    <v>12</v>
  </rv>
  <rv s="3">
    <v>154</v>
  </rv>
  <rv s="4">
    <v>https://www.bing.com/search?q=cheyenne+wyoming&amp;form=skydnc</v>
    <v>Learn more on Bing</v>
  </rv>
  <rv s="1">
    <fb>-104.81880200000001</fb>
    <v>12</v>
  </rv>
  <rv s="1">
    <fb>63957</fb>
    <v>10</v>
  </rv>
  <rv s="5">
    <v>#VALUE!</v>
    <v>en-US</v>
    <v>a690e71a-6bc8-a8dc-34d2-c7f6e8026d21</v>
    <v>536870912</v>
    <v>1</v>
    <v>1710</v>
    <v>4</v>
    <v>Cheyenne</v>
    <v>20</v>
    <v>21</v>
    <v>Map</v>
    <v>8</v>
    <v>9</v>
    <v>2968</v>
    <v>3002</v>
    <v>3003</v>
    <v>4</v>
    <v>Cheyenne is the capital and most populous city of Wyoming. It is the principal city of the Cheyenne, Wyoming, Metropolitan Statistical Area, which encompasses all of Laramie County. The population was estimated at 64,235 as of 2019. It is the northern terminus of the extensive Southern Rocky Mountain Front, which extends southward to Albuquerque, New Mexico, and includes the fast-growing Front Range Urban Corridor. Cheyenne is situated on Crow Creek and Dry Creek. The Cheyenne metropolitan area had a 2010 population of 91,738, making it the 354th-most populous metropolitan area in the United States.</v>
    <v>3004</v>
    <v>3005</v>
    <v>3006</v>
    <v>3007</v>
    <v>3008</v>
    <v>Cheyenne</v>
    <v>3009</v>
    <v>538</v>
    <v>Cheyenne</v>
    <v>mdp/vdpid/5083677829216862209</v>
  </rv>
  <rv s="1">
    <fb>6961.8880405800001</fb>
    <v>10</v>
  </rv>
  <rv s="2">
    <v>263</v>
    <v>8</v>
    <v>1715</v>
    <v>0</v>
    <v>Image of Laramie County</v>
  </rv>
  <rv s="4">
    <v>https://www.bing.com/search?q=laramie+county+wyoming&amp;form=skydnc</v>
    <v>Learn more on Bing</v>
  </rv>
  <rv s="1">
    <fb>98976</fb>
    <v>10</v>
  </rv>
  <rv s="7">
    <v>#VALUE!</v>
    <v>en-US</v>
    <v>a1357607-efe5-2402-664e-0d142a4b1f2c</v>
    <v>536870912</v>
    <v>1</v>
    <v>1714</v>
    <v>32</v>
    <v>Laramie County</v>
    <v>33</v>
    <v>21</v>
    <v>Map</v>
    <v>8</v>
    <v>9</v>
    <v>2968</v>
    <v>3011</v>
    <v>4</v>
    <v>Laramie County is a county located at the southeast corner of the U.S. state of Wyoming. As of the 2010 United States Census, the population was 91,738, making it the most populous county in Wyoming, but the least populous county in the United States to be the most populous in its state.</v>
    <v>3012</v>
    <v>2979</v>
    <v>3013</v>
    <v>Laramie County</v>
    <v>3014</v>
    <v>567</v>
    <v>Laramie County</v>
    <v>mdp/vdpid/10037940</v>
  </rv>
  <rv s="0">
    <v>536870912</v>
    <v>82334</v>
    <v>8cd00be9-ba7b-e738-a02d-f4955430be18</v>
    <v>en-US</v>
    <v>Map</v>
  </rv>
  <rv s="8">
    <v>#VALUE!</v>
    <v>en-US</v>
    <v>8cd00be9-ba7b-e738-a02d-f4955430be18</v>
    <v>536870912</v>
    <v>1</v>
    <v>1717</v>
    <v>56</v>
    <v>82334</v>
    <v>6</v>
    <v>57</v>
    <v>Map</v>
    <v>2968</v>
    <v>2969</v>
    <v>2967</v>
    <v>82334 is a postal code in Sinclair, Wyoming, United States</v>
    <v>82334</v>
    <v>82334</v>
    <v>mdp/vdpid/5081954655303368705</v>
  </rv>
  <rv s="0">
    <v>536870912</v>
    <v>Carbon</v>
    <v>fcdf3df8-6425-e35d-ca0c-9bcff3847c2d</v>
    <v>en-US</v>
    <v>Map</v>
  </rv>
  <rv s="0">
    <v>536870912</v>
    <v>82007</v>
    <v>943f8bed-15bc-1d93-181d-b622d50e4656</v>
    <v>en-US</v>
    <v>Map</v>
  </rv>
  <rv s="8">
    <v>#VALUE!</v>
    <v>en-US</v>
    <v>943f8bed-15bc-1d93-181d-b622d50e4656</v>
    <v>536870912</v>
    <v>1</v>
    <v>1719</v>
    <v>56</v>
    <v>82007</v>
    <v>6</v>
    <v>57</v>
    <v>Map</v>
    <v>2968</v>
    <v>3002</v>
    <v>2979</v>
    <v>82007 is a postal code in Cheyenne, Wyoming, United States</v>
    <v>82007</v>
    <v>82007</v>
    <v>mdp/vdpid/5083679339820613633</v>
  </rv>
  <rv s="0">
    <v>536870912</v>
    <v>Casper</v>
    <v>6c24629e-96e3-0f35-346a-678db5a2575e</v>
    <v>en-US</v>
    <v>Map</v>
  </rv>
  <rv s="0">
    <v>536870912</v>
    <v>Natrona County</v>
    <v>7a2751d3-e1d0-2400-c831-f861543f8a53</v>
    <v>en-US</v>
    <v>Map</v>
  </rv>
  <rv s="1">
    <fb>70.55</fb>
    <v>10</v>
  </rv>
  <rv s="2">
    <v>264</v>
    <v>8</v>
    <v>1726</v>
    <v>0</v>
    <v>Image of Casper</v>
  </rv>
  <rv s="1">
    <fb>42.834721999999999</fb>
    <v>12</v>
  </rv>
  <rv s="4">
    <v>https://www.bing.com/search?q=casper+wyoming&amp;form=skydnc</v>
    <v>Learn more on Bing</v>
  </rv>
  <rv s="1">
    <fb>-106.325</fb>
    <v>12</v>
  </rv>
  <rv s="1">
    <fb>57461</fb>
    <v>10</v>
  </rv>
  <rv s="9">
    <v>#VALUE!</v>
    <v>en-US</v>
    <v>6c24629e-96e3-0f35-346a-678db5a2575e</v>
    <v>536870912</v>
    <v>1</v>
    <v>1725</v>
    <v>75</v>
    <v>Casper</v>
    <v>20</v>
    <v>21</v>
    <v>Map</v>
    <v>8</v>
    <v>9</v>
    <v>2968</v>
    <v>3022</v>
    <v>3023</v>
    <v>4</v>
    <v>Casper is a city in, and the county seat of, Natrona County, Wyoming, United States. Casper is the second largest city in the state, with the population was estimated at 57,931 as of 2019. Only Cheyenne, the state capital, is larger. Casper is nicknamed "The Oil City" and has a long history of oil boomtown and cowboy culture, dating back to the development of the nearby Salt Creek Oil Field.</v>
    <v>3024</v>
    <v>3025</v>
    <v>3026</v>
    <v>3027</v>
    <v>Casper</v>
    <v>3028</v>
    <v>538</v>
    <v>Casper</v>
    <v>mdp/vdpid/5082675659466080257</v>
  </rv>
  <rv s="1">
    <fb>13923.7760812</fb>
    <v>10</v>
  </rv>
  <rv s="2">
    <v>265</v>
    <v>8</v>
    <v>1731</v>
    <v>0</v>
    <v>Image of Natrona</v>
  </rv>
  <rv s="4">
    <v>https://www.bing.com/search?q=natrona+county+wyoming&amp;form=skydnc</v>
    <v>Learn more on Bing</v>
  </rv>
  <rv s="1">
    <fb>79115</fb>
    <v>10</v>
  </rv>
  <rv s="7">
    <v>#VALUE!</v>
    <v>en-US</v>
    <v>7a2751d3-e1d0-2400-c831-f861543f8a53</v>
    <v>536870912</v>
    <v>1</v>
    <v>1730</v>
    <v>32</v>
    <v>Natrona</v>
    <v>129</v>
    <v>7</v>
    <v>Map</v>
    <v>8</v>
    <v>9</v>
    <v>2968</v>
    <v>3030</v>
    <v>4</v>
    <v>Natrona County is a county in the U.S. state of Wyoming. As of the 2010 United States Census, the population was 75,450, making it the second-most populous county in Wyoming. Its county seat is Casper.</v>
    <v>3031</v>
    <v>3021</v>
    <v>3032</v>
    <v>Natrona</v>
    <v>3033</v>
    <v>567</v>
    <v>Natrona</v>
    <v>mdp/vdpid/10037942</v>
  </rv>
  <rv s="0">
    <v>536870912</v>
    <v>82609</v>
    <v>cb8971a7-cd66-17a7-dccc-e257b373d872</v>
    <v>en-US</v>
    <v>Map</v>
  </rv>
  <rv s="8">
    <v>#VALUE!</v>
    <v>en-US</v>
    <v>cb8971a7-cd66-17a7-dccc-e257b373d872</v>
    <v>536870912</v>
    <v>1</v>
    <v>1733</v>
    <v>56</v>
    <v>82609</v>
    <v>6</v>
    <v>57</v>
    <v>Map</v>
    <v>2968</v>
    <v>3022</v>
    <v>3021</v>
    <v>82609 is a postal code in Casper, Wyoming, United States</v>
    <v>82609</v>
    <v>82609</v>
    <v>mdp/vdpid/5082700950414557185</v>
  </rv>
  <rv s="0">
    <v>536870912</v>
    <v>Natrona</v>
    <v>7a2751d3-e1d0-2400-c831-f861543f8a53</v>
    <v>en-US</v>
    <v>Map</v>
  </rv>
  <rv s="0">
    <v>536870912</v>
    <v>Newcastle</v>
    <v>fac0462b-501b-f0cc-651d-e1c89145b047</v>
    <v>en-US</v>
    <v>Map</v>
  </rv>
  <rv s="0">
    <v>536870912</v>
    <v>Weston County</v>
    <v>aa9c5fc4-0a86-923c-6758-92303f643f51</v>
    <v>en-US</v>
    <v>Map</v>
  </rv>
  <rv s="1">
    <fb>6.4749702758399996</fb>
    <v>10</v>
  </rv>
  <rv s="2">
    <v>266</v>
    <v>8</v>
    <v>1738</v>
    <v>0</v>
    <v>Image of Newcastle</v>
  </rv>
  <rv s="1">
    <fb>43.854779000000001</fb>
    <v>12</v>
  </rv>
  <rv s="4">
    <v>https://www.bing.com/search?q=newcastle+wyoming&amp;form=skydnc</v>
    <v>Learn more on Bing</v>
  </rv>
  <rv s="1">
    <fb>-104.19569</fb>
    <v>12</v>
  </rv>
  <rv s="1">
    <fb>3402</fb>
    <v>10</v>
  </rv>
  <rv s="9">
    <v>#VALUE!</v>
    <v>en-US</v>
    <v>fac0462b-501b-f0cc-651d-e1c89145b047</v>
    <v>536870912</v>
    <v>1</v>
    <v>1737</v>
    <v>75</v>
    <v>Newcastle</v>
    <v>6</v>
    <v>7</v>
    <v>Map</v>
    <v>8</v>
    <v>9</v>
    <v>2968</v>
    <v>3039</v>
    <v>3040</v>
    <v>4</v>
    <v>Newcastle is a city in and the county seat of Weston County, Wyoming, United States. The population was 3,532 at the 2010 census.</v>
    <v>3041</v>
    <v>3042</v>
    <v>3043</v>
    <v>3044</v>
    <v>Newcastle</v>
    <v>3045</v>
    <v>538</v>
    <v>Newcastle</v>
    <v>mdp/vdpid/5082586672776871937</v>
  </rv>
  <rv s="1">
    <fb>6215.9714648099998</fb>
    <v>10</v>
  </rv>
  <rv s="2">
    <v>267</v>
    <v>8</v>
    <v>1743</v>
    <v>0</v>
    <v>Image of Weston</v>
  </rv>
  <rv s="4">
    <v>https://www.bing.com/search?q=weston+county+wy&amp;form=skydnc</v>
    <v>Learn more on Bing</v>
  </rv>
  <rv s="1">
    <fb>6967</fb>
    <v>10</v>
  </rv>
  <rv s="11">
    <v>#VALUE!</v>
    <v>en-US</v>
    <v>aa9c5fc4-0a86-923c-6758-92303f643f51</v>
    <v>536870912</v>
    <v>1</v>
    <v>1742</v>
    <v>117</v>
    <v>Weston</v>
    <v>6</v>
    <v>7</v>
    <v>Map</v>
    <v>8</v>
    <v>9</v>
    <v>2968</v>
    <v>3047</v>
    <v>4</v>
    <v>Weston County is a county in the U.S. state of Wyoming. As of the 2010 United States Census, the population was 7,208. Its county seat is Newcastle. Its east boundary line abuts the west line of the state of South Dakota.</v>
    <v>3048</v>
    <v>3038</v>
    <v>3049</v>
    <v>Weston</v>
    <v>3050</v>
    <v>Weston</v>
    <v>mdp/vdpid/10037952</v>
  </rv>
  <rv s="0">
    <v>536870912</v>
    <v>82701</v>
    <v>4c6f806f-b99e-05fa-f6d1-b52c88d55c74</v>
    <v>en-US</v>
    <v>Map</v>
  </rv>
  <rv s="8">
    <v>#VALUE!</v>
    <v>en-US</v>
    <v>4c6f806f-b99e-05fa-f6d1-b52c88d55c74</v>
    <v>536870912</v>
    <v>1</v>
    <v>1746</v>
    <v>56</v>
    <v>82701</v>
    <v>6</v>
    <v>57</v>
    <v>Map</v>
    <v>2968</v>
    <v>3039</v>
    <v>3038</v>
    <v>82701 is a postal code in Newcastle, Wyoming, United States</v>
    <v>82701</v>
    <v>82701</v>
    <v>mdp/vdpid/5082744347233878017</v>
  </rv>
  <rv s="0">
    <v>536870912</v>
    <v>Weston</v>
    <v>aa9c5fc4-0a86-923c-6758-92303f643f51</v>
    <v>en-US</v>
    <v>Map</v>
  </rv>
  <rv s="0">
    <v>536870912</v>
    <v>Evanston</v>
    <v>0b37fa3c-b0b9-b492-f079-92c617715fd3</v>
    <v>en-US</v>
    <v>Map</v>
  </rv>
  <rv s="0">
    <v>536870912</v>
    <v>Uinta County</v>
    <v>31d50c19-07f2-b008-54ec-89e5732f980d</v>
    <v>en-US</v>
    <v>Map</v>
  </rv>
  <rv s="1">
    <fb>26.73</fb>
    <v>10</v>
  </rv>
  <rv s="2">
    <v>268</v>
    <v>8</v>
    <v>1751</v>
    <v>0</v>
    <v>Image of Evanston</v>
  </rv>
  <rv s="1">
    <fb>41.264806</fb>
    <v>12</v>
  </rv>
  <rv s="4">
    <v>https://www.bing.com/search?q=evanston+wyoming&amp;form=skydnc</v>
    <v>Learn more on Bing</v>
  </rv>
  <rv s="1">
    <fb>-110.960137</fb>
    <v>12</v>
  </rv>
  <rv s="1">
    <fb>11704</fb>
    <v>10</v>
  </rv>
  <rv s="9">
    <v>#VALUE!</v>
    <v>en-US</v>
    <v>0b37fa3c-b0b9-b492-f079-92c617715fd3</v>
    <v>536870912</v>
    <v>1</v>
    <v>1750</v>
    <v>75</v>
    <v>Evanston</v>
    <v>6</v>
    <v>7</v>
    <v>Map</v>
    <v>8</v>
    <v>9</v>
    <v>2968</v>
    <v>3056</v>
    <v>3057</v>
    <v>4</v>
    <v>Evanston is a city in and the county seat of Uinta County, Wyoming, United States. The population was 12,359 at the 2010 census. It is located near the border with Utah.</v>
    <v>3058</v>
    <v>3059</v>
    <v>3060</v>
    <v>3061</v>
    <v>Evanston</v>
    <v>3062</v>
    <v>538</v>
    <v>Evanston</v>
    <v>mdp/vdpid/5081402631075659777</v>
  </rv>
  <rv s="1">
    <fb>5407.8951743799998</fb>
    <v>10</v>
  </rv>
  <rv s="2">
    <v>269</v>
    <v>8</v>
    <v>1755</v>
    <v>0</v>
    <v>Image of Uinta County</v>
  </rv>
  <rv s="4">
    <v>https://www.bing.com/search?q=uinta+county+wyoming&amp;form=skydnc</v>
    <v>Learn more on Bing</v>
  </rv>
  <rv s="1">
    <fb>20299</fb>
    <v>10</v>
  </rv>
  <rv s="11">
    <v>#VALUE!</v>
    <v>en-US</v>
    <v>31d50c19-07f2-b008-54ec-89e5732f980d</v>
    <v>536870912</v>
    <v>1</v>
    <v>1754</v>
    <v>117</v>
    <v>Uinta County</v>
    <v>6</v>
    <v>7</v>
    <v>Map</v>
    <v>8</v>
    <v>9</v>
    <v>2968</v>
    <v>3064</v>
    <v>4</v>
    <v>Uinta County is a county in the U.S. state of Wyoming. As of the 2010 United States Census, the population was 21,118. Its county seat is Evanston. Its south and west boundary lines abut the Utah state line.</v>
    <v>3065</v>
    <v>3055</v>
    <v>3066</v>
    <v>Uinta County</v>
    <v>3067</v>
    <v>Uinta County</v>
    <v>mdp/vdpid/10037950</v>
  </rv>
  <rv s="0">
    <v>536870912</v>
    <v>82930</v>
    <v>093a0f27-f6d7-d4df-6c63-12cddf61fd2f</v>
    <v>en-US</v>
    <v>Map</v>
  </rv>
  <rv s="8">
    <v>#VALUE!</v>
    <v>en-US</v>
    <v>093a0f27-f6d7-d4df-6c63-12cddf61fd2f</v>
    <v>536870912</v>
    <v>1</v>
    <v>1757</v>
    <v>56</v>
    <v>82930</v>
    <v>6</v>
    <v>57</v>
    <v>Map</v>
    <v>2968</v>
    <v>3056</v>
    <v>3055</v>
    <v>82930 is a postal code in Evanston, Wyoming, United States</v>
    <v>82930</v>
    <v>82930</v>
    <v>mdp/vdpid/5081425312797949953</v>
  </rv>
  <rv s="0">
    <v>536870912</v>
    <v>Arizona</v>
    <v>bf973f46-5962-4997-a7ba-a05f1aa2a9f9</v>
    <v>en-US</v>
    <v>Map</v>
  </rv>
  <rv s="1">
    <fb>295254</fb>
    <v>10</v>
  </rv>
  <rv s="1">
    <fb>35578</fb>
    <v>10</v>
  </rv>
  <rv s="0">
    <v>536870912</v>
    <v>Phoenix</v>
    <v>b06044c3-41e1-4e2a-bba7-27a29bba8ea9</v>
    <v>en-US</v>
    <v>Map</v>
  </rv>
  <rv s="1">
    <fb>2412212</fb>
    <v>10</v>
  </rv>
  <rv s="1">
    <fb>2961003</fb>
    <v>10</v>
  </rv>
  <rv s="2">
    <v>270</v>
    <v>8</v>
    <v>1762</v>
    <v>0</v>
    <v>Image of Arizona</v>
  </rv>
  <rv s="0">
    <v>805306368</v>
    <v>Mark Kelly (Minister)</v>
    <v>7378c94d-66d6-3a6c-42fd-639c9bfc1491</v>
    <v>en-US</v>
    <v>Generic</v>
  </rv>
  <rv s="0">
    <v>805306368</v>
    <v>Doug Ducey (Governor)</v>
    <v>8290af19-7394-be41-3198-8d5193c13333</v>
    <v>en-US</v>
    <v>Generic</v>
  </rv>
  <rv s="3">
    <v>155</v>
  </rv>
  <rv s="4">
    <v>https://www.bing.com/search?q=arizona&amp;form=skydnc</v>
    <v>Learn more on Bing</v>
  </rv>
  <rv s="1">
    <fb>913</fb>
    <v>24</v>
  </rv>
  <rv s="1">
    <fb>50255</fb>
    <v>24</v>
  </rv>
  <rv s="1">
    <fb>167500</fb>
    <v>24</v>
  </rv>
  <rv s="1">
    <fb>2.69</fb>
    <v>25</v>
  </rv>
  <rv s="1">
    <fb>7171646</fb>
    <v>10</v>
  </rv>
  <rv s="1">
    <fb>0.16399999999999998</fb>
    <v>26</v>
  </rv>
  <rv s="1">
    <fb>5.2999999999999999E-2</fb>
    <v>27</v>
  </rv>
  <rv s="1">
    <fb>0.27500000000000002</fb>
    <v>26</v>
  </rv>
  <rv s="1">
    <fb>0.13500000000000001</fb>
    <v>26</v>
  </rv>
  <rv s="1">
    <fb>0.86</fb>
    <v>26</v>
  </rv>
  <rv s="1">
    <fb>0.307</fb>
    <v>26</v>
  </rv>
  <rv s="1">
    <fb>0.59299999999999997</fb>
    <v>26</v>
  </rv>
  <rv s="1">
    <fb>0.83499999999999996</fb>
    <v>26</v>
  </rv>
  <rv s="6">
    <v>#VALUE!</v>
    <v>en-US</v>
    <v>bf973f46-5962-4997-a7ba-a05f1aa2a9f9</v>
    <v>536870912</v>
    <v>1</v>
    <v>1761</v>
    <v>18</v>
    <v>Arizona</v>
    <v>20</v>
    <v>21</v>
    <v>Map</v>
    <v>8</v>
    <v>22</v>
    <v>US-AZ</v>
    <v>3072</v>
    <v>3073</v>
    <v>3074</v>
    <v>4</v>
    <v>Arizona is a state in the southwestern region of the United States. It is also part of the Western and the Mountain states. It is the 6th largest and the 14th most populous of the 50 states. Its capital and largest city is Phoenix. Arizona shares the Four Corners region with Utah, Colorado, and New Mexico; its other neighboring states are Nevada and California to the west and the Mexican states of Sonora and Baja California to the south and southwest.</v>
    <v>3075</v>
    <v>3076</v>
    <v>3077</v>
    <v>3074</v>
    <v>3080</v>
    <v>3081</v>
    <v>3082</v>
    <v>3083</v>
    <v>3084</v>
    <v>Arizona</v>
    <v>3085</v>
    <v>3086</v>
    <v>2648</v>
    <v>3087</v>
    <v>3088</v>
    <v>1030</v>
    <v>3089</v>
    <v>855</v>
    <v>3090</v>
    <v>3091</v>
    <v>3092</v>
    <v>3093</v>
    <v>264</v>
    <v>2937</v>
    <v>1576</v>
    <v>1802</v>
    <v>148</v>
    <v>3094</v>
    <v>567</v>
    <v>Arizona</v>
    <v>mdp/vdpid/1945</v>
  </rv>
  <rv s="0">
    <v>536870912</v>
    <v>Maricopa County</v>
    <v>385e4056-0008-58a2-b460-55f838262318</v>
    <v>en-US</v>
    <v>Map</v>
  </rv>
  <rv s="1">
    <fb>1338.26</fb>
    <v>10</v>
  </rv>
  <rv s="2">
    <v>271</v>
    <v>8</v>
    <v>1767</v>
    <v>0</v>
    <v>Image of Phoenix</v>
  </rv>
  <rv s="1">
    <fb>33.450000000000003</fb>
    <v>12</v>
  </rv>
  <rv s="3">
    <v>156</v>
  </rv>
  <rv s="4">
    <v>https://www.bing.com/search?q=phoenix+arizona&amp;form=skydnc</v>
    <v>Learn more on Bing</v>
  </rv>
  <rv s="1">
    <fb>-112.066667</fb>
    <v>12</v>
  </rv>
  <rv s="1">
    <fb>1660272</fb>
    <v>10</v>
  </rv>
  <rv s="3">
    <v>157</v>
  </rv>
  <rv s="5">
    <v>#VALUE!</v>
    <v>en-US</v>
    <v>b06044c3-41e1-4e2a-bba7-27a29bba8ea9</v>
    <v>536870912</v>
    <v>1</v>
    <v>1766</v>
    <v>4</v>
    <v>Phoenix</v>
    <v>20</v>
    <v>21</v>
    <v>Map</v>
    <v>8</v>
    <v>9</v>
    <v>3071</v>
    <v>3096</v>
    <v>3097</v>
    <v>4</v>
    <v>Phoenix is the capital and most populous city in Arizona, with 1,680,992 people. It is also the fifth-most populous city in the United States, the largest state capital by population, and the only state capital with a population of more than one million residents.</v>
    <v>3098</v>
    <v>3099</v>
    <v>3100</v>
    <v>3101</v>
    <v>3102</v>
    <v>Phoenix</v>
    <v>3103</v>
    <v>3104</v>
    <v>Phoenix</v>
    <v>mdp/vdpid/5098089334867755012</v>
  </rv>
  <rv s="0">
    <v>536870912</v>
    <v>San Diego</v>
    <v>dbb1c326-5b67-4591-a264-0929e070e5ee</v>
    <v>en-US</v>
    <v>Map</v>
  </rv>
  <rv s="0">
    <v>536870912</v>
    <v>San Diego County</v>
    <v>42418ff2-b917-f686-0c9a-63989a9e04e3</v>
    <v>en-US</v>
    <v>Map</v>
  </rv>
  <rv s="1">
    <fb>964.50599999999997</fb>
    <v>10</v>
  </rv>
  <rv s="2">
    <v>272</v>
    <v>8</v>
    <v>1774</v>
    <v>0</v>
    <v>Image of San Diego</v>
  </rv>
  <rv s="1">
    <fb>32.715000000000003</fb>
    <v>12</v>
  </rv>
  <rv s="0">
    <v>805306368</v>
    <v>Todd Gloria (Mayor)</v>
    <v>2fc6fcef-e2af-f0aa-67d9-ef6440c2a9ce</v>
    <v>en-US</v>
    <v>Generic</v>
  </rv>
  <rv s="3">
    <v>158</v>
  </rv>
  <rv s="4">
    <v>https://www.bing.com/search?q=san+diego&amp;form=skydnc</v>
    <v>Learn more on Bing</v>
  </rv>
  <rv s="1">
    <fb>-117.16249999999999</fb>
    <v>12</v>
  </rv>
  <rv s="1">
    <fb>1425976</fb>
    <v>10</v>
  </rv>
  <rv s="5">
    <v>#VALUE!</v>
    <v>en-US</v>
    <v>dbb1c326-5b67-4591-a264-0929e070e5ee</v>
    <v>536870912</v>
    <v>1</v>
    <v>1773</v>
    <v>4</v>
    <v>San Diego</v>
    <v>20</v>
    <v>21</v>
    <v>Map</v>
    <v>8</v>
    <v>9</v>
    <v>298</v>
    <v>3107</v>
    <v>3108</v>
    <v>4</v>
    <v>San Diego is a city in the U.S. state of California on the coast of the Pacific Ocean and immediately adjacent to the United States–Mexico border. With an estimated population of 1,423,851 as of July 1, 2019, San Diego is the eighth most populous city in the United States and second most populous in California. The city is the county seat of San Diego County, the fifth most populous county in the United States, with 3,338,330 estimated residents as of 2019. The city is known for its mild year-round climate, natural deep-water harbor, extensive beaches and parks, long association with the United States Navy and Marine Corps, and recent emergence as a healthcare and biotechnology development center.</v>
    <v>3109</v>
    <v>3110</v>
    <v>3112</v>
    <v>3113</v>
    <v>3114</v>
    <v>San Diego</v>
    <v>3115</v>
    <v>307</v>
    <v>San Diego</v>
    <v>mdp/vdpid/5073418765945798657</v>
  </rv>
  <rv s="0">
    <v>536870912</v>
    <v>Dallas</v>
    <v>9ed1db6b-57c5-47b3-9d50-8fb2a9898b35</v>
    <v>en-US</v>
    <v>Map</v>
  </rv>
  <rv s="0">
    <v>536870912</v>
    <v>Dallas County</v>
    <v>60b58c05-21f7-c2d5-1736-4259f116fda3</v>
    <v>en-US</v>
    <v>Map</v>
  </rv>
  <rv s="1">
    <fb>999.3</fb>
    <v>10</v>
  </rv>
  <rv s="2">
    <v>273</v>
    <v>8</v>
    <v>1780</v>
    <v>0</v>
    <v>Image of Dallas</v>
  </rv>
  <rv s="1">
    <fb>32.775832999999999</fb>
    <v>12</v>
  </rv>
  <rv s="0">
    <v>805306368</v>
    <v>Eric Johnson (Mayor)</v>
    <v>3c485188-f503-86a2-2457-c5ca819fd997</v>
    <v>en-US</v>
    <v>Generic</v>
  </rv>
  <rv s="3">
    <v>159</v>
  </rv>
  <rv s="4">
    <v>https://www.bing.com/search?q=dallas+texas&amp;form=skydnc</v>
    <v>Learn more on Bing</v>
  </rv>
  <rv s="1">
    <fb>-96.796666999999999</fb>
    <v>12</v>
  </rv>
  <rv s="1">
    <fb>1345047</fb>
    <v>10</v>
  </rv>
  <rv s="5">
    <v>#VALUE!</v>
    <v>en-US</v>
    <v>9ed1db6b-57c5-47b3-9d50-8fb2a9898b35</v>
    <v>536870912</v>
    <v>1</v>
    <v>1779</v>
    <v>4</v>
    <v>Dallas</v>
    <v>20</v>
    <v>21</v>
    <v>Map</v>
    <v>8</v>
    <v>9</v>
    <v>2272</v>
    <v>3118</v>
    <v>3119</v>
    <v>4</v>
    <v>Dallas is a city in the U.S. state of Texas and the largest city in Dallas County, with portions extending into Collin, Denton, Kaufman and Rockwall counties. With an estimated 2019 population of 1,343,573, it is the ninth most-populous city in the U.S. and the third-largest in Texas after Houston and San Antonio. Located in North Texas, the city of Dallas is the main core of the largest metropolitan area in the Southern United States and the largest inland metropolitan area in the U.S. that lacks any navigable link to the sea. It is the most populous city in the Dallas–Fort Worth metroplex, the fourth-largest metropolitan area in the country at 7.5 million people.</v>
    <v>3120</v>
    <v>3121</v>
    <v>3123</v>
    <v>3124</v>
    <v>3125</v>
    <v>Dallas</v>
    <v>3126</v>
    <v>11</v>
    <v>Dallas</v>
    <v>mdp/vdpid/5107863898514522114</v>
  </rv>
  <rv s="0">
    <v>536870912</v>
    <v>San Jose</v>
    <v>9e29752d-7c58-41ab-9226-27afc9a96968</v>
    <v>en-US</v>
    <v>Map</v>
  </rv>
  <rv s="0">
    <v>536870912</v>
    <v>Santa Clara County</v>
    <v>81e61b88-4e05-c5fc-326a-24657ef6377a</v>
    <v>en-US</v>
    <v>Map</v>
  </rv>
  <rv s="1">
    <fb>466.10899999999998</fb>
    <v>10</v>
  </rv>
  <rv s="2">
    <v>274</v>
    <v>8</v>
    <v>1785</v>
    <v>0</v>
    <v>Image of San Jose</v>
  </rv>
  <rv s="1">
    <fb>37.333333000000003</fb>
    <v>12</v>
  </rv>
  <rv s="0">
    <v>805306368</v>
    <v>Sam Liccardo (Mayor)</v>
    <v>d0af4627-cd00-5cd3-6923-2ed87c476fc3</v>
    <v>en-US</v>
    <v>Generic</v>
  </rv>
  <rv s="3">
    <v>160</v>
  </rv>
  <rv s="4">
    <v>https://www.bing.com/search?q=san+jose+california&amp;form=skydnc</v>
    <v>Learn more on Bing</v>
  </rv>
  <rv s="1">
    <fb>-121.9</fb>
    <v>12</v>
  </rv>
  <rv s="1">
    <fb>1030119</fb>
    <v>10</v>
  </rv>
  <rv s="5">
    <v>#VALUE!</v>
    <v>en-US</v>
    <v>9e29752d-7c58-41ab-9226-27afc9a96968</v>
    <v>536870912</v>
    <v>1</v>
    <v>1784</v>
    <v>4</v>
    <v>San Jose</v>
    <v>6</v>
    <v>7</v>
    <v>Map</v>
    <v>8</v>
    <v>9</v>
    <v>298</v>
    <v>3129</v>
    <v>3130</v>
    <v>4</v>
    <v>San Jose, officially San José, is the cultural, financial, and political center of Silicon Valley, and the largest city in Northern California by both population and area.</v>
    <v>3131</v>
    <v>3132</v>
    <v>3134</v>
    <v>3135</v>
    <v>3136</v>
    <v>San Jose</v>
    <v>3137</v>
    <v>307</v>
    <v>San Jose</v>
    <v>mdp/vdpid/5057996464974725121</v>
  </rv>
  <rv s="0">
    <v>536870912</v>
    <v>Florida</v>
    <v>5fece3f4-e8e8-4159-843e-f725a930ad50</v>
    <v>en-US</v>
    <v>Map</v>
  </rv>
  <rv s="1">
    <fb>170304</fb>
    <v>10</v>
  </rv>
  <rv s="1">
    <fb>116240</fb>
    <v>10</v>
  </rv>
  <rv s="0">
    <v>536870912</v>
    <v>Tallahassee</v>
    <v>fe8036d9-2764-4483-9405-f07a59b69915</v>
    <v>en-US</v>
    <v>Map</v>
  </rv>
  <rv s="1">
    <fb>7300494</fb>
    <v>10</v>
  </rv>
  <rv s="1">
    <fb>9301642</fb>
    <v>10</v>
  </rv>
  <rv s="2">
    <v>275</v>
    <v>8</v>
    <v>1792</v>
    <v>0</v>
    <v>Image of Florida</v>
  </rv>
  <rv s="0">
    <v>536870912</v>
    <v>Jacksonville</v>
    <v>8bd6021b-ea7f-4470-a29b-042b1c82e07f</v>
    <v>en-US</v>
    <v>Map</v>
  </rv>
  <rv s="0">
    <v>805306368</v>
    <v>Ron DeSantis (Governor)</v>
    <v>1ed346c3-9ad7-8e78-ae55-5ed54b15749a</v>
    <v>en-US</v>
    <v>Generic</v>
  </rv>
  <rv s="3">
    <v>161</v>
  </rv>
  <rv s="4">
    <v>https://www.bing.com/search?q=florida&amp;form=skydnc</v>
    <v>Learn more on Bing</v>
  </rv>
  <rv s="1">
    <fb>47507</fb>
    <v>24</v>
  </rv>
  <rv s="1">
    <fb>159000</fb>
    <v>24</v>
  </rv>
  <rv s="1">
    <fb>21670000</fb>
    <v>10</v>
  </rv>
  <rv s="1">
    <fb>0.19399999999999998</fb>
    <v>26</v>
  </rv>
  <rv s="1">
    <fb>0.27300000000000002</fb>
    <v>26</v>
  </rv>
  <rv s="1">
    <fb>0.16800000000000001</fb>
    <v>26</v>
  </rv>
  <rv s="1">
    <fb>0.245</fb>
    <v>26</v>
  </rv>
  <rv s="1">
    <fb>0.58799999999999997</fb>
    <v>26</v>
  </rv>
  <rv s="1">
    <fb>0.20300000000000001</fb>
    <v>26</v>
  </rv>
  <rv s="1">
    <fb>0.77700000000000002</fb>
    <v>26</v>
  </rv>
  <rv s="6">
    <v>#VALUE!</v>
    <v>en-US</v>
    <v>5fece3f4-e8e8-4159-843e-f725a930ad50</v>
    <v>536870912</v>
    <v>1</v>
    <v>1790</v>
    <v>18</v>
    <v>Florida</v>
    <v>20</v>
    <v>21</v>
    <v>Map</v>
    <v>8</v>
    <v>1791</v>
    <v>US-FL</v>
    <v>3140</v>
    <v>3141</v>
    <v>3142</v>
    <v>4</v>
    <v>Florida is a state located in the southeastern region of the United States. With a population of over 21 million, Florida is the third-most populous and the 22nd-most extensive of the 50 United States. The state is bordered to the west by the Gulf of Mexico, to the northwest by Alabama, to the north by Georgia, to the east by the Atlantic Ocean, and to the south by the Straits of Florida. The state's capital is Tallahassee and its most populous municipality is Jacksonville. The Miami metropolitan area, with a population of almost 6.2 million, is the most populous urban area in Florida and the seventh-most populous in the United States. Other urban areas in the state with a population of more than one million are Tampa Bay, Orlando, and Jacksonville. Florida's $1.0 trillion economy is the fourth-largest of any U.S. state, and if it were a country, Florida would be the 16th-largest economy in the world.</v>
    <v>3143</v>
    <v>3144</v>
    <v>3145</v>
    <v>3146</v>
    <v>3148</v>
    <v>3149</v>
    <v>549</v>
    <v>3150</v>
    <v>3151</v>
    <v>Florida</v>
    <v>725</v>
    <v>3152</v>
    <v>854</v>
    <v>3153</v>
    <v>675</v>
    <v>2934</v>
    <v>3154</v>
    <v>3155</v>
    <v>1709</v>
    <v>2053</v>
    <v>3156</v>
    <v>3157</v>
    <v>39</v>
    <v>623</v>
    <v>266</v>
    <v>3158</v>
    <v>325</v>
    <v>3159</v>
    <v>862</v>
    <v>Florida</v>
    <v>mdp/vdpid/11032</v>
  </rv>
  <rv s="0">
    <v>536870912</v>
    <v>Leon County</v>
    <v>3e1143da-3260-a522-c5ea-e62827f35d27</v>
    <v>en-US</v>
    <v>Map</v>
  </rv>
  <rv s="1">
    <fb>267.029</fb>
    <v>10</v>
  </rv>
  <rv s="2">
    <v>276</v>
    <v>8</v>
    <v>1798</v>
    <v>0</v>
    <v>Image of Tallahassee</v>
  </rv>
  <rv s="1">
    <fb>30.440740999999999</fb>
    <v>12</v>
  </rv>
  <rv s="3">
    <v>162</v>
  </rv>
  <rv s="4">
    <v>https://www.bing.com/search?q=tallahassee+florida&amp;form=skydnc</v>
    <v>Learn more on Bing</v>
  </rv>
  <rv s="1">
    <fb>-84.278328000000002</fb>
    <v>12</v>
  </rv>
  <rv s="1">
    <fb>193551</fb>
    <v>10</v>
  </rv>
  <rv s="5">
    <v>#VALUE!</v>
    <v>en-US</v>
    <v>fe8036d9-2764-4483-9405-f07a59b69915</v>
    <v>536870912</v>
    <v>1</v>
    <v>1797</v>
    <v>4</v>
    <v>Tallahassee</v>
    <v>20</v>
    <v>21</v>
    <v>Map</v>
    <v>8</v>
    <v>9</v>
    <v>3139</v>
    <v>3161</v>
    <v>3162</v>
    <v>4</v>
    <v>Tallahassee is the capital city of the U.S. state of Florida. It is the county seat and only incorporated municipality in Leon County. Tallahassee became the capital of Florida, then the Florida Territory, in 1824. In 2019, the population was 194,500, making it the 8th-largest city in the U.S state of Florida, and the 126th-largest city in the United States. The population of the Tallahassee metropolitan area was 385,145 as of 2018. Tallahassee is the largest city in the Florida Big Bend and Florida Panhandle region, and the main center for trade and agriculture in the Florida Big Bend and Southwest Georgia regions.</v>
    <v>3163</v>
    <v>3164</v>
    <v>3165</v>
    <v>3166</v>
    <v>3167</v>
    <v>Tallahassee</v>
    <v>3168</v>
    <v>599</v>
    <v>Tallahassee</v>
    <v>mdp/vdpid/5497788794595704833</v>
  </rv>
  <rv s="0">
    <v>536870912</v>
    <v>Duval County</v>
    <v>dc9e91d3-ebe6-efe5-b1ca-7a3b802337e6</v>
    <v>en-US</v>
    <v>Map</v>
  </rv>
  <rv s="1">
    <fb>2292.1394776500001</fb>
    <v>10</v>
  </rv>
  <rv s="2">
    <v>277</v>
    <v>8</v>
    <v>1804</v>
    <v>0</v>
    <v>Image of Jacksonville</v>
  </rv>
  <rv s="1">
    <fb>30.336943999999999</fb>
    <v>12</v>
  </rv>
  <rv s="0">
    <v>805306368</v>
    <v>Lenny Curry (Mayor)</v>
    <v>81618a7d-b07c-8aac-b6fb-1546cfb56ebf</v>
    <v>en-US</v>
    <v>Generic</v>
  </rv>
  <rv s="3">
    <v>163</v>
  </rv>
  <rv s="4">
    <v>https://www.bing.com/search?q=jacksonville+florida&amp;form=skydnc</v>
    <v>Learn more on Bing</v>
  </rv>
  <rv s="1">
    <fb>-81.661389</fb>
    <v>12</v>
  </rv>
  <rv s="1">
    <fb>903889</fb>
    <v>10</v>
  </rv>
  <rv s="5">
    <v>#VALUE!</v>
    <v>en-US</v>
    <v>8bd6021b-ea7f-4470-a29b-042b1c82e07f</v>
    <v>536870912</v>
    <v>1</v>
    <v>1803</v>
    <v>4</v>
    <v>Jacksonville</v>
    <v>20</v>
    <v>21</v>
    <v>Map</v>
    <v>8</v>
    <v>9</v>
    <v>3139</v>
    <v>3170</v>
    <v>3171</v>
    <v>4</v>
    <v>Jacksonville is the most populous city in Florida, and is the largest city by area in the contiguous United States as of 2020. It is the seat of Duval County, with which the city government consolidated in 1968. Consolidation gave Jacksonville its great size and placed most of its metropolitan population within the city limits. As of 2019, Jacksonville's population was estimated to be 911,507, making it the 12th most populous city in the U.S., the most populous city in the Southeast, and the most populous city in the South outside of the state of Texas. The Jacksonville metropolitan area has a population of 1,523,615 and is the fourth largest metropolitan area in Florida.</v>
    <v>3172</v>
    <v>3173</v>
    <v>3175</v>
    <v>3176</v>
    <v>3177</v>
    <v>Jacksonville</v>
    <v>3178</v>
    <v>599</v>
    <v>Jacksonville</v>
    <v>mdp/vdpid/5498351603402407937</v>
  </rv>
  <rv s="0">
    <v>536870912</v>
    <v>Fort Worth</v>
    <v>6f20d1b2-0d1c-41ef-85ce-7e5a7eb2da08</v>
    <v>en-US</v>
    <v>Map</v>
  </rv>
  <rv s="0">
    <v>536870912</v>
    <v>Tarrant County</v>
    <v>06476aa3-3428-ee69-2c3c-93e2513f3345</v>
    <v>en-US</v>
    <v>Map</v>
  </rv>
  <rv s="1">
    <fb>904.4</fb>
    <v>10</v>
  </rv>
  <rv s="2">
    <v>278</v>
    <v>8</v>
    <v>1810</v>
    <v>0</v>
    <v>Image of Fort Worth</v>
  </rv>
  <rv s="1">
    <fb>32.749904000000001</fb>
    <v>12</v>
  </rv>
  <rv s="0">
    <v>805306368</v>
    <v>Betsy Price (Mayor)</v>
    <v>abf23a7d-87fa-c53d-225f-e073d5f2f77b</v>
    <v>en-US</v>
    <v>Generic</v>
  </rv>
  <rv s="3">
    <v>164</v>
  </rv>
  <rv s="4">
    <v>https://www.bing.com/search?q=fort+worth+texas&amp;form=skydnc</v>
    <v>Learn more on Bing</v>
  </rv>
  <rv s="1">
    <fb>-97.330338999999995</fb>
    <v>12</v>
  </rv>
  <rv s="1">
    <fb>895008</fb>
    <v>10</v>
  </rv>
  <rv s="5">
    <v>#VALUE!</v>
    <v>en-US</v>
    <v>6f20d1b2-0d1c-41ef-85ce-7e5a7eb2da08</v>
    <v>536870912</v>
    <v>1</v>
    <v>1809</v>
    <v>4</v>
    <v>Fort Worth</v>
    <v>20</v>
    <v>21</v>
    <v>Map</v>
    <v>8</v>
    <v>9</v>
    <v>2272</v>
    <v>3181</v>
    <v>3182</v>
    <v>4</v>
    <v>Fort Worth is the fifth-largest city in the U.S. state of Texas and the 13th-largest city in the United States. It is the county seat of Tarrant County, covering nearly 350 square miles into three other counties: Denton, Parker, and Wise. According to the 2019 census estimates, Fort Worth's population was 909,585. Fort Worth is the second-largest city in the Dallas–Fort Worth–Arlington metropolitan area, which is the fourth-most populous metropolitan area in the United States.</v>
    <v>3183</v>
    <v>3184</v>
    <v>3186</v>
    <v>3187</v>
    <v>3188</v>
    <v>Fort Worth</v>
    <v>3189</v>
    <v>11</v>
    <v>Fort Worth</v>
    <v>mdp/vdpid/5107765012043137026</v>
  </rv>
  <rv s="0">
    <v>536870912</v>
    <v>North Carolina</v>
    <v>9e2bf053-dd80-4646-8f26-65075e7085c0</v>
    <v>en-US</v>
    <v>Map</v>
  </rv>
  <rv s="1">
    <fb>139390</fb>
    <v>10</v>
  </rv>
  <rv s="1">
    <fb>60550</fb>
    <v>10</v>
  </rv>
  <rv s="0">
    <v>536870912</v>
    <v>Raleigh</v>
    <v>7b706445-83c5-46a4-bb70-cff23cd555d3</v>
    <v>en-US</v>
    <v>Map</v>
  </rv>
  <rv s="1">
    <fb>3775581</fb>
    <v>10</v>
  </rv>
  <rv s="1">
    <fb>4540498</fb>
    <v>10</v>
  </rv>
  <rv s="2">
    <v>279</v>
    <v>8</v>
    <v>1815</v>
    <v>0</v>
    <v>Image of North Carolina</v>
  </rv>
  <rv s="0">
    <v>536870912</v>
    <v>Charlotte</v>
    <v>e6558399-4151-4390-ad12-f2a72b268ce7</v>
    <v>en-US</v>
    <v>Map</v>
  </rv>
  <rv s="0">
    <v>805306368</v>
    <v>Roy Cooper (Governor)</v>
    <v>820bd6b0-5fb7-750e-f669-ed2a8611d0dd</v>
    <v>en-US</v>
    <v>Generic</v>
  </rv>
  <rv s="3">
    <v>165</v>
  </rv>
  <rv s="4">
    <v>https://www.bing.com/search?q=north+carolina&amp;form=skydnc</v>
    <v>Learn more on Bing</v>
  </rv>
  <rv s="1">
    <fb>797</fb>
    <v>24</v>
  </rv>
  <rv s="1">
    <fb>46868</fb>
    <v>24</v>
  </rv>
  <rv s="1">
    <fb>154900</fb>
    <v>24</v>
  </rv>
  <rv s="1">
    <fb>2.54</fb>
    <v>25</v>
  </rv>
  <rv s="1">
    <fb>10383620</fb>
    <v>10</v>
  </rv>
  <rv s="1">
    <fb>0.151</fb>
    <v>26</v>
  </rv>
  <rv s="1">
    <fb>0.28399999999999997</fb>
    <v>26</v>
  </rv>
  <rv s="1">
    <fb>0.221</fb>
    <v>26</v>
  </rv>
  <rv s="1">
    <fb>0.61799999999999999</fb>
    <v>26</v>
  </rv>
  <rv s="1">
    <fb>0.22800000000000001</fb>
    <v>26</v>
  </rv>
  <rv s="1">
    <fb>0.71200000000000008</fb>
    <v>26</v>
  </rv>
  <rv s="6">
    <v>#VALUE!</v>
    <v>en-US</v>
    <v>9e2bf053-dd80-4646-8f26-65075e7085c0</v>
    <v>536870912</v>
    <v>1</v>
    <v>1814</v>
    <v>18</v>
    <v>North Carolina</v>
    <v>20</v>
    <v>21</v>
    <v>Map</v>
    <v>8</v>
    <v>22</v>
    <v>US-NC</v>
    <v>3192</v>
    <v>3193</v>
    <v>3194</v>
    <v>4</v>
    <v>North Carolina is a state in the southeastern region of the United States. North Carolina is the 28th largest and 9th-most populous of the 50 United States. It is bordered by Virginia to the north, the Atlantic Ocean to the east, Georgia and South Carolina to the south, and Tennessee to the west. Raleigh is the state's capital and Charlotte is its largest city. The Charlotte metropolitan area, with an estimated population of 2,569,213 in 2018, is the most-populous metropolitan area in North Carolina, the 23rd-most populous in the United States, and the largest banking center in the nation after New York City. The Raleigh metropolitan area is the second-largest metropolitan area in the state, with an estimated population of 1,362,540 in 2018, and is home to the largest research park in the United States, Research Triangle Park.</v>
    <v>3195</v>
    <v>3196</v>
    <v>3197</v>
    <v>3198</v>
    <v>3200</v>
    <v>3201</v>
    <v>3202</v>
    <v>3203</v>
    <v>3204</v>
    <v>North Carolina</v>
    <v>3205</v>
    <v>3206</v>
    <v>268</v>
    <v>3207</v>
    <v>555</v>
    <v>2934</v>
    <v>3208</v>
    <v>3209</v>
    <v>1400</v>
    <v>861</v>
    <v>1575</v>
    <v>3210</v>
    <v>39</v>
    <v>854</v>
    <v>852</v>
    <v>3211</v>
    <v>43</v>
    <v>3212</v>
    <v>599</v>
    <v>North Carolina</v>
    <v>mdp/vdpid/23611</v>
  </rv>
  <rv s="0">
    <v>536870912</v>
    <v>Wake County</v>
    <v>5d2644c4-0b7e-4769-7be2-6dc8acf2c6d0</v>
    <v>en-US</v>
    <v>Map</v>
  </rv>
  <rv s="1">
    <fb>375</fb>
    <v>10</v>
  </rv>
  <rv s="2">
    <v>280</v>
    <v>8</v>
    <v>1820</v>
    <v>0</v>
    <v>Image of Raleigh</v>
  </rv>
  <rv s="1">
    <fb>35.780555999999997</fb>
    <v>12</v>
  </rv>
  <rv s="3">
    <v>166</v>
  </rv>
  <rv s="4">
    <v>https://www.bing.com/search?q=raleigh+north+carolina&amp;form=skydnc</v>
    <v>Learn more on Bing</v>
  </rv>
  <rv s="1">
    <fb>-78.638889000000006</fb>
    <v>12</v>
  </rv>
  <rv s="1">
    <fb>469298</fb>
    <v>10</v>
  </rv>
  <rv s="5">
    <v>#VALUE!</v>
    <v>en-US</v>
    <v>7b706445-83c5-46a4-bb70-cff23cd555d3</v>
    <v>536870912</v>
    <v>1</v>
    <v>1819</v>
    <v>4</v>
    <v>Raleigh</v>
    <v>20</v>
    <v>21</v>
    <v>Map</v>
    <v>8</v>
    <v>9</v>
    <v>3191</v>
    <v>3214</v>
    <v>3215</v>
    <v>4</v>
    <v>Raleigh is the capital of the state of North Carolina and the seat of Wake County in the United States. Raleigh is known as the "City of Oaks" for its many oak trees, which line the streets in the heart of the city. The city covers a land area of 147.6 square miles. The U.S. Census Bureau estimated the city's population as 474,069 as of July 1, 2019. It is one of the fastest-growing cities in the country. The city of Raleigh is named after Walter Raleigh, who established the lost Roanoke Colony in present-day Dare County.</v>
    <v>3216</v>
    <v>3217</v>
    <v>3218</v>
    <v>3219</v>
    <v>3220</v>
    <v>Raleigh</v>
    <v>3221</v>
    <v>599</v>
    <v>Raleigh</v>
    <v>mdp/vdpid/5491086135910203393</v>
  </rv>
  <rv s="0">
    <v>536870912</v>
    <v>Mecklenburg County</v>
    <v>9fcd928d-065f-afc6-0b44-bcc725fc4f69</v>
    <v>en-US</v>
    <v>Map</v>
  </rv>
  <rv s="1">
    <fb>800.94</fb>
    <v>10</v>
  </rv>
  <rv s="2">
    <v>281</v>
    <v>8</v>
    <v>1826</v>
    <v>0</v>
    <v>Image of Charlotte</v>
  </rv>
  <rv s="1">
    <fb>35.223786699999998</fb>
    <v>12</v>
  </rv>
  <rv s="0">
    <v>805306368</v>
    <v>Vi Lyles (Mayor)</v>
    <v>29911059-3be0-8c94-bb94-1e8879281ecd</v>
    <v>en-US</v>
    <v>Generic</v>
  </rv>
  <rv s="3">
    <v>167</v>
  </rv>
  <rv s="4">
    <v>https://www.bing.com/search?q=charlotte+north+carolina&amp;form=skydnc</v>
    <v>Learn more on Bing</v>
  </rv>
  <rv s="1">
    <fb>-80.841141300000004</fb>
    <v>12</v>
  </rv>
  <rv s="1">
    <fb>872498</fb>
    <v>10</v>
  </rv>
  <rv s="5">
    <v>#VALUE!</v>
    <v>en-US</v>
    <v>e6558399-4151-4390-ad12-f2a72b268ce7</v>
    <v>536870912</v>
    <v>1</v>
    <v>1825</v>
    <v>4</v>
    <v>Charlotte</v>
    <v>20</v>
    <v>21</v>
    <v>Map</v>
    <v>8</v>
    <v>9</v>
    <v>3191</v>
    <v>3223</v>
    <v>3224</v>
    <v>4</v>
    <v>Charlotte is the most populous city in the U.S. state of North Carolina. Located in the Piedmont, it is the county seat of Mecklenburg County. In 2019, the U.S. Census Bureau estimated the population was 885,708, making it the 15th-most populous city in the U.S. and the second-largest in the Southeast behind Jacksonville, Florida. The city is the cultural, economic, and transportation center of the Charlotte metropolitan area, whose population ranks 22nd in the U.S., and had a population of 2,569,213, in 2018. The Charlotte metropolitan area is part of a sixteen-county market region or combined statistical area with a 2018 census-estimated population of 2,728,933.</v>
    <v>3225</v>
    <v>3226</v>
    <v>3228</v>
    <v>3229</v>
    <v>3230</v>
    <v>Charlotte</v>
    <v>3231</v>
    <v>599</v>
    <v>Charlotte</v>
    <v>mdp/vdpid/5484950063203483651</v>
  </rv>
  <rv s="0">
    <v>536870912</v>
    <v>San Francisco</v>
    <v>37181124-e096-403d-a455-576a61b83525</v>
    <v>en-US</v>
    <v>Map</v>
  </rv>
  <rv s="1">
    <fb>600.6</fb>
    <v>10</v>
  </rv>
  <rv s="2">
    <v>282</v>
    <v>8</v>
    <v>1832</v>
    <v>0</v>
    <v>Image of San Francisco</v>
  </rv>
  <rv s="4">
    <v>https://www.bing.com/search?q=san+francisco&amp;form=skydnc</v>
    <v>Learn more on Bing</v>
  </rv>
  <rv s="1">
    <fb>883305</fb>
    <v>10</v>
  </rv>
  <rv s="13">
    <v>#VALUE!</v>
    <v>en-US</v>
    <v>37181124-e096-403d-a455-576a61b83525</v>
    <v>536870912</v>
    <v>1</v>
    <v>1831</v>
    <v>337</v>
    <v>San Francisco</v>
    <v>33</v>
    <v>21</v>
    <v>Map</v>
    <v>8</v>
    <v>9</v>
    <v>298</v>
    <v>3234</v>
    <v>4</v>
    <v>San Francisco, officially the City and County of San Francisco, is a cultural, commercial, and financial center of Northern California. San Francisco is the 16th most populous city in the United States, and the fourth most populous in California, with 881,549 residents as of 2019. It covers an area of about 46.89 square miles, mostly at the north end of the San Francisco Peninsula in the San Francisco Bay Area, making it the second most densely populated large U.S. city, and the fifth most densely populated U.S. county, behind only four of the five New York City boroughs. San Francisco is part of the 12th-largest metropolitan statistical area in the United States by population, with 4.7 million people, and the fourth-largest by economic output, with GDP of $592 billion in 2019. With San Jose, it forms the fifth most populous combined statistical area in the United States, with 9.67 million residents as of 2019. Colloquial nicknames for San Francisco include The City, SF, Frisco and San Fran.</v>
    <v>3235</v>
    <v>3236</v>
    <v>San Francisco</v>
    <v>3237</v>
    <v>307</v>
    <v>San Francisco</v>
    <v>mdp/vdpid/5057864695344529409</v>
  </rv>
  <rv s="0">
    <v>536870912</v>
    <v>Washington, D.C.</v>
    <v>216726d1-8987-06d3-5eff-823da05c3d3c</v>
    <v>en-US</v>
    <v>Map</v>
  </rv>
  <rv s="1">
    <fb>176.89618793599999</fb>
    <v>10</v>
  </rv>
  <rv s="1">
    <fb>4690</fb>
    <v>10</v>
  </rv>
  <rv s="1">
    <fb>273390</fb>
    <v>10</v>
  </rv>
  <rv s="1">
    <fb>313718</fb>
    <v>10</v>
  </rv>
  <rv s="2">
    <v>283</v>
    <v>8</v>
    <v>1839</v>
    <v>0</v>
    <v>Image of Washington, D.C.</v>
  </rv>
  <rv s="0">
    <v>805306368</v>
    <v>Muriel Bowser (Mayor)</v>
    <v>ba0efeff-89d3-9653-396a-5cc380b1d241</v>
    <v>en-US</v>
    <v>Generic</v>
  </rv>
  <rv s="3">
    <v>168</v>
  </rv>
  <rv s="4">
    <v>https://www.bing.com/search?q=washington%2c+d.c.&amp;form=skydnc</v>
    <v>Learn more on Bing</v>
  </rv>
  <rv s="1">
    <fb>1327</fb>
    <v>24</v>
  </rv>
  <rv s="1">
    <fb>70848</fb>
    <v>24</v>
  </rv>
  <rv s="1">
    <fb>475800</fb>
    <v>24</v>
  </rv>
  <rv s="1">
    <fb>2.2200000000000002</fb>
    <v>25</v>
  </rv>
  <rv s="1">
    <fb>705749</fb>
    <v>10</v>
  </rv>
  <rv s="1">
    <fb>0.13200000000000001</fb>
    <v>26</v>
  </rv>
  <rv s="1">
    <fb>0.115</fb>
    <v>26</v>
  </rv>
  <rv s="1">
    <fb>0.54600000000000004</fb>
    <v>26</v>
  </rv>
  <rv s="1">
    <fb>0.48299999999999998</fb>
    <v>26</v>
  </rv>
  <rv s="1">
    <fb>0.14099999999999999</fb>
    <v>26</v>
  </rv>
  <rv s="1">
    <fb>0.89300000000000002</fb>
    <v>26</v>
  </rv>
  <rv s="1">
    <fb>0.106</fb>
    <v>26</v>
  </rv>
  <rv s="1">
    <fb>0.68299999999999994</fb>
    <v>26</v>
  </rv>
  <rv s="1">
    <fb>0.441</fb>
    <v>26</v>
  </rv>
  <rv s="22">
    <v>#VALUE!</v>
    <v>en-US</v>
    <v>216726d1-8987-06d3-5eff-823da05c3d3c</v>
    <v>536870912</v>
    <v>1</v>
    <v>1837</v>
    <v>1838</v>
    <v>Washington, D.C.</v>
    <v>20</v>
    <v>21</v>
    <v>Map</v>
    <v>8</v>
    <v>1791</v>
    <v>US-DC</v>
    <v>3240</v>
    <v>3241</v>
    <v>4</v>
    <v>Washington, D.C., formally the District of Columbia and also known as D.C. or Washington, is the capital city of the United States of America. It is located on the Potomac River bordering Maryland and Virginia, with Congress holding its first session there in 1800. The city was named for George Washington, the first president of the United States and a Founding Father, and the federal district is named after Columbia, a female personification of the nation. As the seat of the U.S. federal government and several international organizations, the city is an important world political capital. It is one of the most visited cities in the U.S., with over 20 million visitors in 2016.</v>
    <v>3242</v>
    <v>3243</v>
    <v>3244</v>
    <v>3246</v>
    <v>3247</v>
    <v>3248</v>
    <v>3249</v>
    <v>3250</v>
    <v>Washington, D.C.</v>
    <v>3251</v>
    <v>3252</v>
    <v>3253</v>
    <v>3254</v>
    <v>729</v>
    <v>37</v>
    <v>3255</v>
    <v>3256</v>
    <v>3257</v>
    <v>3258</v>
    <v>3259</v>
    <v>3260</v>
    <v>562</v>
    <v>1029</v>
    <v>1576</v>
    <v>2787</v>
    <v>268</v>
    <v>3261</v>
    <v>599</v>
    <v>Washington, D.C.</v>
    <v>mdp/vdpid/9130</v>
  </rv>
  <rv s="0">
    <v>536870912</v>
    <v>Massachusetts</v>
    <v>845219d5-3650-4199-b926-964ca27c863c</v>
    <v>en-US</v>
    <v>Map</v>
  </rv>
  <rv s="1">
    <fb>27336</fb>
    <v>10</v>
  </rv>
  <rv s="1">
    <fb>16288</fb>
    <v>10</v>
  </rv>
  <rv s="0">
    <v>536870912</v>
    <v>Boston</v>
    <v>f0f5899a-361f-4fe4-89d1-11130aa2c653</v>
    <v>en-US</v>
    <v>Map</v>
  </rv>
  <rv s="1">
    <fb>2549721</fb>
    <v>10</v>
  </rv>
  <rv s="1">
    <fb>2858026</fb>
    <v>10</v>
  </rv>
  <rv s="2">
    <v>284</v>
    <v>8</v>
    <v>1845</v>
    <v>0</v>
    <v>Image of Massachusetts</v>
  </rv>
  <rv s="0">
    <v>805306368</v>
    <v>Charlie Baker (Governor)</v>
    <v>f4fd833b-f4ef-9dc7-c0ad-38a72ce351ce</v>
    <v>en-US</v>
    <v>Generic</v>
  </rv>
  <rv s="0">
    <v>805306368</v>
    <v>Karyn Polito (Lieutenant Governor)</v>
    <v>8b27c946-0945-5832-34df-881c522b403a</v>
    <v>en-US</v>
    <v>Generic</v>
  </rv>
  <rv s="3">
    <v>169</v>
  </rv>
  <rv s="4">
    <v>https://www.bing.com/search?q=massachusetts&amp;form=skydnc</v>
    <v>Learn more on Bing</v>
  </rv>
  <rv s="1">
    <fb>1102</fb>
    <v>24</v>
  </rv>
  <rv s="1">
    <fb>68563</fb>
    <v>24</v>
  </rv>
  <rv s="1">
    <fb>333100</fb>
    <v>24</v>
  </rv>
  <rv s="1">
    <fb>6902149</fb>
    <v>10</v>
  </rv>
  <rv s="1">
    <fb>0.40500000000000003</fb>
    <v>26</v>
  </rv>
  <rv s="1">
    <fb>0.155</fb>
    <v>26</v>
  </rv>
  <rv s="1">
    <fb>0.89800000000000002</fb>
    <v>26</v>
  </rv>
  <rv s="1">
    <fb>0.67500000000000004</fb>
    <v>26</v>
  </rv>
  <rv s="1">
    <fb>7.9000000000000001E-2</fb>
    <v>26</v>
  </rv>
  <rv s="1">
    <fb>0.20399999999999999</fb>
    <v>26</v>
  </rv>
  <rv s="1">
    <fb>0.82099999999999995</fb>
    <v>26</v>
  </rv>
  <rv s="6">
    <v>#VALUE!</v>
    <v>en-US</v>
    <v>845219d5-3650-4199-b926-964ca27c863c</v>
    <v>536870912</v>
    <v>1</v>
    <v>1844</v>
    <v>18</v>
    <v>Massachusetts</v>
    <v>20</v>
    <v>21</v>
    <v>Map</v>
    <v>8</v>
    <v>22</v>
    <v>US-MA</v>
    <v>3264</v>
    <v>3265</v>
    <v>3266</v>
    <v>4</v>
    <v>Massachusetts, officially the Commonwealth of Massachusetts, is the most populous state in the New England region of the Northeastern United States. It borders on the Atlantic Ocean to the east, the states of Connecticut and Rhode Island to the south, New Hampshire and Vermont to the north, and New York to the west. The capital of Massachusetts is Boston, which is also the most populous city in New England. It is home to the Greater Boston metropolitan area, a region influential upon American history, academia, and industry. Originally dependent on agriculture, fishing and trade, Massachusetts was transformed into a manufacturing center during the Industrial Revolution. During the 20th century, Massachusetts's economy shifted from manufacturing to services. Modern Massachusetts is a global leader in biotechnology, engineering, higher education, finance, and maritime trade.</v>
    <v>3267</v>
    <v>3268</v>
    <v>3269</v>
    <v>3266</v>
    <v>3272</v>
    <v>3273</v>
    <v>3274</v>
    <v>3275</v>
    <v>3276</v>
    <v>Massachusetts</v>
    <v>255</v>
    <v>3277</v>
    <v>1086</v>
    <v>2248</v>
    <v>675</v>
    <v>1711</v>
    <v>3278</v>
    <v>2648</v>
    <v>3279</v>
    <v>3280</v>
    <v>2253</v>
    <v>3281</v>
    <v>39</v>
    <v>3282</v>
    <v>849</v>
    <v>3283</v>
    <v>325</v>
    <v>3284</v>
    <v>599</v>
    <v>Massachusetts</v>
    <v>mdp/vdpid/20543</v>
  </rv>
  <rv s="0">
    <v>536870912</v>
    <v>Suffolk County</v>
    <v>cc8426c8-f6bc-398c-aab9-d3baeeb8d2cd</v>
    <v>en-US</v>
    <v>Map</v>
  </rv>
  <rv s="1">
    <fb>232.14099999999999</fb>
    <v>10</v>
  </rv>
  <rv s="2">
    <v>285</v>
    <v>8</v>
    <v>1851</v>
    <v>0</v>
    <v>Image of Boston</v>
  </rv>
  <rv s="1">
    <fb>42.358055999999998</fb>
    <v>12</v>
  </rv>
  <rv s="0">
    <v>805306368</v>
    <v>Marty Walsh (Mayor)</v>
    <v>4fd0b9e0-920f-4127-afc6-17caad03b6ab</v>
    <v>en-US</v>
    <v>Generic</v>
  </rv>
  <rv s="3">
    <v>170</v>
  </rv>
  <rv s="4">
    <v>https://www.bing.com/search?q=boston+massachusetts&amp;form=skydnc</v>
    <v>Learn more on Bing</v>
  </rv>
  <rv s="1">
    <fb>-71.063610999999995</fb>
    <v>12</v>
  </rv>
  <rv s="1">
    <fb>694583</fb>
    <v>10</v>
  </rv>
  <rv s="5">
    <v>#VALUE!</v>
    <v>en-US</v>
    <v>f0f5899a-361f-4fe4-89d1-11130aa2c653</v>
    <v>536870912</v>
    <v>1</v>
    <v>1850</v>
    <v>4</v>
    <v>Boston</v>
    <v>20</v>
    <v>21</v>
    <v>Map</v>
    <v>8</v>
    <v>9</v>
    <v>3263</v>
    <v>3286</v>
    <v>3287</v>
    <v>4</v>
    <v>Boston is the capital and most populous city of the Commonwealth of Massachusetts in the United States and 21st most populous city in the United States. The city proper covers 48.4 square miles with an estimated population of 692,600 in 2019, also making it the most populous city in New England. It is the seat of Suffolk County. The city is the economic and cultural anchor of a substantially larger metropolitan area known as Greater Boston, a metropolitan statistical area home to a census-estimated 4.8 million people in 2016 and ranking as the tenth-largest MSA in the country. As a combined statistical area, this wider commuting region is home to some 8.2 million people, making it the sixth most populous in the United States.</v>
    <v>3288</v>
    <v>3289</v>
    <v>3291</v>
    <v>3292</v>
    <v>3293</v>
    <v>Boston</v>
    <v>3294</v>
    <v>599</v>
    <v>Boston</v>
    <v>mdp/vdpid/5488162429013590018</v>
  </rv>
  <rv s="0">
    <v>536870912</v>
    <v>Oregon</v>
    <v>cacd36fd-7c62-43e2-a632-64a2a1811933</v>
    <v>en-US</v>
    <v>Map</v>
  </rv>
  <rv s="1">
    <fb>255026</fb>
    <v>10</v>
  </rv>
  <rv s="1">
    <fb>19586</fb>
    <v>10</v>
  </rv>
  <rv s="0">
    <v>536870912</v>
    <v>Salem</v>
    <v>181e3c46-a4b5-41c5-a74f-486f15e8dc58</v>
    <v>en-US</v>
    <v>Map</v>
  </rv>
  <rv s="1">
    <fb>1533430</fb>
    <v>10</v>
  </rv>
  <rv s="1">
    <fb>1732786</fb>
    <v>10</v>
  </rv>
  <rv s="2">
    <v>286</v>
    <v>8</v>
    <v>1857</v>
    <v>0</v>
    <v>Image of Oregon</v>
  </rv>
  <rv s="0">
    <v>536870912</v>
    <v>Portland</v>
    <v>5658ef8a-9267-4851-b335-72bc82329a4e</v>
    <v>en-US</v>
    <v>Map</v>
  </rv>
  <rv s="0">
    <v>805306368</v>
    <v>Kate Brown (Governor)</v>
    <v>1bd51559-9143-a241-c142-af6270dab75e</v>
    <v>en-US</v>
    <v>Generic</v>
  </rv>
  <rv s="3">
    <v>171</v>
  </rv>
  <rv s="4">
    <v>https://www.bing.com/search?q=oregon&amp;form=skydnc</v>
    <v>Learn more on Bing</v>
  </rv>
  <rv s="1">
    <fb>51243</fb>
    <v>24</v>
  </rv>
  <rv s="1">
    <fb>237300</fb>
    <v>24</v>
  </rv>
  <rv s="1">
    <fb>2.5099999999999998</fb>
    <v>25</v>
  </rv>
  <rv s="1">
    <fb>4190713</fb>
    <v>10</v>
  </rv>
  <rv s="1">
    <fb>1.8000000000000002E-2</fb>
    <v>27</v>
  </rv>
  <rv s="1">
    <fb>4.4000000000000004E-2</fb>
    <v>26</v>
  </rv>
  <rv s="1">
    <fb>0.621</fb>
    <v>26</v>
  </rv>
  <rv s="1">
    <fb>3.7000000000000005E-2</fb>
    <v>26</v>
  </rv>
  <rv s="1">
    <fb>0.214</fb>
    <v>26</v>
  </rv>
  <rv s="1">
    <fb>5.7000000000000002E-2</fb>
    <v>26</v>
  </rv>
  <rv s="6">
    <v>#VALUE!</v>
    <v>en-US</v>
    <v>cacd36fd-7c62-43e2-a632-64a2a1811933</v>
    <v>536870912</v>
    <v>1</v>
    <v>1856</v>
    <v>18</v>
    <v>Oregon</v>
    <v>20</v>
    <v>21</v>
    <v>Map</v>
    <v>8</v>
    <v>22</v>
    <v>US-OR</v>
    <v>3297</v>
    <v>3298</v>
    <v>3299</v>
    <v>4</v>
    <v>Oregon ORR-gən is a state in the Pacific Northwest region on the West Coast of the United States. The Columbia River delineates much of Oregon's northern boundary with Washington, while the Snake River delineates much of its eastern boundary with Idaho. The 42° north parallel delineates the southern boundary with California and Nevada.</v>
    <v>3300</v>
    <v>3301</v>
    <v>3302</v>
    <v>3303</v>
    <v>3305</v>
    <v>3306</v>
    <v>722</v>
    <v>3307</v>
    <v>3308</v>
    <v>Oregon</v>
    <v>3309</v>
    <v>3310</v>
    <v>336</v>
    <v>3087</v>
    <v>3311</v>
    <v>3312</v>
    <v>677</v>
    <v>852</v>
    <v>146</v>
    <v>3280</v>
    <v>1877</v>
    <v>3313</v>
    <v>1343</v>
    <v>553</v>
    <v>3314</v>
    <v>3315</v>
    <v>3316</v>
    <v>2938</v>
    <v>1651</v>
    <v>Oregon</v>
    <v>mdp/vdpid/24561</v>
  </rv>
  <rv s="0">
    <v>536870912</v>
    <v>Polk County</v>
    <v>3fb83cfb-40be-aefa-5fb9-42c5d8ddfec9</v>
    <v>en-US</v>
    <v>Map</v>
  </rv>
  <rv s="1">
    <fb>125.48</fb>
    <v>10</v>
  </rv>
  <rv s="2">
    <v>287</v>
    <v>8</v>
    <v>1863</v>
    <v>0</v>
    <v>Image of Salem</v>
  </rv>
  <rv s="1">
    <fb>44.939016000000002</fb>
    <v>12</v>
  </rv>
  <rv s="0">
    <v>805306368</v>
    <v>Chuck Bennett (Mayor)</v>
    <v>ca107fa4-5cb2-bf28-c900-e8e77caa38dc</v>
    <v>en-US</v>
    <v>Generic</v>
  </rv>
  <rv s="3">
    <v>172</v>
  </rv>
  <rv s="4">
    <v>https://www.bing.com/search?q=salem+oregon&amp;form=skydnc</v>
    <v>Learn more on Bing</v>
  </rv>
  <rv s="1">
    <fb>-123.03930699999999</fb>
    <v>12</v>
  </rv>
  <rv s="1">
    <fb>173442</fb>
    <v>10</v>
  </rv>
  <rv s="5">
    <v>#VALUE!</v>
    <v>en-US</v>
    <v>181e3c46-a4b5-41c5-a74f-486f15e8dc58</v>
    <v>536870912</v>
    <v>1</v>
    <v>1862</v>
    <v>4</v>
    <v>Salem</v>
    <v>20</v>
    <v>21</v>
    <v>Map</v>
    <v>8</v>
    <v>9</v>
    <v>3296</v>
    <v>3318</v>
    <v>3319</v>
    <v>4</v>
    <v>Salem is the capital of the U.S. state of Oregon, and the county seat of Marion County. It is located in the center of the Willamette Valley alongside the Willamette River, which runs north through the city. The river forms the boundary between Marion and Polk counties, and the city neighborhood of West Salem is in Polk County. Salem was founded in 1842, became the capital of the Oregon Territory in 1851, and was incorporated in 1857.</v>
    <v>3320</v>
    <v>3321</v>
    <v>3323</v>
    <v>3324</v>
    <v>3325</v>
    <v>Salem</v>
    <v>3326</v>
    <v>307</v>
    <v>Salem</v>
    <v>mdp/vdpid/5053074332494856193</v>
  </rv>
  <rv s="0">
    <v>536870912</v>
    <v>Multnomah County</v>
    <v>09a9dfb0-af26-d1d9-c818-43e2fdd19867</v>
    <v>en-US</v>
    <v>Map</v>
  </rv>
  <rv s="1">
    <fb>375.78</fb>
    <v>10</v>
  </rv>
  <rv s="2">
    <v>288</v>
    <v>8</v>
    <v>1869</v>
    <v>0</v>
    <v>Image of Portland</v>
  </rv>
  <rv s="1">
    <fb>45.52</fb>
    <v>12</v>
  </rv>
  <rv s="0">
    <v>805306368</v>
    <v>Ted Wheeler (Mayor)</v>
    <v>34b77850-843b-6f6f-af63-18a8f8bdc38c</v>
    <v>en-US</v>
    <v>Generic</v>
  </rv>
  <rv s="0">
    <v>805306368</v>
    <v>Nick Fish (Commissioner)</v>
    <v>97e47b91-c959-9a9f-1c71-5c9c50945e04</v>
    <v>en-US</v>
    <v>Generic</v>
  </rv>
  <rv s="3">
    <v>173</v>
  </rv>
  <rv s="4">
    <v>https://www.bing.com/search?q=portland+oregon&amp;form=skydnc</v>
    <v>Learn more on Bing</v>
  </rv>
  <rv s="1">
    <fb>-122.681944</fb>
    <v>12</v>
  </rv>
  <rv s="1">
    <fb>653115</fb>
    <v>10</v>
  </rv>
  <rv s="5">
    <v>#VALUE!</v>
    <v>en-US</v>
    <v>5658ef8a-9267-4851-b335-72bc82329a4e</v>
    <v>536870912</v>
    <v>1</v>
    <v>1868</v>
    <v>4</v>
    <v>Portland</v>
    <v>20</v>
    <v>21</v>
    <v>Map</v>
    <v>8</v>
    <v>9</v>
    <v>3296</v>
    <v>3328</v>
    <v>3329</v>
    <v>4</v>
    <v>Portland is the largest and most populous city in the U.S. state of Oregon and the seat of Multnomah County. It is a major port in the Willamette Valley region of the Pacific Northwest, at the confluence of the Willamette and Columbia rivers in Northwestern Oregon. As of 2019, Portland had an estimated population of 654,741, making it the 26th most populated city in the United States, the sixth-most populous on the West Coast, and the second-most populous in the Pacific Northwest after Seattle. Approximately 2.4 million people live in the Portland metropolitan statistical area, making it the 25th most populous in the United States. Its combined statistical area ranks 19th-largest with a population of around 3.2 million. Approximately 47% of Oregon's population resides within the Portland metropolitan area.</v>
    <v>3330</v>
    <v>3331</v>
    <v>3334</v>
    <v>3335</v>
    <v>3336</v>
    <v>Portland</v>
    <v>3337</v>
    <v>307</v>
    <v>Portland</v>
    <v>mdp/vdpid/4860910142754914306</v>
  </rv>
  <rv s="0">
    <v>536870912</v>
    <v>Maryland</v>
    <v>4c472f4d-06a8-4d90-8bb8-da4d168c73fe</v>
    <v>en-US</v>
    <v>Map</v>
  </rv>
  <rv s="1">
    <fb>32133</fb>
    <v>10</v>
  </rv>
  <rv s="1">
    <fb>17044</fb>
    <v>10</v>
  </rv>
  <rv s="0">
    <v>536870912</v>
    <v>Annapolis</v>
    <v>5c1c2452-fad3-09a7-1bd5-bafdf1acf665</v>
    <v>en-US</v>
    <v>Map</v>
  </rv>
  <rv s="1">
    <fb>2166389</fb>
    <v>10</v>
  </rv>
  <rv s="1">
    <fb>2447127</fb>
    <v>10</v>
  </rv>
  <rv s="2">
    <v>289</v>
    <v>8</v>
    <v>1876</v>
    <v>0</v>
    <v>Image of Maryland</v>
  </rv>
  <rv s="0">
    <v>536870912</v>
    <v>Baltimore</v>
    <v>ee720710-86f4-43c1-914a-9e12af6cb368</v>
    <v>en-US</v>
    <v>Map</v>
  </rv>
  <rv s="0">
    <v>805306368</v>
    <v>Larry Hogan (Governor)</v>
    <v>36ee4cb5-a20b-fb76-837c-243baa3ccab9</v>
    <v>en-US</v>
    <v>Generic</v>
  </rv>
  <rv s="0">
    <v>805306368</v>
    <v>Boyd Rutherford (Lieutenant Governor)</v>
    <v>35c587f3-f2c3-24da-725a-c9676e4b1bcb</v>
    <v>en-US</v>
    <v>Generic</v>
  </rv>
  <rv s="3">
    <v>174</v>
  </rv>
  <rv s="4">
    <v>https://www.bing.com/search?q=maryland&amp;form=skydnc</v>
    <v>Learn more on Bing</v>
  </rv>
  <rv s="1">
    <fb>1230</fb>
    <v>24</v>
  </rv>
  <rv s="1">
    <fb>74551</fb>
    <v>24</v>
  </rv>
  <rv s="1">
    <fb>286900</fb>
    <v>24</v>
  </rv>
  <rv s="1">
    <fb>6042718</fb>
    <v>10</v>
  </rv>
  <rv s="1">
    <fb>0.379</fb>
    <v>26</v>
  </rv>
  <rv s="1">
    <fb>0.89400000000000002</fb>
    <v>26</v>
  </rv>
  <rv s="1">
    <fb>0.67900000000000005</fb>
    <v>26</v>
  </rv>
  <rv s="1">
    <fb>0.59599999999999997</fb>
    <v>26</v>
  </rv>
  <rv s="6">
    <v>#VALUE!</v>
    <v>en-US</v>
    <v>4c472f4d-06a8-4d90-8bb8-da4d168c73fe</v>
    <v>536870912</v>
    <v>1</v>
    <v>1875</v>
    <v>18</v>
    <v>Maryland</v>
    <v>20</v>
    <v>21</v>
    <v>Map</v>
    <v>8</v>
    <v>22</v>
    <v>US-MD</v>
    <v>3340</v>
    <v>3341</v>
    <v>3342</v>
    <v>4</v>
    <v>Maryland is a state in the Mid-Atlantic region of the Southern United States, bordering Virginia, West Virginia, and the District of Columbia to its south and west; Pennsylvania to its north; and Delaware and the Atlantic Ocean to its east. The state's largest city is Baltimore, and its capital is Annapolis. Among its occasional nicknames are Old Line State, the Free State, and the Chesapeake Bay State. It is named after the English Queen Henrietta Maria, known in England as Queen Mary, who was the wife of King Charles I.</v>
    <v>3343</v>
    <v>3344</v>
    <v>3345</v>
    <v>3346</v>
    <v>3349</v>
    <v>3350</v>
    <v>3351</v>
    <v>3352</v>
    <v>3353</v>
    <v>Maryland</v>
    <v>1796</v>
    <v>3354</v>
    <v>37</v>
    <v>3257</v>
    <v>729</v>
    <v>330</v>
    <v>3355</v>
    <v>2652</v>
    <v>2990</v>
    <v>3356</v>
    <v>2157</v>
    <v>3357</v>
    <v>39</v>
    <v>736</v>
    <v>1576</v>
    <v>619</v>
    <v>738</v>
    <v>3358</v>
    <v>599</v>
    <v>Maryland</v>
    <v>mdp/vdpid/20487</v>
  </rv>
  <rv s="0">
    <v>536870912</v>
    <v>Baltimore County</v>
    <v>7918aca0-f66a-7e26-ae63-31d5831f87b2</v>
    <v>en-US</v>
    <v>Map</v>
  </rv>
  <rv s="1">
    <fb>238.4</fb>
    <v>10</v>
  </rv>
  <rv s="2">
    <v>290</v>
    <v>8</v>
    <v>1883</v>
    <v>0</v>
    <v>Image of Baltimore</v>
  </rv>
  <rv s="1">
    <fb>39.283332999999999</fb>
    <v>12</v>
  </rv>
  <rv s="3">
    <v>175</v>
  </rv>
  <rv s="4">
    <v>https://www.bing.com/search?q=baltimore+maryland&amp;form=skydnc</v>
    <v>Learn more on Bing</v>
  </rv>
  <rv s="1">
    <fb>-76.616667000000007</fb>
    <v>12</v>
  </rv>
  <rv s="1">
    <fb>602495</fb>
    <v>10</v>
  </rv>
  <rv s="5">
    <v>#VALUE!</v>
    <v>en-US</v>
    <v>ee720710-86f4-43c1-914a-9e12af6cb368</v>
    <v>536870912</v>
    <v>1</v>
    <v>1882</v>
    <v>4</v>
    <v>Baltimore</v>
    <v>20</v>
    <v>21</v>
    <v>Map</v>
    <v>8</v>
    <v>9</v>
    <v>3339</v>
    <v>3360</v>
    <v>3361</v>
    <v>4</v>
    <v>Baltimore is the most populous city in the U.S. state of Maryland, as well as the 30th most populous city in the United States, with an estimated population of 593,490 in 2019. Baltimore is the largest independent city in the country and was designated as such by the Constitution of Maryland in 1851. As of 2017, the population of the Baltimore metropolitan area was estimated to be just under 2.802 million, making it the 21st largest metropolitan area in the country. Baltimore is located about 40 miles northeast of Washington, D.C., making it a principal city in the Washington–Baltimore combined statistical area, the fourth-largest CSA in the nation, with a calculated 2018 population of 9,797,063.</v>
    <v>3362</v>
    <v>3363</v>
    <v>3364</v>
    <v>3365</v>
    <v>3366</v>
    <v>Baltimore</v>
    <v>3367</v>
    <v>599</v>
    <v>Baltimore</v>
    <v>mdp/vdpid/5490064267963006978</v>
  </rv>
  <rv s="0">
    <v>536870912</v>
    <v>Tucson</v>
    <v>f7382841-95d9-4841-a7dd-397700530a17</v>
    <v>en-US</v>
    <v>Map</v>
  </rv>
  <rv s="0">
    <v>536870912</v>
    <v>Pima County</v>
    <v>d7fc86d2-b328-7b6d-8250-88e634087b91</v>
    <v>en-US</v>
    <v>Map</v>
  </rv>
  <rv s="1">
    <fb>588</fb>
    <v>10</v>
  </rv>
  <rv s="2">
    <v>291</v>
    <v>8</v>
    <v>1888</v>
    <v>0</v>
    <v>Image of Tucson</v>
  </rv>
  <rv s="1">
    <fb>32.221666999999997</fb>
    <v>12</v>
  </rv>
  <rv s="3">
    <v>176</v>
  </rv>
  <rv s="4">
    <v>https://www.bing.com/search?q=tucson+arizona&amp;form=skydnc</v>
    <v>Learn more on Bing</v>
  </rv>
  <rv s="1">
    <fb>-110.926389</fb>
    <v>12</v>
  </rv>
  <rv s="1">
    <fb>545975</fb>
    <v>10</v>
  </rv>
  <rv s="5">
    <v>#VALUE!</v>
    <v>en-US</v>
    <v>f7382841-95d9-4841-a7dd-397700530a17</v>
    <v>536870912</v>
    <v>1</v>
    <v>1887</v>
    <v>4</v>
    <v>Tucson</v>
    <v>20</v>
    <v>21</v>
    <v>Map</v>
    <v>8</v>
    <v>9</v>
    <v>3071</v>
    <v>3370</v>
    <v>3371</v>
    <v>4</v>
    <v>Tucson is a city in and the county seat of Pima County, Arizona, United States, and is home to the University of Arizona. It is the second largest city in Arizona, with a population of 520,116 in the 2010 United States Census, while the 2015 estimated population of the entire Tucson metropolitan statistical area was 980,263. The Tucson MSA forms part of the larger Tucson-Nogales combined statistical area, with a total population of 1,010,025 as of the 2010 Census. Tucson is the second most-populated city in Arizona behind Phoenix, both of which anchor the Arizona Sun Corridor. The city is 108 miles southeast of Phoenix and 60 mi north of the U.S.–Mexico border. Tucson is the 33rd largest city and the 58th largest metropolitan area in the United States.</v>
    <v>3372</v>
    <v>3373</v>
    <v>3374</v>
    <v>3375</v>
    <v>3376</v>
    <v>Tucson</v>
    <v>3377</v>
    <v>3104</v>
    <v>Tucson</v>
    <v>mdp/vdpid/5098498763194892289</v>
  </rv>
  <rv s="0">
    <v>536870912</v>
    <v>Fresno</v>
    <v>fe3757e6-07fe-46f1-89ca-54b2f9a6572e</v>
    <v>en-US</v>
    <v>Map</v>
  </rv>
  <rv s="0">
    <v>536870912</v>
    <v>Fresno County</v>
    <v>799214f7-3d34-7ff3-9f96-ec77a9470bec</v>
    <v>en-US</v>
    <v>Map</v>
  </rv>
  <rv s="1">
    <fb>290.87700000000001</fb>
    <v>10</v>
  </rv>
  <rv s="2">
    <v>292</v>
    <v>8</v>
    <v>1894</v>
    <v>0</v>
    <v>Image of Fresno</v>
  </rv>
  <rv s="1">
    <fb>36.731653999999999</fb>
    <v>12</v>
  </rv>
  <rv s="0">
    <v>805306368</v>
    <v>Lee Brand (Mayor)</v>
    <v>5b047fc7-2f6e-1a61-0395-ee55b59ae208</v>
    <v>en-US</v>
    <v>Generic</v>
  </rv>
  <rv s="3">
    <v>177</v>
  </rv>
  <rv s="4">
    <v>https://www.bing.com/search?q=fresno+california&amp;form=skydnc</v>
    <v>Learn more on Bing</v>
  </rv>
  <rv s="1">
    <fb>-119.785856</fb>
    <v>12</v>
  </rv>
  <rv s="1">
    <fb>522053</fb>
    <v>10</v>
  </rv>
  <rv s="5">
    <v>#VALUE!</v>
    <v>en-US</v>
    <v>fe3757e6-07fe-46f1-89ca-54b2f9a6572e</v>
    <v>536870912</v>
    <v>1</v>
    <v>1893</v>
    <v>4</v>
    <v>Fresno</v>
    <v>6</v>
    <v>7</v>
    <v>Map</v>
    <v>8</v>
    <v>755</v>
    <v>298</v>
    <v>3380</v>
    <v>3381</v>
    <v>4</v>
    <v>Fresno is a city in and the county seat of Fresno County, California, United States. It covers about 112 square miles in the center of the San Joaquin Valley, the southern portion of California's Central Valley.</v>
    <v>3382</v>
    <v>3383</v>
    <v>3385</v>
    <v>3386</v>
    <v>3387</v>
    <v>Fresno</v>
    <v>3388</v>
    <v>307</v>
    <v>Fresno</v>
    <v>mdp/vdpid/5058524128785465345</v>
  </rv>
  <rv s="0">
    <v>536870912</v>
    <v>Mesa</v>
    <v>192f55d2-cb35-415e-ba19-5919cd739f83</v>
    <v>en-US</v>
    <v>Map</v>
  </rv>
  <rv s="1">
    <fb>359.98</fb>
    <v>10</v>
  </rv>
  <rv s="2">
    <v>293</v>
    <v>8</v>
    <v>1900</v>
    <v>0</v>
    <v>Image of Mesa</v>
  </rv>
  <rv s="1">
    <fb>33.415179700000003</fb>
    <v>12</v>
  </rv>
  <rv s="0">
    <v>805306368</v>
    <v>John Giles (Mayor)</v>
    <v>1e5ada8d-3e94-ffe7-9ed9-e3329746cdec</v>
    <v>en-US</v>
    <v>Generic</v>
  </rv>
  <rv s="3">
    <v>178</v>
  </rv>
  <rv s="4">
    <v>https://www.bing.com/search?q=mesa+arizona&amp;form=skydnc</v>
    <v>Learn more on Bing</v>
  </rv>
  <rv s="1">
    <fb>-111.83150000000001</fb>
    <v>12</v>
  </rv>
  <rv s="1">
    <fb>508958</fb>
    <v>10</v>
  </rv>
  <rv s="5">
    <v>#VALUE!</v>
    <v>en-US</v>
    <v>192f55d2-cb35-415e-ba19-5919cd739f83</v>
    <v>536870912</v>
    <v>1</v>
    <v>1899</v>
    <v>4</v>
    <v>Mesa</v>
    <v>20</v>
    <v>21</v>
    <v>Map</v>
    <v>8</v>
    <v>9</v>
    <v>3071</v>
    <v>3096</v>
    <v>3391</v>
    <v>4</v>
    <v>Mesa is a city in Maricopa County, in the U.S. state of Arizona. It is a suburb about 20 miles east of Phoenix in the East Valley section of the Phoenix Metropolitan Area. It is bordered by Tempe on the west, the Salt River Pima-Maricopa Indian Community on the north, Chandler and Gilbert on the south along with Queen Creek, and Apache Junction on the east.</v>
    <v>3392</v>
    <v>3393</v>
    <v>3395</v>
    <v>3396</v>
    <v>3397</v>
    <v>Mesa</v>
    <v>3398</v>
    <v>3104</v>
    <v>Mesa</v>
    <v>mdp/vdpid/5098092324148215809</v>
  </rv>
  <rv s="0">
    <v>536870912</v>
    <v>Georgia</v>
    <v>84604bc7-2c47-4f8d-8ea5-b6ac8c018a20</v>
    <v>en-US</v>
    <v>Map</v>
  </rv>
  <rv s="1">
    <fb>153909</fb>
    <v>10</v>
  </rv>
  <rv s="1">
    <fb>51675</fb>
    <v>10</v>
  </rv>
  <rv s="0">
    <v>536870912</v>
    <v>Atlanta</v>
    <v>1a92f3fa-61f9-4e89-b606-40c945cf18d1</v>
    <v>en-US</v>
    <v>Map</v>
  </rv>
  <rv s="1">
    <fb>3574362</fb>
    <v>10</v>
  </rv>
  <rv s="1">
    <fb>4218776</fb>
    <v>10</v>
  </rv>
  <rv s="2">
    <v>294</v>
    <v>8</v>
    <v>1906</v>
    <v>0</v>
    <v>Image of Georgia</v>
  </rv>
  <rv s="0">
    <v>805306368</v>
    <v>Brian Kemp (Governor)</v>
    <v>6dd4f848-98dc-60f8-90b2-87c7458743fa</v>
    <v>en-US</v>
    <v>Generic</v>
  </rv>
  <rv s="0">
    <v>805306368</v>
    <v>Geoff Duncan (Lieutenant Governor)</v>
    <v>bb55de63-3f27-e285-22cb-7c20f5dcf879</v>
    <v>en-US</v>
    <v>Generic</v>
  </rv>
  <rv s="3">
    <v>179</v>
  </rv>
  <rv s="4">
    <v>https://www.bing.com/search?q=georgia+u+s+state&amp;form=skydnc</v>
    <v>Learn more on Bing</v>
  </rv>
  <rv s="1">
    <fb>879</fb>
    <v>24</v>
  </rv>
  <rv s="1">
    <fb>49620</fb>
    <v>24</v>
  </rv>
  <rv s="1">
    <fb>148100</fb>
    <v>24</v>
  </rv>
  <rv s="1">
    <fb>10519475</fb>
    <v>10</v>
  </rv>
  <rv s="1">
    <fb>0.128</fb>
    <v>26</v>
  </rv>
  <rv s="1">
    <fb>0.28800000000000003</fb>
    <v>26</v>
  </rv>
  <rv s="1">
    <fb>0.317</fb>
    <v>26</v>
  </rv>
  <rv s="1">
    <fb>9.4E-2</fb>
    <v>26</v>
  </rv>
  <rv s="1">
    <fb>0.623</fb>
    <v>26</v>
  </rv>
  <rv s="1">
    <fb>0.61599999999999999</fb>
    <v>26</v>
  </rv>
  <rv s="6">
    <v>#VALUE!</v>
    <v>en-US</v>
    <v>84604bc7-2c47-4f8d-8ea5-b6ac8c018a20</v>
    <v>536870912</v>
    <v>1</v>
    <v>1905</v>
    <v>18</v>
    <v>Georgia</v>
    <v>20</v>
    <v>21</v>
    <v>Map</v>
    <v>8</v>
    <v>22</v>
    <v>US-GA</v>
    <v>3401</v>
    <v>3402</v>
    <v>3403</v>
    <v>4</v>
    <v>Georgia is a state in the Deep South region of the Southern United States, bordered to the north by Tennessee and North Carolina; to the northeast by South Carolina; to the southeast by the Atlantic Ocean; to the south by Florida; and to the west by Alabama. Georgia is the 24th-largest in area and 8th-most populous of the 50 United States. Its 2019 estimated population was 10,617,423, according to the U.S. Census Bureau. Atlanta, a "beta(+)" global city, is both the state's capital and its largest city. The Atlanta metropolitan area, with an estimated population of more than 6 million people in 2019, is the 9th most populous metropolitan area in the United States and contains about 57% of Georgia's entire population.</v>
    <v>3404</v>
    <v>3405</v>
    <v>3406</v>
    <v>3403</v>
    <v>3409</v>
    <v>3410</v>
    <v>3411</v>
    <v>3412</v>
    <v>3413</v>
    <v>Georgia</v>
    <v>1703</v>
    <v>3414</v>
    <v>268</v>
    <v>3415</v>
    <v>675</v>
    <v>1086</v>
    <v>3416</v>
    <v>3417</v>
    <v>558</v>
    <v>1406</v>
    <v>3418</v>
    <v>3419</v>
    <v>39</v>
    <v>2785</v>
    <v>266</v>
    <v>3156</v>
    <v>330</v>
    <v>3420</v>
    <v>599</v>
    <v>Georgia</v>
    <v>mdp/vdpid/12004</v>
  </rv>
  <rv s="0">
    <v>536870912</v>
    <v>DeKalb County</v>
    <v>98248223-6f16-7d66-6c35-73cf788eed73</v>
    <v>en-US</v>
    <v>Map</v>
  </rv>
  <rv s="1">
    <fb>342.91442580799998</fb>
    <v>10</v>
  </rv>
  <rv s="2">
    <v>295</v>
    <v>8</v>
    <v>1912</v>
    <v>0</v>
    <v>Image of Atlanta</v>
  </rv>
  <rv s="1">
    <fb>33.748547000000002</fb>
    <v>12</v>
  </rv>
  <rv s="0">
    <v>805306368</v>
    <v>Keisha Lance Bottoms (Mayor)</v>
    <v>3c9e2aca-548b-e7fc-6af7-c8c2307f906b</v>
    <v>en-US</v>
    <v>Generic</v>
  </rv>
  <rv s="3">
    <v>180</v>
  </rv>
  <rv s="4">
    <v>https://www.bing.com/search?q=atlanta+georgia&amp;form=skydnc</v>
    <v>Learn more on Bing</v>
  </rv>
  <rv s="1">
    <fb>-84.391502000000003</fb>
    <v>12</v>
  </rv>
  <rv s="1">
    <fb>506811</fb>
    <v>10</v>
  </rv>
  <rv s="5">
    <v>#VALUE!</v>
    <v>en-US</v>
    <v>1a92f3fa-61f9-4e89-b606-40c945cf18d1</v>
    <v>536870912</v>
    <v>1</v>
    <v>1911</v>
    <v>4</v>
    <v>Atlanta</v>
    <v>20</v>
    <v>21</v>
    <v>Map</v>
    <v>8</v>
    <v>118</v>
    <v>3400</v>
    <v>3422</v>
    <v>3423</v>
    <v>4</v>
    <v>Atlanta is the capital and most populous city of the U.S. state of Georgia. With an estimated 2020 population of 515,439 it is also the 37th most populous city in the United States. The city serves as the cultural and economic center of the Atlanta metropolitan area, home to more than 6 million people and the ninth-largest metropolitan area in the nation. Atlanta is the seat of Fulton County, the most populous county in Georgia. Portions of the city extend eastward into neighboring DeKalb County. The city is situated among the foothills of the Appalachian Mountains and has the highest elevation among major cities east of the Mississippi River.</v>
    <v>3424</v>
    <v>3425</v>
    <v>3427</v>
    <v>3428</v>
    <v>3429</v>
    <v>Atlanta</v>
    <v>3430</v>
    <v>599</v>
    <v>Atlanta</v>
    <v>mdp/vdpid/5495142157364756481</v>
  </rv>
  <rv s="1">
    <fb>701.88677790099996</fb>
    <v>10</v>
  </rv>
  <rv s="2">
    <v>296</v>
    <v>8</v>
    <v>1917</v>
    <v>0</v>
    <v>Image of DeKalb</v>
  </rv>
  <rv s="4">
    <v>https://www.bing.com/search?q=dekalb+county+ga&amp;form=skydnc</v>
    <v>Learn more on Bing</v>
  </rv>
  <rv s="1">
    <fb>759297</fb>
    <v>10</v>
  </rv>
  <rv s="7">
    <v>#VALUE!</v>
    <v>en-US</v>
    <v>98248223-6f16-7d66-6c35-73cf788eed73</v>
    <v>536870912</v>
    <v>1</v>
    <v>1916</v>
    <v>32</v>
    <v>DeKalb</v>
    <v>129</v>
    <v>7</v>
    <v>Map</v>
    <v>8</v>
    <v>118</v>
    <v>3400</v>
    <v>3432</v>
    <v>4</v>
    <v>DeKalb County is located in the north central portion of the U.S. state of Georgia. As of the 2010 census, the population was 691,893, making it Georgia's fourth-most populous county. Its county seat is Decatur.</v>
    <v>3433</v>
    <v>3403</v>
    <v>3434</v>
    <v>DeKalb</v>
    <v>3435</v>
    <v>599</v>
    <v>DeKalb</v>
    <v>mdp/vdpid/10035241</v>
  </rv>
  <rv s="0">
    <v>536870912</v>
    <v>Missouri</v>
    <v>6185f8cb-44e1-4da6-9bf0-b75286aeb591</v>
    <v>en-US</v>
    <v>Map</v>
  </rv>
  <rv s="1">
    <fb>180533</fb>
    <v>10</v>
  </rv>
  <rv s="1">
    <fb>18997</fb>
    <v>10</v>
  </rv>
  <rv s="0">
    <v>536870912</v>
    <v>Jefferson City</v>
    <v>81535f0b-c6a8-d0ca-9542-f43e51dc1f18</v>
    <v>en-US</v>
    <v>Map</v>
  </rv>
  <rv s="1">
    <fb>2364688</fb>
    <v>10</v>
  </rv>
  <rv s="1">
    <fb>2760084</fb>
    <v>10</v>
  </rv>
  <rv s="2">
    <v>297</v>
    <v>8</v>
    <v>1923</v>
    <v>0</v>
    <v>Image of Missouri</v>
  </rv>
  <rv s="0">
    <v>536870912</v>
    <v>Kansas City</v>
    <v>5b93ac88-7242-4198-8c11-93854400c8d7</v>
    <v>en-US</v>
    <v>Map</v>
  </rv>
  <rv s="0">
    <v>805306368</v>
    <v>Mike Parson (Governor)</v>
    <v>62bf026b-d9a9-58d5-78da-bc64c6183f46</v>
    <v>en-US</v>
    <v>Generic</v>
  </rv>
  <rv s="0">
    <v>805306368</v>
    <v>Mike Kehoe (Lieutenant Governor)</v>
    <v>b2f50b37-ce14-c873-e2df-fd5943b7c015</v>
    <v>en-US</v>
    <v>Generic</v>
  </rv>
  <rv s="3">
    <v>181</v>
  </rv>
  <rv s="4">
    <v>https://www.bing.com/search?q=missouri&amp;form=skydnc</v>
    <v>Learn more on Bing</v>
  </rv>
  <rv s="1">
    <fb>746</fb>
    <v>24</v>
  </rv>
  <rv s="1">
    <fb>48173</fb>
    <v>24</v>
  </rv>
  <rv s="1">
    <fb>138400</fb>
    <v>24</v>
  </rv>
  <rv s="1">
    <fb>2.48</fb>
    <v>25</v>
  </rv>
  <rv s="1">
    <fb>6126452</fb>
    <v>10</v>
  </rv>
  <rv s="1">
    <fb>0.27100000000000002</fb>
    <v>26</v>
  </rv>
  <rv s="1">
    <fb>0.83299999999999996</fb>
    <v>26</v>
  </rv>
  <rv s="6">
    <v>#VALUE!</v>
    <v>en-US</v>
    <v>6185f8cb-44e1-4da6-9bf0-b75286aeb591</v>
    <v>536870912</v>
    <v>1</v>
    <v>1922</v>
    <v>18</v>
    <v>Missouri</v>
    <v>20</v>
    <v>21</v>
    <v>Map</v>
    <v>8</v>
    <v>22</v>
    <v>US-MO</v>
    <v>3438</v>
    <v>3439</v>
    <v>3440</v>
    <v>4</v>
    <v>Missouri is a state in the Midwestern United States. With more than six million residents, it is the 18th-most populous state of the country. The largest urban areas are St. Louis, Kansas City, Springfield and Columbia; the capital is Jefferson City. The state is the 21st-most extensive in area. Missouri is bordered by eight states: Iowa to the north, Illinois, Kentucky and Tennessee to the east, Arkansas to the south and Oklahoma, Kansas and Nebraska to the west. In the south are the Ozarks, a forested highland, providing timber, minerals, and recreation. The Missouri River, after which the state is named, flows through the center of the state into the Mississippi River, which makes up Missouri's eastern border.</v>
    <v>3441</v>
    <v>3442</v>
    <v>3443</v>
    <v>3444</v>
    <v>3447</v>
    <v>3448</v>
    <v>3449</v>
    <v>3450</v>
    <v>3451</v>
    <v>Missouri</v>
    <v>3452</v>
    <v>3453</v>
    <v>29</v>
    <v>30</v>
    <v>729</v>
    <v>266</v>
    <v>3454</v>
    <v>40</v>
    <v>150</v>
    <v>621</v>
    <v>1397</v>
    <v>1090</v>
    <v>39</v>
    <v>681</v>
    <v>1025</v>
    <v>1035</v>
    <v>565</v>
    <v>3455</v>
    <v>11</v>
    <v>Missouri</v>
    <v>mdp/vdpid/21512</v>
  </rv>
  <rv s="0">
    <v>536870912</v>
    <v>Jackson County</v>
    <v>633372c3-6297-7146-762f-f060830b8598</v>
    <v>en-US</v>
    <v>Map</v>
  </rv>
  <rv s="1">
    <fb>826.28</fb>
    <v>10</v>
  </rv>
  <rv s="2">
    <v>298</v>
    <v>8</v>
    <v>1930</v>
    <v>0</v>
    <v>Image of Kansas City</v>
  </rv>
  <rv s="1">
    <fb>39.099722</fb>
    <v>12</v>
  </rv>
  <rv s="3">
    <v>182</v>
  </rv>
  <rv s="4">
    <v>https://www.bing.com/search?q=kansas+city+missouri&amp;form=skydnc</v>
    <v>Learn more on Bing</v>
  </rv>
  <rv s="1">
    <fb>-94.578333000000001</fb>
    <v>12</v>
  </rv>
  <rv s="1">
    <fb>491918</fb>
    <v>10</v>
  </rv>
  <rv s="5">
    <v>#VALUE!</v>
    <v>en-US</v>
    <v>5b93ac88-7242-4198-8c11-93854400c8d7</v>
    <v>536870912</v>
    <v>1</v>
    <v>1929</v>
    <v>4</v>
    <v>Kansas City</v>
    <v>20</v>
    <v>21</v>
    <v>Map</v>
    <v>8</v>
    <v>9</v>
    <v>3437</v>
    <v>3457</v>
    <v>3458</v>
    <v>4</v>
    <v>Kansas City is the largest city in Missouri by population and area. According to the U.S. Census Bureau, the city had an estimated population of 495,327 in 2019, making it the 38th most-populous city in the United States. It is the most populated municipality and historic core city of the Kansas City metropolitan area, which straddles the Kansas–Missouri state line and has a combined statistical area population of 2,487,053. Most of the city lies within Jackson County, but portions spill into Clay, Cass, and Platte counties. Kansas City was founded in the 1830s as a Missouri River port at its confluence with the Kansas River coming in from the west. On June 1, 1850, the town of Kansas was incorporated; shortly after came the establishment of the Kansas Territory. Confusion between the two ensued, and the name Kansas City was assigned to distinguish them soon after.</v>
    <v>3459</v>
    <v>3460</v>
    <v>3461</v>
    <v>3462</v>
    <v>3463</v>
    <v>Kansas City</v>
    <v>3464</v>
    <v>11</v>
    <v>Kansas City</v>
    <v>mdp/vdpid/5095866610086838274</v>
  </rv>
  <rv s="0">
    <v>536870912</v>
    <v>Colorado Springs</v>
    <v>eb04bdc6-0917-4401-9882-773a08753812</v>
    <v>en-US</v>
    <v>Map</v>
  </rv>
  <rv s="0">
    <v>536870912</v>
    <v>El Paso County</v>
    <v>501418d5-21a8-426d-3cef-ba8c3cb200f5</v>
    <v>en-US</v>
    <v>Map</v>
  </rv>
  <rv s="1">
    <fb>481.99678733399998</fb>
    <v>10</v>
  </rv>
  <rv s="2">
    <v>299</v>
    <v>8</v>
    <v>1936</v>
    <v>0</v>
    <v>Image of Colorado Springs</v>
  </rv>
  <rv s="1">
    <fb>38.835223999999997</fb>
    <v>12</v>
  </rv>
  <rv s="0">
    <v>805306368</v>
    <v>John Suthers (Mayor)</v>
    <v>fbdfcf62-fb02-dc8f-5341-ae359c041108</v>
    <v>en-US</v>
    <v>Generic</v>
  </rv>
  <rv s="3">
    <v>183</v>
  </rv>
  <rv s="4">
    <v>https://www.bing.com/search?q=colorado+springs&amp;form=skydnc</v>
    <v>Learn more on Bing</v>
  </rv>
  <rv s="1">
    <fb>-104.81979800000001</fb>
    <v>12</v>
  </rv>
  <rv s="1">
    <fb>472688</fb>
    <v>10</v>
  </rv>
  <rv s="5">
    <v>#VALUE!</v>
    <v>en-US</v>
    <v>eb04bdc6-0917-4401-9882-773a08753812</v>
    <v>536870912</v>
    <v>1</v>
    <v>1935</v>
    <v>4</v>
    <v>Colorado Springs</v>
    <v>20</v>
    <v>21</v>
    <v>Map</v>
    <v>8</v>
    <v>9</v>
    <v>529</v>
    <v>3467</v>
    <v>3468</v>
    <v>4</v>
    <v>The City of Colorado Springs is the Home Rule Municipality that is the county seat and the most populous municipality of El Paso County, Colorado, United States. Colorado Springs is the second most populous city and the most extensive city in the State of Colorado. It is the principal city of the Colorado Springs, CO Metropolitan Statistical Area and is the second most prominent city of the Front Range Urban Corridor. It is located in east central Colorado, on Fountain Creek, 60 miles south of Denver. At 6,035 feet the city stands over 1 mile above sea level, though some areas are significantly higher and lower. Colorado Springs is near the base of Pikes Peak, which rises 14,115 feet above sea level on the eastern edge of the Southern Rocky Mountains.</v>
    <v>3469</v>
    <v>3470</v>
    <v>3472</v>
    <v>3473</v>
    <v>3474</v>
    <v>Colorado Springs</v>
    <v>3475</v>
    <v>538</v>
    <v>Colorado Springs</v>
    <v>mdp/vdpid/5086990118313525249</v>
  </rv>
  <rv s="0">
    <v>536870912</v>
    <v>Nebraska</v>
    <v>3e64ff5d-6b40-4dbe-91b1-0e554e892496</v>
    <v>en-US</v>
    <v>Map</v>
  </rv>
  <rv s="1">
    <fb>200520</fb>
    <v>10</v>
  </rv>
  <rv s="1">
    <fb>8078</fb>
    <v>10</v>
  </rv>
  <rv s="0">
    <v>536870912</v>
    <v>Lincoln</v>
    <v>38974d3e-7769-4d06-b772-31a57932a126</v>
    <v>en-US</v>
    <v>Map</v>
  </rv>
  <rv s="1">
    <fb>736613</fb>
    <v>10</v>
  </rv>
  <rv s="1">
    <fb>827156</fb>
    <v>10</v>
  </rv>
  <rv s="2">
    <v>300</v>
    <v>8</v>
    <v>1942</v>
    <v>0</v>
    <v>Image of Nebraska</v>
  </rv>
  <rv s="0">
    <v>536870912</v>
    <v>Omaha</v>
    <v>3e9b5a28-f96c-420a-8065-6b1bd5aba459</v>
    <v>en-US</v>
    <v>Map</v>
  </rv>
  <rv s="0">
    <v>805306368</v>
    <v>Pete Ricketts (Governor)</v>
    <v>97fb5bd9-8ab3-b066-54d6-344dc18b656e</v>
    <v>en-US</v>
    <v>Generic</v>
  </rv>
  <rv s="0">
    <v>805306368</v>
    <v>Mike Foley (Lieutenant Governor)</v>
    <v>3d6fab7c-17a9-d35a-fa7f-adbc033ec2af</v>
    <v>en-US</v>
    <v>Generic</v>
  </rv>
  <rv s="3">
    <v>184</v>
  </rv>
  <rv s="4">
    <v>https://www.bing.com/search?q=nebraska&amp;form=skydnc</v>
    <v>Learn more on Bing</v>
  </rv>
  <rv s="1">
    <fb>726</fb>
    <v>24</v>
  </rv>
  <rv s="1">
    <fb>52997</fb>
    <v>24</v>
  </rv>
  <rv s="1">
    <fb>133200</fb>
    <v>24</v>
  </rv>
  <rv s="1">
    <fb>2.4700000000000002</fb>
    <v>25</v>
  </rv>
  <rv s="1">
    <fb>1929268</fb>
    <v>10</v>
  </rv>
  <rv s="1">
    <fb>1.3999999999999999E-2</fb>
    <v>27</v>
  </rv>
  <rv s="1">
    <fb>0.29299999999999998</fb>
    <v>26</v>
  </rv>
  <rv s="1">
    <fb>0.69900000000000007</fb>
    <v>26</v>
  </rv>
  <rv s="1">
    <fb>7.2999999999999995E-2</fb>
    <v>26</v>
  </rv>
  <rv s="1">
    <fb>0.248</fb>
    <v>26</v>
  </rv>
  <rv s="6">
    <v>#VALUE!</v>
    <v>en-US</v>
    <v>3e64ff5d-6b40-4dbe-91b1-0e554e892496</v>
    <v>536870912</v>
    <v>1</v>
    <v>1941</v>
    <v>18</v>
    <v>Nebraska</v>
    <v>20</v>
    <v>21</v>
    <v>Map</v>
    <v>8</v>
    <v>22</v>
    <v>US-NE</v>
    <v>3478</v>
    <v>3479</v>
    <v>3480</v>
    <v>4</v>
    <v>Nebraska is a state that lies both in the Great Plains and in the Midwestern United States. It is bordered by South Dakota to the north; Iowa to the east and Missouri to the southeast, both across the Missouri River; Kansas to the south; Colorado to the southwest; and Wyoming to the west. It is the only triply landlocked U.S. state.</v>
    <v>3481</v>
    <v>3482</v>
    <v>3483</v>
    <v>3484</v>
    <v>3487</v>
    <v>3488</v>
    <v>3489</v>
    <v>3490</v>
    <v>3491</v>
    <v>Nebraska</v>
    <v>3492</v>
    <v>3493</v>
    <v>3312</v>
    <v>328</v>
    <v>3494</v>
    <v>849</v>
    <v>3495</v>
    <v>673</v>
    <v>1711</v>
    <v>559</v>
    <v>681</v>
    <v>3496</v>
    <v>39</v>
    <v>3497</v>
    <v>852</v>
    <v>3498</v>
    <v>928</v>
    <v>1956</v>
    <v>935</v>
    <v>Nebraska</v>
    <v>mdp/vdpid/22869</v>
  </rv>
  <rv s="0">
    <v>536870912</v>
    <v>Lancaster County</v>
    <v>6216a18b-b7cd-7438-30eb-a64bb4114838</v>
    <v>en-US</v>
    <v>Map</v>
  </rv>
  <rv s="1">
    <fb>249.14099999999999</fb>
    <v>10</v>
  </rv>
  <rv s="2">
    <v>301</v>
    <v>8</v>
    <v>1947</v>
    <v>0</v>
    <v>Image of Lincoln</v>
  </rv>
  <rv s="1">
    <fb>40.813599000000004</fb>
    <v>12</v>
  </rv>
  <rv s="3">
    <v>185</v>
  </rv>
  <rv s="4">
    <v>https://www.bing.com/search?q=lincoln+nebraska&amp;form=skydnc</v>
    <v>Learn more on Bing</v>
  </rv>
  <rv s="1">
    <fb>-96.702610000000007</fb>
    <v>12</v>
  </rv>
  <rv s="1">
    <fb>287401</fb>
    <v>10</v>
  </rv>
  <rv s="5">
    <v>#VALUE!</v>
    <v>en-US</v>
    <v>38974d3e-7769-4d06-b772-31a57932a126</v>
    <v>536870912</v>
    <v>1</v>
    <v>1946</v>
    <v>4</v>
    <v>Lincoln</v>
    <v>20</v>
    <v>21</v>
    <v>Map</v>
    <v>8</v>
    <v>9</v>
    <v>3477</v>
    <v>3500</v>
    <v>3501</v>
    <v>4</v>
    <v>Lincoln is the capital city of the U.S. state of Nebraska and the county seat of Lancaster County. The city covers 96.194 square miles with a population of 289,102 in 2019. It is the second-most populous city in Nebraska and the 70th-largest in the United States. The city is the economic and cultural anchor of a substantially larger metropolitan area in the southeastern part of the state called the Lincoln Metropolitan and Lincoln-Beatrice Combined Statistical Areas. The statistical area is home to 356,083 people, making it the 105th-largest combined statistical area in the United States.</v>
    <v>3502</v>
    <v>3503</v>
    <v>3504</v>
    <v>3505</v>
    <v>3506</v>
    <v>Lincoln</v>
    <v>3507</v>
    <v>11</v>
    <v>Lincoln</v>
    <v>mdp/vdpid/5090993809047683073</v>
  </rv>
  <rv s="0">
    <v>536870912</v>
    <v>Douglas County</v>
    <v>82f213f4-ddac-6ad3-d504-81728acef513</v>
    <v>en-US</v>
    <v>Map</v>
  </rv>
  <rv s="1">
    <fb>374.48</fb>
    <v>10</v>
  </rv>
  <rv s="2">
    <v>302</v>
    <v>8</v>
    <v>1952</v>
    <v>0</v>
    <v>Image of Omaha</v>
  </rv>
  <rv s="1">
    <fb>41.25</fb>
    <v>12</v>
  </rv>
  <rv s="0">
    <v>805306368</v>
    <v>Jean Stothert (Mayor)</v>
    <v>5ce1a1ba-b41b-47a6-a427-75e9fff8f325</v>
    <v>en-US</v>
    <v>Generic</v>
  </rv>
  <rv s="3">
    <v>186</v>
  </rv>
  <rv s="4">
    <v>https://www.bing.com/search?q=omaha+nebraska&amp;form=skydnc</v>
    <v>Learn more on Bing</v>
  </rv>
  <rv s="1">
    <fb>-96</fb>
    <v>12</v>
  </rv>
  <rv s="1">
    <fb>468262</fb>
    <v>10</v>
  </rv>
  <rv s="5">
    <v>#VALUE!</v>
    <v>en-US</v>
    <v>3e9b5a28-f96c-420a-8065-6b1bd5aba459</v>
    <v>536870912</v>
    <v>1</v>
    <v>1951</v>
    <v>4</v>
    <v>Omaha</v>
    <v>20</v>
    <v>21</v>
    <v>Map</v>
    <v>8</v>
    <v>9</v>
    <v>3477</v>
    <v>3509</v>
    <v>3510</v>
    <v>4</v>
    <v>Omaha is the largest city in the U.S. state of Nebraska and the county seat of Douglas County. Omaha is in the Midwestern United States on the Missouri River, about 10 miles north of the mouth of the Platte River. The nation's 40th-largest city, Omaha's 2019 estimated population was 478,192, compared to its 2010 census population of 408,958. It is the second-largest city in the Great Plains states, the second-largest city along the Missouri River, and the seventh-largest city in the Midwest.</v>
    <v>3511</v>
    <v>3512</v>
    <v>3514</v>
    <v>3515</v>
    <v>3516</v>
    <v>Omaha</v>
    <v>3517</v>
    <v>11</v>
    <v>Omaha</v>
    <v>mdp/vdpid/5091016245856174081</v>
  </rv>
  <rv s="0">
    <v>536870912</v>
    <v>Miami</v>
    <v>0f9ee715-4425-4f86-a2e6-2fe7befe1ac6</v>
    <v>en-US</v>
    <v>Map</v>
  </rv>
  <rv s="0">
    <v>536870912</v>
    <v>Miami-Dade County</v>
    <v>011ca011-9462-caa9-fe46-e0bfd960472e</v>
    <v>en-US</v>
    <v>Map</v>
  </rv>
  <rv s="1">
    <fb>92.4</fb>
    <v>10</v>
  </rv>
  <rv s="2">
    <v>303</v>
    <v>8</v>
    <v>1957</v>
    <v>0</v>
    <v>Image of Miami</v>
  </rv>
  <rv s="1">
    <fb>25.775084</fb>
    <v>12</v>
  </rv>
  <rv s="0">
    <v>805306368</v>
    <v>Francis X. Suarez (Mayor)</v>
    <v>e0123078-942d-04f1-659c-2e1b624aa4bc</v>
    <v>en-US</v>
    <v>Generic</v>
  </rv>
  <rv s="3">
    <v>187</v>
  </rv>
  <rv s="4">
    <v>https://www.bing.com/search?q=miami+florida&amp;form=skydnc</v>
    <v>Learn more on Bing</v>
  </rv>
  <rv s="1">
    <fb>-80.194702000000007</fb>
    <v>12</v>
  </rv>
  <rv s="1">
    <fb>470914</fb>
    <v>10</v>
  </rv>
  <rv s="5">
    <v>#VALUE!</v>
    <v>en-US</v>
    <v>0f9ee715-4425-4f86-a2e6-2fe7befe1ac6</v>
    <v>536870912</v>
    <v>1</v>
    <v>1956</v>
    <v>4</v>
    <v>Miami</v>
    <v>20</v>
    <v>21</v>
    <v>Map</v>
    <v>8</v>
    <v>9</v>
    <v>3139</v>
    <v>3520</v>
    <v>3521</v>
    <v>4</v>
    <v>Miami, officially the City of Miami, is a metropolis located in southeastern Florida in the United States. It is the third most populous metropolis on the East coast of the United States, and it is the seventh largest in the country. The city has the third tallest skyline in the U.S. with over 300 high-rises, 55 of which exceed 491 ft.</v>
    <v>3522</v>
    <v>3523</v>
    <v>3525</v>
    <v>3526</v>
    <v>3527</v>
    <v>Miami</v>
    <v>3528</v>
    <v>599</v>
    <v>Miami</v>
    <v>mdp/vdpid/5502110112036159489</v>
  </rv>
  <rv s="0">
    <v>536870912</v>
    <v>Virginia</v>
    <v>7eee9976-e8a7-472c-ada1-007208abd678</v>
    <v>en-US</v>
    <v>Map</v>
  </rv>
  <rv s="1">
    <fb>110785.67</fb>
    <v>10</v>
  </rv>
  <rv s="1">
    <fb>31132</fb>
    <v>10</v>
  </rv>
  <rv s="0">
    <v>536870912</v>
    <v>Richmond</v>
    <v>59263810-6a82-4930-943c-1fa0693b17b0</v>
    <v>en-US</v>
    <v>Map</v>
  </rv>
  <rv s="1">
    <fb>3062783</fb>
    <v>10</v>
  </rv>
  <rv s="1">
    <fb>3491054</fb>
    <v>10</v>
  </rv>
  <rv s="2">
    <v>304</v>
    <v>8</v>
    <v>1962</v>
    <v>0</v>
    <v>Image of Virginia</v>
  </rv>
  <rv s="0">
    <v>536870912</v>
    <v>Virginia Beach</v>
    <v>6f1fd4dd-40ef-4ec3-989c-108c9b444996</v>
    <v>en-US</v>
    <v>Map</v>
  </rv>
  <rv s="0">
    <v>805306368</v>
    <v>Ralph Northam (Governor)</v>
    <v>f1156c54-f18b-53fa-b721-bb76a4faefbe</v>
    <v>en-US</v>
    <v>Generic</v>
  </rv>
  <rv s="0">
    <v>805306368</v>
    <v>Justin Fairfax (Lieutenant Governor)</v>
    <v>ed5236bb-d279-427f-82cd-cadc69336863</v>
    <v>en-US</v>
    <v>Generic</v>
  </rv>
  <rv s="3">
    <v>188</v>
  </rv>
  <rv s="4">
    <v>https://www.bing.com/search?q=virginia&amp;form=skydnc</v>
    <v>Learn more on Bing</v>
  </rv>
  <rv s="1">
    <fb>1116</fb>
    <v>24</v>
  </rv>
  <rv s="1">
    <fb>65015</fb>
    <v>24</v>
  </rv>
  <rv s="1">
    <fb>245000</fb>
    <v>24</v>
  </rv>
  <rv s="1">
    <fb>8517685</fb>
    <v>10</v>
  </rv>
  <rv s="1">
    <fb>5.0999999999999997E-2</fb>
    <v>26</v>
  </rv>
  <rv s="1">
    <fb>0.36299999999999999</fb>
    <v>26</v>
  </rv>
  <rv s="1">
    <fb>0.88300000000000001</fb>
    <v>26</v>
  </rv>
  <rv s="1">
    <fb>0.64700000000000002</fb>
    <v>26</v>
  </rv>
  <rv s="1">
    <fb>0.70200000000000007</fb>
    <v>26</v>
  </rv>
  <rv s="6">
    <v>#VALUE!</v>
    <v>en-US</v>
    <v>7eee9976-e8a7-472c-ada1-007208abd678</v>
    <v>536870912</v>
    <v>1</v>
    <v>1961</v>
    <v>18</v>
    <v>Virginia</v>
    <v>20</v>
    <v>21</v>
    <v>Map</v>
    <v>8</v>
    <v>22</v>
    <v>US-VA</v>
    <v>3531</v>
    <v>3532</v>
    <v>3533</v>
    <v>4</v>
    <v>Virginia, officially the Commonwealth of Virginia, is a state in the Mid-Atlantic region of the Southern United States, between the Atlantic Coast and the Appalachian Mountains. The geography and climate of the Commonwealth are shaped by the Blue Ridge Mountains and the Chesapeake Bay, which provide habitat for much of its flora and fauna. The capital of the Commonwealth is Richmond; Virginia Beach is the most-populous city, and Fairfax County is the most-populous political subdivision. The Commonwealth's estimated population as of 2019 is over 8.54 million, with 36% of them living in the Baltimore–Washington metropolitan area.</v>
    <v>3534</v>
    <v>3535</v>
    <v>3536</v>
    <v>3537</v>
    <v>3540</v>
    <v>3541</v>
    <v>3542</v>
    <v>3543</v>
    <v>3544</v>
    <v>Virginia</v>
    <v>615</v>
    <v>3545</v>
    <v>3546</v>
    <v>728</v>
    <v>675</v>
    <v>330</v>
    <v>3547</v>
    <v>1709</v>
    <v>2155</v>
    <v>3548</v>
    <v>622</v>
    <v>3549</v>
    <v>39</v>
    <v>1400</v>
    <v>563</v>
    <v>1028</v>
    <v>738</v>
    <v>3550</v>
    <v>599</v>
    <v>Virginia</v>
    <v>mdp/vdpid/35364</v>
  </rv>
  <rv s="1">
    <fb>161.87425689599999</fb>
    <v>10</v>
  </rv>
  <rv s="2">
    <v>305</v>
    <v>8</v>
    <v>1966</v>
    <v>0</v>
    <v>Image of Richmond</v>
  </rv>
  <rv s="1">
    <fb>37.540759000000001</fb>
    <v>12</v>
  </rv>
  <rv s="0">
    <v>805306368</v>
    <v>Levar Stoney (Mayor)</v>
    <v>2a7baea1-9884-a140-db36-46ad969b1202</v>
    <v>en-US</v>
    <v>Generic</v>
  </rv>
  <rv s="3">
    <v>189</v>
  </rv>
  <rv s="4">
    <v>https://www.bing.com/search?q=richmond+virginia&amp;form=skydnc</v>
    <v>Learn more on Bing</v>
  </rv>
  <rv s="1">
    <fb>-77.433931999999999</fb>
    <v>12</v>
  </rv>
  <rv s="1">
    <fb>228783</fb>
    <v>10</v>
  </rv>
  <rv s="10">
    <v>#VALUE!</v>
    <v>en-US</v>
    <v>59263810-6a82-4930-943c-1fa0693b17b0</v>
    <v>536870912</v>
    <v>1</v>
    <v>1965</v>
    <v>104</v>
    <v>Richmond</v>
    <v>20</v>
    <v>21</v>
    <v>Map</v>
    <v>8</v>
    <v>9</v>
    <v>3530</v>
    <v>3552</v>
    <v>4</v>
    <v>Richmond is the capital city of the Commonwealth of Virginia in the United States. It is the center of the Richmond Metropolitan Statistical Area and the Greater Richmond Region. Richmond was incorporated in 1742 and has been an independent city since 1871. As of the 2010 census, the city's population was 204,214; in 2019, the population was estimated to be 230,436, making Richmond the fourth-most populous city in Virginia. The Richmond Metropolitan Area has a population of 1,260,029, the third-most populous metro in the state.</v>
    <v>3553</v>
    <v>3554</v>
    <v>3556</v>
    <v>3557</v>
    <v>3558</v>
    <v>Richmond</v>
    <v>3559</v>
    <v>1042</v>
    <v>Richmond</v>
    <v>mdp/vdpid/10037721</v>
  </rv>
  <rv s="1">
    <fb>1288.00108727</fb>
    <v>10</v>
  </rv>
  <rv s="2">
    <v>306</v>
    <v>8</v>
    <v>1970</v>
    <v>0</v>
    <v>Image of Virginia Beach</v>
  </rv>
  <rv s="4">
    <v>https://www.bing.com/search?q=virginia+beach&amp;form=skydnc</v>
    <v>Learn more on Bing</v>
  </rv>
  <rv s="1">
    <fb>450189</fb>
    <v>10</v>
  </rv>
  <rv s="13">
    <v>#VALUE!</v>
    <v>en-US</v>
    <v>6f1fd4dd-40ef-4ec3-989c-108c9b444996</v>
    <v>536870912</v>
    <v>1</v>
    <v>1969</v>
    <v>337</v>
    <v>Virginia Beach</v>
    <v>33</v>
    <v>21</v>
    <v>Map</v>
    <v>8</v>
    <v>9</v>
    <v>3530</v>
    <v>3561</v>
    <v>4</v>
    <v>Virginia Beach is an independent city located on the southeastern coast of the Commonwealth of Virginia in the United States. As of the 2010 census, the population was 437,994; in 2019, it was estimated to be 449,974. Although mostly suburban in character, it is the most populous city in Virginia and the 44th most populous city in the nation. Located on the Atlantic Ocean at the mouth of the Chesapeake Bay, Virginia Beach is included in the Hampton Roads metropolitan area. This area, known as "America's First Region", also includes the independent cities of Chesapeake, Hampton, Newport News, Norfolk, Portsmouth, and Suffolk, as well as other smaller cities, counties, and towns of Hampton Roads.</v>
    <v>3562</v>
    <v>3563</v>
    <v>Virginia Beach</v>
    <v>3564</v>
    <v>1042</v>
    <v>Virginia Beach</v>
    <v>mdp/vdpid/5491576999770062849</v>
  </rv>
  <rv s="0">
    <v>536870912</v>
    <v>Oakland</v>
    <v>2107878d-9789-42d7-b235-75dbd105305e</v>
    <v>en-US</v>
    <v>Map</v>
  </rv>
  <rv s="0">
    <v>536870912</v>
    <v>Alameda County</v>
    <v>737d999f-79a0-e7a8-7640-c2a6fd0f3dad</v>
    <v>en-US</v>
    <v>Map</v>
  </rv>
  <rv s="1">
    <fb>202.024</fb>
    <v>10</v>
  </rv>
  <rv s="2">
    <v>307</v>
    <v>8</v>
    <v>1975</v>
    <v>0</v>
    <v>Image of Oakland</v>
  </rv>
  <rv s="1">
    <fb>37.804828000000001</fb>
    <v>12</v>
  </rv>
  <rv s="0">
    <v>805306368</v>
    <v>Libby Schaaf (Mayor)</v>
    <v>34111343-ab4a-63b1-2a1f-96e9ea900f06</v>
    <v>en-US</v>
    <v>Generic</v>
  </rv>
  <rv s="3">
    <v>190</v>
  </rv>
  <rv s="4">
    <v>https://www.bing.com/search?q=oakland+california&amp;form=skydnc</v>
    <v>Learn more on Bing</v>
  </rv>
  <rv s="1">
    <fb>-122.27248</fb>
    <v>12</v>
  </rv>
  <rv s="1">
    <fb>429082</fb>
    <v>10</v>
  </rv>
  <rv s="5">
    <v>#VALUE!</v>
    <v>en-US</v>
    <v>2107878d-9789-42d7-b235-75dbd105305e</v>
    <v>536870912</v>
    <v>1</v>
    <v>1974</v>
    <v>4</v>
    <v>Oakland</v>
    <v>20</v>
    <v>21</v>
    <v>Map</v>
    <v>8</v>
    <v>9</v>
    <v>298</v>
    <v>3567</v>
    <v>3568</v>
    <v>4</v>
    <v>Oakland is the largest city and the county seat of Alameda County, California, United States. A major West Coast port city, Oakland is the largest city in the East Bay region of the San Francisco Bay Area, the third largest city overall in the San Francisco Bay Area, the eighth most populated city in California, and the 45th most populated city in the United States. With a population of 433,031 as of 2019, it serves as a trade center for the San Francisco Bay Area; its Port of Oakland is the busiest port in the San Francisco Bay, the entirety of Northern California, and the fifth busiest in the United States of America. An act to incorporate the city was passed on May 4, 1852, and incorporation was later approved on March 25, 1854, which officially made Oakland a city. Oakland is a charter city.</v>
    <v>3569</v>
    <v>3570</v>
    <v>3572</v>
    <v>3573</v>
    <v>3574</v>
    <v>Oakland</v>
    <v>3575</v>
    <v>307</v>
    <v>Oakland</v>
    <v>mdp/vdpid/5057966226643353601</v>
  </rv>
  <rv s="0">
    <v>536870912</v>
    <v>Tampa</v>
    <v>bc67138a-d1aa-48b0-aefa-6d2bbbb443f8</v>
    <v>en-US</v>
    <v>Map</v>
  </rv>
  <rv s="0">
    <v>536870912</v>
    <v>Hillsborough County</v>
    <v>366fb54c-1a26-14b2-1209-1d86628e4e12</v>
    <v>en-US</v>
    <v>Map</v>
  </rv>
  <rv s="1">
    <fb>441.851971623</fb>
    <v>10</v>
  </rv>
  <rv s="2">
    <v>308</v>
    <v>8</v>
    <v>1981</v>
    <v>0</v>
    <v>Image of Tampa</v>
  </rv>
  <rv s="1">
    <fb>27.947423000000001</fb>
    <v>12</v>
  </rv>
  <rv s="3">
    <v>191</v>
  </rv>
  <rv s="4">
    <v>https://www.bing.com/search?q=tampa+florida&amp;form=skydnc</v>
    <v>Learn more on Bing</v>
  </rv>
  <rv s="1">
    <fb>-82.458776</fb>
    <v>12</v>
  </rv>
  <rv s="1">
    <fb>392890</fb>
    <v>10</v>
  </rv>
  <rv s="5">
    <v>#VALUE!</v>
    <v>en-US</v>
    <v>bc67138a-d1aa-48b0-aefa-6d2bbbb443f8</v>
    <v>536870912</v>
    <v>1</v>
    <v>1980</v>
    <v>4</v>
    <v>Tampa</v>
    <v>20</v>
    <v>21</v>
    <v>Map</v>
    <v>8</v>
    <v>9</v>
    <v>3139</v>
    <v>3578</v>
    <v>3579</v>
    <v>4</v>
    <v>Tampa is a major city in, and the county seat of, Hillsborough County, Florida, United States. It is on the west coast of Florida on Tampa Bay, near the Gulf of Mexico. Tampa is the largest city in the Tampa Bay area. With an estimated population of 399,700 in 2019, Tampa is the 48th most-populous city in the U.S. and the third-largest city in Florida after Miami and Jacksonville. The bay's port is the largest in the state, near downtown's Channel District. Bayshore Boulevard runs along the bay and is east of the historic Hyde Park neighborhood.</v>
    <v>3580</v>
    <v>3581</v>
    <v>3582</v>
    <v>3583</v>
    <v>3584</v>
    <v>Tampa</v>
    <v>3585</v>
    <v>599</v>
    <v>Tampa</v>
    <v>mdp/vdpid/5501301631100125185</v>
  </rv>
  <rv s="0">
    <v>536870912</v>
    <v>Arlington</v>
    <v>c26c2699-3b49-47d8-96a6-6c15c8b7012a</v>
    <v>en-US</v>
    <v>Map</v>
  </rv>
  <rv s="1">
    <fb>258.2</fb>
    <v>10</v>
  </rv>
  <rv s="2">
    <v>309</v>
    <v>8</v>
    <v>1987</v>
    <v>0</v>
    <v>Image of Arlington</v>
  </rv>
  <rv s="1">
    <fb>32.735593999999999</fb>
    <v>12</v>
  </rv>
  <rv s="0">
    <v>805306368</v>
    <v>Jeff Williams (Mayor)</v>
    <v>a76001fa-22b2-1075-36b6-89b895405f40</v>
    <v>en-US</v>
    <v>Generic</v>
  </rv>
  <rv s="3">
    <v>192</v>
  </rv>
  <rv s="4">
    <v>https://www.bing.com/search?q=arlington+texas&amp;form=skydnc</v>
    <v>Learn more on Bing</v>
  </rv>
  <rv s="1">
    <fb>-97.107110000000006</fb>
    <v>12</v>
  </rv>
  <rv s="1">
    <fb>398112</fb>
    <v>10</v>
  </rv>
  <rv s="5">
    <v>#VALUE!</v>
    <v>en-US</v>
    <v>c26c2699-3b49-47d8-96a6-6c15c8b7012a</v>
    <v>536870912</v>
    <v>1</v>
    <v>1986</v>
    <v>4</v>
    <v>Arlington</v>
    <v>20</v>
    <v>21</v>
    <v>Map</v>
    <v>8</v>
    <v>9</v>
    <v>2272</v>
    <v>3181</v>
    <v>3588</v>
    <v>4</v>
    <v>Arlington is a city in the U.S. state of Texas, located in Tarrant County. It forms part of the Mid-Cities region of the Dallas–Fort Worth–Arlington metropolitan statistical area, and is a principal city of the metropolis and region. According to the U.S. Census Bureau's 2019 population estimates, the city had a population of 398,854, making it the second-largest city in the county after Fort Worth. Arlington is the 49th-most populous city in the United States, the seventh-most populous city in the state of Texas, and the largest city in the state that is not a county seat.</v>
    <v>3589</v>
    <v>3590</v>
    <v>3592</v>
    <v>3593</v>
    <v>3594</v>
    <v>Arlington</v>
    <v>3595</v>
    <v>11</v>
    <v>Arlington</v>
    <v>mdp/vdpid/5107767829441019905</v>
  </rv>
  <rv s="0">
    <v>536870912</v>
    <v>Cleveland</v>
    <v>a1a94281-cef1-4d80-ae82-26cee4bf3bc1</v>
    <v>en-US</v>
    <v>Map</v>
  </rv>
  <rv s="0">
    <v>536870912</v>
    <v>Cuyahoga County</v>
    <v>042dfdf1-f182-da9b-bc40-700892dcba1a</v>
    <v>en-US</v>
    <v>Map</v>
  </rv>
  <rv s="1">
    <fb>213.6</fb>
    <v>10</v>
  </rv>
  <rv s="2">
    <v>310</v>
    <v>8</v>
    <v>1994</v>
    <v>0</v>
    <v>Image of Cleveland</v>
  </rv>
  <rv s="1">
    <fb>41.482222</fb>
    <v>12</v>
  </rv>
  <rv s="0">
    <v>805306368</v>
    <v>Frank G. Jackson (Mayor)</v>
    <v>680d2c73-a778-8af0-be9b-3fb57688fa93</v>
    <v>en-US</v>
    <v>Generic</v>
  </rv>
  <rv s="3">
    <v>193</v>
  </rv>
  <rv s="4">
    <v>https://www.bing.com/search?q=cleveland&amp;form=skydnc</v>
    <v>Learn more on Bing</v>
  </rv>
  <rv s="1">
    <fb>-81.669721999999993</fb>
    <v>12</v>
  </rv>
  <rv s="1">
    <fb>383793</fb>
    <v>10</v>
  </rv>
  <rv s="5">
    <v>#VALUE!</v>
    <v>en-US</v>
    <v>a1a94281-cef1-4d80-ae82-26cee4bf3bc1</v>
    <v>536870912</v>
    <v>1</v>
    <v>1993</v>
    <v>4</v>
    <v>Cleveland</v>
    <v>20</v>
    <v>21</v>
    <v>Map</v>
    <v>8</v>
    <v>9</v>
    <v>1929</v>
    <v>3598</v>
    <v>3599</v>
    <v>4</v>
    <v>Cleveland, officially the City of Cleveland, is a major city in the U.S. state of Ohio, and the county seat of Cuyahoga County. It is located along the southern shore of Lake Erie, across the U.S. maritime border with Canada and approximately 60 miles west of the Ohio-Pennsylvania state border.</v>
    <v>3600</v>
    <v>3601</v>
    <v>3603</v>
    <v>3604</v>
    <v>3605</v>
    <v>Cleveland</v>
    <v>3606</v>
    <v>599</v>
    <v>Cleveland</v>
    <v>mdp/vdpid/5479965359677112321</v>
  </rv>
  <rv s="0">
    <v>536870912</v>
    <v>Aurora</v>
    <v>44e97be6-45f3-4c64-bbd0-85c75b5c186a</v>
    <v>en-US</v>
    <v>Map</v>
  </rv>
  <rv s="0">
    <v>536870912</v>
    <v>Arapahoe County</v>
    <v>ff77b0af-e1be-6d07-bdce-e301d802539b</v>
    <v>en-US</v>
    <v>Map</v>
  </rv>
  <rv s="1">
    <fb>399</fb>
    <v>10</v>
  </rv>
  <rv s="2">
    <v>311</v>
    <v>8</v>
    <v>2000</v>
    <v>0</v>
    <v>Image of Aurora</v>
  </rv>
  <rv s="1">
    <fb>39.6601</fb>
    <v>12</v>
  </rv>
  <rv s="0">
    <v>805306368</v>
    <v>Mike Coffman (Mayor)</v>
    <v>252efd91-d700-c168-a969-19dde1406b82</v>
    <v>en-US</v>
    <v>Generic</v>
  </rv>
  <rv s="3">
    <v>194</v>
  </rv>
  <rv s="4">
    <v>https://www.bing.com/search?q=aurora+colorado&amp;form=skydnc</v>
    <v>Learn more on Bing</v>
  </rv>
  <rv s="1">
    <fb>-104.79804</fb>
    <v>12</v>
  </rv>
  <rv s="1">
    <fb>374114</fb>
    <v>10</v>
  </rv>
  <rv s="5">
    <v>#VALUE!</v>
    <v>en-US</v>
    <v>44e97be6-45f3-4c64-bbd0-85c75b5c186a</v>
    <v>536870912</v>
    <v>1</v>
    <v>1999</v>
    <v>4</v>
    <v>Aurora</v>
    <v>20</v>
    <v>21</v>
    <v>Map</v>
    <v>8</v>
    <v>9</v>
    <v>529</v>
    <v>3609</v>
    <v>3610</v>
    <v>4</v>
    <v>The City of Aurora is a Home Rule Municipality located in Arapahoe, Adams, and Douglas counties, Colorado, United States. Aurora lies immediately east of Denver and it is one of the principal cities of the Denver–Aurora–Lakewood, CO Metropolitan Statistical Area and a major city of the Front Range Urban Corridor. The city's population was 325,078 in the 2010 census, which made it the third most populous city in the State of Colorado and the 54th most populous city in the United States.</v>
    <v>3611</v>
    <v>3612</v>
    <v>3614</v>
    <v>3615</v>
    <v>3616</v>
    <v>Aurora</v>
    <v>3617</v>
    <v>538</v>
    <v>Aurora</v>
    <v>mdp/vdpid/5083960299300585473</v>
  </rv>
  <rv s="0">
    <v>536870912</v>
    <v>Anaheim</v>
    <v>fb320bcc-737d-4494-9251-74b453baecec</v>
    <v>en-US</v>
    <v>Map</v>
  </rv>
  <rv s="0">
    <v>536870912</v>
    <v>Orange County</v>
    <v>47483b51-bcd6-530c-4c8c-53a8bd85ad87</v>
    <v>en-US</v>
    <v>Map</v>
  </rv>
  <rv s="1">
    <fb>131.6</fb>
    <v>10</v>
  </rv>
  <rv s="2">
    <v>312</v>
    <v>8</v>
    <v>2006</v>
    <v>0</v>
    <v>Image of Anaheim</v>
  </rv>
  <rv s="1">
    <fb>33.834491999999997</fb>
    <v>12</v>
  </rv>
  <rv s="0">
    <v>805306368</v>
    <v>Harry Sidhu (Mayor)</v>
    <v>70d73367-1865-94c2-e4c4-d3c0a9ed4ad9</v>
    <v>en-US</v>
    <v>Generic</v>
  </rv>
  <rv s="3">
    <v>195</v>
  </rv>
  <rv s="4">
    <v>https://www.bing.com/search?q=anaheim+california&amp;form=skydnc</v>
    <v>Learn more on Bing</v>
  </rv>
  <rv s="1">
    <fb>-117.915638</fb>
    <v>12</v>
  </rv>
  <rv s="1">
    <fb>352005</fb>
    <v>10</v>
  </rv>
  <rv s="5">
    <v>#VALUE!</v>
    <v>en-US</v>
    <v>fb320bcc-737d-4494-9251-74b453baecec</v>
    <v>536870912</v>
    <v>1</v>
    <v>2005</v>
    <v>4</v>
    <v>Anaheim</v>
    <v>20</v>
    <v>21</v>
    <v>Map</v>
    <v>8</v>
    <v>9</v>
    <v>298</v>
    <v>3620</v>
    <v>3621</v>
    <v>4</v>
    <v>Anaheim is a city in Orange County, California, part of the Los Angeles metropolitan area. As of the 2010 United States Census, the city had a population of 336,265, making it the most populous city in Orange County, the 10th-most populous city in California, and the 55th-most populous city in the United States. Anaheim is the second-largest city in Orange County in terms of land area, and is known for being the home of the Disneyland Resort, the Anaheim Convention Center, and two major sports teams: the Anaheim Ducks ice hockey club and the Los Angeles Angels baseball team.</v>
    <v>3622</v>
    <v>3623</v>
    <v>3625</v>
    <v>3626</v>
    <v>3627</v>
    <v>Anaheim</v>
    <v>3628</v>
    <v>307</v>
    <v>Anaheim</v>
    <v>mdp/vdpid/5061297270553575425</v>
  </rv>
  <rv s="0">
    <v>536870912</v>
    <v>Santa Ana</v>
    <v>a02d4b67-353b-4b2e-b7e8-ed82fcd52a2c</v>
    <v>en-US</v>
    <v>Map</v>
  </rv>
  <rv s="1">
    <fb>71.271000000000001</fb>
    <v>10</v>
  </rv>
  <rv s="2">
    <v>313</v>
    <v>8</v>
    <v>2011</v>
    <v>0</v>
    <v>Image of Santa Ana</v>
  </rv>
  <rv s="1">
    <fb>33.740833000000002</fb>
    <v>12</v>
  </rv>
  <rv s="3">
    <v>196</v>
  </rv>
  <rv s="4">
    <v>https://www.bing.com/search?q=santa+ana+california&amp;form=skydnc</v>
    <v>Learn more on Bing</v>
  </rv>
  <rv s="1">
    <fb>-117.881389</fb>
    <v>12</v>
  </rv>
  <rv s="1">
    <fb>332725</fb>
    <v>10</v>
  </rv>
  <rv s="5">
    <v>#VALUE!</v>
    <v>en-US</v>
    <v>a02d4b67-353b-4b2e-b7e8-ed82fcd52a2c</v>
    <v>536870912</v>
    <v>1</v>
    <v>2010</v>
    <v>4</v>
    <v>Santa Ana</v>
    <v>20</v>
    <v>21</v>
    <v>Map</v>
    <v>8</v>
    <v>9</v>
    <v>298</v>
    <v>3620</v>
    <v>3631</v>
    <v>4</v>
    <v>Santa Ana is the second most populous city and the county seat of Orange County, California, in the Los Angeles metropolitan area. The United States Census Bureau estimated its 2019 population at 332,318, making Santa Ana the 57th-most populous city in the United States.</v>
    <v>3632</v>
    <v>3633</v>
    <v>3634</v>
    <v>3635</v>
    <v>3636</v>
    <v>Santa Ana</v>
    <v>3637</v>
    <v>307</v>
    <v>Santa Ana</v>
    <v>mdp/vdpid/5073307370801594369</v>
  </rv>
  <rv s="0">
    <v>536870912</v>
    <v>Riverside</v>
    <v>14b94e7d-8d00-45c9-94ec-8f26bbaaad4a</v>
    <v>en-US</v>
    <v>Map</v>
  </rv>
  <rv s="0">
    <v>536870912</v>
    <v>Riverside County</v>
    <v>2dce4f67-7530-895b-dfcb-02c325731adf</v>
    <v>en-US</v>
    <v>Map</v>
  </rv>
  <rv s="1">
    <fb>210.941</fb>
    <v>10</v>
  </rv>
  <rv s="2">
    <v>314</v>
    <v>8</v>
    <v>2018</v>
    <v>0</v>
    <v>Image of Riverside</v>
  </rv>
  <rv s="1">
    <fb>33.946483999999998</fb>
    <v>12</v>
  </rv>
  <rv s="3">
    <v>197</v>
  </rv>
  <rv s="4">
    <v>https://www.bing.com/search?q=riverside+california&amp;form=skydnc</v>
    <v>Learn more on Bing</v>
  </rv>
  <rv s="1">
    <fb>-117.383171</fb>
    <v>12</v>
  </rv>
  <rv s="1">
    <fb>330063</fb>
    <v>10</v>
  </rv>
  <rv s="5">
    <v>#VALUE!</v>
    <v>en-US</v>
    <v>14b94e7d-8d00-45c9-94ec-8f26bbaaad4a</v>
    <v>536870912</v>
    <v>1</v>
    <v>2017</v>
    <v>4</v>
    <v>Riverside</v>
    <v>20</v>
    <v>21</v>
    <v>Map</v>
    <v>8</v>
    <v>9</v>
    <v>298</v>
    <v>3640</v>
    <v>3641</v>
    <v>4</v>
    <v>Riverside is a city in, and the county seat of, Riverside County, California, United States, located in the Inland Empire metropolitan area. It is named for its location beside the Santa Ana River. It is the most populous city in the Inland Empire and in Riverside County, and is located about 50 miles east of downtown Los Angeles. It is also part of the Greater Los Angeles area. Riverside is the 58th most populous city in the United States and 12th most populous city in California. As of the 2010 Census, Riverside had a population of 303,871.</v>
    <v>3642</v>
    <v>3643</v>
    <v>3644</v>
    <v>3645</v>
    <v>3646</v>
    <v>Riverside</v>
    <v>3647</v>
    <v>307</v>
    <v>Riverside</v>
    <v>mdp/vdpid/5061326027221893121</v>
  </rv>
  <rv s="0">
    <v>536870912</v>
    <v>Lexington</v>
    <v>50f6b0d3-176a-0a77-1691-988975a6d346</v>
    <v>en-US</v>
    <v>Map</v>
  </rv>
  <rv s="0">
    <v>536870912</v>
    <v>Fayette County</v>
    <v>4633be1a-b821-65cb-c147-f56c189a5058</v>
    <v>en-US</v>
    <v>Map</v>
  </rv>
  <rv s="1">
    <fb>739.4</fb>
    <v>10</v>
  </rv>
  <rv s="2">
    <v>315</v>
    <v>8</v>
    <v>2025</v>
    <v>0</v>
    <v>Image of Lexington</v>
  </rv>
  <rv s="1">
    <fb>38.029722</fb>
    <v>12</v>
  </rv>
  <rv s="3">
    <v>198</v>
  </rv>
  <rv s="4">
    <v>https://www.bing.com/search?q=lexington+kentucky&amp;form=skydnc</v>
    <v>Learn more on Bing</v>
  </rv>
  <rv s="1">
    <fb>-84.494721999999996</fb>
    <v>12</v>
  </rv>
  <rv s="1">
    <fb>318449</fb>
    <v>10</v>
  </rv>
  <rv s="5">
    <v>#VALUE!</v>
    <v>en-US</v>
    <v>50f6b0d3-176a-0a77-1691-988975a6d346</v>
    <v>536870912</v>
    <v>1</v>
    <v>2024</v>
    <v>4</v>
    <v>Lexington</v>
    <v>20</v>
    <v>21</v>
    <v>Map</v>
    <v>8</v>
    <v>755</v>
    <v>1001</v>
    <v>3650</v>
    <v>3651</v>
    <v>4</v>
    <v>Lexington is the second-largest city in Kentucky and the county seat of Fayette County. By population, it is the 60th-largest city in the United States, and by land area, is the country's 28th largest city. Known as the "Horse Capital of the World", it is the heart of the state's Bluegrass region. Notable locations in the city include the Kentucky Horse Park, The Red Mile and Keeneland race courses, Rupp Arena, Transylvania University, the University of Kentucky, and Bluegrass Community and Technical College. Lexington ranks 10th among US cities in college education rate, with 39.5% of residents having at least a bachelor's degree and 92.2% of households having at least one personal computer.</v>
    <v>3652</v>
    <v>3653</v>
    <v>3654</v>
    <v>3655</v>
    <v>3656</v>
    <v>Lexington</v>
    <v>3657</v>
    <v>599</v>
    <v>Lexington</v>
    <v>mdp/vdpid/5481724229550342145</v>
  </rv>
  <rv s="0">
    <v>536870912</v>
    <v>Henderson</v>
    <v>6e0baad9-081d-4f37-bacb-849a3bf4f18f</v>
    <v>en-US</v>
    <v>Map</v>
  </rv>
  <rv s="1">
    <fb>279</fb>
    <v>10</v>
  </rv>
  <rv s="2">
    <v>316</v>
    <v>8</v>
    <v>2031</v>
    <v>0</v>
    <v>Image of Henderson</v>
  </rv>
  <rv s="1">
    <fb>36.029200000000003</fb>
    <v>12</v>
  </rv>
  <rv s="3">
    <v>199</v>
  </rv>
  <rv s="4">
    <v>https://www.bing.com/search?q=henderson+nevada&amp;form=skydnc</v>
    <v>Learn more on Bing</v>
  </rv>
  <rv s="1">
    <fb>-115.0253</fb>
    <v>12</v>
  </rv>
  <rv s="1">
    <fb>310390</fb>
    <v>10</v>
  </rv>
  <rv s="5">
    <v>#VALUE!</v>
    <v>en-US</v>
    <v>6e0baad9-081d-4f37-bacb-849a3bf4f18f</v>
    <v>536870912</v>
    <v>1</v>
    <v>2030</v>
    <v>4</v>
    <v>Henderson</v>
    <v>20</v>
    <v>21</v>
    <v>Map</v>
    <v>8</v>
    <v>9</v>
    <v>1618</v>
    <v>1666</v>
    <v>3660</v>
    <v>4</v>
    <v>Henderson is a city in Clark County, Nevada, United States, about 16 miles southeast of downtown Las Vegas. It is the second largest city in Nevada, after Las Vegas, with an estimated population of 320,189 in 2019. The city is part of the Las Vegas Valley. Henderson occupies the southeastern end of the valley, at an elevation of 1,864 feet.</v>
    <v>3661</v>
    <v>3662</v>
    <v>3663</v>
    <v>3664</v>
    <v>3665</v>
    <v>Henderson</v>
    <v>3666</v>
    <v>307</v>
    <v>Henderson</v>
    <v>mdp/vdpid/5061507963194179585</v>
  </rv>
  <rv s="0">
    <v>536870912</v>
    <v>Stockton</v>
    <v>a56b63cd-1b3e-4115-b953-165728b1139e</v>
    <v>en-US</v>
    <v>Map</v>
  </rv>
  <rv s="0">
    <v>536870912</v>
    <v>San Joaquin County</v>
    <v>afddb8c5-2a1f-d933-a7c2-67aaae041708</v>
    <v>en-US</v>
    <v>Map</v>
  </rv>
  <rv s="1">
    <fb>160.838261652</fb>
    <v>10</v>
  </rv>
  <rv s="2">
    <v>317</v>
    <v>8</v>
    <v>2037</v>
    <v>0</v>
    <v>Image of Stockton</v>
  </rv>
  <rv s="1">
    <fb>37.957540999999999</fb>
    <v>12</v>
  </rv>
  <rv s="3">
    <v>200</v>
  </rv>
  <rv s="4">
    <v>https://www.bing.com/search?q=stockton+california&amp;form=skydnc</v>
    <v>Learn more on Bing</v>
  </rv>
  <rv s="1">
    <fb>-121.292451</fb>
    <v>12</v>
  </rv>
  <rv s="1">
    <fb>311178</fb>
    <v>10</v>
  </rv>
  <rv s="5">
    <v>#VALUE!</v>
    <v>en-US</v>
    <v>a56b63cd-1b3e-4115-b953-165728b1139e</v>
    <v>536870912</v>
    <v>1</v>
    <v>2036</v>
    <v>4</v>
    <v>Stockton</v>
    <v>20</v>
    <v>21</v>
    <v>Map</v>
    <v>8</v>
    <v>9</v>
    <v>298</v>
    <v>3669</v>
    <v>3670</v>
    <v>4</v>
    <v>Stockton is a city and the county seat of San Joaquin County in the Central Valley of the U.S. state of California. Stockton was founded by Captain Charles Maria Weber in 1849 after he acquired Rancho Campo de los Franceses. The city is named after Robert F. Stockton, and it was the first community in California to have a name not of Spanish or Native American origin. The city is located on the San Joaquin River in the northern San Joaquin Valley and had an estimated population of 312,697 by the California Department of Finance for 2019. Stockton is the 13th largest city in California and the 62nd largest city in the United States. It was named an All-America City in 1999, 2004, 2015 and again in 2017.</v>
    <v>3671</v>
    <v>3672</v>
    <v>3673</v>
    <v>3674</v>
    <v>3675</v>
    <v>Stockton</v>
    <v>3676</v>
    <v>307</v>
    <v>Stockton</v>
    <v>mdp/vdpid/5058002719638290433</v>
  </rv>
  <rv s="0">
    <v>536870912</v>
    <v>Cincinnati</v>
    <v>3d0f30c3-db6f-4ee3-996c-aa68be6744dc</v>
    <v>en-US</v>
    <v>Map</v>
  </rv>
  <rv s="0">
    <v>536870912</v>
    <v>Hamilton County</v>
    <v>8333dce0-3ce5-cbff-befc-ba0905ff9edc</v>
    <v>en-US</v>
    <v>Map</v>
  </rv>
  <rv s="1">
    <fb>206.01</fb>
    <v>10</v>
  </rv>
  <rv s="2">
    <v>318</v>
    <v>8</v>
    <v>2043</v>
    <v>0</v>
    <v>Image of Cincinnati</v>
  </rv>
  <rv s="1">
    <fb>39.103697400000001</fb>
    <v>12</v>
  </rv>
  <rv s="0">
    <v>805306368</v>
    <v>John Cranley (Mayor)</v>
    <v>bca637ec-657a-8840-4f40-f4cedcfd013f</v>
    <v>en-US</v>
    <v>Generic</v>
  </rv>
  <rv s="3">
    <v>201</v>
  </rv>
  <rv s="4">
    <v>https://www.bing.com/search?q=cincinnati+ohio&amp;form=skydnc</v>
    <v>Learn more on Bing</v>
  </rv>
  <rv s="1">
    <fb>-84.513613100000001</fb>
    <v>12</v>
  </rv>
  <rv s="1">
    <fb>302605</fb>
    <v>10</v>
  </rv>
  <rv s="5">
    <v>#VALUE!</v>
    <v>en-US</v>
    <v>3d0f30c3-db6f-4ee3-996c-aa68be6744dc</v>
    <v>536870912</v>
    <v>1</v>
    <v>2042</v>
    <v>4</v>
    <v>Cincinnati</v>
    <v>20</v>
    <v>21</v>
    <v>Map</v>
    <v>8</v>
    <v>9</v>
    <v>1929</v>
    <v>3679</v>
    <v>3680</v>
    <v>4</v>
    <v>Cincinnati is a major city in the U.S. state of Ohio and the government seat of Hamilton County. Settled in 1788, the city is located at the northern side of the confluence of the Licking and Ohio rivers, the latter of which marks the state line with Kentucky. The city is the economic and cultural hub of the Cincinnati metropolitan area, the fastest growing economic power in the Midwestern United States based on increase of economic output. With a population of 2,190,209 as of the 2018 census estimates, it is Ohio's largest metropolitan area and the nation's 29th-largest. With a city population estimated at 303,940, Cincinnati is the third-largest city in Ohio and 64th in the United States. Cincinnati is within a day's drive of 49.7% of the United States populace, ranking it as fourth in the list of metro areas with the largest population base within one day's drive time.</v>
    <v>3681</v>
    <v>3682</v>
    <v>3684</v>
    <v>3685</v>
    <v>3686</v>
    <v>Cincinnati</v>
    <v>3687</v>
    <v>599</v>
    <v>Cincinnati</v>
    <v>mdp/vdpid/5481636274055938050</v>
  </rv>
  <rv s="0">
    <v>536870912</v>
    <v>St. Louis</v>
    <v>e418c908-10a1-4800-815f-406c679d8e13</v>
    <v>en-US</v>
    <v>Map</v>
  </rv>
  <rv s="1">
    <fb>170.91331540107299</fb>
    <v>10</v>
  </rv>
  <rv s="2">
    <v>319</v>
    <v>8</v>
    <v>2048</v>
    <v>0</v>
    <v>Image of St. Louis</v>
  </rv>
  <rv s="4">
    <v>https://www.bing.com/search?q=st.+louis&amp;form=skydnc</v>
    <v>Learn more on Bing</v>
  </rv>
  <rv s="1">
    <fb>302838</fb>
    <v>10</v>
  </rv>
  <rv s="13">
    <v>#VALUE!</v>
    <v>en-US</v>
    <v>e418c908-10a1-4800-815f-406c679d8e13</v>
    <v>536870912</v>
    <v>1</v>
    <v>2047</v>
    <v>337</v>
    <v>St. Louis</v>
    <v>33</v>
    <v>21</v>
    <v>Map</v>
    <v>8</v>
    <v>9</v>
    <v>3437</v>
    <v>3690</v>
    <v>4</v>
    <v>St. Louis is the second-largest city in Missouri, and sits on the western bank of the Mississippi River, which forms the state line between Illinois and Missouri. The Missouri River merges with the Mississippi River 15 river miles north of Downtown St. Louis, forming the fourth-longest river system in the world. In 2019, the estimated population of St. Louis City was 300,576, and of the bi-state metropolitan area, 2,804,724. Greater St. Louis is the largest metropolitan area in Missouri, second-largest in Illinois, seventh-largest in the Great Lakes Megalopolis, and the 22nd-largest in the United States.</v>
    <v>3691</v>
    <v>3692</v>
    <v>St. Louis</v>
    <v>3693</v>
    <v>11</v>
    <v>St. Louis</v>
    <v>mdp/vdpid/5096642009372819458</v>
  </rv>
  <rv s="0">
    <v>536870912</v>
    <v>Pittsburgh</v>
    <v>67b9bd42-dc58-455c-9858-ece11da6a2fd</v>
    <v>en-US</v>
    <v>Map</v>
  </rv>
  <rv s="0">
    <v>536870912</v>
    <v>Allegheny County</v>
    <v>0545943c-8c71-ab81-283b-fb5f8f3bcb81</v>
    <v>en-US</v>
    <v>Map</v>
  </rv>
  <rv s="1">
    <fb>150.99630683300001</fb>
    <v>10</v>
  </rv>
  <rv s="2">
    <v>320</v>
    <v>8</v>
    <v>2054</v>
    <v>0</v>
    <v>Image of Pittsburgh</v>
  </rv>
  <rv s="1">
    <fb>40.442167599999998</fb>
    <v>12</v>
  </rv>
  <rv s="0">
    <v>805306368</v>
    <v>Bill Peduto (Mayor)</v>
    <v>92cda1fc-b27a-a732-9fb2-35f6194422ca</v>
    <v>en-US</v>
    <v>Generic</v>
  </rv>
  <rv s="3">
    <v>202</v>
  </rv>
  <rv s="4">
    <v>https://www.bing.com/search?q=pittsburgh&amp;form=skydnc</v>
    <v>Learn more on Bing</v>
  </rv>
  <rv s="1">
    <fb>-79.994957299999996</fb>
    <v>12</v>
  </rv>
  <rv s="1">
    <fb>301048</fb>
    <v>10</v>
  </rv>
  <rv s="5">
    <v>#VALUE!</v>
    <v>en-US</v>
    <v>67b9bd42-dc58-455c-9858-ece11da6a2fd</v>
    <v>536870912</v>
    <v>1</v>
    <v>2053</v>
    <v>4</v>
    <v>Pittsburgh</v>
    <v>20</v>
    <v>21</v>
    <v>Map</v>
    <v>8</v>
    <v>9</v>
    <v>2132</v>
    <v>3696</v>
    <v>3697</v>
    <v>4</v>
    <v>Pittsburgh is a city in the state of Pennsylvania in the United States, and is the county seat of Allegheny County. A population of about 300,286 residents live within the city limits, making it the 66th-largest city in the U.S. and the second-most populous city in Pennsylvania behind Philadelphia. The Pittsburgh metropolitan area is the anchor of Western Pennsylvania; its population of 2,324,743 is the largest in both the Ohio Valley and Appalachia, the second-largest in Pennsylvania, and the 27th-largest in the U.S.</v>
    <v>3698</v>
    <v>3699</v>
    <v>3701</v>
    <v>3702</v>
    <v>3703</v>
    <v>Pittsburgh</v>
    <v>3704</v>
    <v>599</v>
    <v>Pittsburgh</v>
    <v>mdp/vdpid/5480746593323843587</v>
  </rv>
  <rv s="0">
    <v>536870912</v>
    <v>Greensboro</v>
    <v>5363c928-09d6-4958-92c3-fa2850d8b090</v>
    <v>en-US</v>
    <v>Map</v>
  </rv>
  <rv s="0">
    <v>536870912</v>
    <v>Guilford County</v>
    <v>a2390c0e-40d0-ff97-b579-32eabe23d41e</v>
    <v>en-US</v>
    <v>Map</v>
  </rv>
  <rv s="1">
    <fb>339.806440076</fb>
    <v>10</v>
  </rv>
  <rv s="2">
    <v>321</v>
    <v>8</v>
    <v>2061</v>
    <v>0</v>
    <v>Image of Greensboro</v>
  </rv>
  <rv s="1">
    <fb>36.08</fb>
    <v>12</v>
  </rv>
  <rv s="0">
    <v>805306368</v>
    <v>Nancy Vaughan (Mayor)</v>
    <v>d7b2c9ec-23cd-a0ec-6f85-193dbfbbb07b</v>
    <v>en-US</v>
    <v>Generic</v>
  </rv>
  <rv s="3">
    <v>203</v>
  </rv>
  <rv s="4">
    <v>https://www.bing.com/search?q=greensboro+north+carolina&amp;form=skydnc</v>
    <v>Learn more on Bing</v>
  </rv>
  <rv s="1">
    <fb>-79.819444000000004</fb>
    <v>12</v>
  </rv>
  <rv s="1">
    <fb>294722</fb>
    <v>10</v>
  </rv>
  <rv s="5">
    <v>#VALUE!</v>
    <v>en-US</v>
    <v>5363c928-09d6-4958-92c3-fa2850d8b090</v>
    <v>536870912</v>
    <v>1</v>
    <v>2060</v>
    <v>4</v>
    <v>Greensboro</v>
    <v>20</v>
    <v>21</v>
    <v>Map</v>
    <v>8</v>
    <v>9</v>
    <v>3191</v>
    <v>3707</v>
    <v>3708</v>
    <v>4</v>
    <v>Greensboro is a city in and the county seat of Guilford County, North Carolina, United States. It is the third-most populous city in North Carolina, the 68th-most populous city in the United States, and the largest city in the Piedmont Triad metropolitan region. At the 2010 United States Census the city population was 269,666. In 2019, the estimated population was 296,710. Three major interstate highways in the Piedmont region of central North Carolina were built to intersect at this city.</v>
    <v>3709</v>
    <v>3710</v>
    <v>3712</v>
    <v>3713</v>
    <v>3714</v>
    <v>Greensboro</v>
    <v>3715</v>
    <v>599</v>
    <v>Greensboro</v>
    <v>mdp/vdpid/5484983528833679361</v>
  </rv>
  <rv s="0">
    <v>536870912</v>
    <v>Plano</v>
    <v>a7f82efc-acdb-43a6-b31b-b2501c786e7b</v>
    <v>en-US</v>
    <v>Map</v>
  </rv>
  <rv s="0">
    <v>536870912</v>
    <v>Collin County</v>
    <v>ca7dc3f6-b1af-7c0e-1e8e-d10882b9154e</v>
    <v>en-US</v>
    <v>Map</v>
  </rv>
  <rv s="1">
    <fb>185.44314869999999</fb>
    <v>10</v>
  </rv>
  <rv s="2">
    <v>322</v>
    <v>8</v>
    <v>2067</v>
    <v>0</v>
    <v>Image of Plano</v>
  </rv>
  <rv s="1">
    <fb>33.019722000000002</fb>
    <v>12</v>
  </rv>
  <rv s="0">
    <v>805306368</v>
    <v>Harry LaRosiliere (Mayor)</v>
    <v>710f6381-aa40-f095-3c7d-70a3def205cf</v>
    <v>en-US</v>
    <v>Generic</v>
  </rv>
  <rv s="3">
    <v>204</v>
  </rv>
  <rv s="4">
    <v>https://www.bing.com/search?q=plano+texas&amp;form=skydnc</v>
    <v>Learn more on Bing</v>
  </rv>
  <rv s="1">
    <fb>-96.699167000000003</fb>
    <v>12</v>
  </rv>
  <rv s="1">
    <fb>288061</fb>
    <v>10</v>
  </rv>
  <rv s="5">
    <v>#VALUE!</v>
    <v>en-US</v>
    <v>a7f82efc-acdb-43a6-b31b-b2501c786e7b</v>
    <v>536870912</v>
    <v>1</v>
    <v>2066</v>
    <v>4</v>
    <v>Plano</v>
    <v>20</v>
    <v>21</v>
    <v>Map</v>
    <v>8</v>
    <v>9</v>
    <v>2272</v>
    <v>3718</v>
    <v>3719</v>
    <v>4</v>
    <v>Plano is a city in the U.S. state of Texas, located approximately 20 miles north of downtown Dallas. As of the census of 2010, Plano had 259,841 residents. The city of Plano is a part of the Dallas–Fort Worth metroplex. Plano lies mostly within Collin County, but includes a small portion that extends into Denton County.</v>
    <v>3720</v>
    <v>3721</v>
    <v>3723</v>
    <v>3724</v>
    <v>3725</v>
    <v>Plano</v>
    <v>3726</v>
    <v>11</v>
    <v>Plano</v>
    <v>mdp/vdpid/5107859046493323265</v>
  </rv>
  <rv s="0">
    <v>536870912</v>
    <v>Orlando</v>
    <v>8eea2eec-4a57-4f52-b19d-0a2cde213716</v>
    <v>en-US</v>
    <v>Map</v>
  </rv>
  <rv s="0">
    <v>536870912</v>
    <v>Orange County</v>
    <v>824d80c4-ad5d-f111-bd51-55fe35512c9c</v>
    <v>en-US</v>
    <v>Map</v>
  </rv>
  <rv s="1">
    <fb>294.61</fb>
    <v>10</v>
  </rv>
  <rv s="2">
    <v>323</v>
    <v>8</v>
    <v>2073</v>
    <v>0</v>
    <v>Image of Orlando</v>
  </rv>
  <rv s="1">
    <fb>28.538330999999999</fb>
    <v>12</v>
  </rv>
  <rv s="0">
    <v>805306368</v>
    <v>Buddy Dyer (Mayor)</v>
    <v>943bd178-b8ac-4cf4-75bf-2e327ea9805c</v>
    <v>en-US</v>
    <v>Generic</v>
  </rv>
  <rv s="3">
    <v>205</v>
  </rv>
  <rv s="4">
    <v>https://www.bing.com/search?q=orlando+florida&amp;form=skydnc</v>
    <v>Learn more on Bing</v>
  </rv>
  <rv s="1">
    <fb>-81.378878999999998</fb>
    <v>12</v>
  </rv>
  <rv s="1">
    <fb>285713</fb>
    <v>10</v>
  </rv>
  <rv s="5">
    <v>#VALUE!</v>
    <v>en-US</v>
    <v>8eea2eec-4a57-4f52-b19d-0a2cde213716</v>
    <v>536870912</v>
    <v>1</v>
    <v>2072</v>
    <v>4</v>
    <v>Orlando</v>
    <v>20</v>
    <v>21</v>
    <v>Map</v>
    <v>8</v>
    <v>9</v>
    <v>3139</v>
    <v>3729</v>
    <v>3730</v>
    <v>4</v>
    <v>Orlando is a city in the U.S. state of Florida and is the county seat of Orange County. In Central Florida, it is the center of the Orlando metropolitan area, which had a population of 2,509,831, according to U.S. Census Bureau figures released in July 2017, making it the 23rd-largest metropolitan area in the United States, the sixth-largest metropolitan area in the Southern United States, and the third-largest metropolitan area in Florida. As of 2019, Orlando had an estimated city-proper population of 287,442, making it the 71st-largest city in the United States, the fourth-largest city in Florida, and the state's largest inland city.</v>
    <v>3731</v>
    <v>3732</v>
    <v>3734</v>
    <v>3735</v>
    <v>3736</v>
    <v>Orlando</v>
    <v>3737</v>
    <v>599</v>
    <v>Orlando</v>
    <v>mdp/vdpid/5498704168812019713</v>
  </rv>
  <rv s="0">
    <v>536870912</v>
    <v>Irvine</v>
    <v>79ff86cc-27eb-4f12-9406-85d238f37ef3</v>
    <v>en-US</v>
    <v>Map</v>
  </rv>
  <rv s="1">
    <fb>172.11500000000001</fb>
    <v>10</v>
  </rv>
  <rv s="2">
    <v>324</v>
    <v>8</v>
    <v>2078</v>
    <v>0</v>
    <v>Image of Irvine</v>
  </rv>
  <rv s="1">
    <fb>33.669443999999999</fb>
    <v>12</v>
  </rv>
  <rv s="3">
    <v>206</v>
  </rv>
  <rv s="4">
    <v>https://www.bing.com/search?q=irvine+california&amp;form=skydnc</v>
    <v>Learn more on Bing</v>
  </rv>
  <rv s="1">
    <fb>-117.82305599999999</fb>
    <v>12</v>
  </rv>
  <rv s="1">
    <fb>282572</fb>
    <v>10</v>
  </rv>
  <rv s="5">
    <v>#VALUE!</v>
    <v>en-US</v>
    <v>79ff86cc-27eb-4f12-9406-85d238f37ef3</v>
    <v>536870912</v>
    <v>1</v>
    <v>2077</v>
    <v>4</v>
    <v>Irvine</v>
    <v>20</v>
    <v>21</v>
    <v>Map</v>
    <v>8</v>
    <v>9</v>
    <v>298</v>
    <v>3620</v>
    <v>3740</v>
    <v>4</v>
    <v>Irvine is a master-planned city in Orange County, California, United States in the Los Angeles metropolitan area. The Irvine Company started developing the area in the 1960s and the city was formally incorporated on December 28, 1971. The 66-square-mile city had a population of 212,375 as of the 2010 census; in 2019, the California Department of Finance estimated the city's population at 287,401, making it the 72nd-most populous city in the United States.</v>
    <v>3741</v>
    <v>3742</v>
    <v>3743</v>
    <v>3744</v>
    <v>3745</v>
    <v>Irvine</v>
    <v>3746</v>
    <v>307</v>
    <v>Irvine</v>
    <v>mdp/vdpid/5073308057761480705</v>
  </rv>
  <rv s="0">
    <v>536870912</v>
    <v>Durham</v>
    <v>2c16d91e-65b1-4a70-88d6-5b04673cb178</v>
    <v>en-US</v>
    <v>Map</v>
  </rv>
  <rv s="0">
    <v>536870912</v>
    <v>Durham County</v>
    <v>ab3c9af3-ac49-1873-90cc-9aad6ef7e42b</v>
    <v>en-US</v>
    <v>Map</v>
  </rv>
  <rv s="1">
    <fb>245.78987167099999</fb>
    <v>10</v>
  </rv>
  <rv s="2">
    <v>325</v>
    <v>8</v>
    <v>2084</v>
    <v>0</v>
    <v>Image of Durham</v>
  </rv>
  <rv s="1">
    <fb>35.988610999999999</fb>
    <v>12</v>
  </rv>
  <rv s="0">
    <v>805306368</v>
    <v>Steve Schewel (Mayor)</v>
    <v>22041ce3-8351-083d-2b03-67c499fa18bc</v>
    <v>en-US</v>
    <v>Generic</v>
  </rv>
  <rv s="3">
    <v>207</v>
  </rv>
  <rv s="4">
    <v>https://www.bing.com/search?q=durham+north+carolina&amp;form=skydnc</v>
    <v>Learn more on Bing</v>
  </rv>
  <rv s="1">
    <fb>-78.907222000000004</fb>
    <v>12</v>
  </rv>
  <rv s="1">
    <fb>274291</fb>
    <v>10</v>
  </rv>
  <rv s="5">
    <v>#VALUE!</v>
    <v>en-US</v>
    <v>2c16d91e-65b1-4a70-88d6-5b04673cb178</v>
    <v>536870912</v>
    <v>1</v>
    <v>2083</v>
    <v>4</v>
    <v>Durham</v>
    <v>20</v>
    <v>21</v>
    <v>Map</v>
    <v>8</v>
    <v>9</v>
    <v>3191</v>
    <v>3749</v>
    <v>3750</v>
    <v>4</v>
    <v>Durham also known as Bull City, is a city in and the county seat of Durham County in the U.S. state of North Carolina. Small portions of the city limits extend into Orange County and Wake County. The U.S. Census Bureau estimated the city's population to be 278,993 as of July 1, 2019, making it the 4th-most populous city in North Carolina, and the 74th-most populous city in the United States. The city is located in the east-central part of the Piedmont region along the Eno River. Durham is the core of the four-county Durham-Chapel Hill Metropolitan Area, which has a population of 644,367 as of U.S. Census 2019 Population Estimates. The Office of Management and Budget also includes Durham as a part of the Raleigh-Durham-Cary Combined Statistical Area, commonly known as the Research Triangle, which has a population of 2,079,687 as of U.S. Census 2019 Population Estimates.</v>
    <v>3751</v>
    <v>3752</v>
    <v>3754</v>
    <v>3755</v>
    <v>3756</v>
    <v>Durham</v>
    <v>3757</v>
    <v>599</v>
    <v>Durham</v>
    <v>mdp/vdpid/5485031193508315137</v>
  </rv>
  <rv s="0">
    <v>536870912</v>
    <v>Chula Vista</v>
    <v>0d817c36-744c-40e5-8a95-1ce60b171b09</v>
    <v>en-US</v>
    <v>Map</v>
  </rv>
  <rv s="1">
    <fb>134.92500000000001</fb>
    <v>10</v>
  </rv>
  <rv s="2">
    <v>326</v>
    <v>8</v>
    <v>2090</v>
    <v>0</v>
    <v>Image of Chula Vista</v>
  </rv>
  <rv s="1">
    <fb>32.6400705</fb>
    <v>12</v>
  </rv>
  <rv s="0">
    <v>805306368</v>
    <v>Mary Salas (Mayor)</v>
    <v>b557d831-43c5-8f6d-095b-d65f0c1f5c89</v>
    <v>en-US</v>
    <v>Generic</v>
  </rv>
  <rv s="3">
    <v>208</v>
  </rv>
  <rv s="4">
    <v>https://www.bing.com/search?q=chula+vista+california&amp;form=skydnc</v>
    <v>Learn more on Bing</v>
  </rv>
  <rv s="1">
    <fb>-117.084042</fb>
    <v>12</v>
  </rv>
  <rv s="1">
    <fb>271651</fb>
    <v>10</v>
  </rv>
  <rv s="5">
    <v>#VALUE!</v>
    <v>en-US</v>
    <v>0d817c36-744c-40e5-8a95-1ce60b171b09</v>
    <v>536870912</v>
    <v>1</v>
    <v>2089</v>
    <v>4</v>
    <v>Chula Vista</v>
    <v>20</v>
    <v>21</v>
    <v>Map</v>
    <v>8</v>
    <v>9</v>
    <v>298</v>
    <v>3107</v>
    <v>3760</v>
    <v>4</v>
    <v>Chula Vista is the second-largest city in the San Diego metropolitan area, the seventh largest city in Southern California, the fifteenth largest city in the state of California, and the 75th-largest city in the United States. The population was 243,916 as of the 2010 census, and the estimated population as of 2019 is 274,492. Located about halfway—7.5 miles—between the two downtowns of San Diego and Tijuana in the South Bay, the city is at the center of one of the richest culturally diverse zones in the United States. Chula Vista is so named because of its scenic location between the San Diego Bay and coastal mountain foothills.</v>
    <v>3761</v>
    <v>3762</v>
    <v>3764</v>
    <v>3765</v>
    <v>3766</v>
    <v>Chula Vista</v>
    <v>3767</v>
    <v>307</v>
    <v>Chula Vista</v>
    <v>mdp/vdpid/5073431346072780802</v>
  </rv>
  <rv s="0">
    <v>536870912</v>
    <v>Fort Wayne</v>
    <v>93c419e3-0696-464f-8905-3c6d6677ea9d</v>
    <v>en-US</v>
    <v>Map</v>
  </rv>
  <rv s="0">
    <v>536870912</v>
    <v>Allen County</v>
    <v>39bf4831-0569-9b27-6df8-8f4bd2721193</v>
    <v>en-US</v>
    <v>Map</v>
  </rv>
  <rv s="1">
    <fb>287.05</fb>
    <v>10</v>
  </rv>
  <rv s="2">
    <v>327</v>
    <v>8</v>
    <v>2096</v>
    <v>0</v>
    <v>Image of Fort Wayne</v>
  </rv>
  <rv s="1">
    <fb>41.077474000000002</fb>
    <v>12</v>
  </rv>
  <rv s="0">
    <v>805306368</v>
    <v>Tom Henry (Mayor)</v>
    <v>bf02e43c-a31e-edc1-d2cd-a0da60b1e560</v>
    <v>en-US</v>
    <v>Generic</v>
  </rv>
  <rv s="3">
    <v>209</v>
  </rv>
  <rv s="4">
    <v>https://www.bing.com/search?q=fort+wayne+indiana&amp;form=skydnc</v>
    <v>Learn more on Bing</v>
  </rv>
  <rv s="1">
    <fb>-85.137495000000001</fb>
    <v>12</v>
  </rv>
  <rv s="1">
    <fb>267633</fb>
    <v>10</v>
  </rv>
  <rv s="3">
    <v>210</v>
  </rv>
  <rv s="5">
    <v>#VALUE!</v>
    <v>en-US</v>
    <v>93c419e3-0696-464f-8905-3c6d6677ea9d</v>
    <v>536870912</v>
    <v>1</v>
    <v>2095</v>
    <v>4</v>
    <v>Fort Wayne</v>
    <v>20</v>
    <v>21</v>
    <v>Map</v>
    <v>8</v>
    <v>9</v>
    <v>825</v>
    <v>3770</v>
    <v>3771</v>
    <v>4</v>
    <v>Fort Wayne is a city in the U.S. state of Indiana and the seat of Allen County, United States. Located in northeastern Indiana, the city is 18 miles west of the Ohio border and 50 miles south of the Michigan border. The city's population was 270,402 as of the 2019 Census estimate making it the second-most populous city in Indiana after Indianapolis, and the 75th-most populous city in the United States. It is the principal city of the Fort Wayne metropolitan area, consisting of Allen, Wells, and Whitley counties, a combined population of 419,453 as of 2011. Fort Wayne is the cultural and economic center of northeastern Indiana. In addition to the three core counties, the combined statistical area includes Adams, DeKalb, Huntington, Noble, and Steuben counties, with an estimated population of 615,077.</v>
    <v>3772</v>
    <v>3773</v>
    <v>3775</v>
    <v>3776</v>
    <v>3777</v>
    <v>Fort Wayne</v>
    <v>3778</v>
    <v>3779</v>
    <v>Fort Wayne</v>
    <v>mdp/vdpid/5478306571014373377</v>
  </rv>
  <rv s="0">
    <v>536870912</v>
    <v>St. Petersburg</v>
    <v>a020057f-3657-44fa-93b7-6de6c464e812</v>
    <v>en-US</v>
    <v>Map</v>
  </rv>
  <rv s="0">
    <v>536870912</v>
    <v>Pinellas County</v>
    <v>68e9752d-4d26-bff5-4116-15b7ac447b18</v>
    <v>en-US</v>
    <v>Map</v>
  </rv>
  <rv s="1">
    <fb>340.16</fb>
    <v>10</v>
  </rv>
  <rv s="2">
    <v>328</v>
    <v>8</v>
    <v>2102</v>
    <v>0</v>
    <v>Image of St. Petersburg</v>
  </rv>
  <rv s="1">
    <fb>27.773056</fb>
    <v>12</v>
  </rv>
  <rv s="0">
    <v>805306368</v>
    <v>Rick Kriseman (Mayor)</v>
    <v>602b4473-eac4-b2f2-d756-8684daab0965</v>
    <v>en-US</v>
    <v>Generic</v>
  </rv>
  <rv s="3">
    <v>211</v>
  </rv>
  <rv s="4">
    <v>https://www.bing.com/search?q=st.+petersburg+florida&amp;form=skydnc</v>
    <v>Learn more on Bing</v>
  </rv>
  <rv s="1">
    <fb>-82.64</fb>
    <v>12</v>
  </rv>
  <rv s="1">
    <fb>265098</fb>
    <v>10</v>
  </rv>
  <rv s="5">
    <v>#VALUE!</v>
    <v>en-US</v>
    <v>a020057f-3657-44fa-93b7-6de6c464e812</v>
    <v>536870912</v>
    <v>1</v>
    <v>2101</v>
    <v>4</v>
    <v>St. Petersburg</v>
    <v>20</v>
    <v>21</v>
    <v>Map</v>
    <v>8</v>
    <v>9</v>
    <v>3139</v>
    <v>3782</v>
    <v>3783</v>
    <v>4</v>
    <v>St. Petersburg is a city in Pinellas County, Florida, United States. As of the 2020 census estimate, the population was 271,842, making it the fifth-most populous city in Florida and the largest in the state that is not a county seat. St. Petersburg is the fifth-largest city in Florida and the second-largest city in the Tampa Bay Area, after Tampa. Together with Clearwater, these cities comprise the Tampa–St. Petersburg–Clearwater Metropolitan Statistical Area, the second-largest in Florida with a population of around 2.8 million. St. Petersburg is located on the Pinellas peninsula between Tampa Bay and the Gulf of Mexico, and is connected to mainland Florida to the north.</v>
    <v>3784</v>
    <v>3785</v>
    <v>3787</v>
    <v>3788</v>
    <v>3789</v>
    <v>St. Petersburg</v>
    <v>3790</v>
    <v>599</v>
    <v>St. Petersburg</v>
    <v>mdp/vdpid/5501308228421550081</v>
  </rv>
  <rv s="0">
    <v>536870912</v>
    <v>Laredo</v>
    <v>b2ab1090-b5d1-40fe-ad14-bdb1164f08be</v>
    <v>en-US</v>
    <v>Map</v>
  </rv>
  <rv s="0">
    <v>536870912</v>
    <v>Webb County</v>
    <v>44383b3d-7f2d-a7ea-7d2e-c07fd7870a87</v>
    <v>en-US</v>
    <v>Map</v>
  </rv>
  <rv s="1">
    <fb>233.12</fb>
    <v>10</v>
  </rv>
  <rv s="2">
    <v>329</v>
    <v>8</v>
    <v>2108</v>
    <v>0</v>
    <v>Image of Laredo</v>
  </rv>
  <rv s="1">
    <fb>27.524445</fb>
    <v>12</v>
  </rv>
  <rv s="3">
    <v>212</v>
  </rv>
  <rv s="4">
    <v>https://www.bing.com/search?q=laredo+texas&amp;form=skydnc</v>
    <v>Learn more on Bing</v>
  </rv>
  <rv s="1">
    <fb>-99.490593000000004</fb>
    <v>12</v>
  </rv>
  <rv s="1">
    <fb>261639</fb>
    <v>10</v>
  </rv>
  <rv s="5">
    <v>#VALUE!</v>
    <v>en-US</v>
    <v>b2ab1090-b5d1-40fe-ad14-bdb1164f08be</v>
    <v>536870912</v>
    <v>1</v>
    <v>2107</v>
    <v>4</v>
    <v>Laredo</v>
    <v>20</v>
    <v>21</v>
    <v>Map</v>
    <v>8</v>
    <v>9</v>
    <v>2272</v>
    <v>3793</v>
    <v>3794</v>
    <v>4</v>
    <v>Laredo is a city in and the county seat of Webb County, Texas, United States, on the north bank of the Rio Grande in South Texas, across from Nuevo Laredo, Tamaulipas, Mexico. Laredo has the distinction of flying seven flags. Founded in 1755, Laredo grew from a village to the capital of the brief Republic of the Rio Grande to the largest inland port on the Mexican border. Laredo's economy is based on international trade with Mexico. Many major transportation companies have a facility in Laredo. The city is on the southern end of I-35, which makes it close to the manufacturers in northern Mexico. It has four international bridges and one railway bridge.</v>
    <v>3795</v>
    <v>3796</v>
    <v>3797</v>
    <v>3798</v>
    <v>3799</v>
    <v>Laredo</v>
    <v>3800</v>
    <v>11</v>
    <v>Laredo</v>
    <v>mdp/vdpid/5111757537758150657</v>
  </rv>
  <rv s="0">
    <v>536870912</v>
    <v>Jersey City</v>
    <v>34fdb17d-1456-4933-8616-75ce2e696433</v>
    <v>en-US</v>
    <v>Map</v>
  </rv>
  <rv s="0">
    <v>536870912</v>
    <v>Hudson County</v>
    <v>d6013897-a741-a89b-6fa4-7b67d61dec91</v>
    <v>en-US</v>
    <v>Map</v>
  </rv>
  <rv s="1">
    <fb>54.595999999999997</fb>
    <v>10</v>
  </rv>
  <rv s="2">
    <v>330</v>
    <v>8</v>
    <v>2114</v>
    <v>0</v>
    <v>Image of Jersey City</v>
  </rv>
  <rv s="1">
    <fb>40.713999999999999</fb>
    <v>12</v>
  </rv>
  <rv s="0">
    <v>805306368</v>
    <v>Steven Fulop (Mayor)</v>
    <v>4bbd87d7-82cf-c5a4-316e-ddb2163c7fb6</v>
    <v>en-US</v>
    <v>Generic</v>
  </rv>
  <rv s="3">
    <v>213</v>
  </rv>
  <rv s="4">
    <v>https://www.bing.com/search?q=jersey+city+new+jersey&amp;form=skydnc</v>
    <v>Learn more on Bing</v>
  </rv>
  <rv s="1">
    <fb>-74.070999999999998</fb>
    <v>12</v>
  </rv>
  <rv s="1">
    <fb>265549</fb>
    <v>10</v>
  </rv>
  <rv s="5">
    <v>#VALUE!</v>
    <v>en-US</v>
    <v>34fdb17d-1456-4933-8616-75ce2e696433</v>
    <v>536870912</v>
    <v>1</v>
    <v>2113</v>
    <v>4</v>
    <v>Jersey City</v>
    <v>20</v>
    <v>21</v>
    <v>Map</v>
    <v>8</v>
    <v>9</v>
    <v>1679</v>
    <v>3803</v>
    <v>3804</v>
    <v>4</v>
    <v>Jersey City is the second-most populous city in the U.S. state of New Jersey, after Newark. It is the seat of Hudson County as well as the county's largest city. The U.S. Census Bureau's Population Estimates Program calculated that the city's population was 262,075 in 2019, ranking as the 80th-most-populous incorporated place in the nation. The 2019 estimate represents an increase of about 5.8% from the 2010 United States Census, when the city's population was at 247,597, ranking the city the nation's 78th-largest by population.</v>
    <v>3805</v>
    <v>3806</v>
    <v>3808</v>
    <v>3809</v>
    <v>3810</v>
    <v>Jersey City</v>
    <v>3811</v>
    <v>599</v>
    <v>Jersey City</v>
    <v>mdp/vdpid/5487505192565866499</v>
  </rv>
  <rv s="0">
    <v>536870912</v>
    <v>Chandler</v>
    <v>394041e4-14e1-4b4d-946a-5bac98a149ae</v>
    <v>en-US</v>
    <v>Map</v>
  </rv>
  <rv s="1">
    <fb>150.21931039899999</fb>
    <v>10</v>
  </rv>
  <rv s="2">
    <v>331</v>
    <v>8</v>
    <v>2120</v>
    <v>0</v>
    <v>Image of Chandler</v>
  </rv>
  <rv s="1">
    <fb>33.302284999999998</fb>
    <v>12</v>
  </rv>
  <rv s="3">
    <v>214</v>
  </rv>
  <rv s="4">
    <v>https://www.bing.com/search?q=chandler+arizona&amp;form=skydnc</v>
    <v>Learn more on Bing</v>
  </rv>
  <rv s="1">
    <fb>-111.840103</fb>
    <v>12</v>
  </rv>
  <rv s="1">
    <fb>257165</fb>
    <v>10</v>
  </rv>
  <rv s="5">
    <v>#VALUE!</v>
    <v>en-US</v>
    <v>394041e4-14e1-4b4d-946a-5bac98a149ae</v>
    <v>536870912</v>
    <v>1</v>
    <v>2119</v>
    <v>4</v>
    <v>Chandler</v>
    <v>20</v>
    <v>21</v>
    <v>Map</v>
    <v>8</v>
    <v>9</v>
    <v>3071</v>
    <v>3096</v>
    <v>3814</v>
    <v>4</v>
    <v>Chandler is a city in Maricopa County, Arizona, United States, and a suburb of the Phoenix, Arizona, Metropolitan Statistical Area. It is bordered to the north and west by Tempe, to the north by Mesa, to the west by Phoenix, to the south by the Gila River Indian Community, and to the east by Gilbert. As of 2019, the population was estimated at 261,165 according to the United States Census Bureau.</v>
    <v>3815</v>
    <v>3816</v>
    <v>3817</v>
    <v>3818</v>
    <v>3819</v>
    <v>Chandler</v>
    <v>3820</v>
    <v>3104</v>
    <v>Chandler</v>
    <v>mdp/vdpid/5098105077617393665</v>
  </rv>
  <rv s="0">
    <v>536870912</v>
    <v>Lubbock</v>
    <v>1e2b72af-38cd-4ff8-bad9-12d00a490845</v>
    <v>en-US</v>
    <v>Map</v>
  </rv>
  <rv s="0">
    <v>536870912</v>
    <v>Lubbock County</v>
    <v>990ae137-9973-edc8-c35a-81b9adffe633</v>
    <v>en-US</v>
    <v>Map</v>
  </rv>
  <rv s="1">
    <fb>320</fb>
    <v>10</v>
  </rv>
  <rv s="2">
    <v>332</v>
    <v>8</v>
    <v>2125</v>
    <v>0</v>
    <v>Image of Lubbock</v>
  </rv>
  <rv s="1">
    <fb>33.566667000000002</fb>
    <v>12</v>
  </rv>
  <rv s="0">
    <v>805306368</v>
    <v>Dan Pope (Mayor)</v>
    <v>2f354715-14b2-8d54-665f-844b954c8445</v>
    <v>en-US</v>
    <v>Generic</v>
  </rv>
  <rv s="3">
    <v>215</v>
  </rv>
  <rv s="4">
    <v>https://www.bing.com/search?q=lubbock+texas&amp;form=skydnc</v>
    <v>Learn more on Bing</v>
  </rv>
  <rv s="1">
    <fb>-101.88333299999999</fb>
    <v>12</v>
  </rv>
  <rv s="1">
    <fb>255885</fb>
    <v>10</v>
  </rv>
  <rv s="5">
    <v>#VALUE!</v>
    <v>en-US</v>
    <v>1e2b72af-38cd-4ff8-bad9-12d00a490845</v>
    <v>536870912</v>
    <v>1</v>
    <v>2124</v>
    <v>4</v>
    <v>Lubbock</v>
    <v>20</v>
    <v>21</v>
    <v>Map</v>
    <v>8</v>
    <v>9</v>
    <v>2272</v>
    <v>3823</v>
    <v>3824</v>
    <v>4</v>
    <v>Lubbock is the 11th-most populous city in the U.S. state of Texas and the county seat of Lubbock County. With a population of 258,862 in 2019, the city is also the 84th-most populous in the United States. The city is in the northwestern part of the state, a region known historically and geographically as the Llano Estacado, and ecologically is part of the southern end of the High Plains, lying at the economic center of the Lubbock metropolitan area, which has a projected 2020 population of 327,424.</v>
    <v>3825</v>
    <v>3826</v>
    <v>3828</v>
    <v>3829</v>
    <v>3830</v>
    <v>Lubbock</v>
    <v>3831</v>
    <v>11</v>
    <v>Lubbock</v>
    <v>mdp/vdpid/5101046642853806081</v>
  </rv>
  <rv s="0">
    <v>536870912</v>
    <v>Scottsdale</v>
    <v>ed07546a-061a-4858-b9ad-ae17a76468e3</v>
    <v>en-US</v>
    <v>Map</v>
  </rv>
  <rv s="1">
    <fb>477.69740707037198</fb>
    <v>10</v>
  </rv>
  <rv s="2">
    <v>333</v>
    <v>8</v>
    <v>2130</v>
    <v>0</v>
    <v>Image of Scottsdale</v>
  </rv>
  <rv s="1">
    <fb>33.5</fb>
    <v>12</v>
  </rv>
  <rv s="0">
    <v>805306368</v>
    <v>Jim Lane (Mayor)</v>
    <v>41a86fe4-3fbc-385a-8748-c58a02b1c103</v>
    <v>en-US</v>
    <v>Generic</v>
  </rv>
  <rv s="3">
    <v>216</v>
  </rv>
  <rv s="4">
    <v>https://www.bing.com/search?q=scottsdale+arizona&amp;form=skydnc</v>
    <v>Learn more on Bing</v>
  </rv>
  <rv s="1">
    <fb>-111.933333</fb>
    <v>12</v>
  </rv>
  <rv s="1">
    <fb>255310</fb>
    <v>10</v>
  </rv>
  <rv s="5">
    <v>#VALUE!</v>
    <v>en-US</v>
    <v>ed07546a-061a-4858-b9ad-ae17a76468e3</v>
    <v>536870912</v>
    <v>1</v>
    <v>2129</v>
    <v>4</v>
    <v>Scottsdale</v>
    <v>20</v>
    <v>21</v>
    <v>Map</v>
    <v>8</v>
    <v>9</v>
    <v>3071</v>
    <v>3096</v>
    <v>3834</v>
    <v>4</v>
    <v>Scottsdale is a city in the eastern part of Maricopa County, Arizona, United States, part of the Greater Phoenix Area. Named Scottsdale in 1894 after its founder Winfield Scott, a retired U.S. Army chaplain, the city was incorporated in 1951 with a population of 2,000. The 2019 population was estimated at 258,069. Its slogan is "The West's Most Western Town."</v>
    <v>3835</v>
    <v>3836</v>
    <v>3838</v>
    <v>3839</v>
    <v>3840</v>
    <v>Scottsdale</v>
    <v>3841</v>
    <v>3104</v>
    <v>Scottsdale</v>
    <v>mdp/vdpid/5098090680987680769</v>
  </rv>
  <rv s="0">
    <v>536870912</v>
    <v>Reno</v>
    <v>7436d6eb-b810-4e6f-9f57-13ebabf58d79</v>
    <v>en-US</v>
    <v>Map</v>
  </rv>
  <rv s="0">
    <v>536870912</v>
    <v>Washoe County</v>
    <v>0916e2b2-7580-9827-52ea-8d81d7f11af7</v>
    <v>en-US</v>
    <v>Map</v>
  </rv>
  <rv s="1">
    <fb>274.2</fb>
    <v>10</v>
  </rv>
  <rv s="2">
    <v>334</v>
    <v>8</v>
    <v>2138</v>
    <v>0</v>
    <v>Image of Reno</v>
  </rv>
  <rv s="1">
    <fb>39.527222000000002</fb>
    <v>12</v>
  </rv>
  <rv s="0">
    <v>805306368</v>
    <v>Hillary Schieve (Mayor)</v>
    <v>f36224ec-2aaa-a846-3bc7-53246e8fbc0c</v>
    <v>en-US</v>
    <v>Generic</v>
  </rv>
  <rv s="3">
    <v>217</v>
  </rv>
  <rv s="4">
    <v>https://www.bing.com/search?q=reno+nevada&amp;form=skydnc</v>
    <v>Learn more on Bing</v>
  </rv>
  <rv s="1">
    <fb>-119.821944</fb>
    <v>12</v>
  </rv>
  <rv s="1">
    <fb>250998</fb>
    <v>10</v>
  </rv>
  <rv s="5">
    <v>#VALUE!</v>
    <v>en-US</v>
    <v>7436d6eb-b810-4e6f-9f57-13ebabf58d79</v>
    <v>536870912</v>
    <v>1</v>
    <v>2137</v>
    <v>4</v>
    <v>Reno</v>
    <v>20</v>
    <v>21</v>
    <v>Map</v>
    <v>8</v>
    <v>9</v>
    <v>1618</v>
    <v>3844</v>
    <v>3845</v>
    <v>4</v>
    <v>Reno is a city in the northwest section of the U.S. state of Nevada, along the Nevada-California border, about 22 miles from Lake Tahoe, known as "The Biggest Little City in the World". Known for its casino and tourism industry, Reno is the county seat and largest city of Washoe County and sits in a high desert river valley at the foot of the Sierra Nevada. Its downtown area occupies a valley informally known as the Truckee Meadows, which because of large-scale investments from Greater Seattle and San Francisco Bay Area companies such as Amazon, Tesla, Panasonic, Microsoft, Apple, and Google has become a new major technology center in the United States. The city is named after Union Major General Jesse L. Reno, who was killed in action during the American Civil War at the Battle of South Mountain on Fox's Gap.</v>
    <v>3846</v>
    <v>3847</v>
    <v>3849</v>
    <v>3850</v>
    <v>3851</v>
    <v>Reno</v>
    <v>3852</v>
    <v>307</v>
    <v>Reno</v>
    <v>mdp/vdpid/5055145709188153345</v>
  </rv>
  <rv s="0">
    <v>536870912</v>
    <v>Buffalo</v>
    <v>9caf1145-79ab-410b-9d75-d35af600fa91</v>
    <v>en-US</v>
    <v>Map</v>
  </rv>
  <rv s="0">
    <v>536870912</v>
    <v>Erie County</v>
    <v>807c8ee4-9b6d-04f3-5b48-e69a881e041d</v>
    <v>en-US</v>
    <v>Map</v>
  </rv>
  <rv s="1">
    <fb>136</fb>
    <v>10</v>
  </rv>
  <rv s="2">
    <v>335</v>
    <v>8</v>
    <v>2146</v>
    <v>0</v>
    <v>Image of Buffalo</v>
  </rv>
  <rv s="1">
    <fb>42.887690999999997</fb>
    <v>12</v>
  </rv>
  <rv s="0">
    <v>805306368</v>
    <v>Byron Brown (Mayor)</v>
    <v>0bf286e8-0885-b8a4-7bc4-3fb268db6546</v>
    <v>en-US</v>
    <v>Generic</v>
  </rv>
  <rv s="3">
    <v>218</v>
  </rv>
  <rv s="4">
    <v>https://www.bing.com/search?q=buffalo+new+york&amp;form=skydnc</v>
    <v>Learn more on Bing</v>
  </rv>
  <rv s="1">
    <fb>-78.879373999999999</fb>
    <v>12</v>
  </rv>
  <rv s="1">
    <fb>255244</fb>
    <v>10</v>
  </rv>
  <rv s="5">
    <v>#VALUE!</v>
    <v>en-US</v>
    <v>9caf1145-79ab-410b-9d75-d35af600fa91</v>
    <v>536870912</v>
    <v>1</v>
    <v>2144</v>
    <v>4</v>
    <v>Buffalo</v>
    <v>20</v>
    <v>21</v>
    <v>Map</v>
    <v>8</v>
    <v>2145</v>
    <v>2768</v>
    <v>3855</v>
    <v>3856</v>
    <v>4</v>
    <v>Buffalo is the second-largest city in the U.S. state of New York and the largest city in Upstate New York. As of 2019's census estimates, the city proper population was 255,284. The city is the county seat of Erie County and serves as a major gateway for commerce and travel across the Canadian border, forming part of the bi-national Buffalo Niagara Region, the Buffalo–Niagara Falls metropolitan area and Western New York. As of 2018, the Buffalo-Niagara Falls metropolitan area had a population of 1,130,152; the combined statistical area, which adds Cattaraugus County, had a population of 1,215,826.</v>
    <v>3857</v>
    <v>3858</v>
    <v>3860</v>
    <v>3861</v>
    <v>3862</v>
    <v>Buffalo</v>
    <v>3863</v>
    <v>599</v>
    <v>Buffalo</v>
    <v>mdp/vdpid/5479730812167389185</v>
  </rv>
  <rv s="0">
    <v>536870912</v>
    <v>Gilberton</v>
    <v>c6f2082c-2b25-1022-ad68-784692697625</v>
    <v>en-US</v>
    <v>Map</v>
  </rv>
  <rv s="1">
    <fb>3995.9</fb>
    <v>10</v>
  </rv>
  <rv s="0">
    <v>536870912</v>
    <v>Australia</v>
    <v>06de2191-243d-a83f-6990-2eb1c7f3382a</v>
    <v>en-US</v>
    <v>Map</v>
  </rv>
  <rv s="1">
    <fb>-19.208597699999999</fb>
    <v>12</v>
  </rv>
  <rv s="4">
    <v>https://www.bing.com/search?q=gilberton%2c+queensland+etheridge&amp;form=skydnc</v>
    <v>Learn more on Bing</v>
  </rv>
  <rv s="1">
    <fb>143.6628273</fb>
    <v>12</v>
  </rv>
  <rv s="1">
    <fb>4</fb>
    <v>10</v>
  </rv>
  <rv s="23">
    <v>#VALUE!</v>
    <v>en-US</v>
    <v>c6f2082c-2b25-1022-ad68-784692697625</v>
    <v>536870912</v>
    <v>1</v>
    <v>2149</v>
    <v>2150</v>
    <v>Gilberton</v>
    <v>6</v>
    <v>57</v>
    <v>Map</v>
    <v>8</v>
    <v>755</v>
    <v>3866</v>
    <v>3867</v>
    <v>Gilberton is a rural locality in the Shire of Etheridge, Queensland, Australia. In the 2016 census, Gilberton had a population of 4 people.</v>
    <v>3868</v>
    <v>3869</v>
    <v>3870</v>
    <v>Gilberton</v>
    <v>3871</v>
    <v>Gilberton</v>
    <v>mdp/vdpid/8816743591767441409</v>
  </rv>
  <rv s="0">
    <v>536870912</v>
    <v>Glendale</v>
    <v>62fec990-e089-4bb2-b9de-9e1e383237f9</v>
    <v>en-US</v>
    <v>Map</v>
  </rv>
  <rv s="1">
    <fb>144.52133655700001</fb>
    <v>10</v>
  </rv>
  <rv s="2">
    <v>336</v>
    <v>8</v>
    <v>2155</v>
    <v>0</v>
    <v>Image of Glendale</v>
  </rv>
  <rv s="1">
    <fb>33.538558000000002</fb>
    <v>12</v>
  </rv>
  <rv s="3">
    <v>219</v>
  </rv>
  <rv s="4">
    <v>https://www.bing.com/search?q=glendale+arizona&amp;form=skydnc</v>
    <v>Learn more on Bing</v>
  </rv>
  <rv s="1">
    <fb>-112.1837</fb>
    <v>12</v>
  </rv>
  <rv s="1">
    <fb>250702</fb>
    <v>10</v>
  </rv>
  <rv s="5">
    <v>#VALUE!</v>
    <v>en-US</v>
    <v>62fec990-e089-4bb2-b9de-9e1e383237f9</v>
    <v>536870912</v>
    <v>1</v>
    <v>2154</v>
    <v>4</v>
    <v>Glendale</v>
    <v>6</v>
    <v>7</v>
    <v>Map</v>
    <v>8</v>
    <v>9</v>
    <v>3071</v>
    <v>3096</v>
    <v>3874</v>
    <v>4</v>
    <v>Glendale is a city in Maricopa County, Arizona, United States, located about nine miles northwest from Downtown Phoenix. According to the 2019 U.S. Census estimates, the population of the city is 252,381.</v>
    <v>3875</v>
    <v>3876</v>
    <v>3877</v>
    <v>3878</v>
    <v>3879</v>
    <v>Glendale</v>
    <v>3880</v>
    <v>3104</v>
    <v>Glendale</v>
    <v>mdp/vdpid/5098082159487352833</v>
  </rv>
  <rv s="0">
    <v>536870912</v>
    <v>North Las Vegas</v>
    <v>f5214b60-6b78-41d6-ae4a-ae165f4bae0a</v>
    <v>en-US</v>
    <v>Map</v>
  </rv>
  <rv s="1">
    <fb>262.60000000000002</fb>
    <v>10</v>
  </rv>
  <rv s="2">
    <v>337</v>
    <v>8</v>
    <v>2161</v>
    <v>0</v>
    <v>Image of North Las Vegas</v>
  </rv>
  <rv s="1">
    <fb>36.19585</fb>
    <v>12</v>
  </rv>
  <rv s="0">
    <v>805306368</v>
    <v>John Jay Lee (Mayor)</v>
    <v>7c72b5dc-450a-3ea6-ad2b-e275ef787ba7</v>
    <v>en-US</v>
    <v>Generic</v>
  </rv>
  <rv s="3">
    <v>220</v>
  </rv>
  <rv s="4">
    <v>https://www.bing.com/search?q=north+las+vegas+nevada&amp;form=skydnc</v>
    <v>Learn more on Bing</v>
  </rv>
  <rv s="1">
    <fb>-115.114574</fb>
    <v>12</v>
  </rv>
  <rv s="1">
    <fb>245949</fb>
    <v>10</v>
  </rv>
  <rv s="3">
    <v>221</v>
  </rv>
  <rv s="5">
    <v>#VALUE!</v>
    <v>en-US</v>
    <v>f5214b60-6b78-41d6-ae4a-ae165f4bae0a</v>
    <v>536870912</v>
    <v>1</v>
    <v>2160</v>
    <v>4</v>
    <v>North Las Vegas</v>
    <v>20</v>
    <v>21</v>
    <v>Map</v>
    <v>8</v>
    <v>9</v>
    <v>1618</v>
    <v>1666</v>
    <v>3883</v>
    <v>4</v>
    <v>North Las Vegas is a city in Clark County, Nevada, United States, in the Las Vegas Valley. As of the 2010 census it had a population of 216,961, with an estimated population of 251,974 in 2019. The city was incorporated on May 1, 1946. It is the fourth largest city in the state of Nevada.</v>
    <v>3884</v>
    <v>3885</v>
    <v>3887</v>
    <v>3888</v>
    <v>3889</v>
    <v>North Las Vegas</v>
    <v>3890</v>
    <v>3891</v>
    <v>North Las Vegas</v>
    <v>mdp/vdpid/5061502849448411137</v>
  </rv>
  <rv s="0">
    <v>536870912</v>
    <v>Winston-Salem</v>
    <v>248accf1-966c-491f-a64f-a161d30995a7</v>
    <v>en-US</v>
    <v>Map</v>
  </rv>
  <rv s="0">
    <v>536870912</v>
    <v>Forsyth County</v>
    <v>2de416b8-34cd-711d-4cbf-bce0eba891bf</v>
    <v>en-US</v>
    <v>Map</v>
  </rv>
  <rv s="2">
    <v>338</v>
    <v>8</v>
    <v>2167</v>
    <v>0</v>
    <v>Image of Winston-Salem</v>
  </rv>
  <rv s="1">
    <fb>36.102764000000001</fb>
    <v>12</v>
  </rv>
  <rv s="0">
    <v>805306368</v>
    <v>Allen Joines (Mayor)</v>
    <v>babd5f6b-dc15-e148-4d85-9c57eede8737</v>
    <v>en-US</v>
    <v>Generic</v>
  </rv>
  <rv s="3">
    <v>222</v>
  </rv>
  <rv s="4">
    <v>https://www.bing.com/search?q=winston-salem+north+carolina&amp;form=skydnc</v>
    <v>Learn more on Bing</v>
  </rv>
  <rv s="1">
    <fb>-80.260491999999999</fb>
    <v>12</v>
  </rv>
  <rv s="1">
    <fb>246328</fb>
    <v>10</v>
  </rv>
  <rv s="5">
    <v>#VALUE!</v>
    <v>en-US</v>
    <v>248accf1-966c-491f-a64f-a161d30995a7</v>
    <v>536870912</v>
    <v>1</v>
    <v>2166</v>
    <v>4</v>
    <v>Winston-Salem</v>
    <v>20</v>
    <v>21</v>
    <v>Map</v>
    <v>8</v>
    <v>9</v>
    <v>3191</v>
    <v>3894</v>
    <v>3423</v>
    <v>4</v>
    <v>Winston-Salem is a city in and the county seat of Forsyth County, North Carolina, United States. With a 2019 estimated population of 247,945 it is the second largest municipality in the Piedmont Triad region, the fifth most populous city in North Carolina, the third largest urban area in North Carolina, and the eighty-ninth most populous city in the United States. With a metropolitan population of 680,876 it is the fourth largest metropolitan area in North Carolina. Winston-Salem is home to the tallest office building in the region, 100 North Main Street, formerly known as the Wachovia Building and now known locally as the Wells Fargo Center.</v>
    <v>3895</v>
    <v>3896</v>
    <v>3898</v>
    <v>3899</v>
    <v>3900</v>
    <v>Winston-Salem</v>
    <v>3901</v>
    <v>599</v>
    <v>Winston-Salem</v>
    <v>mdp/vdpid/5484886919533821953</v>
  </rv>
  <rv s="0">
    <v>536870912</v>
    <v>Chesapeake</v>
    <v>4a6b2185-4aab-4bd2-a74d-60caccba7fee</v>
    <v>en-US</v>
    <v>Map</v>
  </rv>
  <rv s="1">
    <fb>908.82682791699995</fb>
    <v>10</v>
  </rv>
  <rv s="2">
    <v>339</v>
    <v>8</v>
    <v>2172</v>
    <v>0</v>
    <v>Image of Chesapeake</v>
  </rv>
  <rv s="4">
    <v>https://www.bing.com/search?q=chesapeake+virginia&amp;form=skydnc</v>
    <v>Learn more on Bing</v>
  </rv>
  <rv s="1">
    <fb>242634</fb>
    <v>10</v>
  </rv>
  <rv s="13">
    <v>#VALUE!</v>
    <v>en-US</v>
    <v>4a6b2185-4aab-4bd2-a74d-60caccba7fee</v>
    <v>536870912</v>
    <v>1</v>
    <v>2171</v>
    <v>337</v>
    <v>Chesapeake</v>
    <v>129</v>
    <v>7</v>
    <v>Map</v>
    <v>8</v>
    <v>9</v>
    <v>3530</v>
    <v>3904</v>
    <v>4</v>
    <v>Chesapeake is an independent city in the Commonwealth of Virginia. As of the 2010 census, the population was 222,209; in 2019, the population was estimated to be 244,835, making it the second-most populous city in Virginia.</v>
    <v>3905</v>
    <v>3906</v>
    <v>Chesapeake</v>
    <v>3907</v>
    <v>1042</v>
    <v>Chesapeake</v>
    <v>mdp/vdpid/10037639</v>
  </rv>
  <rv s="0">
    <v>536870912</v>
    <v>Norfolk</v>
    <v>be8d6875-a7fe-4891-8057-aaf706ca7db1</v>
    <v>en-US</v>
    <v>Map</v>
  </rv>
  <rv s="1">
    <fb>249.41585502500001</fb>
    <v>10</v>
  </rv>
  <rv s="2">
    <v>340</v>
    <v>8</v>
    <v>2177</v>
    <v>0</v>
    <v>Image of Norfolk</v>
  </rv>
  <rv s="4">
    <v>https://www.bing.com/search?q=norfolk+virginia&amp;form=skydnc</v>
    <v>Learn more on Bing</v>
  </rv>
  <rv s="1">
    <fb>244076</fb>
    <v>10</v>
  </rv>
  <rv s="13">
    <v>#VALUE!</v>
    <v>en-US</v>
    <v>be8d6875-a7fe-4891-8057-aaf706ca7db1</v>
    <v>536870912</v>
    <v>1</v>
    <v>2176</v>
    <v>337</v>
    <v>Norfolk</v>
    <v>33</v>
    <v>21</v>
    <v>Map</v>
    <v>8</v>
    <v>9</v>
    <v>3530</v>
    <v>3910</v>
    <v>4</v>
    <v>Norfolk is an independent city in the Commonwealth of Virginia in the United States. At the 2010 census, the population was 242,803; in 2019, the population was estimated to be 242,742 making it the third-most populous city in Virginia after neighboring Virginia Beach and Chesapeake, and the 91st-largest city in the nation. The city was incorporated in 1705 and is one of the oldest cities in Hampton Roads metropolitan area, and is considered to be the historic, urban, financial, and cultural center of the region.</v>
    <v>3911</v>
    <v>3912</v>
    <v>Norfolk</v>
    <v>3913</v>
    <v>1042</v>
    <v>Norfolk</v>
    <v>mdp/vdpid/10037701</v>
  </rv>
  <rv s="0">
    <v>536870912</v>
    <v>Fremont</v>
    <v>6dd99217-3dae-453c-a241-2a1c261c277c</v>
    <v>en-US</v>
    <v>Map</v>
  </rv>
  <rv s="1">
    <fb>226.91</fb>
    <v>10</v>
  </rv>
  <rv s="2">
    <v>341</v>
    <v>8</v>
    <v>2183</v>
    <v>0</v>
    <v>Image of Fremont</v>
  </rv>
  <rv s="1">
    <fb>37.548333</fb>
    <v>12</v>
  </rv>
  <rv s="3">
    <v>223</v>
  </rv>
  <rv s="4">
    <v>https://www.bing.com/search?q=fremont+california&amp;form=skydnc</v>
    <v>Learn more on Bing</v>
  </rv>
  <rv s="1">
    <fb>-121.98861100000001</fb>
    <v>12</v>
  </rv>
  <rv s="1">
    <fb>237807</fb>
    <v>10</v>
  </rv>
  <rv s="5">
    <v>#VALUE!</v>
    <v>en-US</v>
    <v>6dd99217-3dae-453c-a241-2a1c261c277c</v>
    <v>536870912</v>
    <v>1</v>
    <v>2182</v>
    <v>4</v>
    <v>Fremont</v>
    <v>20</v>
    <v>21</v>
    <v>Map</v>
    <v>8</v>
    <v>9</v>
    <v>298</v>
    <v>3567</v>
    <v>3916</v>
    <v>4</v>
    <v>Fremont is a city in Alameda County, California, United States. It was incorporated on January 23, 1956, from the annexation of Centerville, Niles, Irvington, Mission San José, and Warm Springs. The city is named after John C. Frémont, an American explorer and former US Senator and Military Governor of California.</v>
    <v>3917</v>
    <v>3918</v>
    <v>3919</v>
    <v>3920</v>
    <v>3921</v>
    <v>Fremont</v>
    <v>3922</v>
    <v>307</v>
    <v>Fremont</v>
    <v>mdp/vdpid/5057991349316354050</v>
  </rv>
  <rv s="0">
    <v>536870912</v>
    <v>Garland</v>
    <v>fcf077bd-3f72-4f5b-9fb1-0ff22c2f4c8c</v>
    <v>en-US</v>
    <v>Map</v>
  </rv>
  <rv s="1">
    <fb>147.88832110000001</fb>
    <v>10</v>
  </rv>
  <rv s="2">
    <v>342</v>
    <v>8</v>
    <v>2189</v>
    <v>0</v>
    <v>Image of Garland</v>
  </rv>
  <rv s="1">
    <fb>32.907221999999997</fb>
    <v>12</v>
  </rv>
  <rv s="3">
    <v>224</v>
  </rv>
  <rv s="4">
    <v>https://www.bing.com/search?q=garland+texas&amp;form=skydnc</v>
    <v>Learn more on Bing</v>
  </rv>
  <rv s="1">
    <fb>-96.635278</fb>
    <v>12</v>
  </rv>
  <rv s="1">
    <fb>242507</fb>
    <v>10</v>
  </rv>
  <rv s="5">
    <v>#VALUE!</v>
    <v>en-US</v>
    <v>fcf077bd-3f72-4f5b-9fb1-0ff22c2f4c8c</v>
    <v>536870912</v>
    <v>1</v>
    <v>2188</v>
    <v>4</v>
    <v>Garland</v>
    <v>20</v>
    <v>21</v>
    <v>Map</v>
    <v>8</v>
    <v>9</v>
    <v>2272</v>
    <v>3118</v>
    <v>3925</v>
    <v>4</v>
    <v>Garland is a city in the U.S. state of Texas. It is located northeast of Dallas and is a part of the Dallas–Fort Worth metroplex. It is located almost entirely within Dallas County, except a small portion located in Collin and Rockwall counties. At the 2010 census the city had a population of 226,876. In 2019, the population rose to 239,928, making it the 93rd-most populous city in the United States of America and the 12th-most populous city in Texas. Garland is second only to the city of Dallas in Dallas County by population and has easy access to downtown Dallas via public transportation including two Dart Blue line stations and buses.</v>
    <v>3926</v>
    <v>3927</v>
    <v>3928</v>
    <v>3929</v>
    <v>3930</v>
    <v>Garland</v>
    <v>3931</v>
    <v>11</v>
    <v>Garland</v>
    <v>mdp/vdpid/5107866269420355585</v>
  </rv>
  <rv s="0">
    <v>536870912</v>
    <v>Irving</v>
    <v>e886ef9d-9be3-4684-a471-b777f4dd4008</v>
    <v>en-US</v>
    <v>Map</v>
  </rv>
  <rv s="1">
    <fb>175.34219507</fb>
    <v>10</v>
  </rv>
  <rv s="2">
    <v>343</v>
    <v>8</v>
    <v>2196</v>
    <v>0</v>
    <v>Image of Irving</v>
  </rv>
  <rv s="1">
    <fb>32.811667</fb>
    <v>12</v>
  </rv>
  <rv s="3">
    <v>225</v>
  </rv>
  <rv s="4">
    <v>https://www.bing.com/search?q=irving+texas&amp;form=skydnc</v>
    <v>Learn more on Bing</v>
  </rv>
  <rv s="1">
    <fb>-96.950833000000003</fb>
    <v>12</v>
  </rv>
  <rv s="1">
    <fb>242242</fb>
    <v>10</v>
  </rv>
  <rv s="5">
    <v>#VALUE!</v>
    <v>en-US</v>
    <v>e886ef9d-9be3-4684-a471-b777f4dd4008</v>
    <v>536870912</v>
    <v>1</v>
    <v>2195</v>
    <v>4</v>
    <v>Irving</v>
    <v>20</v>
    <v>21</v>
    <v>Map</v>
    <v>8</v>
    <v>9</v>
    <v>2272</v>
    <v>3118</v>
    <v>3934</v>
    <v>4</v>
    <v>Irving is a principal city in the U.S. state of Texas. Located in Dallas County, it is also an inner ring suburb of Dallas. According to a 2019 estimate from the United States Census Bureau, the city population was 239,798 making it the thirteenth-most populous city in Texas, and 93rd most populous city in the U.S. The city of Irving is part of the Dallas–Fort Worth metroplex. Irving is noted for its racial and ethnic diversity, and has been ranked as one of the most diverse cities in the United States.</v>
    <v>3935</v>
    <v>3936</v>
    <v>3937</v>
    <v>3938</v>
    <v>3939</v>
    <v>Irving</v>
    <v>3940</v>
    <v>11</v>
    <v>Irving</v>
    <v>mdp/vdpid/5107860901952749570</v>
  </rv>
  <rv s="0">
    <v>536870912</v>
    <v>Hialeah</v>
    <v>9dba70d2-14ff-4d3e-96a2-16b79c3d05a5</v>
    <v>en-US</v>
    <v>Map</v>
  </rv>
  <rv s="1">
    <fb>51.0227657736</fb>
    <v>10</v>
  </rv>
  <rv s="2">
    <v>344</v>
    <v>8</v>
    <v>2202</v>
    <v>0</v>
    <v>Image of Hialeah</v>
  </rv>
  <rv s="1">
    <fb>25.860555999999999</fb>
    <v>12</v>
  </rv>
  <rv s="0">
    <v>805306368</v>
    <v>Carlos Hernandez (Mayor)</v>
    <v>e3a70e27-6850-818c-3503-a521406a3789</v>
    <v>en-US</v>
    <v>Generic</v>
  </rv>
  <rv s="3">
    <v>226</v>
  </rv>
  <rv s="4">
    <v>https://www.bing.com/search?q=hialeah+florida&amp;form=skydnc</v>
    <v>Learn more on Bing</v>
  </rv>
  <rv s="1">
    <fb>-80.293888999999993</fb>
    <v>12</v>
  </rv>
  <rv s="1">
    <fb>238942</fb>
    <v>10</v>
  </rv>
  <rv s="5">
    <v>#VALUE!</v>
    <v>en-US</v>
    <v>9dba70d2-14ff-4d3e-96a2-16b79c3d05a5</v>
    <v>536870912</v>
    <v>1</v>
    <v>2201</v>
    <v>4</v>
    <v>Hialeah</v>
    <v>20</v>
    <v>21</v>
    <v>Map</v>
    <v>8</v>
    <v>9</v>
    <v>3139</v>
    <v>3520</v>
    <v>3943</v>
    <v>4</v>
    <v>Hialeah is a city in Miami-Dade County, Florida, United States. With the population of 233,339 at the 2019 United States Census, Hialeah is the sixth-largest city in Florida. It is a principal city of the Miami metropolitan area, which was home to an estimated 6,198,782 people at the 2018 census. It is located west-northwest of Miami, and is the only place in the county, other than Homestead, Florida, to have its own street grid numbered separately from the rest of the county.</v>
    <v>3944</v>
    <v>3945</v>
    <v>3947</v>
    <v>3948</v>
    <v>3949</v>
    <v>Hialeah</v>
    <v>3950</v>
    <v>599</v>
    <v>Hialeah</v>
    <v>mdp/vdpid/5502112484988813313</v>
  </rv>
  <rv s="0">
    <v>536870912</v>
    <v>Idaho</v>
    <v>ecd30387-20fa-4523-9045-e2860154b5e9</v>
    <v>en-US</v>
    <v>Map</v>
  </rv>
  <rv s="1">
    <fb>216632</fb>
    <v>10</v>
  </rv>
  <rv s="1">
    <fb>12165</fb>
    <v>10</v>
  </rv>
  <rv s="0">
    <v>536870912</v>
    <v>Boise</v>
    <v>1054a9b9-ef41-4b77-9953-f1ef16ec8015</v>
    <v>en-US</v>
    <v>Map</v>
  </rv>
  <rv s="1">
    <fb>589320</fb>
    <v>10</v>
  </rv>
  <rv s="1">
    <fb>700825</fb>
    <v>10</v>
  </rv>
  <rv s="2">
    <v>345</v>
    <v>8</v>
    <v>2207</v>
    <v>0</v>
    <v>Image of Idaho</v>
  </rv>
  <rv s="0">
    <v>805306368</v>
    <v>Brad Little (Governor)</v>
    <v>135ff875-8d96-6f51-3eae-347573bc2b5e</v>
    <v>en-US</v>
    <v>Generic</v>
  </rv>
  <rv s="0">
    <v>805306368</v>
    <v>Janice McGeachin (Lieutenant Governor)</v>
    <v>638ce975-8193-aae0-be79-78028054dedf</v>
    <v>en-US</v>
    <v>Generic</v>
  </rv>
  <rv s="3">
    <v>227</v>
  </rv>
  <rv s="4">
    <v>https://www.bing.com/search?q=idaho&amp;form=skydnc</v>
    <v>Learn more on Bing</v>
  </rv>
  <rv s="1">
    <fb>743</fb>
    <v>24</v>
  </rv>
  <rv s="1">
    <fb>47583</fb>
    <v>24</v>
  </rv>
  <rv s="1">
    <fb>162900</fb>
    <v>24</v>
  </rv>
  <rv s="1">
    <fb>1754208</fb>
    <v>10</v>
  </rv>
  <rv s="1">
    <fb>0.25900000000000001</fb>
    <v>26</v>
  </rv>
  <rv s="1">
    <fb>0.89500000000000002</fb>
    <v>26</v>
  </rv>
  <rv s="1">
    <fb>0.122</fb>
    <v>26</v>
  </rv>
  <rv s="1">
    <fb>0.626</fb>
    <v>26</v>
  </rv>
  <rv s="1">
    <fb>0.26200000000000001</fb>
    <v>26</v>
  </rv>
  <rv s="1">
    <fb>0.93400000000000005</fb>
    <v>26</v>
  </rv>
  <rv s="6">
    <v>#VALUE!</v>
    <v>en-US</v>
    <v>ecd30387-20fa-4523-9045-e2860154b5e9</v>
    <v>536870912</v>
    <v>1</v>
    <v>2206</v>
    <v>18</v>
    <v>Idaho</v>
    <v>20</v>
    <v>21</v>
    <v>Map</v>
    <v>8</v>
    <v>22</v>
    <v>US-ID</v>
    <v>3953</v>
    <v>3954</v>
    <v>3955</v>
    <v>4</v>
    <v>Idaho is a state in the Pacific Northwest region of the United States. It borders the state of Montana to the east and northeast, Wyoming to the east, Nevada and Utah to the south, and Washington and Oregon to the west. To the north, it shares a small portion of the Canadian border with the province of British Columbia. With a population of approximately 1.7 million and an area of 83,570 square miles, Idaho is the 14th largest, the 12th least populous and the 7th least densely populated of the 50 U.S. states. The state's capital and largest city is Boise.</v>
    <v>3956</v>
    <v>3957</v>
    <v>3958</v>
    <v>3955</v>
    <v>3961</v>
    <v>3962</v>
    <v>3963</v>
    <v>3964</v>
    <v>3965</v>
    <v>Idaho</v>
    <v>3085</v>
    <v>3966</v>
    <v>151</v>
    <v>328</v>
    <v>327</v>
    <v>2883</v>
    <v>3967</v>
    <v>1569</v>
    <v>738</v>
    <v>3968</v>
    <v>3969</v>
    <v>3970</v>
    <v>562</v>
    <v>622</v>
    <v>849</v>
    <v>3971</v>
    <v>336</v>
    <v>3972</v>
    <v>1651</v>
    <v>Idaho</v>
    <v>mdp/vdpid/14713</v>
  </rv>
  <rv s="0">
    <v>536870912</v>
    <v>Ada County</v>
    <v>61b915e8-bf76-36c4-5ce8-a5a60558a819</v>
    <v>en-US</v>
    <v>Map</v>
  </rv>
  <rv s="1">
    <fb>207.33</fb>
    <v>10</v>
  </rv>
  <rv s="2">
    <v>346</v>
    <v>8</v>
    <v>2212</v>
    <v>0</v>
    <v>Image of Boise</v>
  </rv>
  <rv s="1">
    <fb>43.615791000000002</fb>
    <v>12</v>
  </rv>
  <rv s="3">
    <v>228</v>
  </rv>
  <rv s="4">
    <v>https://www.bing.com/search?q=boise+idaho&amp;form=skydnc</v>
    <v>Learn more on Bing</v>
  </rv>
  <rv s="1">
    <fb>-116.201579</fb>
    <v>12</v>
  </rv>
  <rv s="1">
    <fb>228790</fb>
    <v>10</v>
  </rv>
  <rv s="5">
    <v>#VALUE!</v>
    <v>en-US</v>
    <v>1054a9b9-ef41-4b77-9953-f1ef16ec8015</v>
    <v>536870912</v>
    <v>1</v>
    <v>2211</v>
    <v>4</v>
    <v>Boise</v>
    <v>20</v>
    <v>21</v>
    <v>Map</v>
    <v>8</v>
    <v>9</v>
    <v>3952</v>
    <v>3974</v>
    <v>3975</v>
    <v>4</v>
    <v>Boise is the capital and most populous city of the U.S. state of Idaho and is the county seat of Ada County. On the Boise River in southwestern Idaho, it is 41 miles east of the Oregon border and 110 miles north of the Nevada border. The downtown area's elevation is 2,704 feet above sea level. Its estimated population in 2020 was 240,380.</v>
    <v>3976</v>
    <v>3977</v>
    <v>3978</v>
    <v>3979</v>
    <v>3980</v>
    <v>Boise</v>
    <v>3981</v>
    <v>538</v>
    <v>Boise</v>
    <v>mdp/vdpid/5055534670653947905</v>
  </rv>
  <rv s="0">
    <v>536870912</v>
    <v>Spokane</v>
    <v>d8ce2806-d84f-478e-ae92-9450685ed2b8</v>
    <v>en-US</v>
    <v>Map</v>
  </rv>
  <rv s="0">
    <v>536870912</v>
    <v>Spokane County</v>
    <v>69518b31-838e-e305-9341-cc1bf49db542</v>
    <v>en-US</v>
    <v>Map</v>
  </rv>
  <rv s="1">
    <fb>155.44999999999999</fb>
    <v>10</v>
  </rv>
  <rv s="2">
    <v>347</v>
    <v>8</v>
    <v>2219</v>
    <v>0</v>
    <v>Image of Spokane</v>
  </rv>
  <rv s="1">
    <fb>47.658889000000002</fb>
    <v>12</v>
  </rv>
  <rv s="3">
    <v>229</v>
  </rv>
  <rv s="4">
    <v>https://www.bing.com/search?q=spokane+washington&amp;form=skydnc</v>
    <v>Learn more on Bing</v>
  </rv>
  <rv s="1">
    <fb>-117.425</fb>
    <v>12</v>
  </rv>
  <rv s="1">
    <fb>219190</fb>
    <v>10</v>
  </rv>
  <rv s="5">
    <v>#VALUE!</v>
    <v>en-US</v>
    <v>d8ce2806-d84f-478e-ae92-9450685ed2b8</v>
    <v>536870912</v>
    <v>1</v>
    <v>2218</v>
    <v>4</v>
    <v>Spokane</v>
    <v>20</v>
    <v>21</v>
    <v>Map</v>
    <v>8</v>
    <v>9</v>
    <v>2699</v>
    <v>3984</v>
    <v>3985</v>
    <v>4</v>
    <v>Spokane is a city in and the county seat of Spokane County, Washington, United States. It is in eastern Washington along the Spokane River adjacent to the Selkirk Mountains and west of the Rocky Mountain foothills, 92 miles south of the Canada–U.S. border, 18 miles west of the Washington–Idaho border, and 279 miles east of Seattle along Interstate 90.</v>
    <v>3986</v>
    <v>3987</v>
    <v>3988</v>
    <v>3989</v>
    <v>3990</v>
    <v>Spokane</v>
    <v>3991</v>
    <v>307</v>
    <v>Spokane</v>
    <v>mdp/vdpid/4862798344042315777</v>
  </rv>
  <rv s="0">
    <v>536870912</v>
    <v>San Bernardino</v>
    <v>657ea588-9129-48c9-9c19-3da03eb69be7</v>
    <v>en-US</v>
    <v>Map</v>
  </rv>
  <rv s="0">
    <v>536870912</v>
    <v>San Bernardino County</v>
    <v>fd929dd2-5075-dd27-d28f-5467819a0484</v>
    <v>en-US</v>
    <v>Map</v>
  </rv>
  <rv s="1">
    <fb>154.47999999999999</fb>
    <v>10</v>
  </rv>
  <rv s="2">
    <v>348</v>
    <v>8</v>
    <v>2225</v>
    <v>0</v>
    <v>Image of San Bernardino</v>
  </rv>
  <rv s="1">
    <fb>34.1</fb>
    <v>12</v>
  </rv>
  <rv s="3">
    <v>230</v>
  </rv>
  <rv s="4">
    <v>https://www.bing.com/search?q=san+bernardino+california&amp;form=skydnc</v>
    <v>Learn more on Bing</v>
  </rv>
  <rv s="1">
    <fb>-117.3</fb>
    <v>12</v>
  </rv>
  <rv s="1">
    <fb>215941</fb>
    <v>10</v>
  </rv>
  <rv s="5">
    <v>#VALUE!</v>
    <v>en-US</v>
    <v>657ea588-9129-48c9-9c19-3da03eb69be7</v>
    <v>536870912</v>
    <v>1</v>
    <v>2224</v>
    <v>4</v>
    <v>San Bernardino</v>
    <v>20</v>
    <v>21</v>
    <v>Map</v>
    <v>8</v>
    <v>9</v>
    <v>298</v>
    <v>3994</v>
    <v>3995</v>
    <v>4</v>
    <v>San Bernardino is a city located in the Inland Empire region of Southern California. The city serves as the county seat of San Bernardino County, California. As one of the Inland Empire's anchor cities, San Bernardino spans 81 square miles on the floor of the San Bernardino Valley to the south of the San Bernardino Mountains. As of 2019, San Bernardino has a population of 215,784 making it the 17th-largest city in California and the 102nd-largest city in the United States. The governments of Guatemala and Mexico have established consulates in the downtown area of the city.</v>
    <v>3996</v>
    <v>3997</v>
    <v>3998</v>
    <v>3999</v>
    <v>4000</v>
    <v>San Bernardino</v>
    <v>4001</v>
    <v>307</v>
    <v>San Bernardino</v>
    <v>mdp/vdpid/5061313555039518721</v>
  </rv>
  <rv s="0">
    <v>536870912</v>
    <v>Modesto</v>
    <v>51714384-f310-4d3a-9eeb-29fa60125f65</v>
    <v>en-US</v>
    <v>Map</v>
  </rv>
  <rv s="0">
    <v>536870912</v>
    <v>Stanislaus County</v>
    <v>77661824-d9f2-91d5-6fd3-2a8f93c8b9d1</v>
    <v>en-US</v>
    <v>Map</v>
  </rv>
  <rv s="1">
    <fb>96.069000000000003</fb>
    <v>10</v>
  </rv>
  <rv s="2">
    <v>349</v>
    <v>8</v>
    <v>2231</v>
    <v>0</v>
    <v>Image of Modesto</v>
  </rv>
  <rv s="1">
    <fb>37.661389</fb>
    <v>12</v>
  </rv>
  <rv s="3">
    <v>231</v>
  </rv>
  <rv s="4">
    <v>https://www.bing.com/search?q=modesto+california&amp;form=skydnc</v>
    <v>Learn more on Bing</v>
  </rv>
  <rv s="1">
    <fb>-120.994444</fb>
    <v>12</v>
  </rv>
  <rv s="1">
    <fb>215030</fb>
    <v>10</v>
  </rv>
  <rv s="5">
    <v>#VALUE!</v>
    <v>en-US</v>
    <v>51714384-f310-4d3a-9eeb-29fa60125f65</v>
    <v>536870912</v>
    <v>1</v>
    <v>2230</v>
    <v>4</v>
    <v>Modesto</v>
    <v>20</v>
    <v>21</v>
    <v>Map</v>
    <v>8</v>
    <v>9</v>
    <v>298</v>
    <v>4004</v>
    <v>4005</v>
    <v>4</v>
    <v>Modesto, officially the City of Modesto, is the county seat and largest city of Stanislaus County, California, United States. With a population of approximately 201,165 at the 2010 census, it is the 18th largest city in the state of California and forms part of the San Jose-San Francisco-Oakland Combined Statistical Area.</v>
    <v>4006</v>
    <v>4007</v>
    <v>4008</v>
    <v>4009</v>
    <v>4010</v>
    <v>Modesto</v>
    <v>4011</v>
    <v>307</v>
    <v>Modesto</v>
    <v>mdp/vdpid/5058017151131058177</v>
  </rv>
  <rv s="0">
    <v>536870912</v>
    <v>Fontana</v>
    <v>66273a35-a8b9-41a3-8332-0b34f215458d</v>
    <v>en-US</v>
    <v>Map</v>
  </rv>
  <rv s="1">
    <fb>109.81549587799999</fb>
    <v>10</v>
  </rv>
  <rv s="2">
    <v>350</v>
    <v>8</v>
    <v>2237</v>
    <v>0</v>
    <v>Image of Fontana</v>
  </rv>
  <rv s="3">
    <v>232</v>
  </rv>
  <rv s="4">
    <v>https://www.bing.com/search?q=fontana+california&amp;form=skydnc</v>
    <v>Learn more on Bing</v>
  </rv>
  <rv s="1">
    <fb>-117.466667</fb>
    <v>12</v>
  </rv>
  <rv s="1">
    <fb>213739</fb>
    <v>10</v>
  </rv>
  <rv s="5">
    <v>#VALUE!</v>
    <v>en-US</v>
    <v>66273a35-a8b9-41a3-8332-0b34f215458d</v>
    <v>536870912</v>
    <v>1</v>
    <v>2236</v>
    <v>4</v>
    <v>Fontana</v>
    <v>20</v>
    <v>21</v>
    <v>Map</v>
    <v>8</v>
    <v>9</v>
    <v>298</v>
    <v>3994</v>
    <v>4014</v>
    <v>4</v>
    <v>Fontana is a city in San Bernardino County, California. Founded by Azariel Blanchard Miller in 1913, it remained essentially rural until World War II, when entrepreneur Henry J. Kaiser built a large steel mill in the area. It is now a regional hub of the trucking industry, with the east-west Interstate 10 and State Route 210 crossing the city and Interstate 15 passing diagonally through its northwestern quadrant.</v>
    <v>4015</v>
    <v>3997</v>
    <v>4016</v>
    <v>4017</v>
    <v>4018</v>
    <v>Fontana</v>
    <v>4019</v>
    <v>307</v>
    <v>Fontana</v>
    <v>mdp/vdpid/5061289507819618306</v>
  </rv>
  <rv s="0">
    <v>536870912</v>
    <v>Iowa</v>
    <v>77850824-b07a-487a-af58-37f9949afc27</v>
    <v>en-US</v>
    <v>Map</v>
  </rv>
  <rv s="1">
    <fb>145743</fb>
    <v>10</v>
  </rv>
  <rv s="1">
    <fb>14317</fb>
    <v>10</v>
  </rv>
  <rv s="0">
    <v>536870912</v>
    <v>Des Moines</v>
    <v>a4592975-b658-4874-8c06-906edcde2841</v>
    <v>en-US</v>
    <v>Map</v>
  </rv>
  <rv s="1">
    <fb>1236409</fb>
    <v>10</v>
  </rv>
  <rv s="1">
    <fb>1380162</fb>
    <v>10</v>
  </rv>
  <rv s="2">
    <v>351</v>
    <v>8</v>
    <v>2244</v>
    <v>0</v>
    <v>Image of Iowa</v>
  </rv>
  <rv s="0">
    <v>805306368</v>
    <v>Kim Reynolds (Governor)</v>
    <v>5a53cf17-9d69-0115-9fad-e65c96b79e58</v>
    <v>en-US</v>
    <v>Generic</v>
  </rv>
  <rv s="0">
    <v>805306368</v>
    <v>Adam Gregg (Lieutenant Governor)</v>
    <v>924356c3-3ace-7a82-6cd1-f6bdf7c0b1aa</v>
    <v>en-US</v>
    <v>Generic</v>
  </rv>
  <rv s="3">
    <v>233</v>
  </rv>
  <rv s="4">
    <v>https://www.bing.com/search?q=iowa&amp;form=skydnc</v>
    <v>Learn more on Bing</v>
  </rv>
  <rv s="1">
    <fb>697</fb>
    <v>24</v>
  </rv>
  <rv s="1">
    <fb>53183</fb>
    <v>24</v>
  </rv>
  <rv s="1">
    <fb>129200</fb>
    <v>24</v>
  </rv>
  <rv s="1">
    <fb>2.42</fb>
    <v>25</v>
  </rv>
  <rv s="1">
    <fb>3156145</fb>
    <v>10</v>
  </rv>
  <rv s="1">
    <fb>0.161</fb>
    <v>26</v>
  </rv>
  <rv s="1">
    <fb>0.91500000000000004</fb>
    <v>26</v>
  </rv>
  <rv s="1">
    <fb>0.91799999999999993</fb>
    <v>26</v>
  </rv>
  <rv s="6">
    <v>#VALUE!</v>
    <v>en-US</v>
    <v>77850824-b07a-487a-af58-37f9949afc27</v>
    <v>536870912</v>
    <v>1</v>
    <v>2243</v>
    <v>18</v>
    <v>Iowa</v>
    <v>20</v>
    <v>21</v>
    <v>Map</v>
    <v>8</v>
    <v>22</v>
    <v>US-IA</v>
    <v>4022</v>
    <v>4023</v>
    <v>4024</v>
    <v>4</v>
    <v>Iowa is a state in the Midwestern United States, bordered by the Mississippi River to the east and the Missouri River and Big Sioux River to the west. It is bordered by six states: Wisconsin to the northeast, Illinois to the east and southeast, Missouri to the south, Nebraska to the west, South Dakota to the northwest, and Minnesota to the north.</v>
    <v>4025</v>
    <v>4026</v>
    <v>4027</v>
    <v>4024</v>
    <v>4030</v>
    <v>4031</v>
    <v>4032</v>
    <v>4033</v>
    <v>4034</v>
    <v>Iowa</v>
    <v>4035</v>
    <v>4036</v>
    <v>563</v>
    <v>4037</v>
    <v>675</v>
    <v>1404</v>
    <v>684</v>
    <v>35</v>
    <v>261</v>
    <v>4038</v>
    <v>3316</v>
    <v>561</v>
    <v>39</v>
    <v>3282</v>
    <v>1034</v>
    <v>338</v>
    <v>148</v>
    <v>4039</v>
    <v>11</v>
    <v>Iowa</v>
    <v>mdp/vdpid/14987</v>
  </rv>
  <rv s="0">
    <v>536870912</v>
    <v>Polk County</v>
    <v>3bfc0b45-f8b5-fa72-88d1-9a4eb167f835</v>
    <v>en-US</v>
    <v>Map</v>
  </rv>
  <rv s="1">
    <fb>213.93</fb>
    <v>10</v>
  </rv>
  <rv s="2">
    <v>352</v>
    <v>8</v>
    <v>2251</v>
    <v>0</v>
    <v>Image of Des Moines</v>
  </rv>
  <rv s="1">
    <fb>41.590833000000003</fb>
    <v>12</v>
  </rv>
  <rv s="0">
    <v>805306368</v>
    <v>Frank Cownie (Mayor)</v>
    <v>ad11ff15-bfe9-3603-15be-d4e6accc28c3</v>
    <v>en-US</v>
    <v>Generic</v>
  </rv>
  <rv s="3">
    <v>234</v>
  </rv>
  <rv s="4">
    <v>https://www.bing.com/search?q=des+moines+iowa&amp;form=skydnc</v>
    <v>Learn more on Bing</v>
  </rv>
  <rv s="1">
    <fb>-93.620833000000005</fb>
    <v>12</v>
  </rv>
  <rv s="1">
    <fb>216853</fb>
    <v>10</v>
  </rv>
  <rv s="5">
    <v>#VALUE!</v>
    <v>en-US</v>
    <v>a4592975-b658-4874-8c06-906edcde2841</v>
    <v>536870912</v>
    <v>1</v>
    <v>2250</v>
    <v>4</v>
    <v>Des Moines</v>
    <v>20</v>
    <v>21</v>
    <v>Map</v>
    <v>8</v>
    <v>9</v>
    <v>4021</v>
    <v>4041</v>
    <v>4042</v>
    <v>4</v>
    <v>Des Moines is the capital and the most populous city in the U.S. state of Iowa. It is also the county seat of Polk County. A small part of the city extends into Warren County. It was incorporated on September 22, 1851, as Fort Des Moines, which was shortened to "Des Moines" in 1857. It is located on, and named after, the Des Moines River, which likely was adapted from the early French name, Rivière des Moines, meaning "River of the Monks". The city's population was 214,237 as of the 2019 population estimate. The six-county metropolitan area is ranked 83rd in terms of population in the United States with 699,292 residents according to the 2019 estimate by the United States Census Bureau, and is the largest metropolitan area fully located within the state.</v>
    <v>4043</v>
    <v>4044</v>
    <v>4046</v>
    <v>4047</v>
    <v>4048</v>
    <v>Des Moines</v>
    <v>4049</v>
    <v>11</v>
    <v>Des Moines</v>
    <v>mdp/vdpid/5092619545336610818</v>
  </rv>
  <rv s="0">
    <v>536870912</v>
    <v>Moreno Valley</v>
    <v>8c076c8c-4e7e-4f6b-abba-8d101d54e354</v>
    <v>en-US</v>
    <v>Map</v>
  </rv>
  <rv s="1">
    <fb>133.31899999999999</fb>
    <v>10</v>
  </rv>
  <rv s="2">
    <v>353</v>
    <v>8</v>
    <v>2257</v>
    <v>0</v>
    <v>Image of Moreno Valley</v>
  </rv>
  <rv s="1">
    <fb>33.920890200000002</fb>
    <v>12</v>
  </rv>
  <rv s="3">
    <v>235</v>
  </rv>
  <rv s="4">
    <v>https://www.bing.com/search?q=moreno+valley+california&amp;form=skydnc</v>
    <v>Learn more on Bing</v>
  </rv>
  <rv s="1">
    <fb>-117.2611563</fb>
    <v>12</v>
  </rv>
  <rv s="1">
    <fb>209050</fb>
    <v>10</v>
  </rv>
  <rv s="5">
    <v>#VALUE!</v>
    <v>en-US</v>
    <v>8c076c8c-4e7e-4f6b-abba-8d101d54e354</v>
    <v>536870912</v>
    <v>1</v>
    <v>2256</v>
    <v>4</v>
    <v>Moreno Valley</v>
    <v>20</v>
    <v>21</v>
    <v>Map</v>
    <v>8</v>
    <v>9</v>
    <v>298</v>
    <v>3640</v>
    <v>4052</v>
    <v>4</v>
    <v>Moreno Valley is a city in Riverside County, California and is part of the Riverside-San Bernardino-Ontario Metropolitan Area. It is the second-largest city in Riverside County by population and one of the Inland Empire's population centers. As of the 2010 census, the city's population was 193,365. Moreno Valley is also part of the larger Greater Los Angeles area.</v>
    <v>4053</v>
    <v>4054</v>
    <v>4055</v>
    <v>4056</v>
    <v>4057</v>
    <v>Moreno Valley</v>
    <v>4058</v>
    <v>307</v>
    <v>Moreno Valley</v>
    <v>mdp/vdpid/5061329841018634241</v>
  </rv>
  <rv s="0">
    <v>536870912</v>
    <v>Santa Clarita</v>
    <v>b0481243-85ad-4738-a2b7-826aa8cad6f1</v>
    <v>en-US</v>
    <v>Map</v>
  </rv>
  <rv s="1">
    <fb>160.99299999999999</fb>
    <v>10</v>
  </rv>
  <rv s="2">
    <v>354</v>
    <v>8</v>
    <v>2263</v>
    <v>0</v>
    <v>Image of Santa Clarita</v>
  </rv>
  <rv s="1">
    <fb>34.416666999999997</fb>
    <v>12</v>
  </rv>
  <rv s="3">
    <v>236</v>
  </rv>
  <rv s="4">
    <v>https://www.bing.com/search?q=santa+clarita+california&amp;form=skydnc</v>
    <v>Learn more on Bing</v>
  </rv>
  <rv s="1">
    <fb>-118.506389</fb>
    <v>12</v>
  </rv>
  <rv s="1">
    <fb>210089</fb>
    <v>10</v>
  </rv>
  <rv s="5">
    <v>#VALUE!</v>
    <v>en-US</v>
    <v>b0481243-85ad-4738-a2b7-826aa8cad6f1</v>
    <v>536870912</v>
    <v>1</v>
    <v>2262</v>
    <v>4</v>
    <v>Santa Clarita</v>
    <v>20</v>
    <v>21</v>
    <v>Map</v>
    <v>8</v>
    <v>9</v>
    <v>298</v>
    <v>299</v>
    <v>4061</v>
    <v>4</v>
    <v>Santa Clarita is a city in northwestern Los Angeles County, California. With an estimated 2019 population of 212,979, it is the third-largest city by population in Los Angeles County, and the 21st-largest in the state of California. It is located about 30 miles northwest of downtown Los Angeles, and occupies 70.75 square miles of land in the Santa Clarita Valley, along the Santa Clara River. It is a noted example of a U.S. edge city, satellite city, or boomburb.</v>
    <v>4062</v>
    <v>4063</v>
    <v>4064</v>
    <v>4065</v>
    <v>4066</v>
    <v>Santa Clarita</v>
    <v>4067</v>
    <v>307</v>
    <v>Santa Clarita</v>
    <v>mdp/vdpid/5059761848333631489</v>
  </rv>
  <rv s="0">
    <v>536870912</v>
    <v>Fayetteville</v>
    <v>8f9d4a8b-db06-4d8b-b14c-952145f7022e</v>
    <v>en-US</v>
    <v>Map</v>
  </rv>
  <rv s="0">
    <v>536870912</v>
    <v>Cumberland County</v>
    <v>692a37a4-61eb-b43c-3abe-dc156873bd4a</v>
    <v>en-US</v>
    <v>Map</v>
  </rv>
  <rv s="1">
    <fb>388.62771595591698</fb>
    <v>10</v>
  </rv>
  <rv s="2">
    <v>355</v>
    <v>8</v>
    <v>2269</v>
    <v>0</v>
    <v>Image of Fayetteville</v>
  </rv>
  <rv s="1">
    <fb>35.052500000000002</fb>
    <v>12</v>
  </rv>
  <rv s="0">
    <v>805306368</v>
    <v>Mitch Colvin (Mayor)</v>
    <v>13d14bb3-093f-65fd-8d15-a31b2bac50a2</v>
    <v>en-US</v>
    <v>Generic</v>
  </rv>
  <rv s="3">
    <v>237</v>
  </rv>
  <rv s="4">
    <v>https://www.bing.com/search?q=fayetteville+north+carolina&amp;form=skydnc</v>
    <v>Learn more on Bing</v>
  </rv>
  <rv s="1">
    <fb>-78.878056000000001</fb>
    <v>12</v>
  </rv>
  <rv s="1">
    <fb>209468</fb>
    <v>10</v>
  </rv>
  <rv s="5">
    <v>#VALUE!</v>
    <v>en-US</v>
    <v>8f9d4a8b-db06-4d8b-b14c-952145f7022e</v>
    <v>536870912</v>
    <v>1</v>
    <v>2268</v>
    <v>4</v>
    <v>Fayetteville</v>
    <v>6</v>
    <v>7</v>
    <v>Map</v>
    <v>8</v>
    <v>9</v>
    <v>3191</v>
    <v>4070</v>
    <v>4071</v>
    <v>4</v>
    <v>Fayetteville is a city in Cumberland County, North Carolina, United States. It is the county seat of Cumberland County, and is best known as the home of Fort Bragg, a major U.S. Army installation northwest of the city.</v>
    <v>4072</v>
    <v>4073</v>
    <v>4075</v>
    <v>4076</v>
    <v>4077</v>
    <v>Fayetteville</v>
    <v>4078</v>
    <v>599</v>
    <v>Fayetteville</v>
    <v>mdp/vdpid/5485288410224525313</v>
  </rv>
  <rv s="0">
    <v>536870912</v>
    <v>Oxnard</v>
    <v>ea60ca83-2d0b-44e9-924e-dbfccee77728</v>
    <v>en-US</v>
    <v>Map</v>
  </rv>
  <rv s="0">
    <v>536870912</v>
    <v>Ventura County</v>
    <v>5b723ab3-706a-1e8e-0390-b1f70ae9899b</v>
    <v>en-US</v>
    <v>Map</v>
  </rv>
  <rv s="1">
    <fb>101.548</fb>
    <v>10</v>
  </rv>
  <rv s="2">
    <v>356</v>
    <v>8</v>
    <v>2275</v>
    <v>0</v>
    <v>Image of Oxnard</v>
  </rv>
  <rv s="1">
    <fb>34.197662999999999</fb>
    <v>12</v>
  </rv>
  <rv s="3">
    <v>238</v>
  </rv>
  <rv s="4">
    <v>https://www.bing.com/search?q=oxnard+california&amp;form=skydnc</v>
    <v>Learn more on Bing</v>
  </rv>
  <rv s="1">
    <fb>-119.17594699999999</fb>
    <v>12</v>
  </rv>
  <rv s="1">
    <fb>209877</fb>
    <v>10</v>
  </rv>
  <rv s="5">
    <v>#VALUE!</v>
    <v>en-US</v>
    <v>ea60ca83-2d0b-44e9-924e-dbfccee77728</v>
    <v>536870912</v>
    <v>1</v>
    <v>2274</v>
    <v>4</v>
    <v>Oxnard</v>
    <v>20</v>
    <v>21</v>
    <v>Map</v>
    <v>8</v>
    <v>9</v>
    <v>298</v>
    <v>4081</v>
    <v>4082</v>
    <v>4</v>
    <v>Oxnard is a city in Ventura County, California, United States. On California's South Coast, it is the most populous city in Ventura County and the 22nd most populous city in California. Incorporated in 1903, Oxnard lies approximately 60 miles west of downtown Los Angeles and is part of the larger Greater Los Angeles area.</v>
    <v>4083</v>
    <v>4084</v>
    <v>4085</v>
    <v>4086</v>
    <v>4087</v>
    <v>Oxnard</v>
    <v>4088</v>
    <v>307</v>
    <v>Oxnard</v>
    <v>mdp/vdpid/5059731495967522818</v>
  </rv>
  <rv s="0">
    <v>536870912</v>
    <v>Rochester</v>
    <v>879e4c16-f735-411f-bdf9-0af621dad8ad</v>
    <v>en-US</v>
    <v>Map</v>
  </rv>
  <rv s="0">
    <v>536870912</v>
    <v>Monroe County</v>
    <v>830d08b4-d610-0ba3-8303-bebac3655d17</v>
    <v>en-US</v>
    <v>Map</v>
  </rv>
  <rv s="1">
    <fb>96.088558893499993</fb>
    <v>10</v>
  </rv>
  <rv s="2">
    <v>357</v>
    <v>8</v>
    <v>2283</v>
    <v>0</v>
    <v>Image of Rochester</v>
  </rv>
  <rv s="1">
    <fb>43.165556000000002</fb>
    <v>12</v>
  </rv>
  <rv s="0">
    <v>805306368</v>
    <v>Lovely A. Warren (Mayor)</v>
    <v>8b6d95bd-df80-6d72-9e1c-675445f4e570</v>
    <v>en-US</v>
    <v>Generic</v>
  </rv>
  <rv s="3">
    <v>239</v>
  </rv>
  <rv s="4">
    <v>https://www.bing.com/search?q=rochester+new+york&amp;form=skydnc</v>
    <v>Learn more on Bing</v>
  </rv>
  <rv s="1">
    <fb>-77.611389000000003</fb>
    <v>12</v>
  </rv>
  <rv s="1">
    <fb>205695</fb>
    <v>10</v>
  </rv>
  <rv s="5">
    <v>#VALUE!</v>
    <v>en-US</v>
    <v>879e4c16-f735-411f-bdf9-0af621dad8ad</v>
    <v>536870912</v>
    <v>1</v>
    <v>2282</v>
    <v>4</v>
    <v>Rochester</v>
    <v>20</v>
    <v>21</v>
    <v>Map</v>
    <v>8</v>
    <v>2145</v>
    <v>2768</v>
    <v>4091</v>
    <v>4092</v>
    <v>4</v>
    <v>Rochester is a city in the U.S. state of New York, the seat of Monroe County, and the third-most populous in the state after New York City and Buffalo, with an estimated population of 205,695 in 2020. The city of Rochester forms the core of a much larger metropolitan area with a population of around 1.1 million people, across six counties.</v>
    <v>4093</v>
    <v>4094</v>
    <v>4096</v>
    <v>4097</v>
    <v>4098</v>
    <v>Rochester</v>
    <v>4099</v>
    <v>599</v>
    <v>Rochester</v>
    <v>mdp/vdpid/5485728622276771841</v>
  </rv>
  <rv s="0">
    <v>536870912</v>
    <v>Port St. Lucie</v>
    <v>b56f1e7a-dd9d-4aa0-9f47-a69365d646e7</v>
    <v>en-US</v>
    <v>Map</v>
  </rv>
  <rv s="0">
    <v>536870912</v>
    <v>St. Lucie County</v>
    <v>ec10fdde-b11b-ab51-8872-2caa8be047a8</v>
    <v>en-US</v>
    <v>Map</v>
  </rv>
  <rv s="1">
    <fb>198.65208806300001</fb>
    <v>10</v>
  </rv>
  <rv s="2">
    <v>358</v>
    <v>8</v>
    <v>2290</v>
    <v>0</v>
    <v>Image of Port St. Lucie</v>
  </rv>
  <rv s="1">
    <fb>27.275832999999999</fb>
    <v>12</v>
  </rv>
  <rv s="3">
    <v>240</v>
  </rv>
  <rv s="4">
    <v>https://www.bing.com/search?q=port+st.+lucie+florida&amp;form=skydnc</v>
    <v>Learn more on Bing</v>
  </rv>
  <rv s="1">
    <fb>-80.355000000000004</fb>
    <v>12</v>
  </rv>
  <rv s="1">
    <fb>195248</fb>
    <v>10</v>
  </rv>
  <rv s="5">
    <v>#VALUE!</v>
    <v>en-US</v>
    <v>b56f1e7a-dd9d-4aa0-9f47-a69365d646e7</v>
    <v>536870912</v>
    <v>1</v>
    <v>2289</v>
    <v>4</v>
    <v>Port St. Lucie</v>
    <v>20</v>
    <v>21</v>
    <v>Map</v>
    <v>8</v>
    <v>9</v>
    <v>3139</v>
    <v>4102</v>
    <v>4103</v>
    <v>4</v>
    <v>Port St. Lucie is a city in St. Lucie County, Florida, United States. It is the most populous municipality in the county with a population of 164,603 at the 2010 census due to its rapid growth during the 2000s. It is located 125 miles southeast of Orlando and 113 miles north of Miami. In 2019, the United States Census Bureau estimated the city's population at 201,846. The Port St. Lucie Metropolitan Area includes the counties of St. Lucie and Martin and as of 2016 had an estimated population of 465,208. Port St. Lucie is also contained within the Miami - Fort Lauderdale - Port St. Lucie Combined Statistical Area with an estimated population of 6,832,588.</v>
    <v>4104</v>
    <v>4105</v>
    <v>4106</v>
    <v>4107</v>
    <v>4108</v>
    <v>Port St. Lucie</v>
    <v>4109</v>
    <v>599</v>
    <v>Port St. Lucie</v>
    <v>mdp/vdpid/5501826328598413313</v>
  </rv>
  <rv s="0">
    <v>536870912</v>
    <v>Grand Rapids</v>
    <v>67bcfda2-f3de-4550-b4a1-5577c977771c</v>
    <v>en-US</v>
    <v>Map</v>
  </rv>
  <rv s="0">
    <v>536870912</v>
    <v>Kent County</v>
    <v>3493b719-748c-528c-807c-41509bc6231d</v>
    <v>en-US</v>
    <v>Map</v>
  </rv>
  <rv s="1">
    <fb>117.25</fb>
    <v>10</v>
  </rv>
  <rv s="2">
    <v>359</v>
    <v>8</v>
    <v>2295</v>
    <v>0</v>
    <v>Image of Grand Rapids</v>
  </rv>
  <rv s="1">
    <fb>42.965461699999999</fb>
    <v>12</v>
  </rv>
  <rv s="3">
    <v>241</v>
  </rv>
  <rv s="4">
    <v>https://www.bing.com/search?q=grand+rapids+michigan&amp;form=skydnc</v>
    <v>Learn more on Bing</v>
  </rv>
  <rv s="1">
    <fb>-85.670171400000001</fb>
    <v>12</v>
  </rv>
  <rv s="1">
    <fb>200217</fb>
    <v>10</v>
  </rv>
  <rv s="5">
    <v>#VALUE!</v>
    <v>en-US</v>
    <v>67bcfda2-f3de-4550-b4a1-5577c977771c</v>
    <v>536870912</v>
    <v>1</v>
    <v>2294</v>
    <v>4</v>
    <v>Grand Rapids</v>
    <v>20</v>
    <v>21</v>
    <v>Map</v>
    <v>8</v>
    <v>9</v>
    <v>1318</v>
    <v>4112</v>
    <v>4113</v>
    <v>4</v>
    <v>Grand Rapids is the second-largest city in Michigan and the county seat of Kent County. Situated along the Grand River approximately 30 miles east of Lake Michigan, it is the economic and cultural hub of West Michigan, the fastest growing major city in Michigan, and one of the fastest growing cities in the Midwest. According to 2019 US Census Bureau estimates, the city had a population of 201,013, while the greater metropolitan area had a population of 1,077,370, and a combined statistical area population of 1,412,470.</v>
    <v>4114</v>
    <v>4115</v>
    <v>4116</v>
    <v>4117</v>
    <v>4118</v>
    <v>Grand Rapids</v>
    <v>4119</v>
    <v>599</v>
    <v>Grand Rapids</v>
    <v>mdp/vdpid/5477386017168162817</v>
  </rv>
  <rv s="0">
    <v>536870912</v>
    <v>Huntsville</v>
    <v>137418fd-4a88-44b7-82ae-882366c96167</v>
    <v>en-US</v>
    <v>Map</v>
  </rv>
  <rv s="0">
    <v>536870912</v>
    <v>Madison County</v>
    <v>20abb814-3ab2-fde4-0d9d-7417a12d5def</v>
    <v>en-US</v>
    <v>Map</v>
  </rv>
  <rv s="1">
    <fb>544.9</fb>
    <v>10</v>
  </rv>
  <rv s="2">
    <v>360</v>
    <v>8</v>
    <v>2301</v>
    <v>0</v>
    <v>Image of Huntsville</v>
  </rv>
  <rv s="1">
    <fb>34.729540200000002</fb>
    <v>12</v>
  </rv>
  <rv s="0">
    <v>805306368</v>
    <v>Tommy Battle (Mayor)</v>
    <v>8ce719a7-0ff6-637e-aa0a-524d33657812</v>
    <v>en-US</v>
    <v>Generic</v>
  </rv>
  <rv s="3">
    <v>242</v>
  </rv>
  <rv s="4">
    <v>https://www.bing.com/search?q=huntsville+alabama&amp;form=skydnc</v>
    <v>Learn more on Bing</v>
  </rv>
  <rv s="1">
    <fb>-86.585304399999998</fb>
    <v>12</v>
  </rv>
  <rv s="1">
    <fb>202910</fb>
    <v>10</v>
  </rv>
  <rv s="5">
    <v>#VALUE!</v>
    <v>en-US</v>
    <v>137418fd-4a88-44b7-82ae-882366c96167</v>
    <v>536870912</v>
    <v>1</v>
    <v>2300</v>
    <v>4</v>
    <v>Huntsville</v>
    <v>6</v>
    <v>7</v>
    <v>Map</v>
    <v>8</v>
    <v>2145</v>
    <v>1</v>
    <v>4122</v>
    <v>4123</v>
    <v>4</v>
    <v>Huntsville is a city in the Appalachian region of northern Alabama and is the county seat of Madison County. The city also extends out west into neighboring Limestone County and extends south into Morgan County.</v>
    <v>4124</v>
    <v>4125</v>
    <v>4127</v>
    <v>4128</v>
    <v>4129</v>
    <v>Huntsville</v>
    <v>4130</v>
    <v>11</v>
    <v>Huntsville</v>
    <v>mdp/vdpid/5482880195989864449</v>
  </rv>
  <rv s="0">
    <v>536870912</v>
    <v>Frisco</v>
    <v>75e2ba1e-b517-491d-b485-291745d1e422</v>
    <v>en-US</v>
    <v>Map</v>
  </rv>
  <rv s="0">
    <v>536870912</v>
    <v>Denton County</v>
    <v>43d04676-4fda-0025-6915-c164e91a94b6</v>
    <v>en-US</v>
    <v>Map</v>
  </rv>
  <rv s="1">
    <fb>161.6</fb>
    <v>10</v>
  </rv>
  <rv s="2">
    <v>361</v>
    <v>8</v>
    <v>2307</v>
    <v>0</v>
    <v>Image of Frisco</v>
  </rv>
  <rv s="1">
    <fb>33.141388999999997</fb>
    <v>12</v>
  </rv>
  <rv s="3">
    <v>243</v>
  </rv>
  <rv s="4">
    <v>https://www.bing.com/search?q=frisco+texas&amp;form=skydnc</v>
    <v>Learn more on Bing</v>
  </rv>
  <rv s="1">
    <fb>-96.813056000000003</fb>
    <v>12</v>
  </rv>
  <rv s="1">
    <fb>188170</fb>
    <v>10</v>
  </rv>
  <rv s="5">
    <v>#VALUE!</v>
    <v>en-US</v>
    <v>75e2ba1e-b517-491d-b485-291745d1e422</v>
    <v>536870912</v>
    <v>1</v>
    <v>2306</v>
    <v>4</v>
    <v>Frisco</v>
    <v>20</v>
    <v>21</v>
    <v>Map</v>
    <v>8</v>
    <v>9</v>
    <v>2272</v>
    <v>4133</v>
    <v>4134</v>
    <v>4</v>
    <v>Frisco is a city in Collin and Denton counties in the U.S. state of Texas. It is part of the Dallas–Fort Worth metroplex and is about 25 miles from both Dallas Love Field and Dallas/Fort Worth International Airport. The city population was 116,989 at the 2010 census. The 2019 census estimate placed the city population at 200,490.</v>
    <v>4135</v>
    <v>4136</v>
    <v>4137</v>
    <v>4138</v>
    <v>4139</v>
    <v>Frisco</v>
    <v>4140</v>
    <v>11</v>
    <v>Frisco</v>
    <v>mdp/vdpid/5107810219325390849</v>
  </rv>
  <rv s="0">
    <v>536870912</v>
    <v>Yonkers</v>
    <v>f6cdf287-38d4-4a47-b6b2-24ff6e18e7d6</v>
    <v>en-US</v>
    <v>Map</v>
  </rv>
  <rv s="0">
    <v>536870912</v>
    <v>Westchester County</v>
    <v>580cb55f-653d-4b4c-79a6-492481343300</v>
    <v>en-US</v>
    <v>Map</v>
  </rv>
  <rv s="1">
    <fb>52.576758639799998</fb>
    <v>10</v>
  </rv>
  <rv s="2">
    <v>362</v>
    <v>8</v>
    <v>2314</v>
    <v>0</v>
    <v>Image of Yonkers</v>
  </rv>
  <rv s="1">
    <fb>40.930793999999999</fb>
    <v>12</v>
  </rv>
  <rv s="0">
    <v>805306368</v>
    <v>Mike Spano (Mayor)</v>
    <v>cfbdb5eb-8af5-70dd-e223-d707e9320769</v>
    <v>en-US</v>
    <v>Generic</v>
  </rv>
  <rv s="3">
    <v>244</v>
  </rv>
  <rv s="4">
    <v>https://www.bing.com/search?q=yonkers+new+york&amp;form=skydnc</v>
    <v>Learn more on Bing</v>
  </rv>
  <rv s="1">
    <fb>-73.898294000000007</fb>
    <v>12</v>
  </rv>
  <rv s="1">
    <fb>199663</fb>
    <v>10</v>
  </rv>
  <rv s="5">
    <v>#VALUE!</v>
    <v>en-US</v>
    <v>f6cdf287-38d4-4a47-b6b2-24ff6e18e7d6</v>
    <v>536870912</v>
    <v>1</v>
    <v>2313</v>
    <v>4</v>
    <v>Yonkers</v>
    <v>20</v>
    <v>21</v>
    <v>Map</v>
    <v>8</v>
    <v>9</v>
    <v>2768</v>
    <v>4143</v>
    <v>4144</v>
    <v>4</v>
    <v>Yonkers is a city in Westchester County, New York, United States. Developed along the Hudson River, it is the third most populous city in the state of New York, behind New York City and Buffalo. The population of Yonkers was 195,976 as enumerated in the 2010 United States Census; it is estimated to have increased by 2.2% to 200,370 in 2019. It is classified as an inner suburb of New York City, directly to the north of the Bronx and approximately two miles north of the northernmost point in Manhattan.</v>
    <v>4145</v>
    <v>4146</v>
    <v>4148</v>
    <v>4149</v>
    <v>4150</v>
    <v>Yonkers</v>
    <v>4151</v>
    <v>599</v>
    <v>Yonkers</v>
    <v>mdp/vdpid/5487317937998004225</v>
  </rv>
  <rv s="0">
    <v>536870912</v>
    <v>Amarillo</v>
    <v>a75e5caa-9ad4-4125-9bd2-623e0726a340</v>
    <v>en-US</v>
    <v>Map</v>
  </rv>
  <rv s="0">
    <v>536870912</v>
    <v>Potter County</v>
    <v>e8cf27fb-bbd0-f1dc-cd15-e1fb51986108</v>
    <v>en-US</v>
    <v>Map</v>
  </rv>
  <rv s="1">
    <fb>239.9</fb>
    <v>10</v>
  </rv>
  <rv s="2">
    <v>363</v>
    <v>8</v>
    <v>2321</v>
    <v>0</v>
    <v>Image of Amarillo</v>
  </rv>
  <rv s="1">
    <fb>35.199167000000003</fb>
    <v>12</v>
  </rv>
  <rv s="3">
    <v>245</v>
  </rv>
  <rv s="4">
    <v>https://www.bing.com/search?q=amarillo+texas&amp;form=skydnc</v>
    <v>Learn more on Bing</v>
  </rv>
  <rv s="1">
    <fb>-101.84527799999999</fb>
    <v>12</v>
  </rv>
  <rv s="1">
    <fb>199924</fb>
    <v>10</v>
  </rv>
  <rv s="5">
    <v>#VALUE!</v>
    <v>en-US</v>
    <v>a75e5caa-9ad4-4125-9bd2-623e0726a340</v>
    <v>536870912</v>
    <v>1</v>
    <v>2320</v>
    <v>4</v>
    <v>Amarillo</v>
    <v>20</v>
    <v>21</v>
    <v>Map</v>
    <v>8</v>
    <v>9</v>
    <v>2272</v>
    <v>4154</v>
    <v>4155</v>
    <v>4</v>
    <v>Amarillo is a city in the U.S. state of Texas and the seat of Potter County. It is the 14th-most populous city in Texas and the largest city in the Texas Panhandle. A portion of the city extends into Randall County. The estimated population was 199,371 as of 2019. The Amarillo metropolitan area has an estimated population of 276,020 in four counties as of 2017. The metro population is projected to surpass 310,000 in 2020.</v>
    <v>4156</v>
    <v>4157</v>
    <v>4158</v>
    <v>4159</v>
    <v>4160</v>
    <v>Amarillo</v>
    <v>4161</v>
    <v>11</v>
    <v>Amarillo</v>
    <v>mdp/vdpid/5088774686184046593</v>
  </rv>
  <rv s="0">
    <v>536870912</v>
    <v>Glendale</v>
    <v>87f9a132-d636-45d0-83db-300c408522b3</v>
    <v>en-US</v>
    <v>Map</v>
  </rv>
  <rv s="1">
    <fb>79.212000000000003</fb>
    <v>10</v>
  </rv>
  <rv s="2">
    <v>364</v>
    <v>8</v>
    <v>2326</v>
    <v>0</v>
    <v>Image of Glendale</v>
  </rv>
  <rv s="1">
    <fb>34.148138000000003</fb>
    <v>12</v>
  </rv>
  <rv s="3">
    <v>246</v>
  </rv>
  <rv s="4">
    <v>https://www.bing.com/search?q=glendale+california&amp;form=skydnc</v>
    <v>Learn more on Bing</v>
  </rv>
  <rv s="1">
    <fb>-118.246437</fb>
    <v>12</v>
  </rv>
  <rv s="1">
    <fb>201361</fb>
    <v>10</v>
  </rv>
  <rv s="5">
    <v>#VALUE!</v>
    <v>en-US</v>
    <v>87f9a132-d636-45d0-83db-300c408522b3</v>
    <v>536870912</v>
    <v>1</v>
    <v>2325</v>
    <v>4</v>
    <v>Glendale</v>
    <v>20</v>
    <v>21</v>
    <v>Map</v>
    <v>8</v>
    <v>9</v>
    <v>298</v>
    <v>299</v>
    <v>4164</v>
    <v>4</v>
    <v>Glendale is a city in the Verdugo Mountains region of Los Angeles County, California. As of the 2010 census it had a population of 191,719, and in 2019 the population was estimated at 204,765, making it the fourth-largest city in Los Angeles County and the 23rd-largest city in California. It is located about 10 miles north of downtown Los Angeles.</v>
    <v>4165</v>
    <v>4166</v>
    <v>4167</v>
    <v>4168</v>
    <v>4169</v>
    <v>Glendale</v>
    <v>4170</v>
    <v>307</v>
    <v>Glendale</v>
    <v>mdp/vdpid/5059775720088141825</v>
  </rv>
  <rv s="0">
    <v>536870912</v>
    <v>Huntington Beach</v>
    <v>4ae4bf4c-6a1b-4fd0-afec-f97b8fc79043</v>
    <v>en-US</v>
    <v>Map</v>
  </rv>
  <rv s="1">
    <fb>82.575999999999993</fb>
    <v>10</v>
  </rv>
  <rv s="2">
    <v>365</v>
    <v>8</v>
    <v>2332</v>
    <v>0</v>
    <v>Image of Huntington Beach</v>
  </rv>
  <rv s="1">
    <fb>33.659775000000003</fb>
    <v>12</v>
  </rv>
  <rv s="3">
    <v>247</v>
  </rv>
  <rv s="4">
    <v>https://www.bing.com/search?q=huntington+beach+california&amp;form=skydnc</v>
    <v>Learn more on Bing</v>
  </rv>
  <rv s="1">
    <fb>-117.999313</fb>
    <v>12</v>
  </rv>
  <rv s="1">
    <fb>200641</fb>
    <v>10</v>
  </rv>
  <rv s="5">
    <v>#VALUE!</v>
    <v>en-US</v>
    <v>4ae4bf4c-6a1b-4fd0-afec-f97b8fc79043</v>
    <v>536870912</v>
    <v>1</v>
    <v>2331</v>
    <v>4</v>
    <v>Huntington Beach</v>
    <v>20</v>
    <v>21</v>
    <v>Map</v>
    <v>8</v>
    <v>9</v>
    <v>298</v>
    <v>3620</v>
    <v>4173</v>
    <v>4</v>
    <v>Huntington Beach is a seaside city in Orange County in Southern California, located 35 miles southeast of Downtown Los Angeles. The city is named after American businessman Henry E. Huntington. The population was 189,992 during the 2010 census, making it the fourth most populous city in Orange County, the most populous beach city in Orange County, and the seventh most populous city in the Los Angeles-Long Beach-Anaheim, CA Metropolitan Statistical Area. It is bordered by Bolsa Chica Basin State Marine Conservation Area on the west, the Pacific Ocean on the southwest, by Seal Beach on the northwest, by Westminster on the north, by Fountain Valley on the northeast, by Costa Mesa on the east, and by Newport Beach on the southeast.</v>
    <v>4174</v>
    <v>4175</v>
    <v>4176</v>
    <v>4177</v>
    <v>4178</v>
    <v>Huntington Beach</v>
    <v>4179</v>
    <v>307</v>
    <v>Huntington Beach</v>
    <v>mdp/vdpid/5073305927424147457</v>
  </rv>
  <rv s="0">
    <v>536870912</v>
    <v>McKinney</v>
    <v>bf7df412-13f7-45e3-ad07-2b1c942d1a67</v>
    <v>en-US</v>
    <v>Map</v>
  </rv>
  <rv s="1">
    <fb>151</fb>
    <v>10</v>
  </rv>
  <rv s="2">
    <v>366</v>
    <v>8</v>
    <v>2338</v>
    <v>0</v>
    <v>Image of McKinney</v>
  </rv>
  <rv s="1">
    <fb>33.197963000000001</fb>
    <v>12</v>
  </rv>
  <rv s="3">
    <v>248</v>
  </rv>
  <rv s="4">
    <v>https://www.bing.com/search?q=mckinney+texas&amp;form=skydnc</v>
    <v>Learn more on Bing</v>
  </rv>
  <rv s="1">
    <fb>-96.615024000000005</fb>
    <v>12</v>
  </rv>
  <rv s="1">
    <fb>191645</fb>
    <v>10</v>
  </rv>
  <rv s="5">
    <v>#VALUE!</v>
    <v>en-US</v>
    <v>bf7df412-13f7-45e3-ad07-2b1c942d1a67</v>
    <v>536870912</v>
    <v>1</v>
    <v>2337</v>
    <v>4</v>
    <v>McKinney</v>
    <v>6</v>
    <v>7</v>
    <v>Map</v>
    <v>8</v>
    <v>9</v>
    <v>2272</v>
    <v>3718</v>
    <v>4182</v>
    <v>4</v>
    <v>McKinney is a city in and the county seat of Collin County, Texas, United States. It is Collin County's second-largest city, after Plano. A suburb of the Dallas-Fort Worth metroplex, McKinney is about 32 miles north of Dallas.</v>
    <v>4183</v>
    <v>4184</v>
    <v>4185</v>
    <v>4186</v>
    <v>4187</v>
    <v>McKinney</v>
    <v>4188</v>
    <v>11</v>
    <v>McKinney</v>
    <v>mdp/vdpid/5107807608908021761</v>
  </rv>
  <rv s="0">
    <v>536870912</v>
    <v>Augusta</v>
    <v>ba8a6763-b4f7-eda6-f311-9168b69c298d</v>
    <v>en-US</v>
    <v>Map</v>
  </rv>
  <rv s="0">
    <v>536870912</v>
    <v>Richmond County</v>
    <v>7fe0b0b0-91c2-e3d7-787c-bf0692679aff</v>
    <v>en-US</v>
    <v>Map</v>
  </rv>
  <rv s="1">
    <fb>793.83135581800002</fb>
    <v>10</v>
  </rv>
  <rv s="2">
    <v>367</v>
    <v>8</v>
    <v>2343</v>
    <v>0</v>
    <v>Image of Augusta</v>
  </rv>
  <rv s="1">
    <fb>33.466667000000001</fb>
    <v>12</v>
  </rv>
  <rv s="3">
    <v>249</v>
  </rv>
  <rv s="4">
    <v>https://www.bing.com/search?q=augusta+georgia&amp;form=skydnc</v>
    <v>Learn more on Bing</v>
  </rv>
  <rv s="1">
    <fb>-81.966667000000001</fb>
    <v>12</v>
  </rv>
  <rv s="1">
    <fb>197081</fb>
    <v>10</v>
  </rv>
  <rv s="5">
    <v>#VALUE!</v>
    <v>en-US</v>
    <v>ba8a6763-b4f7-eda6-f311-9168b69c298d</v>
    <v>536870912</v>
    <v>1</v>
    <v>2342</v>
    <v>4</v>
    <v>Augusta</v>
    <v>20</v>
    <v>21</v>
    <v>Map</v>
    <v>8</v>
    <v>755</v>
    <v>3400</v>
    <v>4191</v>
    <v>4192</v>
    <v>4</v>
    <v>Augusta, officially Augusta–Richmond County, is a consolidated city-county on the central eastern border of the U.S. state of Georgia. The city lies across the Savannah River from South Carolina at the head of its navigable portion. Georgia's second-largest city after Atlanta, Augusta is located in the Fall Line section of the state.</v>
    <v>4193</v>
    <v>4194</v>
    <v>4195</v>
    <v>4196</v>
    <v>4197</v>
    <v>Augusta</v>
    <v>4198</v>
    <v>599</v>
    <v>Augusta</v>
    <v>mdp/vdpid/5496827787022958593</v>
  </rv>
  <rv s="0">
    <v>536870912</v>
    <v>Aurora</v>
    <v>d8c9c985-b407-45a3-9ca1-79cd3f7ae5ea</v>
    <v>en-US</v>
    <v>Map</v>
  </rv>
  <rv s="0">
    <v>536870912</v>
    <v>DuPage County</v>
    <v>5bc5fa1e-9c94-2a46-56d9-1486eb79c8e6</v>
    <v>en-US</v>
    <v>Map</v>
  </rv>
  <rv s="1">
    <fb>102</fb>
    <v>10</v>
  </rv>
  <rv s="2">
    <v>368</v>
    <v>8</v>
    <v>2348</v>
    <v>0</v>
    <v>Image of Aurora</v>
  </rv>
  <rv s="1">
    <fb>41.763888999999999</fb>
    <v>12</v>
  </rv>
  <rv s="3">
    <v>250</v>
  </rv>
  <rv s="4">
    <v>https://www.bing.com/search?q=aurora+illinois&amp;form=skydnc</v>
    <v>Learn more on Bing</v>
  </rv>
  <rv s="1">
    <fb>-88.29</fb>
    <v>12</v>
  </rv>
  <rv s="1">
    <fb>199602</fb>
    <v>10</v>
  </rv>
  <rv s="5">
    <v>#VALUE!</v>
    <v>en-US</v>
    <v>d8c9c985-b407-45a3-9ca1-79cd3f7ae5ea</v>
    <v>536870912</v>
    <v>1</v>
    <v>2347</v>
    <v>4</v>
    <v>Aurora</v>
    <v>20</v>
    <v>21</v>
    <v>Map</v>
    <v>8</v>
    <v>9</v>
    <v>702</v>
    <v>4201</v>
    <v>4202</v>
    <v>4</v>
    <v>Aurora is a city in DuPage, Kane, Kendall, and Will counties in the U.S. state of Illinois. Located primarily in DuPage and Kane counties, it is an outer suburb of Chicago and the second most populous city in the state, and the 124th most populous city in the country. The population was 197,899 at the 2010 census, and was estimated to have decreased to 197,757 by 2019.</v>
    <v>4203</v>
    <v>4204</v>
    <v>4205</v>
    <v>4206</v>
    <v>4207</v>
    <v>Aurora</v>
    <v>4208</v>
    <v>11</v>
    <v>Aurora</v>
    <v>mdp/vdpid/5477664489694298113</v>
  </rv>
  <rv s="0">
    <v>536870912</v>
    <v>Akron</v>
    <v>2735fb9c-ffcb-4f66-acf9-1428f4e64882</v>
    <v>en-US</v>
    <v>Map</v>
  </rv>
  <rv s="0">
    <v>536870912</v>
    <v>Summit County</v>
    <v>f00064a2-29e4-8c1b-4812-fe20c9be7b30</v>
    <v>en-US</v>
    <v>Map</v>
  </rv>
  <rv s="1">
    <fb>161.54</fb>
    <v>10</v>
  </rv>
  <rv s="2">
    <v>369</v>
    <v>8</v>
    <v>2355</v>
    <v>0</v>
    <v>Image of Akron</v>
  </rv>
  <rv s="1">
    <fb>41.073056000000001</fb>
    <v>12</v>
  </rv>
  <rv s="0">
    <v>805306368</v>
    <v>Dan Horrigan (Mayor)</v>
    <v>1d9bb746-9221-fc7f-3364-08024071a014</v>
    <v>en-US</v>
    <v>Generic</v>
  </rv>
  <rv s="3">
    <v>251</v>
  </rv>
  <rv s="4">
    <v>https://www.bing.com/search?q=akron+ohio&amp;form=skydnc</v>
    <v>Learn more on Bing</v>
  </rv>
  <rv s="1">
    <fb>-81.517778000000007</fb>
    <v>12</v>
  </rv>
  <rv s="1">
    <fb>198006</fb>
    <v>10</v>
  </rv>
  <rv s="5">
    <v>#VALUE!</v>
    <v>en-US</v>
    <v>2735fb9c-ffcb-4f66-acf9-1428f4e64882</v>
    <v>536870912</v>
    <v>1</v>
    <v>2354</v>
    <v>4</v>
    <v>Akron</v>
    <v>20</v>
    <v>21</v>
    <v>Map</v>
    <v>8</v>
    <v>9</v>
    <v>1929</v>
    <v>4211</v>
    <v>4212</v>
    <v>4</v>
    <v>Akron is the fifth-largest city in the U.S. state of Ohio and is the county seat of Summit County. It is located on the western edge of the Glaciated Allegheny Plateau, about 30 miles south of Cleveland. As of the 2019 Census estimate, the city proper had a total population of 197,597, making it the 125th largest city in the United States. The Greater Akron area, covering Summit and Portage counties, had an estimated population of 703,505.</v>
    <v>4213</v>
    <v>4214</v>
    <v>4216</v>
    <v>4217</v>
    <v>4218</v>
    <v>Akron</v>
    <v>4219</v>
    <v>599</v>
    <v>Akron</v>
    <v>mdp/vdpid/5480406194902269953</v>
  </rv>
  <rv s="0">
    <v>536870912</v>
    <v>Tempe</v>
    <v>47bf306c-e7f2-41f5-a9dd-3e9003176d17</v>
    <v>en-US</v>
    <v>Map</v>
  </rv>
  <rv s="1">
    <fb>104.1</fb>
    <v>10</v>
  </rv>
  <rv s="2">
    <v>370</v>
    <v>8</v>
    <v>2361</v>
    <v>0</v>
    <v>Image of Tempe</v>
  </rv>
  <rv s="1">
    <fb>33.429443999999997</fb>
    <v>12</v>
  </rv>
  <rv s="3">
    <v>252</v>
  </rv>
  <rv s="4">
    <v>https://www.bing.com/search?q=tempe+arizona&amp;form=skydnc</v>
    <v>Learn more on Bing</v>
  </rv>
  <rv s="1">
    <fb>-111.943056</fb>
    <v>12</v>
  </rv>
  <rv s="1">
    <fb>192364</fb>
    <v>10</v>
  </rv>
  <rv s="5">
    <v>#VALUE!</v>
    <v>en-US</v>
    <v>47bf306c-e7f2-41f5-a9dd-3e9003176d17</v>
    <v>536870912</v>
    <v>1</v>
    <v>2360</v>
    <v>4</v>
    <v>Tempe</v>
    <v>20</v>
    <v>21</v>
    <v>Map</v>
    <v>8</v>
    <v>9</v>
    <v>3071</v>
    <v>3096</v>
    <v>4222</v>
    <v>4</v>
    <v>Tempe, is a city in Maricopa County, Arizona, United States, with the Census Bureau reporting a 2019 population of 195,805. The city is named after the Vale of Tempe in Greece. Tempe is located in the East Valley section of metropolitan Phoenix; it is bordered by Phoenix and Guadalupe on the west, Scottsdale and the Salt River Pima–Maricopa Indian Community on the north, Chandler on the south, and Mesa on the east. Tempe is also the location of the main campus of Arizona State University.</v>
    <v>4223</v>
    <v>4224</v>
    <v>4225</v>
    <v>4226</v>
    <v>4227</v>
    <v>Tempe</v>
    <v>4228</v>
    <v>3104</v>
    <v>Tempe</v>
    <v>mdp/vdpid/5098091608801280001</v>
  </rv>
  <rv s="0">
    <v>536870912</v>
    <v>Columbus</v>
    <v>f045515c-b033-4a0a-acd9-128b07a5ac89</v>
    <v>en-US</v>
    <v>Map</v>
  </rv>
  <rv s="0">
    <v>536870912</v>
    <v>Muscogee County</v>
    <v>a0fab390-73dc-af99-c99b-5781c85a9ca2</v>
    <v>en-US</v>
    <v>Map</v>
  </rv>
  <rv s="1">
    <fb>571.86937476200001</fb>
    <v>10</v>
  </rv>
  <rv s="2">
    <v>371</v>
    <v>8</v>
    <v>2368</v>
    <v>0</v>
    <v>Image of Columbus</v>
  </rv>
  <rv s="1">
    <fb>32.492221999999998</fb>
    <v>12</v>
  </rv>
  <rv s="3">
    <v>253</v>
  </rv>
  <rv s="4">
    <v>https://www.bing.com/search?q=columbus+georgia&amp;form=skydnc</v>
    <v>Learn more on Bing</v>
  </rv>
  <rv s="1">
    <fb>-84.940278000000006</fb>
    <v>12</v>
  </rv>
  <rv s="1">
    <fb>194160</fb>
    <v>10</v>
  </rv>
  <rv s="5">
    <v>#VALUE!</v>
    <v>en-US</v>
    <v>f045515c-b033-4a0a-acd9-128b07a5ac89</v>
    <v>536870912</v>
    <v>1</v>
    <v>2367</v>
    <v>4</v>
    <v>Columbus</v>
    <v>20</v>
    <v>21</v>
    <v>Map</v>
    <v>8</v>
    <v>9</v>
    <v>3400</v>
    <v>4231</v>
    <v>4232</v>
    <v>4</v>
    <v>Columbus is a consolidated city-county located on the west-central border of the U.S. state of Georgia. Columbus lies on the Chattahoochee River directly across from Phenix City, Alabama. It is the county seat of Muscogee County, with which it officially merged in 1970. Columbus is the third-largest city in Georgia and the fourth-largest metropolitan area. According to the 2019 estimates from the U.S. Census Bureau, Columbus has a population of 195,769 residents, with 321,048 in the Columbus metropolitan area. The metro area joins the nearby Alabama cities of Auburn and Opelika to form the Columbus–Auburn–Opelika Combined Statistical Area, which has a 2019 estimated population of 485,590.</v>
    <v>4233</v>
    <v>4234</v>
    <v>4235</v>
    <v>4236</v>
    <v>4237</v>
    <v>Columbus</v>
    <v>4238</v>
    <v>599</v>
    <v>Columbus</v>
    <v>mdp/vdpid/5495231639703257089</v>
  </rv>
  <rv s="0">
    <v>536870912</v>
    <v>Overland Park</v>
    <v>9fbb965d-5798-43e3-b54f-fddd0878d042</v>
    <v>en-US</v>
    <v>Map</v>
  </rv>
  <rv s="0">
    <v>536870912</v>
    <v>Johnson County</v>
    <v>e74e90a1-dfc5-4a2b-98ce-12532b757aa9</v>
    <v>en-US</v>
    <v>Map</v>
  </rv>
  <rv s="1">
    <fb>195.22</fb>
    <v>10</v>
  </rv>
  <rv s="2">
    <v>372</v>
    <v>8</v>
    <v>2374</v>
    <v>0</v>
    <v>Image of Overland Park</v>
  </rv>
  <rv s="1">
    <fb>38.982222</fb>
    <v>12</v>
  </rv>
  <rv s="0">
    <v>805306368</v>
    <v>Carl R. Gerlach (Mayor)</v>
    <v>b80c94d5-7cbc-b59b-8d37-7190d758cc66</v>
    <v>en-US</v>
    <v>Generic</v>
  </rv>
  <rv s="3">
    <v>254</v>
  </rv>
  <rv s="4">
    <v>https://www.bing.com/search?q=overland+park+kansas&amp;form=skydnc</v>
    <v>Learn more on Bing</v>
  </rv>
  <rv s="1">
    <fb>-94.670833000000002</fb>
    <v>12</v>
  </rv>
  <rv s="1">
    <fb>192536</fb>
    <v>10</v>
  </rv>
  <rv s="5">
    <v>#VALUE!</v>
    <v>en-US</v>
    <v>9fbb965d-5798-43e3-b54f-fddd0878d042</v>
    <v>536870912</v>
    <v>1</v>
    <v>2373</v>
    <v>4</v>
    <v>Overland Park</v>
    <v>20</v>
    <v>21</v>
    <v>Map</v>
    <v>8</v>
    <v>9</v>
    <v>902</v>
    <v>4241</v>
    <v>4242</v>
    <v>4</v>
    <v>Overland Park is the second-most populous city in the U.S. state of Kansas. Located in Johnson County, it is a suburb of Kansas City, Missouri and the second-most populous city in the Kansas City metropolitan area. As of the 2010 census, the city population was 173,372, growing to 195,494 by 2019. It was the home to the Sprint World Headquarters Campus until the company’s merger with T-Mobile in 2020.</v>
    <v>4243</v>
    <v>4244</v>
    <v>4246</v>
    <v>4247</v>
    <v>4248</v>
    <v>Overland Park</v>
    <v>4249</v>
    <v>11</v>
    <v>Overland Park</v>
    <v>mdp/vdpid/5095883242884562945</v>
  </rv>
  <rv s="0">
    <v>536870912</v>
    <v>Grand Prairie</v>
    <v>b3eed0c5-4ebb-4970-9e56-52fa0e967126</v>
    <v>en-US</v>
    <v>Map</v>
  </rv>
  <rv s="1">
    <fb>210.02</fb>
    <v>10</v>
  </rv>
  <rv s="2">
    <v>373</v>
    <v>8</v>
    <v>2381</v>
    <v>0</v>
    <v>Image of Grand Prairie</v>
  </rv>
  <rv s="1">
    <fb>32.745496000000003</fb>
    <v>12</v>
  </rv>
  <rv s="3">
    <v>255</v>
  </rv>
  <rv s="4">
    <v>https://www.bing.com/search?q=grand+prairie+texas&amp;form=skydnc</v>
    <v>Learn more on Bing</v>
  </rv>
  <rv s="1">
    <fb>-97.003529</fb>
    <v>12</v>
  </rv>
  <rv s="1">
    <fb>194614</fb>
    <v>10</v>
  </rv>
  <rv s="5">
    <v>#VALUE!</v>
    <v>en-US</v>
    <v>b3eed0c5-4ebb-4970-9e56-52fa0e967126</v>
    <v>536870912</v>
    <v>1</v>
    <v>2380</v>
    <v>4</v>
    <v>Grand Prairie</v>
    <v>20</v>
    <v>21</v>
    <v>Map</v>
    <v>8</v>
    <v>9</v>
    <v>2272</v>
    <v>3181</v>
    <v>4252</v>
    <v>4</v>
    <v>Grand Prairie is a city in Dallas County, Tarrant County, and Ellis County, Texas, in the United States. It is part of the Mid-Cities region in the Dallas–Fort Worth metroplex. It has a population of 175,396 according to the 2010 census, making it the fifteenth most populous city in the state.</v>
    <v>4253</v>
    <v>4254</v>
    <v>4255</v>
    <v>4256</v>
    <v>4257</v>
    <v>Grand Prairie</v>
    <v>4258</v>
    <v>11</v>
    <v>Grand Prairie</v>
    <v>mdp/vdpid/5107861657850216449</v>
  </rv>
  <rv s="0">
    <v>536870912</v>
    <v>Cape Coral</v>
    <v>6ca2fc99-f8af-42c8-ae56-ab1ebf2f4c8f</v>
    <v>en-US</v>
    <v>Map</v>
  </rv>
  <rv s="0">
    <v>536870912</v>
    <v>Lee County</v>
    <v>409fdf69-9b75-8823-0fec-9d03f68f079d</v>
    <v>en-US</v>
    <v>Map</v>
  </rv>
  <rv s="1">
    <fb>298.10763150000002</fb>
    <v>10</v>
  </rv>
  <rv s="2">
    <v>374</v>
    <v>8</v>
    <v>2387</v>
    <v>0</v>
    <v>Image of Cape Coral</v>
  </rv>
  <rv s="1">
    <fb>26.639721999999999</fb>
    <v>12</v>
  </rv>
  <rv s="3">
    <v>256</v>
  </rv>
  <rv s="4">
    <v>https://www.bing.com/search?q=cape+coral+florida&amp;form=skydnc</v>
    <v>Learn more on Bing</v>
  </rv>
  <rv s="1">
    <fb>-81.982500000000002</fb>
    <v>12</v>
  </rv>
  <rv s="1">
    <fb>189343</fb>
    <v>10</v>
  </rv>
  <rv s="5">
    <v>#VALUE!</v>
    <v>en-US</v>
    <v>6ca2fc99-f8af-42c8-ae56-ab1ebf2f4c8f</v>
    <v>536870912</v>
    <v>1</v>
    <v>2386</v>
    <v>4</v>
    <v>Cape Coral</v>
    <v>20</v>
    <v>21</v>
    <v>Map</v>
    <v>8</v>
    <v>9</v>
    <v>3139</v>
    <v>4261</v>
    <v>4262</v>
    <v>4</v>
    <v>Cape Coral is a city located in Lee County, Florida, United States, on the Gulf of Mexico. Founded in 1957 and developed as a planned community, the city grew to a population of 154,305 by the year 2010. The city's population estimate was 194,495 for 2019. With an area of 120 square miles, Cape Coral is the largest city between Tampa and Miami. It is a principal city in the Cape Coral – Fort Myers, Florida Metropolitan Statistical Area. The population estimate for the statistical area was 679,513 for 2014. The city has over 400 mi of navigable waterways.</v>
    <v>4263</v>
    <v>4264</v>
    <v>4265</v>
    <v>4266</v>
    <v>4267</v>
    <v>Cape Coral</v>
    <v>4268</v>
    <v>599</v>
    <v>Cape Coral</v>
    <v>mdp/vdpid/5501613240456577025</v>
  </rv>
  <rv s="0">
    <v>536870912</v>
    <v>Knoxville</v>
    <v>36c53949-92d8-4b8c-95c7-e92b839f90c5</v>
    <v>en-US</v>
    <v>Map</v>
  </rv>
  <rv s="0">
    <v>536870912</v>
    <v>Knox County</v>
    <v>75fdb132-30dc-305f-9b9b-6850f27f1246</v>
    <v>en-US</v>
    <v>Map</v>
  </rv>
  <rv s="1">
    <fb>254.05193374300001</fb>
    <v>10</v>
  </rv>
  <rv s="2">
    <v>375</v>
    <v>8</v>
    <v>2393</v>
    <v>0</v>
    <v>Image of Knoxville</v>
  </rv>
  <rv s="1">
    <fb>35.962644400000002</fb>
    <v>12</v>
  </rv>
  <rv s="3">
    <v>257</v>
  </rv>
  <rv s="4">
    <v>https://www.bing.com/search?q=knoxville+tennessee&amp;form=skydnc</v>
    <v>Learn more on Bing</v>
  </rv>
  <rv s="1">
    <fb>-83.916723899999994</fb>
    <v>12</v>
  </rv>
  <rv s="1">
    <fb>187500</fb>
    <v>10</v>
  </rv>
  <rv s="5">
    <v>#VALUE!</v>
    <v>en-US</v>
    <v>36c53949-92d8-4b8c-95c7-e92b839f90c5</v>
    <v>536870912</v>
    <v>1</v>
    <v>2392</v>
    <v>4</v>
    <v>Knoxville</v>
    <v>20</v>
    <v>21</v>
    <v>Map</v>
    <v>8</v>
    <v>9</v>
    <v>2224</v>
    <v>4271</v>
    <v>4272</v>
    <v>4</v>
    <v>Knoxville is a city in, and the county seat of, Knox County in the U.S. state of Tennessee. As of July 1, 2019, Knoxville's population was 187,603, making it the largest city in the East Tennessee Grand Division, and the state’s overall third largest city after Nashville and Memphis. Knoxville is the principal city of the Knoxville Metropolitan Statistical Area, which had an estimated population of 869,046 in 2019.</v>
    <v>4273</v>
    <v>4274</v>
    <v>4275</v>
    <v>4276</v>
    <v>4277</v>
    <v>Knoxville</v>
    <v>4278</v>
    <v>599</v>
    <v>Knoxville</v>
    <v>mdp/vdpid/5484290154615013377</v>
  </rv>
  <rv s="0">
    <v>536870912</v>
    <v>Worcester</v>
    <v>e4ab90ab-5426-4f03-a834-cc702d491d05</v>
    <v>en-US</v>
    <v>Map</v>
  </rv>
  <rv s="0">
    <v>536870912</v>
    <v>Worcester County</v>
    <v>4ee0b103-5c6d-174c-20b6-371c238611bf</v>
    <v>en-US</v>
    <v>Map</v>
  </rv>
  <rv s="1">
    <fb>99.973541058999999</fb>
    <v>10</v>
  </rv>
  <rv s="2">
    <v>376</v>
    <v>8</v>
    <v>2399</v>
    <v>0</v>
    <v>Image of Worcester</v>
  </rv>
  <rv s="1">
    <fb>42.266666999999998</fb>
    <v>12</v>
  </rv>
  <rv s="0">
    <v>805306368</v>
    <v>Edward M. Augustus, Jr. (City manager)</v>
    <v>543bc5b9-636c-86f2-1a32-e739fce3c3dc</v>
    <v>en-US</v>
    <v>Generic</v>
  </rv>
  <rv s="0">
    <v>805306368</v>
    <v>Joseph Petty (Mayor)</v>
    <v>2bbc9dc9-a776-4805-9fac-cde4c116931b</v>
    <v>en-US</v>
    <v>Generic</v>
  </rv>
  <rv s="3">
    <v>258</v>
  </rv>
  <rv s="4">
    <v>https://www.bing.com/search?q=worcester+massachusetts&amp;form=skydnc</v>
    <v>Learn more on Bing</v>
  </rv>
  <rv s="1">
    <fb>-71.8</fb>
    <v>12</v>
  </rv>
  <rv s="1">
    <fb>185877</fb>
    <v>10</v>
  </rv>
  <rv s="5">
    <v>#VALUE!</v>
    <v>en-US</v>
    <v>e4ab90ab-5426-4f03-a834-cc702d491d05</v>
    <v>536870912</v>
    <v>1</v>
    <v>2398</v>
    <v>4</v>
    <v>Worcester</v>
    <v>20</v>
    <v>21</v>
    <v>Map</v>
    <v>8</v>
    <v>9</v>
    <v>3263</v>
    <v>4281</v>
    <v>4282</v>
    <v>4</v>
    <v>Worcester is a city in, and county seat of, Worcester County, Massachusetts, United States. Named after Worcester, Worcestershire, England, as of the 2010 Census the city's population was 181,045, making it the second-most populous city in New England after Boston. Worcester is approximately 40 miles west of Boston, 50 miles east of Springfield and 40 miles north of Providence. Due to its location in Central Massachusetts, Worcester is known as the "Heart of the Commonwealth," thus, a heart is the official symbol of the city. However, the heart symbol may also have its provenance in lore that the Valentine's Day card, although not invented in the city, was first mass-produced and popularized by Worcester resident Esther Howland.</v>
    <v>4283</v>
    <v>4284</v>
    <v>4287</v>
    <v>4288</v>
    <v>4289</v>
    <v>Worcester</v>
    <v>4290</v>
    <v>599</v>
    <v>Worcester</v>
    <v>mdp/vdpid/5488057838154547201</v>
  </rv>
  <rv s="0">
    <v>536870912</v>
    <v>Ontario</v>
    <v>070ad921-224a-9ed5-6fe1-8eab57b4b2e7</v>
    <v>en-US</v>
    <v>Map</v>
  </rv>
  <rv s="1">
    <fb>1076395</fb>
    <v>10</v>
  </rv>
  <rv s="1">
    <fb>2498691</fb>
    <v>10</v>
  </rv>
  <rv s="0">
    <v>536870912</v>
    <v>Toronto</v>
    <v>e9c1d78f-effd-4cbf-af56-ce709763b200</v>
    <v>en-US</v>
    <v>Map</v>
  </rv>
  <rv s="0">
    <v>536870912</v>
    <v>Canada</v>
    <v>370ed614-32e1-4326-a356-dc0a7dd56aaa</v>
    <v>en-US</v>
    <v>Map</v>
  </rv>
  <rv s="1">
    <fb>5169175</fb>
    <v>10</v>
  </rv>
  <rv s="1">
    <fb>5169174</fb>
    <v>10</v>
  </rv>
  <rv s="2">
    <v>377</v>
    <v>8</v>
    <v>2409</v>
    <v>0</v>
    <v>Image of Ontario</v>
  </rv>
  <rv s="0">
    <v>805306368</v>
    <v>Marie-France Lalonde (Minister)</v>
    <v>c63be83c-d9d7-1cbd-7f16-97eb945eebb3</v>
    <v>en-US</v>
    <v>Generic</v>
  </rv>
  <rv s="0">
    <v>805306368</v>
    <v>Elizabeth Dowdeswell (Lieutenant Governor)</v>
    <v>6b312e0c-679a-9523-3920-dd9fb0590e19</v>
    <v>en-US</v>
    <v>Generic</v>
  </rv>
  <rv s="3">
    <v>259</v>
  </rv>
  <rv s="4">
    <v>https://www.bing.com/search?q=ontario+canada&amp;form=skydnc</v>
    <v>Learn more on Bing</v>
  </rv>
  <rv s="1">
    <fb>83160</fb>
    <v>2410</v>
  </rv>
  <rv s="1">
    <fb>13448495</fb>
    <v>10</v>
  </rv>
  <rv s="24">
    <v>#VALUE!</v>
    <v>en-US</v>
    <v>070ad921-224a-9ed5-6fe1-8eab57b4b2e7</v>
    <v>536870912</v>
    <v>1</v>
    <v>2406</v>
    <v>2407</v>
    <v>Ontario</v>
    <v>20</v>
    <v>21</v>
    <v>Map</v>
    <v>8</v>
    <v>2408</v>
    <v>CA-ON</v>
    <v>4293</v>
    <v>4294</v>
    <v>4295</v>
    <v>4296</v>
    <v>Ontario is one of the thirteen provinces and territories of Canada. Located in Central Canada, it is Canada's most populous province, with 38.3 percent of the country's population, and is the second-largest province by total area. Ontario is Canada's fourth-largest jurisdiction in total area when the territories of the Northwest Territories and Nunavut are included. It is home to the nation's capital city, Ottawa, and the nation's most populous city, Toronto, which is also Ontario's provincial capital.</v>
    <v>4297</v>
    <v>4298</v>
    <v>4299</v>
    <v>4295</v>
    <v>4302</v>
    <v>4303</v>
    <v>4304</v>
    <v>Ontario</v>
    <v>1080</v>
    <v>4305</v>
    <v>599</v>
    <v>Ontario</v>
    <v>mdp/vdpid/24465</v>
  </rv>
  <rv s="25">
    <v>12</v>
    <v>Population</v>
    <v>0</v>
  </rv>
  <rv s="26">
    <v>12</v>
    <v>1</v>
  </rv>
  <rv s="0">
    <v>536870912</v>
    <v>Vancouver</v>
    <v>5e3e1359-4fab-49f5-aea2-89a31fb587bb</v>
    <v>en-US</v>
    <v>Map</v>
  </rv>
  <rv s="0">
    <v>536870912</v>
    <v>Clark County</v>
    <v>834c717b-6b40-bfdf-2de6-3103ef0cdbce</v>
    <v>en-US</v>
    <v>Map</v>
  </rv>
  <rv s="1">
    <fb>119.5</fb>
    <v>10</v>
  </rv>
  <rv s="2">
    <v>378</v>
    <v>8</v>
    <v>2418</v>
    <v>0</v>
    <v>Image of Vancouver</v>
  </rv>
  <rv s="1">
    <fb>45.633333</fb>
    <v>12</v>
  </rv>
  <rv s="0">
    <v>805306368</v>
    <v>Anne McEnerny-Ogle (Mayor)</v>
    <v>c0f079cb-4b2a-e463-22de-5ef700a47c6e</v>
    <v>en-US</v>
    <v>Generic</v>
  </rv>
  <rv s="3">
    <v>260</v>
  </rv>
  <rv s="4">
    <v>https://www.bing.com/search?q=vancouver+washington&amp;form=skydnc</v>
    <v>Learn more on Bing</v>
  </rv>
  <rv s="1">
    <fb>-122.6</fb>
    <v>12</v>
  </rv>
  <rv s="1">
    <fb>183012</fb>
    <v>10</v>
  </rv>
  <rv s="5">
    <v>#VALUE!</v>
    <v>en-US</v>
    <v>5e3e1359-4fab-49f5-aea2-89a31fb587bb</v>
    <v>536870912</v>
    <v>1</v>
    <v>2417</v>
    <v>4</v>
    <v>Vancouver</v>
    <v>20</v>
    <v>21</v>
    <v>Map</v>
    <v>8</v>
    <v>9</v>
    <v>2699</v>
    <v>4310</v>
    <v>4311</v>
    <v>4</v>
    <v>Vancouver is a city on the north bank of the Columbia River in the U.S. state of Washington. It is the largest suburb of Portland, Oregon. Incorporated in 1857, Vancouver had a population of 161,791 as of the 2010 U.S. census, making it the fourth-largest city in Washington state. Vancouver is the county seat of Clark County and forms part of the Portland-Vancouver metropolitan area, the 23rd largest metropolitan area in the United States. Originally established in 1825 around Fort Vancouver, a fur-trading outpost, the city is located on the Washington–Oregon border along the Columbia River, directly north of Portland. In 2005, Money magazine named it No. 91 on its list of best places in America to live. In 2016, WalletHub ranked Vancouver the 89th best place in the U.S. for families to live.</v>
    <v>4312</v>
    <v>4313</v>
    <v>4315</v>
    <v>4316</v>
    <v>4317</v>
    <v>Vancouver</v>
    <v>4318</v>
    <v>307</v>
    <v>Vancouver</v>
    <v>mdp/vdpid/4860906118571884545</v>
  </rv>
  <rv s="0">
    <v>536870912</v>
    <v>South Dakota</v>
    <v>9cee0b65-d357-479e-a066-31c634648f47</v>
    <v>en-US</v>
    <v>Map</v>
  </rv>
  <rv s="1">
    <fb>199905</fb>
    <v>10</v>
  </rv>
  <rv s="1">
    <fb>5686</fb>
    <v>10</v>
  </rv>
  <rv s="0">
    <v>536870912</v>
    <v>Pierre</v>
    <v>20a86e52-87b3-4ee4-3068-41c956ee1f18</v>
    <v>en-US</v>
    <v>Map</v>
  </rv>
  <rv s="1">
    <fb>330858</fb>
    <v>10</v>
  </rv>
  <rv s="1">
    <fb>383838</fb>
    <v>10</v>
  </rv>
  <rv s="2">
    <v>379</v>
    <v>8</v>
    <v>2423</v>
    <v>0</v>
    <v>Image of South Dakota</v>
  </rv>
  <rv s="0">
    <v>536870912</v>
    <v>Sioux Falls</v>
    <v>d9fcdc7f-1917-4bcf-9998-253d9b343f3e</v>
    <v>en-US</v>
    <v>Map</v>
  </rv>
  <rv s="0">
    <v>805306368</v>
    <v>Kristi Noem (Governor)</v>
    <v>56bda37d-10af-7f67-23d6-ee1f15972a67</v>
    <v>en-US</v>
    <v>Generic</v>
  </rv>
  <rv s="0">
    <v>805306368</v>
    <v>Larry Rhoden (Lieutenant Governor)</v>
    <v>3b700e60-1a5b-4b28-86a6-ec5c548d05d5</v>
    <v>en-US</v>
    <v>Generic</v>
  </rv>
  <rv s="3">
    <v>261</v>
  </rv>
  <rv s="4">
    <v>https://www.bing.com/search?q=south+dakota&amp;form=skydnc</v>
    <v>Learn more on Bing</v>
  </rv>
  <rv s="1">
    <fb>655</fb>
    <v>24</v>
  </rv>
  <rv s="1">
    <fb>50957</fb>
    <v>24</v>
  </rv>
  <rv s="1">
    <fb>140500</fb>
    <v>24</v>
  </rv>
  <rv s="1">
    <fb>2.4500000000000002</fb>
    <v>25</v>
  </rv>
  <rv s="1">
    <fb>882235</fb>
    <v>10</v>
  </rv>
  <rv s="1">
    <fb>8.900000000000001E-2</fb>
    <v>27</v>
  </rv>
  <rv s="1">
    <fb>0.90900000000000003</fb>
    <v>26</v>
  </rv>
  <rv s="1">
    <fb>0.68599999999999994</fb>
    <v>26</v>
  </rv>
  <rv s="6">
    <v>#VALUE!</v>
    <v>en-US</v>
    <v>9cee0b65-d357-479e-a066-31c634648f47</v>
    <v>536870912</v>
    <v>1</v>
    <v>2422</v>
    <v>18</v>
    <v>South Dakota</v>
    <v>20</v>
    <v>21</v>
    <v>Map</v>
    <v>8</v>
    <v>22</v>
    <v>US-SD</v>
    <v>4321</v>
    <v>4322</v>
    <v>4323</v>
    <v>4</v>
    <v>South Dakota is a U.S. state in the Midwestern region of the United States. It is named after the Lakota and Dakota Sioux Native American tribes, who comprise a large portion of the population and historically dominated the territory. South Dakota is the seventeenth largest by area, but the 5th least populous, and the 5th least densely populated of the 50 United States. As the southern part of the former Dakota Territory, South Dakota became a state on November 2, 1889, simultaneously with North Dakota. It is either the 39th or 40th state admitted to the union. President Benjamin Harrison shuffled the statehood papers before signing them so that no one could tell which became a state first. Pierre is the state capital and Sioux Falls, with a population of about 187,200, is South Dakota's largest city.</v>
    <v>4324</v>
    <v>4325</v>
    <v>4326</v>
    <v>4327</v>
    <v>4330</v>
    <v>4331</v>
    <v>4332</v>
    <v>4333</v>
    <v>4334</v>
    <v>South Dakota</v>
    <v>4335</v>
    <v>4336</v>
    <v>148</v>
    <v>30</v>
    <v>4337</v>
    <v>32</v>
    <v>331</v>
    <v>1034</v>
    <v>1345</v>
    <v>4338</v>
    <v>1573</v>
    <v>4339</v>
    <v>39</v>
    <v>2648</v>
    <v>1025</v>
    <v>2056</v>
    <v>736</v>
    <v>2251</v>
    <v>935</v>
    <v>South Dakota</v>
    <v>mdp/vdpid/31418</v>
  </rv>
  <rv s="0">
    <v>536870912</v>
    <v>Minnehaha County</v>
    <v>a48f247b-fdfb-d50d-c404-cc02cefa97c3</v>
    <v>en-US</v>
    <v>Map</v>
  </rv>
  <rv s="1">
    <fb>190.29</fb>
    <v>10</v>
  </rv>
  <rv s="2">
    <v>380</v>
    <v>8</v>
    <v>2430</v>
    <v>0</v>
    <v>Image of Sioux Falls</v>
  </rv>
  <rv s="1">
    <fb>43.547310000000003</fb>
    <v>12</v>
  </rv>
  <rv s="0">
    <v>805306368</v>
    <v>Paul TenHaken (Mayor)</v>
    <v>43b29e89-c921-0022-ae3b-3e48b42b347e</v>
    <v>en-US</v>
    <v>Generic</v>
  </rv>
  <rv s="3">
    <v>262</v>
  </rv>
  <rv s="4">
    <v>https://www.bing.com/search?q=sioux+falls+south+dakota&amp;form=skydnc</v>
    <v>Learn more on Bing</v>
  </rv>
  <rv s="1">
    <fb>-96.731296999999998</fb>
    <v>12</v>
  </rv>
  <rv s="1">
    <fb>181883</fb>
    <v>10</v>
  </rv>
  <rv s="5">
    <v>#VALUE!</v>
    <v>en-US</v>
    <v>d9fcdc7f-1917-4bcf-9998-253d9b343f3e</v>
    <v>536870912</v>
    <v>1</v>
    <v>2429</v>
    <v>4</v>
    <v>Sioux Falls</v>
    <v>20</v>
    <v>21</v>
    <v>Map</v>
    <v>8</v>
    <v>9</v>
    <v>4320</v>
    <v>4341</v>
    <v>4342</v>
    <v>4</v>
    <v>Sioux Falls is the most populous city in the U.S. state of South Dakota and the 139th-most populous city in the United States. It is the county seat of Minnehaha County and also extends into Lincoln County to the south, proximate with the Iowa state line. As of 2020, Sioux Falls had an estimated population of 195,850. The Sioux Falls metro area accounts for more than a quarter of the state's entire population. Chartered in 1856 on the banks of the Big Sioux River, the city is situated in the rolling hills at the junction of interstates 29 and 90.</v>
    <v>4343</v>
    <v>4344</v>
    <v>4346</v>
    <v>4347</v>
    <v>4348</v>
    <v>Sioux Falls</v>
    <v>4349</v>
    <v>11</v>
    <v>Sioux Falls</v>
    <v>mdp/vdpid/5089867834482229249</v>
  </rv>
  <rv s="0">
    <v>536870912</v>
    <v>Chattanooga</v>
    <v>ce135c80-a37e-43c7-8be8-7618acd5cb0e</v>
    <v>en-US</v>
    <v>Map</v>
  </rv>
  <rv s="0">
    <v>536870912</v>
    <v>Hamilton County</v>
    <v>42da2ec6-538b-5872-f076-dfda4f7255c5</v>
    <v>en-US</v>
    <v>Map</v>
  </rv>
  <rv s="1">
    <fb>390.28530834653202</fb>
    <v>10</v>
  </rv>
  <rv s="2">
    <v>381</v>
    <v>8</v>
    <v>2437</v>
    <v>0</v>
    <v>Image of Chattanooga</v>
  </rv>
  <rv s="1">
    <fb>35.045555999999998</fb>
    <v>12</v>
  </rv>
  <rv s="0">
    <v>805306368</v>
    <v>Andy Berke (Mayor)</v>
    <v>3a45aa57-feea-9633-4cd9-afdb4e23a67a</v>
    <v>en-US</v>
    <v>Generic</v>
  </rv>
  <rv s="3">
    <v>263</v>
  </rv>
  <rv s="4">
    <v>https://www.bing.com/search?q=chattanooga+tennessee&amp;form=skydnc</v>
    <v>Learn more on Bing</v>
  </rv>
  <rv s="1">
    <fb>-85.267222000000004</fb>
    <v>12</v>
  </rv>
  <rv s="1">
    <fb>180557</fb>
    <v>10</v>
  </rv>
  <rv s="5">
    <v>#VALUE!</v>
    <v>en-US</v>
    <v>ce135c80-a37e-43c7-8be8-7618acd5cb0e</v>
    <v>536870912</v>
    <v>1</v>
    <v>2436</v>
    <v>4</v>
    <v>Chattanooga</v>
    <v>20</v>
    <v>21</v>
    <v>Map</v>
    <v>8</v>
    <v>9</v>
    <v>2224</v>
    <v>4352</v>
    <v>4353</v>
    <v>4</v>
    <v>Chattanooga is a city in and the county seat of Hamilton County, Tennessee, along the Tennessee River bordering Georgia. With an estimated population of 182,799 in 2019, it is Tennessee's fourth-largest city and one of the two principal cities of East Tennessee, along with Knoxville. The city anchors the Chattanooga metropolitan area, Tennessee's fourth-largest metropolitan statistical area, as well as a larger three-state area that includes Southeast Tennessee, Northwest Georgia, and Northeast Alabama. Served by multiple railroads and Interstate highways, Chattanooga is a transit hub. It is 118 miles northwest of Atlanta, Georgia, 112 miles southwest of Knoxville, Tennessee, 134 miles southeast of Nashville, Tennessee, 102 miles east-northeast of Huntsville, Alabama, and 147 miles northeast of Birmingham, Alabama.</v>
    <v>4354</v>
    <v>4355</v>
    <v>4357</v>
    <v>4358</v>
    <v>4359</v>
    <v>Chattanooga</v>
    <v>4360</v>
    <v>599</v>
    <v>Chattanooga</v>
    <v>mdp/vdpid/5483002308788748291</v>
  </rv>
  <rv s="0">
    <v>536870912</v>
    <v>Brownsville</v>
    <v>cabcb490-5094-436f-92d9-915f367e49bb</v>
    <v>en-US</v>
    <v>Map</v>
  </rv>
  <rv s="0">
    <v>536870912</v>
    <v>Cameron County</v>
    <v>c8633097-5114-1590-61cf-de07941b2064</v>
    <v>en-US</v>
    <v>Map</v>
  </rv>
  <rv s="1">
    <fb>382</fb>
    <v>10</v>
  </rv>
  <rv s="2">
    <v>382</v>
    <v>8</v>
    <v>2444</v>
    <v>0</v>
    <v>Image of Brownsville</v>
  </rv>
  <rv s="1">
    <fb>25.930278000000001</fb>
    <v>12</v>
  </rv>
  <rv s="3">
    <v>264</v>
  </rv>
  <rv s="4">
    <v>https://www.bing.com/search?q=brownsville+texas&amp;form=skydnc</v>
    <v>Learn more on Bing</v>
  </rv>
  <rv s="1">
    <fb>-97.484443999999996</fb>
    <v>12</v>
  </rv>
  <rv s="1">
    <fb>183392</fb>
    <v>10</v>
  </rv>
  <rv s="5">
    <v>#VALUE!</v>
    <v>en-US</v>
    <v>cabcb490-5094-436f-92d9-915f367e49bb</v>
    <v>536870912</v>
    <v>1</v>
    <v>2443</v>
    <v>4</v>
    <v>Brownsville</v>
    <v>20</v>
    <v>21</v>
    <v>Map</v>
    <v>8</v>
    <v>9</v>
    <v>2272</v>
    <v>4363</v>
    <v>4364</v>
    <v>4</v>
    <v>Brownsville is a city in Cameron County in the U.S. state of Texas. It is on the western Gulf Coast in South Texas, adjacent to the border with Matamoros, Mexico. The city covers 81.528 square miles and has a population of 182,781 as of 2019. It is the 131st-largest city in the United States and 18th-largest in Texas. It is part of the Brownsville–Matamoros conurbation. The city is known for its year-round subtropical climate, deep-water seaport, and Hispanic culture.</v>
    <v>4365</v>
    <v>4366</v>
    <v>4367</v>
    <v>4368</v>
    <v>4369</v>
    <v>Brownsville</v>
    <v>4370</v>
    <v>11</v>
    <v>Brownsville</v>
    <v>mdp/vdpid/5112539090490753025</v>
  </rv>
  <rv s="0">
    <v>536870912</v>
    <v>Fort Lauderdale</v>
    <v>5506b274-609b-4494-a946-3e3d9acb181e</v>
    <v>en-US</v>
    <v>Map</v>
  </rv>
  <rv s="0">
    <v>536870912</v>
    <v>Broward County</v>
    <v>cf5e8599-9690-9e20-ba91-9e988de7800e</v>
    <v>en-US</v>
    <v>Map</v>
  </rv>
  <rv s="1">
    <fb>99.9</fb>
    <v>10</v>
  </rv>
  <rv s="2">
    <v>383</v>
    <v>8</v>
    <v>2451</v>
    <v>0</v>
    <v>Image of Fort Lauderdale</v>
  </rv>
  <rv s="1">
    <fb>26.124163100000001</fb>
    <v>12</v>
  </rv>
  <rv s="0">
    <v>805306368</v>
    <v>Dean Trantalis (Mayor)</v>
    <v>63f5944f-ea01-fb15-96e5-8c6fc5f59907</v>
    <v>en-US</v>
    <v>Generic</v>
  </rv>
  <rv s="3">
    <v>265</v>
  </rv>
  <rv s="4">
    <v>https://www.bing.com/search?q=fort+lauderdale+florida&amp;form=skydnc</v>
    <v>Learn more on Bing</v>
  </rv>
  <rv s="1">
    <fb>-80.143586200000001</fb>
    <v>12</v>
  </rv>
  <rv s="1">
    <fb>182595</fb>
    <v>10</v>
  </rv>
  <rv s="5">
    <v>#VALUE!</v>
    <v>en-US</v>
    <v>5506b274-609b-4494-a946-3e3d9acb181e</v>
    <v>536870912</v>
    <v>1</v>
    <v>2450</v>
    <v>4</v>
    <v>Fort Lauderdale</v>
    <v>20</v>
    <v>21</v>
    <v>Map</v>
    <v>8</v>
    <v>9</v>
    <v>3139</v>
    <v>4373</v>
    <v>4374</v>
    <v>4</v>
    <v>Fort Lauderdale is a city in the U.S. state of Florida, 25 miles north of Miami. It is the county seat and largest city of Broward County. As of 2019 census bureau estimates, the city has an estimated population of 182,437. Fort Lauderdale is a principal city of the Miami metropolitan area, which was home to an estimated 6,198,782 people in 2018.</v>
    <v>4375</v>
    <v>4376</v>
    <v>4378</v>
    <v>4379</v>
    <v>4380</v>
    <v>Fort Lauderdale</v>
    <v>4381</v>
    <v>599</v>
    <v>Fort Lauderdale</v>
    <v>mdp/vdpid/5502154463864946691</v>
  </rv>
  <rv s="0">
    <v>536870912</v>
    <v>Rhode Island</v>
    <v>65a08f52-b469-4f7c-8353-9b3c0b2a5752</v>
    <v>en-US</v>
    <v>Map</v>
  </rv>
  <rv s="1">
    <fb>3140</fb>
    <v>10</v>
  </rv>
  <rv s="1">
    <fb>1226</fb>
    <v>10</v>
  </rv>
  <rv s="0">
    <v>536870912</v>
    <v>Providence</v>
    <v>956379de-1782-455c-b2d8-1ba81c8965f1</v>
    <v>en-US</v>
    <v>Map</v>
  </rv>
  <rv s="1">
    <fb>410602</fb>
    <v>10</v>
  </rv>
  <rv s="1">
    <fb>462589</fb>
    <v>10</v>
  </rv>
  <rv s="2">
    <v>384</v>
    <v>8</v>
    <v>2457</v>
    <v>0</v>
    <v>Image of Rhode Island</v>
  </rv>
  <rv s="0">
    <v>805306368</v>
    <v>Gina Raimondo (Governor)</v>
    <v>0afc16bd-006a-4aeb-ea8c-c33f3ca0a495</v>
    <v>en-US</v>
    <v>Generic</v>
  </rv>
  <rv s="0">
    <v>805306368</v>
    <v>Daniel McKee (Lieutenant Governor)</v>
    <v>dbda6271-5323-1082-afca-f6c640e2a2a2</v>
    <v>en-US</v>
    <v>Generic</v>
  </rv>
  <rv s="3">
    <v>266</v>
  </rv>
  <rv s="4">
    <v>https://www.bing.com/search?q=rhode+island&amp;form=skydnc</v>
    <v>Learn more on Bing</v>
  </rv>
  <rv s="1">
    <fb>925</fb>
    <v>24</v>
  </rv>
  <rv s="1">
    <fb>56852</fb>
    <v>24</v>
  </rv>
  <rv s="1">
    <fb>238000</fb>
    <v>24</v>
  </rv>
  <rv s="1">
    <fb>1057315</fb>
    <v>10</v>
  </rv>
  <rv s="1">
    <fb>0.31900000000000001</fb>
    <v>26</v>
  </rv>
  <rv s="1">
    <fb>0.86199999999999999</fb>
    <v>26</v>
  </rv>
  <rv s="1">
    <fb>0.65500000000000003</fb>
    <v>26</v>
  </rv>
  <rv s="1">
    <fb>0.2</fb>
    <v>26</v>
  </rv>
  <rv s="6">
    <v>#VALUE!</v>
    <v>en-US</v>
    <v>65a08f52-b469-4f7c-8353-9b3c0b2a5752</v>
    <v>536870912</v>
    <v>1</v>
    <v>2456</v>
    <v>18</v>
    <v>Rhode Island</v>
    <v>20</v>
    <v>21</v>
    <v>Map</v>
    <v>8</v>
    <v>22</v>
    <v>US-RI</v>
    <v>4384</v>
    <v>4385</v>
    <v>4386</v>
    <v>4</v>
    <v>Rhode Island, officially the State of Rhode Island is a state in the New England region of the United States. It is the smallest U.S. state by area and the seventh least populous, but it is also the second most densely populated behind New Jersey. The state takes its name from Rhode Island; however, most of the state is located on the mainland. The state has land borders with Connecticut to the west, Massachusetts to the north and east, and the Atlantic Ocean to the south via Rhode Island Sound and Block Island Sound. It also shares a small maritime border with New York. Providence is the state capital and most populous city in Rhode Island.</v>
    <v>4387</v>
    <v>4388</v>
    <v>4389</v>
    <v>4386</v>
    <v>4392</v>
    <v>4393</v>
    <v>4394</v>
    <v>4395</v>
    <v>4396</v>
    <v>Rhode Island</v>
    <v>1952</v>
    <v>4397</v>
    <v>264</v>
    <v>4037</v>
    <v>259</v>
    <v>1573</v>
    <v>4398</v>
    <v>3282</v>
    <v>326</v>
    <v>4399</v>
    <v>2725</v>
    <v>4400</v>
    <v>562</v>
    <v>1643</v>
    <v>678</v>
    <v>4401</v>
    <v>1402</v>
    <v>262</v>
    <v>599</v>
    <v>Rhode Island</v>
    <v>mdp/vdpid/27664</v>
  </rv>
  <rv s="0">
    <v>536870912</v>
    <v>Providence County</v>
    <v>55625e32-23f5-f927-164b-a5bce33c7bb1</v>
    <v>en-US</v>
    <v>Map</v>
  </rv>
  <rv s="1">
    <fb>53.094756261900002</fb>
    <v>10</v>
  </rv>
  <rv s="2">
    <v>385</v>
    <v>8</v>
    <v>2463</v>
    <v>0</v>
    <v>Image of Providence</v>
  </rv>
  <rv s="1">
    <fb>41.824460999999999</fb>
    <v>12</v>
  </rv>
  <rv s="0">
    <v>805306368</v>
    <v>Jorge Elorza (Mayor)</v>
    <v>14f12c24-7bf3-ba7e-4f04-f592ab32553c</v>
    <v>en-US</v>
    <v>Generic</v>
  </rv>
  <rv s="3">
    <v>267</v>
  </rv>
  <rv s="4">
    <v>https://www.bing.com/search?q=providence+rhode+island&amp;form=skydnc</v>
    <v>Learn more on Bing</v>
  </rv>
  <rv s="1">
    <fb>-71.412746999999996</fb>
    <v>12</v>
  </rv>
  <rv s="1">
    <fb>179335</fb>
    <v>10</v>
  </rv>
  <rv s="5">
    <v>#VALUE!</v>
    <v>en-US</v>
    <v>956379de-1782-455c-b2d8-1ba81c8965f1</v>
    <v>536870912</v>
    <v>1</v>
    <v>2462</v>
    <v>4</v>
    <v>Providence</v>
    <v>20</v>
    <v>21</v>
    <v>Map</v>
    <v>8</v>
    <v>9</v>
    <v>4383</v>
    <v>4403</v>
    <v>4404</v>
    <v>4</v>
    <v>Providence is the capital and most populous city of the state of Rhode Island and is one of the oldest cities in the United States. It was founded in 1636 by Roger Williams, a Reformed Baptist theologian and religious exile from the Massachusetts Bay Colony. He named the area in honor of "God's merciful Providence" which he believed was responsible for revealing such a haven for him and his followers. The city is situated at the mouth of the Providence River at the head of Narragansett Bay.</v>
    <v>4405</v>
    <v>4406</v>
    <v>4408</v>
    <v>4409</v>
    <v>4410</v>
    <v>Providence</v>
    <v>4411</v>
    <v>599</v>
    <v>Providence</v>
    <v>mdp/vdpid/5488923181957775365</v>
  </rv>
  <rv s="0">
    <v>536870912</v>
    <v>Newport News</v>
    <v>fd93aff9-4b07-4e1d-93d5-f3e930daeb59</v>
    <v>en-US</v>
    <v>Map</v>
  </rv>
  <rv s="1">
    <fb>308.46758394099999</fb>
    <v>10</v>
  </rv>
  <rv s="2">
    <v>386</v>
    <v>8</v>
    <v>2468</v>
    <v>0</v>
    <v>Image of Newport News</v>
  </rv>
  <rv s="4">
    <v>https://www.bing.com/search?q=newport+news+virginia&amp;form=skydnc</v>
    <v>Learn more on Bing</v>
  </rv>
  <rv s="1">
    <fb>178626</fb>
    <v>10</v>
  </rv>
  <rv s="13">
    <v>#VALUE!</v>
    <v>en-US</v>
    <v>fd93aff9-4b07-4e1d-93d5-f3e930daeb59</v>
    <v>536870912</v>
    <v>1</v>
    <v>2467</v>
    <v>337</v>
    <v>Newport News</v>
    <v>129</v>
    <v>7</v>
    <v>Map</v>
    <v>8</v>
    <v>9</v>
    <v>3530</v>
    <v>4414</v>
    <v>4</v>
    <v>Newport News is an independent city in the U.S. state of Virginia. As of the 2010 census, the population was 180,719. In 2019, the population was estimated to be 179,225, making it the fifth-most populous city in Virginia.</v>
    <v>4415</v>
    <v>4416</v>
    <v>Newport News</v>
    <v>4417</v>
    <v>1042</v>
    <v>Newport News</v>
    <v>mdp/vdpid/10037700</v>
  </rv>
  <rv s="0">
    <v>536870912</v>
    <v>Rancho Cucamonga</v>
    <v>974309f4-566f-4df3-99ca-614e16f1b405</v>
    <v>en-US</v>
    <v>Map</v>
  </rv>
  <rv s="1">
    <fb>103.26300000000001</fb>
    <v>10</v>
  </rv>
  <rv s="2">
    <v>387</v>
    <v>8</v>
    <v>2476</v>
    <v>0</v>
    <v>Image of Rancho Cucamonga</v>
  </rv>
  <rv s="1">
    <fb>34.123333000000002</fb>
    <v>12</v>
  </rv>
  <rv s="3">
    <v>268</v>
  </rv>
  <rv s="4">
    <v>https://www.bing.com/search?q=rancho+cucamonga+california&amp;form=skydnc</v>
    <v>Learn more on Bing</v>
  </rv>
  <rv s="1">
    <fb>-117.579444</fb>
    <v>12</v>
  </rv>
  <rv s="1">
    <fb>177751</fb>
    <v>10</v>
  </rv>
  <rv s="5">
    <v>#VALUE!</v>
    <v>en-US</v>
    <v>974309f4-566f-4df3-99ca-614e16f1b405</v>
    <v>536870912</v>
    <v>1</v>
    <v>2475</v>
    <v>4</v>
    <v>Rancho Cucamonga</v>
    <v>20</v>
    <v>21</v>
    <v>Map</v>
    <v>8</v>
    <v>9</v>
    <v>298</v>
    <v>3994</v>
    <v>4420</v>
    <v>4</v>
    <v>Rancho Cucamonga is a city located just south of the foothills of the San Gabriel Mountains and Angeles National Forest in San Bernardino County, California, United States. About 37 miles east of Downtown Los Angeles, Rancho Cucamonga is the 26th most populous city in California. The city's seal, which centers on a cluster of grapes, alludes to the city's agricultural history including wine-making. The city's proximity to major transportation hubs, airports, and highways has attracted the business of several large corporations, including Coca-Cola, Frito-Lay, Big Lots, Mercury Insurance Group, Southern California Edison, and Amphastar Pharmaceuticals.</v>
    <v>4421</v>
    <v>4422</v>
    <v>4423</v>
    <v>4424</v>
    <v>4425</v>
    <v>Rancho Cucamonga</v>
    <v>4426</v>
    <v>307</v>
    <v>Rancho Cucamonga</v>
    <v>mdp/vdpid/5061288820658405377</v>
  </rv>
  <rv s="0">
    <v>536870912</v>
    <v>Santa Rosa</v>
    <v>d7cb1c21-6aef-4738-bf9f-e926f895fd7b</v>
    <v>en-US</v>
    <v>Map</v>
  </rv>
  <rv s="0">
    <v>536870912</v>
    <v>Sonoma County</v>
    <v>240dd3d8-505e-625e-34d6-731a63790729</v>
    <v>en-US</v>
    <v>Map</v>
  </rv>
  <rv s="1">
    <fb>107.48099999999999</fb>
    <v>10</v>
  </rv>
  <rv s="2">
    <v>388</v>
    <v>8</v>
    <v>2483</v>
    <v>0</v>
    <v>Image of Santa Rosa</v>
  </rv>
  <rv s="1">
    <fb>38.448611</fb>
    <v>12</v>
  </rv>
  <rv s="3">
    <v>269</v>
  </rv>
  <rv s="4">
    <v>https://www.bing.com/search?q=santa+rosa+california&amp;form=skydnc</v>
    <v>Learn more on Bing</v>
  </rv>
  <rv s="1">
    <fb>-122.704722</fb>
    <v>12</v>
  </rv>
  <rv s="1">
    <fb>177586</fb>
    <v>10</v>
  </rv>
  <rv s="5">
    <v>#VALUE!</v>
    <v>en-US</v>
    <v>d7cb1c21-6aef-4738-bf9f-e926f895fd7b</v>
    <v>536870912</v>
    <v>1</v>
    <v>2482</v>
    <v>4</v>
    <v>Santa Rosa</v>
    <v>20</v>
    <v>21</v>
    <v>Map</v>
    <v>8</v>
    <v>9</v>
    <v>298</v>
    <v>4429</v>
    <v>4430</v>
    <v>4</v>
    <v>Santa Rosa is a city and the county seat of Sonoma County, in the North Bay region of the Bay Area in California. Its estimated 2019 population was 176,753. Santa Rosa is the largest city in California's Wine Country and Redwood Coast, as well as the fifth most populous city in the Bay Area after San Jose, San Francisco, Oakland, and Fremont; and the 27th most populous city in California.</v>
    <v>4431</v>
    <v>4432</v>
    <v>4433</v>
    <v>4434</v>
    <v>4435</v>
    <v>Santa Rosa</v>
    <v>4436</v>
    <v>307</v>
    <v>Santa Rosa</v>
    <v>mdp/vdpid/5057654963602194433</v>
  </rv>
  <rv s="0">
    <v>536870912</v>
    <v>Peoria</v>
    <v>a5b68822-539f-4073-b350-66e29a82b95e</v>
    <v>en-US</v>
    <v>Map</v>
  </rv>
  <rv s="1">
    <fb>461</fb>
    <v>10</v>
  </rv>
  <rv s="2">
    <v>389</v>
    <v>8</v>
    <v>2490</v>
    <v>0</v>
    <v>Image of Peoria</v>
  </rv>
  <rv s="1">
    <fb>33.582500000000003</fb>
    <v>12</v>
  </rv>
  <rv s="3">
    <v>270</v>
  </rv>
  <rv s="4">
    <v>https://www.bing.com/search?q=peoria+arizona&amp;form=skydnc</v>
    <v>Learn more on Bing</v>
  </rv>
  <rv s="1">
    <fb>-112.23861100000001</fb>
    <v>12</v>
  </rv>
  <rv s="1">
    <fb>172259</fb>
    <v>10</v>
  </rv>
  <rv s="5">
    <v>#VALUE!</v>
    <v>en-US</v>
    <v>a5b68822-539f-4073-b350-66e29a82b95e</v>
    <v>536870912</v>
    <v>1</v>
    <v>2489</v>
    <v>4</v>
    <v>Peoria</v>
    <v>20</v>
    <v>21</v>
    <v>Map</v>
    <v>8</v>
    <v>9</v>
    <v>3071</v>
    <v>3096</v>
    <v>4439</v>
    <v>4</v>
    <v>Peoria is a city in Maricopa and Yavapai counties in the state of Arizona. Most of the city is located in Maricopa County, while a tiny portion in the north is in Yavapai County. It is a major suburb of Phoenix. According to 2019 Census Bureau estimates, the population of the city is 175,961. Peoria is currently the sixth-largest city in Arizona for land area and the ninth-largest for population. It was named after Peoria, Illinois. The word "peoria" is a corruption of the Illini word for "prairie fire." It is the spring training home of the San Diego Padres and Seattle Mariners, who share the Peoria Sports Complex. In July 2008, Money magazine listed Peoria in its Top 100 Places to Live.</v>
    <v>4440</v>
    <v>4441</v>
    <v>4442</v>
    <v>4443</v>
    <v>4444</v>
    <v>Peoria</v>
    <v>4445</v>
    <v>3104</v>
    <v>Peoria</v>
    <v>mdp/vdpid/5098081579649990657</v>
  </rv>
  <rv s="0">
    <v>536870912</v>
    <v>Oceanside</v>
    <v>2bcb807c-e68c-4a1a-97a2-e72ef3c969b4</v>
    <v>en-US</v>
    <v>Map</v>
  </rv>
  <rv s="1">
    <fb>109.23099999999999</fb>
    <v>10</v>
  </rv>
  <rv s="2">
    <v>390</v>
    <v>8</v>
    <v>2495</v>
    <v>0</v>
    <v>Image of Oceanside</v>
  </rv>
  <rv s="1">
    <fb>33.211666999999998</fb>
    <v>12</v>
  </rv>
  <rv s="3">
    <v>271</v>
  </rv>
  <rv s="4">
    <v>https://www.bing.com/search?q=oceanside+california&amp;form=skydnc</v>
    <v>Learn more on Bing</v>
  </rv>
  <rv s="1">
    <fb>-117.325833</fb>
    <v>12</v>
  </rv>
  <rv s="1">
    <fb>176080</fb>
    <v>10</v>
  </rv>
  <rv s="5">
    <v>#VALUE!</v>
    <v>en-US</v>
    <v>2bcb807c-e68c-4a1a-97a2-e72ef3c969b4</v>
    <v>536870912</v>
    <v>1</v>
    <v>2494</v>
    <v>4</v>
    <v>Oceanside</v>
    <v>20</v>
    <v>21</v>
    <v>Map</v>
    <v>8</v>
    <v>9</v>
    <v>298</v>
    <v>3107</v>
    <v>4448</v>
    <v>4</v>
    <v>Oceanside is a coastal city on California's South Coast. It is the third-largest city in San Diego County, California. The city had a population of 167,086 at the 2010 census. Together with Carlsbad and Vista, it forms a tri-city area. Oceanside is just south of Marine Corps Base Camp Pendleton.</v>
    <v>4449</v>
    <v>4450</v>
    <v>4451</v>
    <v>4452</v>
    <v>4453</v>
    <v>Oceanside</v>
    <v>4454</v>
    <v>307</v>
    <v>Oceanside</v>
    <v>mdp/vdpid/5073362278502367233</v>
  </rv>
  <rv s="0">
    <v>536870912</v>
    <v>Elk Grove</v>
    <v>77d9df10-de67-46b1-bb92-8ce03f292afb</v>
    <v>en-US</v>
    <v>Map</v>
  </rv>
  <rv s="1">
    <fb>109.398</fb>
    <v>10</v>
  </rv>
  <rv s="2">
    <v>391</v>
    <v>8</v>
    <v>2502</v>
    <v>0</v>
    <v>Image of Elk Grove</v>
  </rv>
  <rv s="1">
    <fb>38.438333</fb>
    <v>12</v>
  </rv>
  <rv s="3">
    <v>272</v>
  </rv>
  <rv s="4">
    <v>https://www.bing.com/search?q=elk+grove+california&amp;form=skydnc</v>
    <v>Learn more on Bing</v>
  </rv>
  <rv s="1">
    <fb>-121.381944</fb>
    <v>12</v>
  </rv>
  <rv s="1">
    <fb>172886</fb>
    <v>10</v>
  </rv>
  <rv s="5">
    <v>#VALUE!</v>
    <v>en-US</v>
    <v>77d9df10-de67-46b1-bb92-8ce03f292afb</v>
    <v>536870912</v>
    <v>1</v>
    <v>2501</v>
    <v>4</v>
    <v>Elk Grove</v>
    <v>20</v>
    <v>21</v>
    <v>Map</v>
    <v>8</v>
    <v>9</v>
    <v>298</v>
    <v>346</v>
    <v>4457</v>
    <v>4</v>
    <v>Elk Grove is a city in Sacramento County, California, located just south of the state capital of Sacramento. It is part of the Sacramento–Arden-Arcade–Roseville Metropolitan Statistical Area. As of 2019, the population of the city was estimated at 174,775. Elk Grove has many wineries, wine cellar and vineyards. Elk Grove was the fastest-growing city in the U.S. between July 1, 2004, and July 1, 2005 and is also presently the second-largest city in Sacramento County.</v>
    <v>4458</v>
    <v>4459</v>
    <v>4460</v>
    <v>4461</v>
    <v>4462</v>
    <v>Elk Grove</v>
    <v>4463</v>
    <v>307</v>
    <v>Elk Grove</v>
    <v>mdp/vdpid/5057797258100080641</v>
  </rv>
  <rv s="0">
    <v>536870912</v>
    <v>Pembroke Pines</v>
    <v>dccbbfeb-632c-4c4d-a465-8b230a72fa22</v>
    <v>en-US</v>
    <v>Map</v>
  </rv>
  <rv s="1">
    <fb>90.2</fb>
    <v>10</v>
  </rv>
  <rv s="1">
    <fb>26.012499999999999</fb>
    <v>12</v>
  </rv>
  <rv s="3">
    <v>273</v>
  </rv>
  <rv s="4">
    <v>https://www.bing.com/search?q=pembroke+pines+florida&amp;form=skydnc</v>
    <v>Learn more on Bing</v>
  </rv>
  <rv s="1">
    <fb>-80.313610999999995</fb>
    <v>12</v>
  </rv>
  <rv s="1">
    <fb>172374</fb>
    <v>10</v>
  </rv>
  <rv s="14">
    <v>#VALUE!</v>
    <v>en-US</v>
    <v>dccbbfeb-632c-4c4d-a465-8b230a72fa22</v>
    <v>536870912</v>
    <v>1</v>
    <v>2507</v>
    <v>556</v>
    <v>Pembroke Pines</v>
    <v>20</v>
    <v>557</v>
    <v>Map</v>
    <v>8</v>
    <v>9</v>
    <v>3139</v>
    <v>4373</v>
    <v>4466</v>
    <v>4</v>
    <v>Pembroke Pines is a city in southern Broward County, Florida, United States. The city is located 22 miles north of Miami. Pembroke Pines' population is estimated at 173,591 as of 2019. The city had a population of 154,750 as of the 2010 census, making it the second-most populous city in Broward County after Fort Lauderdale, and the 11th-most populous in Florida. It is a principal city of the Miami metropolitan area, which was home to an estimated 6,012,331 people in 2015.</v>
    <v>4467</v>
    <v>4468</v>
    <v>4469</v>
    <v>4470</v>
    <v>Pembroke Pines</v>
    <v>4471</v>
    <v>599</v>
    <v>Pembroke Pines</v>
    <v>mdp/vdpid/5502108076238438401</v>
  </rv>
  <rv s="0">
    <v>536870912</v>
    <v>Eugene</v>
    <v>4032220a-5e63-4fc1-87cf-eb758cc5b5b6</v>
    <v>en-US</v>
    <v>Map</v>
  </rv>
  <rv s="0">
    <v>536870912</v>
    <v>Lane County</v>
    <v>51444236-e956-9a37-a5a4-47b5511e19f9</v>
    <v>en-US</v>
    <v>Map</v>
  </rv>
  <rv s="1">
    <fb>113.29</fb>
    <v>10</v>
  </rv>
  <rv s="2">
    <v>392</v>
    <v>8</v>
    <v>2513</v>
    <v>0</v>
    <v>Image of Eugene</v>
  </rv>
  <rv s="1">
    <fb>44.052152999999997</fb>
    <v>12</v>
  </rv>
  <rv s="0">
    <v>805306368</v>
    <v>Lucy Vinis (Mayor)</v>
    <v>bcedd08a-3a8e-3dbd-b7be-f08d873af297</v>
    <v>en-US</v>
    <v>Generic</v>
  </rv>
  <rv s="3">
    <v>274</v>
  </rv>
  <rv s="4">
    <v>https://www.bing.com/search?q=eugene+oregon&amp;form=skydnc</v>
    <v>Learn more on Bing</v>
  </rv>
  <rv s="1">
    <fb>-123.091195</fb>
    <v>12</v>
  </rv>
  <rv s="1">
    <fb>171245</fb>
    <v>10</v>
  </rv>
  <rv s="5">
    <v>#VALUE!</v>
    <v>en-US</v>
    <v>4032220a-5e63-4fc1-87cf-eb758cc5b5b6</v>
    <v>536870912</v>
    <v>1</v>
    <v>2512</v>
    <v>4</v>
    <v>Eugene</v>
    <v>6</v>
    <v>7</v>
    <v>Map</v>
    <v>8</v>
    <v>9</v>
    <v>3296</v>
    <v>4474</v>
    <v>4475</v>
    <v>4</v>
    <v>Eugene is a city in the U.S. state of Oregon, in the Pacific Northwest. It is at the southern end of the verdant Willamette Valley, near the confluence of the McKenzie and Willamette rivers, about 50 miles east of the Oregon Coast.</v>
    <v>4476</v>
    <v>4477</v>
    <v>4479</v>
    <v>4480</v>
    <v>4481</v>
    <v>Eugene</v>
    <v>4482</v>
    <v>307</v>
    <v>Eugene</v>
    <v>mdp/vdpid/5053125603482402818</v>
  </rv>
  <rv s="0">
    <v>536870912</v>
    <v>Garden Grove</v>
    <v>a6f14e57-0f6c-4647-8909-f612c409b653</v>
    <v>en-US</v>
    <v>Map</v>
  </rv>
  <rv s="1">
    <fb>46.512999999999998</fb>
    <v>10</v>
  </rv>
  <rv s="2">
    <v>393</v>
    <v>8</v>
    <v>2520</v>
    <v>0</v>
    <v>Image of Garden Grove</v>
  </rv>
  <rv s="1">
    <fb>33.778888999999999</fb>
    <v>12</v>
  </rv>
  <rv s="3">
    <v>275</v>
  </rv>
  <rv s="4">
    <v>https://www.bing.com/search?q=garden+grove+california&amp;form=skydnc</v>
    <v>Learn more on Bing</v>
  </rv>
  <rv s="1">
    <fb>-117.960278</fb>
    <v>12</v>
  </rv>
  <rv s="1">
    <fb>172646</fb>
    <v>10</v>
  </rv>
  <rv s="5">
    <v>#VALUE!</v>
    <v>en-US</v>
    <v>a6f14e57-0f6c-4647-8909-f612c409b653</v>
    <v>536870912</v>
    <v>1</v>
    <v>2519</v>
    <v>4</v>
    <v>Garden Grove</v>
    <v>20</v>
    <v>21</v>
    <v>Map</v>
    <v>8</v>
    <v>9</v>
    <v>298</v>
    <v>3620</v>
    <v>4485</v>
    <v>4</v>
    <v>Garden Grove is a city in northern Orange County, California, located 34 miles southeast of the city of Los Angeles in the Los Angeles metropolitan area. The population was 170,883 at the 2010 United States Census. State Route 22, also known as the Garden Grove Freeway, passes through the city in an east–west direction. The western portion of the city is known as West Garden Grove.</v>
    <v>4486</v>
    <v>4487</v>
    <v>4488</v>
    <v>4489</v>
    <v>4490</v>
    <v>Garden Grove</v>
    <v>4491</v>
    <v>307</v>
    <v>Garden Grove</v>
    <v>mdp/vdpid/5061297513236004866</v>
  </rv>
  <rv s="0">
    <v>536870912</v>
    <v>Carytown</v>
    <v>846a0301-a0b9-f1a6-8734-2f3bbe766f57</v>
    <v>en-US</v>
    <v>Map</v>
  </rv>
  <rv s="0">
    <v>536870912</v>
    <v>Jasper County</v>
    <v>e8a9241a-a04a-5049-9109-afe441594477</v>
    <v>en-US</v>
    <v>Map</v>
  </rv>
  <rv s="1">
    <fb>37.450000000000003</fb>
    <v>10</v>
  </rv>
  <rv s="2">
    <v>394</v>
    <v>8</v>
    <v>2525</v>
    <v>0</v>
    <v>Image of Carytown</v>
  </rv>
  <rv s="1">
    <fb>37.263610999999997</fb>
    <v>12</v>
  </rv>
  <rv s="4">
    <v>https://www.bing.com/search?q=carytown+jasper+county+missouri&amp;form=skydnc</v>
    <v>Learn more on Bing</v>
  </rv>
  <rv s="1">
    <fb>-94.334166999999994</fb>
    <v>12</v>
  </rv>
  <rv s="1">
    <fb>282</fb>
    <v>10</v>
  </rv>
  <rv s="9">
    <v>#VALUE!</v>
    <v>en-US</v>
    <v>846a0301-a0b9-f1a6-8734-2f3bbe766f57</v>
    <v>536870912</v>
    <v>1</v>
    <v>2524</v>
    <v>75</v>
    <v>Carytown</v>
    <v>6</v>
    <v>7</v>
    <v>Map</v>
    <v>8</v>
    <v>9</v>
    <v>3437</v>
    <v>4494</v>
    <v>4495</v>
    <v>4</v>
    <v>Carytown is a village in Jasper County, Missouri, United States. The population was 271 at the 2010 census. It is part of the Joplin, Missouri Metropolitan Statistical Area.</v>
    <v>4496</v>
    <v>4497</v>
    <v>4498</v>
    <v>4499</v>
    <v>Carytown</v>
    <v>4500</v>
    <v>11</v>
    <v>Carytown</v>
    <v>mdp/vdpid/5096221573631705089</v>
  </rv>
  <rv s="0">
    <v>536870912</v>
    <v>Fort Collins</v>
    <v>7ebebad3-0833-400f-91d5-4e17c7316316</v>
    <v>en-US</v>
    <v>Map</v>
  </rv>
  <rv s="0">
    <v>536870912</v>
    <v>Larimer County</v>
    <v>f9de2be2-2abf-12ca-fb62-a4690898ece8</v>
    <v>en-US</v>
    <v>Map</v>
  </rv>
  <rv s="1">
    <fb>121.988439997</fb>
    <v>10</v>
  </rv>
  <rv s="2">
    <v>395</v>
    <v>8</v>
    <v>2531</v>
    <v>0</v>
    <v>Image of Fort Collins</v>
  </rv>
  <rv s="1">
    <fb>40.559167000000002</fb>
    <v>12</v>
  </rv>
  <rv s="3">
    <v>276</v>
  </rv>
  <rv s="4">
    <v>https://www.bing.com/search?q=fort+collins+colorado&amp;form=skydnc</v>
    <v>Learn more on Bing</v>
  </rv>
  <rv s="1">
    <fb>-105.078056</fb>
    <v>12</v>
  </rv>
  <rv s="1">
    <fb>167830</fb>
    <v>10</v>
  </rv>
  <rv s="5">
    <v>#VALUE!</v>
    <v>en-US</v>
    <v>7ebebad3-0833-400f-91d5-4e17c7316316</v>
    <v>536870912</v>
    <v>1</v>
    <v>2530</v>
    <v>4</v>
    <v>Fort Collins</v>
    <v>20</v>
    <v>21</v>
    <v>Map</v>
    <v>8</v>
    <v>9</v>
    <v>529</v>
    <v>4503</v>
    <v>4504</v>
    <v>4</v>
    <v>The City of Fort Collins is the Home Rule Municipality that is the county seat and the most populous municipality of Larimer County, Colorado, United States. Fort Collins is the principal city of the Fort Collins, CO Metropolitan Statistical Area and is a major city of the Front Range Urban Corridor. Situated on the Cache La Poudre River along the Colorado Front Range, Fort Collins is located 56 mi north of the Colorado State Capitol in Denver. With a 2019 estimated population of 170,243, it is the fourth most populous city in Colorado after Denver, Colorado Springs, and Aurora. Fort Collins is a midsize college city, home to Colorado State University and Front Range Community College's Larimer campus.</v>
    <v>4505</v>
    <v>4506</v>
    <v>4507</v>
    <v>4508</v>
    <v>4509</v>
    <v>Fort Collins</v>
    <v>4510</v>
    <v>538</v>
    <v>Fort Collins</v>
    <v>mdp/vdpid/5083873621491843074</v>
  </rv>
  <rv s="0">
    <v>536870912</v>
    <v>Corona</v>
    <v>fc84b6ea-8092-41f9-a4ef-d6600618e4c0</v>
    <v>en-US</v>
    <v>Map</v>
  </rv>
  <rv s="1">
    <fb>100.82899999999999</fb>
    <v>10</v>
  </rv>
  <rv s="2">
    <v>396</v>
    <v>8</v>
    <v>2539</v>
    <v>0</v>
    <v>Image of Corona</v>
  </rv>
  <rv s="1">
    <fb>33.866667</fb>
    <v>12</v>
  </rv>
  <rv s="3">
    <v>277</v>
  </rv>
  <rv s="4">
    <v>https://www.bing.com/search?q=corona+california&amp;form=skydnc</v>
    <v>Learn more on Bing</v>
  </rv>
  <rv s="1">
    <fb>-117.566667</fb>
    <v>12</v>
  </rv>
  <rv s="1">
    <fb>168819</fb>
    <v>10</v>
  </rv>
  <rv s="5">
    <v>#VALUE!</v>
    <v>en-US</v>
    <v>fc84b6ea-8092-41f9-a4ef-d6600618e4c0</v>
    <v>536870912</v>
    <v>1</v>
    <v>2538</v>
    <v>4</v>
    <v>Corona</v>
    <v>20</v>
    <v>21</v>
    <v>Map</v>
    <v>8</v>
    <v>9</v>
    <v>298</v>
    <v>3640</v>
    <v>4513</v>
    <v>4</v>
    <v>Corona is a city in Riverside County, California, United States. As of the 2010 census, the city had a population of 152,374, up from 124,966 at the 2000 census. The cities of Norco and Riverside lie to the north and northeast, Chino Hills and Yorba Linda to the northwest, and the Cleveland National Forest and the Santa Ana Mountains to the southwest, and unincorporated Riverside County along the rest of the border, respectively. Corona is approximately 48 miles southeast of Los Angeles and 95 miles north-northwest of San Diego.</v>
    <v>4514</v>
    <v>4515</v>
    <v>4516</v>
    <v>4517</v>
    <v>4518</v>
    <v>Corona</v>
    <v>4519</v>
    <v>307</v>
    <v>Corona</v>
    <v>mdp/vdpid/5061305244311355393</v>
  </rv>
  <rv s="0">
    <v>536870912</v>
    <v>Springfield</v>
    <v>fe914832-f5d4-457e-b15a-7ca3736df335</v>
    <v>en-US</v>
    <v>Map</v>
  </rv>
  <rv s="0">
    <v>536870912</v>
    <v>Greene County</v>
    <v>aa900b71-c0f0-2d86-d448-dedc44df11da</v>
    <v>en-US</v>
    <v>Map</v>
  </rv>
  <rv s="1">
    <fb>213.18</fb>
    <v>10</v>
  </rv>
  <rv s="2">
    <v>397</v>
    <v>8</v>
    <v>2546</v>
    <v>0</v>
    <v>Image of Springfield</v>
  </rv>
  <rv s="1">
    <fb>37.195</fb>
    <v>12</v>
  </rv>
  <rv s="4">
    <v>https://www.bing.com/search?q=springfield+missouri&amp;form=skydnc</v>
    <v>Learn more on Bing</v>
  </rv>
  <rv s="1">
    <fb>-93.286111000000005</fb>
    <v>12</v>
  </rv>
  <rv s="1">
    <fb>168122</fb>
    <v>10</v>
  </rv>
  <rv s="9">
    <v>#VALUE!</v>
    <v>en-US</v>
    <v>fe914832-f5d4-457e-b15a-7ca3736df335</v>
    <v>536870912</v>
    <v>1</v>
    <v>2545</v>
    <v>75</v>
    <v>Springfield</v>
    <v>20</v>
    <v>21</v>
    <v>Map</v>
    <v>8</v>
    <v>9</v>
    <v>3437</v>
    <v>4522</v>
    <v>4523</v>
    <v>4</v>
    <v>Springfield is the third largest city in the state of Missouri and the county seat of Greene County. As of the 2010 census, the city's population was 159,498. As of 2019, the Census Bureau estimated its population at 167,882. It is the principal city of the Springfield metropolitan area, which has a population of 462,369 and includes the counties of Christian, Dallas, Greene, Polk, and Webster.</v>
    <v>4524</v>
    <v>4525</v>
    <v>4526</v>
    <v>4527</v>
    <v>Springfield</v>
    <v>4528</v>
    <v>11</v>
    <v>Springfield</v>
    <v>mdp/vdpid/5096353387436310529</v>
  </rv>
  <rv s="0">
    <v>536870912</v>
    <v>Alexandria</v>
    <v>e6017e17-b5ca-4803-84ca-a04d0137f5b8</v>
    <v>en-US</v>
    <v>Map</v>
  </rv>
  <rv s="1">
    <fb>39.885816899200002</fb>
    <v>10</v>
  </rv>
  <rv s="2">
    <v>398</v>
    <v>8</v>
    <v>2550</v>
    <v>0</v>
    <v>Image of Alexandria</v>
  </rv>
  <rv s="4">
    <v>https://www.bing.com/search?q=alexandria+virginia&amp;form=skydnc</v>
    <v>Learn more on Bing</v>
  </rv>
  <rv s="1">
    <fb>160530</fb>
    <v>10</v>
  </rv>
  <rv s="13">
    <v>#VALUE!</v>
    <v>en-US</v>
    <v>e6017e17-b5ca-4803-84ca-a04d0137f5b8</v>
    <v>536870912</v>
    <v>1</v>
    <v>2549</v>
    <v>337</v>
    <v>Alexandria</v>
    <v>33</v>
    <v>21</v>
    <v>Map</v>
    <v>8</v>
    <v>9</v>
    <v>3530</v>
    <v>4531</v>
    <v>4</v>
    <v>Alexandria is an independent city in the Commonwealth of Virginia in the United States. As of the 2010 census, the population was 139,966, and in 2020, the population was estimated to be at 159,200. Located along the western bank of the Potomac River, Alexandria is approximately 7 miles south of downtown Washington, D.C.</v>
    <v>4532</v>
    <v>4533</v>
    <v>Alexandria</v>
    <v>4534</v>
    <v>1042</v>
    <v>Alexandria</v>
    <v>mdp/vdpid/10037616</v>
  </rv>
  <rv s="0">
    <v>536870912</v>
    <v>Hayward</v>
    <v>22b3ac03-d411-4799-9098-b36afda8b206</v>
    <v>en-US</v>
    <v>Map</v>
  </rv>
  <rv s="1">
    <fb>165.108</fb>
    <v>10</v>
  </rv>
  <rv s="2">
    <v>399</v>
    <v>8</v>
    <v>2555</v>
    <v>0</v>
    <v>Image of Hayward</v>
  </rv>
  <rv s="1">
    <fb>37.672111000000001</fb>
    <v>12</v>
  </rv>
  <rv s="4">
    <v>https://www.bing.com/search?q=hayward+california&amp;form=skydnc</v>
    <v>Learn more on Bing</v>
  </rv>
  <rv s="1">
    <fb>-122.083963</fb>
    <v>12</v>
  </rv>
  <rv s="1">
    <fb>159620</fb>
    <v>10</v>
  </rv>
  <rv s="9">
    <v>#VALUE!</v>
    <v>en-US</v>
    <v>22b3ac03-d411-4799-9098-b36afda8b206</v>
    <v>536870912</v>
    <v>1</v>
    <v>2554</v>
    <v>75</v>
    <v>Hayward</v>
    <v>20</v>
    <v>21</v>
    <v>Map</v>
    <v>8</v>
    <v>9</v>
    <v>298</v>
    <v>3567</v>
    <v>4537</v>
    <v>4</v>
    <v>Hayward is a city located in Alameda County, California in the East Bay subregion of the San Francisco Bay Area. With a 2019 population of 159,203, Hayward is the sixth largest city in the Bay Area and the third largest in Alameda County. Hayward was ranked as the 32nd most populous municipality in California. It is included in the San Francisco–Oakland–Fremont Metropolitan Statistical Area by the US Census. It is located primarily between Castro Valley, San Leandro and Union City, and lies at the eastern terminus of the San Mateo–Hayward Bridge. The city was devastated early in its history by the 1868 Hayward earthquake. From the early 20th century until the beginning of the 1980s, Hayward's economy was dominated by its now defunct food canning and salt production industries.</v>
    <v>4538</v>
    <v>4539</v>
    <v>4540</v>
    <v>4541</v>
    <v>Hayward</v>
    <v>4542</v>
    <v>307</v>
    <v>Hayward</v>
    <v>mdp/vdpid/5057972548734550017</v>
  </rv>
  <rv s="0">
    <v>536870912</v>
    <v>Clarksville</v>
    <v>8ef992df-bed0-48d8-996f-8672ce34b356</v>
    <v>en-US</v>
    <v>Map</v>
  </rv>
  <rv s="0">
    <v>536870912</v>
    <v>Montgomery County</v>
    <v>6b31db17-0c54-14e3-4837-8a59f0e52d98</v>
    <v>en-US</v>
    <v>Map</v>
  </rv>
  <rv s="1">
    <fb>247.4</fb>
    <v>10</v>
  </rv>
  <rv s="2">
    <v>400</v>
    <v>8</v>
    <v>2562</v>
    <v>0</v>
    <v>Image of Clarksville</v>
  </rv>
  <rv s="1">
    <fb>36.530749999999998</fb>
    <v>12</v>
  </rv>
  <rv s="0">
    <v>805306368</v>
    <v>Joe Pitts (Mayor)</v>
    <v>b9d02ad8-ec47-e2c9-5e31-b98d844f136c</v>
    <v>en-US</v>
    <v>Generic</v>
  </rv>
  <rv s="3">
    <v>278</v>
  </rv>
  <rv s="4">
    <v>https://www.bing.com/search?q=clarksville+tennessee&amp;form=skydnc</v>
    <v>Learn more on Bing</v>
  </rv>
  <rv s="1">
    <fb>-87.359772000000007</fb>
    <v>12</v>
  </rv>
  <rv s="1">
    <fb>156794</fb>
    <v>10</v>
  </rv>
  <rv s="5">
    <v>#VALUE!</v>
    <v>en-US</v>
    <v>8ef992df-bed0-48d8-996f-8672ce34b356</v>
    <v>536870912</v>
    <v>1</v>
    <v>2561</v>
    <v>4</v>
    <v>Clarksville</v>
    <v>20</v>
    <v>21</v>
    <v>Map</v>
    <v>8</v>
    <v>9</v>
    <v>2224</v>
    <v>4545</v>
    <v>4546</v>
    <v>4</v>
    <v>Clarksville is the county seat of Montgomery County, Tennessee, United States. It is the fifth-largest city in the state behind Nashville, Memphis, Knoxville, and Chattanooga. The city had a population of 132,929 at the 2010 census, and an estimated population of 158,146 in 2019.</v>
    <v>4547</v>
    <v>4548</v>
    <v>4550</v>
    <v>4551</v>
    <v>4552</v>
    <v>Clarksville</v>
    <v>4553</v>
    <v>11</v>
    <v>Clarksville</v>
    <v>mdp/vdpid/5482193652413366274</v>
  </rv>
  <rv s="0">
    <v>536870912</v>
    <v>Lakewood</v>
    <v>2a2f5c1c-841b-41f5-b9a8-dd02e0ae785e</v>
    <v>en-US</v>
    <v>Map</v>
  </rv>
  <rv s="0">
    <v>536870912</v>
    <v>Jefferson County</v>
    <v>1c941cd2-1ef4-293c-11db-b33871d1ba15</v>
    <v>en-US</v>
    <v>Map</v>
  </rv>
  <rv s="1">
    <fb>110.07449468900001</fb>
    <v>10</v>
  </rv>
  <rv s="2">
    <v>401</v>
    <v>8</v>
    <v>2569</v>
    <v>0</v>
    <v>Image of Lakewood</v>
  </rv>
  <rv s="1">
    <fb>39.706389000000001</fb>
    <v>12</v>
  </rv>
  <rv s="3">
    <v>279</v>
  </rv>
  <rv s="4">
    <v>https://www.bing.com/search?q=lakewood+colorado&amp;form=skydnc</v>
    <v>Learn more on Bing</v>
  </rv>
  <rv s="1">
    <fb>-105.102778</fb>
    <v>12</v>
  </rv>
  <rv s="1">
    <fb>156798</fb>
    <v>10</v>
  </rv>
  <rv s="5">
    <v>#VALUE!</v>
    <v>en-US</v>
    <v>2a2f5c1c-841b-41f5-b9a8-dd02e0ae785e</v>
    <v>536870912</v>
    <v>1</v>
    <v>2568</v>
    <v>4</v>
    <v>Lakewood</v>
    <v>20</v>
    <v>21</v>
    <v>Map</v>
    <v>8</v>
    <v>9</v>
    <v>529</v>
    <v>4556</v>
    <v>4557</v>
    <v>4</v>
    <v>The City of Lakewood is the Home Rule Municipality that is the most-populous municipality in Jefferson County, Colorado, United States. Lakewood is the fifth-most populous city in Colorado and the 172nd-most populous city in the United States. The city population was 142,980 at the 2010 United States Census. Lakewood lies immediately west of Denver and is one of the principle cities of the Denver–Aurora–Lakewood, CO Metropolitan Statistical Area and a major city of the Front Range Urban Corridor.</v>
    <v>4558</v>
    <v>4559</v>
    <v>4560</v>
    <v>4561</v>
    <v>4562</v>
    <v>Lakewood</v>
    <v>4563</v>
    <v>538</v>
    <v>Lakewood</v>
    <v>mdp/vdpid/5083957108240547841</v>
  </rv>
  <rv s="0">
    <v>536870912</v>
    <v>Lancaster</v>
    <v>e2f2296d-d830-43ce-af83-c7f26926552e</v>
    <v>en-US</v>
    <v>Map</v>
  </rv>
  <rv s="1">
    <fb>244.876</fb>
    <v>10</v>
  </rv>
  <rv s="2">
    <v>402</v>
    <v>8</v>
    <v>2575</v>
    <v>0</v>
    <v>Image of Lancaster</v>
  </rv>
  <rv s="1">
    <fb>34.683332999999998</fb>
    <v>12</v>
  </rv>
  <rv s="3">
    <v>280</v>
  </rv>
  <rv s="4">
    <v>https://www.bing.com/search?q=lancaster+california&amp;form=skydnc</v>
    <v>Learn more on Bing</v>
  </rv>
  <rv s="1">
    <fb>-118.15</fb>
    <v>12</v>
  </rv>
  <rv s="1">
    <fb>159053</fb>
    <v>10</v>
  </rv>
  <rv s="5">
    <v>#VALUE!</v>
    <v>en-US</v>
    <v>e2f2296d-d830-43ce-af83-c7f26926552e</v>
    <v>536870912</v>
    <v>1</v>
    <v>2574</v>
    <v>4</v>
    <v>Lancaster</v>
    <v>20</v>
    <v>21</v>
    <v>Map</v>
    <v>8</v>
    <v>9</v>
    <v>298</v>
    <v>299</v>
    <v>4566</v>
    <v>4</v>
    <v>Lancaster is a charter city in northern Los Angeles County, in the Antelope Valley of the western Mojave Desert in Southern California. As of the 2010 census it had a population of 156,633, and in 2019 the population was estimated at 157,601, making Lancaster the 33rd largest city in California. Lancaster is part of a twin city complex with its southern neighbor Palmdale, and together they are the principal cities within the Antelope Valley region.</v>
    <v>4567</v>
    <v>4568</v>
    <v>4569</v>
    <v>4570</v>
    <v>4571</v>
    <v>Lancaster</v>
    <v>4572</v>
    <v>307</v>
    <v>Lancaster</v>
    <v>mdp/vdpid/5059719058497208322</v>
  </rv>
  <rv s="0">
    <v>536870912</v>
    <v>Salinas</v>
    <v>ab877b14-1d08-405f-8b2b-5228faa6f437</v>
    <v>en-US</v>
    <v>Map</v>
  </rv>
  <rv s="0">
    <v>536870912</v>
    <v>Monterey County</v>
    <v>62b08ea9-b492-5614-9553-bf921595bd0d</v>
    <v>en-US</v>
    <v>Map</v>
  </rv>
  <rv s="1">
    <fb>60.131</fb>
    <v>10</v>
  </rv>
  <rv s="2">
    <v>403</v>
    <v>8</v>
    <v>2581</v>
    <v>0</v>
    <v>Image of Salinas</v>
  </rv>
  <rv s="1">
    <fb>36.677778000000004</fb>
    <v>12</v>
  </rv>
  <rv s="3">
    <v>281</v>
  </rv>
  <rv s="4">
    <v>https://www.bing.com/search?q=salinas+california&amp;form=skydnc</v>
    <v>Learn more on Bing</v>
  </rv>
  <rv s="1">
    <fb>-121.655556</fb>
    <v>12</v>
  </rv>
  <rv s="1">
    <fb>156259</fb>
    <v>10</v>
  </rv>
  <rv s="5">
    <v>#VALUE!</v>
    <v>en-US</v>
    <v>ab877b14-1d08-405f-8b2b-5228faa6f437</v>
    <v>536870912</v>
    <v>1</v>
    <v>2580</v>
    <v>4</v>
    <v>Salinas</v>
    <v>20</v>
    <v>21</v>
    <v>Map</v>
    <v>8</v>
    <v>9</v>
    <v>298</v>
    <v>4575</v>
    <v>4576</v>
    <v>4</v>
    <v>Salinas is a city in Monterey County, California, United States. With a population of 155,564, Salinas is the most populous city in Monterey County, as well as its county seat. Salinas is an urban area located just outside the southern portion of the Greater Bay Area and 10 miles southeast of the mouth of the Salinas River. The city is located at the mouth of the Salinas Valley, roughly eight miles from the Pacific Ocean, and it has a climate more influenced by the ocean than the interior.</v>
    <v>4577</v>
    <v>4578</v>
    <v>4579</v>
    <v>4580</v>
    <v>4581</v>
    <v>Salinas</v>
    <v>4582</v>
    <v>307</v>
    <v>Salinas</v>
    <v>mdp/vdpid/5058069032658272257</v>
  </rv>
  <rv s="0">
    <v>536870912</v>
    <v>Palmdale</v>
    <v>ce6ba26e-6764-4024-a1c7-03a3c963a2f8</v>
    <v>en-US</v>
    <v>Map</v>
  </rv>
  <rv s="1">
    <fb>275.09899999999999</fb>
    <v>10</v>
  </rv>
  <rv s="2">
    <v>404</v>
    <v>8</v>
    <v>2587</v>
    <v>0</v>
    <v>Image of Palmdale</v>
  </rv>
  <rv s="1">
    <fb>34.581111</fb>
    <v>12</v>
  </rv>
  <rv s="4">
    <v>https://www.bing.com/search?q=palmdale+california&amp;form=skydnc</v>
    <v>Learn more on Bing</v>
  </rv>
  <rv s="1">
    <fb>-118.100556</fb>
    <v>12</v>
  </rv>
  <rv s="1">
    <fb>156667</fb>
    <v>10</v>
  </rv>
  <rv s="9">
    <v>#VALUE!</v>
    <v>en-US</v>
    <v>ce6ba26e-6764-4024-a1c7-03a3c963a2f8</v>
    <v>536870912</v>
    <v>1</v>
    <v>2586</v>
    <v>75</v>
    <v>Palmdale</v>
    <v>6</v>
    <v>7</v>
    <v>Map</v>
    <v>8</v>
    <v>9</v>
    <v>298</v>
    <v>299</v>
    <v>4585</v>
    <v>4</v>
    <v>Palmdale is a city in northern Los Angeles County in the U.S. state of California. The city lies in the Antelope Valley region of Southern California. The San Gabriel Mountains separate Palmdale from the Los Angeles Basin to the south.</v>
    <v>4586</v>
    <v>4587</v>
    <v>4588</v>
    <v>4589</v>
    <v>Palmdale</v>
    <v>4590</v>
    <v>307</v>
    <v>Palmdale</v>
    <v>mdp/vdpid/5061223855167635457</v>
  </rv>
  <rv s="0">
    <v>536870912</v>
    <v>Hollywood</v>
    <v>ac8c50db-3c4b-44f9-9a17-133e4ea4baff</v>
    <v>en-US</v>
    <v>Map</v>
  </rv>
  <rv s="1">
    <fb>79.8</fb>
    <v>10</v>
  </rv>
  <rv s="2">
    <v>405</v>
    <v>8</v>
    <v>2594</v>
    <v>0</v>
    <v>Image of Hollywood</v>
  </rv>
  <rv s="1">
    <fb>26.0117574</fb>
    <v>12</v>
  </rv>
  <rv s="3">
    <v>282</v>
  </rv>
  <rv s="4">
    <v>https://www.bing.com/search?q=hollywood+florida&amp;form=skydnc</v>
    <v>Learn more on Bing</v>
  </rv>
  <rv s="1">
    <fb>-80.139055099999993</fb>
    <v>12</v>
  </rv>
  <rv s="1">
    <fb>154823</fb>
    <v>10</v>
  </rv>
  <rv s="5">
    <v>#VALUE!</v>
    <v>en-US</v>
    <v>ac8c50db-3c4b-44f9-9a17-133e4ea4baff</v>
    <v>536870912</v>
    <v>1</v>
    <v>2593</v>
    <v>4</v>
    <v>Hollywood</v>
    <v>20</v>
    <v>21</v>
    <v>Map</v>
    <v>8</v>
    <v>9</v>
    <v>3139</v>
    <v>4373</v>
    <v>4593</v>
    <v>4</v>
    <v>Hollywood is a city in southern Broward County, Florida, United States, located between Fort Lauderdale and Miami. The average temperature is between 68 and 83 °F. As of July 1, 2019, Hollywood had a population of 154,817. Founded in 1925, the city grew rapidly in the 1950s and 1960s, and is now the twelfth-largest city in Florida. Hollywood is a principal city of the Miami metropolitan area, which was home to an estimated 6,012,331 people at the 2015 census.</v>
    <v>4594</v>
    <v>4595</v>
    <v>4596</v>
    <v>4597</v>
    <v>4598</v>
    <v>Hollywood</v>
    <v>4599</v>
    <v>599</v>
    <v>Hollywood</v>
    <v>mdp/vdpid/5502108670856527873</v>
  </rv>
  <rv s="0">
    <v>536870912</v>
    <v>Springfield</v>
    <v>b13edabe-465e-4e77-a984-eaef3d41fd8b</v>
    <v>en-US</v>
    <v>Map</v>
  </rv>
  <rv s="0">
    <v>536870912</v>
    <v>Hampden County</v>
    <v>7e44dc83-a3ec-de05-51d9-9165b0768be5</v>
    <v>en-US</v>
    <v>Map</v>
  </rv>
  <rv s="2">
    <v>406</v>
    <v>8</v>
    <v>2601</v>
    <v>0</v>
    <v>Image of Springfield</v>
  </rv>
  <rv s="1">
    <fb>42.112411000000002</fb>
    <v>12</v>
  </rv>
  <rv s="0">
    <v>805306368</v>
    <v>Domenic Sarno (Mayor)</v>
    <v>bbafa22a-9624-4af6-9d56-2abde7f4e3fd</v>
    <v>en-US</v>
    <v>Generic</v>
  </rv>
  <rv s="3">
    <v>283</v>
  </rv>
  <rv s="4">
    <v>https://www.bing.com/search?q=springfield+massachusetts&amp;form=skydnc</v>
    <v>Learn more on Bing</v>
  </rv>
  <rv s="1">
    <fb>-72.547454999999999</fb>
    <v>12</v>
  </rv>
  <rv s="1">
    <fb>155032</fb>
    <v>10</v>
  </rv>
  <rv s="5">
    <v>#VALUE!</v>
    <v>en-US</v>
    <v>b13edabe-465e-4e77-a984-eaef3d41fd8b</v>
    <v>536870912</v>
    <v>1</v>
    <v>2600</v>
    <v>4</v>
    <v>Springfield</v>
    <v>20</v>
    <v>21</v>
    <v>Map</v>
    <v>8</v>
    <v>9</v>
    <v>3263</v>
    <v>4602</v>
    <v>2374</v>
    <v>4</v>
    <v>Springfield is a city in the state of Massachusetts, United States, and the seat of Hampden County. Springfield sits on the eastern bank of the Connecticut River near its confluence with three rivers: the western Westfield River, the eastern Chicopee River, and the eastern Mill River. As of the 2010 Census, the city's population was 153,060. As of 2019, the estimated population was 153,606, making it the third-largest city in Massachusetts, the fourth-most populous city in New England after Boston, Worcester, and Providence, and the 12th-most populous in the Northeastern United States. Metropolitan Springfield, as one of two metropolitan areas in Massachusetts, had a population of 692,942 as of 2010.</v>
    <v>4603</v>
    <v>4604</v>
    <v>4606</v>
    <v>4607</v>
    <v>4608</v>
    <v>Springfield</v>
    <v>4609</v>
    <v>599</v>
    <v>Springfield</v>
    <v>mdp/vdpid/5488774746965278721</v>
  </rv>
  <rv s="0">
    <v>536870912</v>
    <v>Macon</v>
    <v>7593394c-4b64-4817-ba08-6456aff85119</v>
    <v>en-US</v>
    <v>Map</v>
  </rv>
  <rv s="0">
    <v>536870912</v>
    <v>Bibb County</v>
    <v>92f5ab51-5482-1609-0f18-e55292c3e0b2</v>
    <v>en-US</v>
    <v>Map</v>
  </rv>
  <rv s="1">
    <fb>660.78366659002404</fb>
    <v>10</v>
  </rv>
  <rv s="2">
    <v>407</v>
    <v>8</v>
    <v>2607</v>
    <v>0</v>
    <v>Image of Macon</v>
  </rv>
  <rv s="1">
    <fb>32.838095000000003</fb>
    <v>12</v>
  </rv>
  <rv s="0">
    <v>805306368</v>
    <v>Robert Reichert (Mayor)</v>
    <v>e756da5a-6ba5-ba76-d883-87a14371c178</v>
    <v>en-US</v>
    <v>Generic</v>
  </rv>
  <rv s="3">
    <v>284</v>
  </rv>
  <rv s="4">
    <v>https://www.bing.com/search?q=macon+georgia&amp;form=skydnc</v>
    <v>Learn more on Bing</v>
  </rv>
  <rv s="1">
    <fb>-83.670511000000005</fb>
    <v>12</v>
  </rv>
  <rv s="1">
    <fb>153159</fb>
    <v>10</v>
  </rv>
  <rv s="5">
    <v>#VALUE!</v>
    <v>en-US</v>
    <v>7593394c-4b64-4817-ba08-6456aff85119</v>
    <v>536870912</v>
    <v>1</v>
    <v>2606</v>
    <v>4</v>
    <v>Macon</v>
    <v>6</v>
    <v>7</v>
    <v>Map</v>
    <v>8</v>
    <v>118</v>
    <v>3400</v>
    <v>4612</v>
    <v>4613</v>
    <v>4</v>
    <v>Macon, officially Macon–Bibb County, is a consolidated city-county in the U.S. state of Georgia. Macon lies near the state's geographic center, about 85 miles southeast of Atlanta—hence the city's nickname, "The Heart of Georgia".</v>
    <v>4614</v>
    <v>4615</v>
    <v>4617</v>
    <v>4618</v>
    <v>4619</v>
    <v>Macon</v>
    <v>4620</v>
    <v>599</v>
    <v>Macon</v>
    <v>mdp/vdpid/5496766755789340673</v>
  </rv>
  <rv s="0">
    <v>536870912</v>
    <v>Sunnyvale</v>
    <v>e0e1301d-1f60-4b4c-bec7-c4fee3fce459</v>
    <v>en-US</v>
    <v>Map</v>
  </rv>
  <rv s="1">
    <fb>58.765000000000001</fb>
    <v>10</v>
  </rv>
  <rv s="2">
    <v>408</v>
    <v>8</v>
    <v>2612</v>
    <v>0</v>
    <v>Image of Sunnyvale</v>
  </rv>
  <rv s="1">
    <fb>37.371110999999999</fb>
    <v>12</v>
  </rv>
  <rv s="3">
    <v>285</v>
  </rv>
  <rv s="4">
    <v>https://www.bing.com/search?q=sunnyvale+california&amp;form=skydnc</v>
    <v>Learn more on Bing</v>
  </rv>
  <rv s="1">
    <fb>-122.03749999999999</fb>
    <v>12</v>
  </rv>
  <rv s="1">
    <fb>153185</fb>
    <v>10</v>
  </rv>
  <rv s="5">
    <v>#VALUE!</v>
    <v>en-US</v>
    <v>e0e1301d-1f60-4b4c-bec7-c4fee3fce459</v>
    <v>536870912</v>
    <v>1</v>
    <v>2611</v>
    <v>4</v>
    <v>Sunnyvale</v>
    <v>20</v>
    <v>21</v>
    <v>Map</v>
    <v>8</v>
    <v>9</v>
    <v>298</v>
    <v>3129</v>
    <v>4623</v>
    <v>4</v>
    <v>Sunnyvale is a city located in Santa Clara County, California, in Silicon Valley. As of the 2010 United States Census, the population was 140,095. Sunnyvale is the 7th most populous city in the San Francisco Bay Area and one of the major cities comprising Silicon Valley. It is bordered by portions of San Jose to the north, Moffett Federal Airfield to the northwest, Mountain View to the northwest, Los Altos to the southwest, Cupertino to the south, and Santa Clara to the east. It lies along the historic El Camino Real and Highway 101.</v>
    <v>4624</v>
    <v>4625</v>
    <v>4626</v>
    <v>4627</v>
    <v>4628</v>
    <v>Sunnyvale</v>
    <v>4629</v>
    <v>307</v>
    <v>Sunnyvale</v>
    <v>mdp/vdpid/5057989736237367301</v>
  </rv>
  <rv s="0">
    <v>536870912</v>
    <v>Pomona</v>
    <v>b8dc996f-692a-4b85-94ce-35da6ef7b946</v>
    <v>en-US</v>
    <v>Map</v>
  </rv>
  <rv s="1">
    <fb>59.473999999999997</fb>
    <v>10</v>
  </rv>
  <rv s="2">
    <v>409</v>
    <v>8</v>
    <v>2618</v>
    <v>0</v>
    <v>Image of Pomona</v>
  </rv>
  <rv s="1">
    <fb>34.055118</fb>
    <v>12</v>
  </rv>
  <rv s="3">
    <v>286</v>
  </rv>
  <rv s="4">
    <v>https://www.bing.com/search?q=pomona+california&amp;form=skydnc</v>
    <v>Learn more on Bing</v>
  </rv>
  <rv s="1">
    <fb>-117.75004800000001</fb>
    <v>12</v>
  </rv>
  <rv s="1">
    <fb>152361</fb>
    <v>10</v>
  </rv>
  <rv s="5">
    <v>#VALUE!</v>
    <v>en-US</v>
    <v>b8dc996f-692a-4b85-94ce-35da6ef7b946</v>
    <v>536870912</v>
    <v>1</v>
    <v>2617</v>
    <v>4</v>
    <v>Pomona</v>
    <v>6</v>
    <v>7</v>
    <v>Map</v>
    <v>8</v>
    <v>9</v>
    <v>298</v>
    <v>299</v>
    <v>4632</v>
    <v>4</v>
    <v>Pomona is a city in Los Angeles County, California, United States. Pomona is located in the Pomona Valley, between the Inland Empire and the San Gabriel Valley. As of the 2010 United States Census, the city's population was 149,058.</v>
    <v>4633</v>
    <v>4634</v>
    <v>4635</v>
    <v>4636</v>
    <v>4637</v>
    <v>Pomona</v>
    <v>4638</v>
    <v>307</v>
    <v>Pomona</v>
    <v>mdp/vdpid/5061298641386340353</v>
  </rv>
  <rv s="0">
    <v>536870912</v>
    <v>Killeen</v>
    <v>579838c9-9d15-4771-b798-74dd8159fe69</v>
    <v>en-US</v>
    <v>Map</v>
  </rv>
  <rv s="0">
    <v>536870912</v>
    <v>Bell County</v>
    <v>dbef02f5-3e14-422d-3d76-f9cb762e50d6</v>
    <v>en-US</v>
    <v>Map</v>
  </rv>
  <rv s="1">
    <fb>273.60000000000002</fb>
    <v>10</v>
  </rv>
  <rv s="2">
    <v>410</v>
    <v>8</v>
    <v>2624</v>
    <v>0</v>
    <v>Image of Killeen</v>
  </rv>
  <rv s="1">
    <fb>31.117809999999999</fb>
    <v>12</v>
  </rv>
  <rv s="3">
    <v>287</v>
  </rv>
  <rv s="4">
    <v>https://www.bing.com/search?q=killeen+texas&amp;form=skydnc</v>
    <v>Learn more on Bing</v>
  </rv>
  <rv s="1">
    <fb>-97.731128999999996</fb>
    <v>12</v>
  </rv>
  <rv s="1">
    <fb>149103</fb>
    <v>10</v>
  </rv>
  <rv s="5">
    <v>#VALUE!</v>
    <v>en-US</v>
    <v>579838c9-9d15-4771-b798-74dd8159fe69</v>
    <v>536870912</v>
    <v>1</v>
    <v>2623</v>
    <v>4</v>
    <v>Killeen</v>
    <v>20</v>
    <v>21</v>
    <v>Map</v>
    <v>8</v>
    <v>9</v>
    <v>2272</v>
    <v>4641</v>
    <v>4642</v>
    <v>4</v>
    <v>Killeen is a city in Bell County, Texas, United States. According to the 2010 census, its population was 127,921, making it the 21st-most populous city in Texas and the largest of the three principal cities of Bell County. It is the principal city of the Killeen–Temple–Fort Hood Metropolitan Statistical Area. Killeen is 55 miles north of Austin, 125 miles southwest of Dallas, and 125 miles northeast of San Antonio.</v>
    <v>4643</v>
    <v>4644</v>
    <v>4645</v>
    <v>4646</v>
    <v>4647</v>
    <v>Killeen</v>
    <v>4648</v>
    <v>11</v>
    <v>Killeen</v>
    <v>mdp/vdpid/5108051014200590337</v>
  </rv>
  <rv s="0">
    <v>536870912</v>
    <v>Escondido</v>
    <v>c5fab3d9-87ce-4cb6-a4af-fd5d622a1a08</v>
    <v>en-US</v>
    <v>Map</v>
  </rv>
  <rv s="1">
    <fb>95.801000000000002</fb>
    <v>10</v>
  </rv>
  <rv s="2">
    <v>411</v>
    <v>8</v>
    <v>2630</v>
    <v>0</v>
    <v>Image of Escondido</v>
  </rv>
  <rv s="1">
    <fb>33.130363000000003</fb>
    <v>12</v>
  </rv>
  <rv s="3">
    <v>288</v>
  </rv>
  <rv s="4">
    <v>https://www.bing.com/search?q=escondido+california&amp;form=skydnc</v>
    <v>Learn more on Bing</v>
  </rv>
  <rv s="1">
    <fb>-117.0853571</fb>
    <v>12</v>
  </rv>
  <rv s="1">
    <fb>152213</fb>
    <v>10</v>
  </rv>
  <rv s="5">
    <v>#VALUE!</v>
    <v>en-US</v>
    <v>c5fab3d9-87ce-4cb6-a4af-fd5d622a1a08</v>
    <v>536870912</v>
    <v>1</v>
    <v>2629</v>
    <v>4</v>
    <v>Escondido</v>
    <v>20</v>
    <v>21</v>
    <v>Map</v>
    <v>8</v>
    <v>9</v>
    <v>298</v>
    <v>3107</v>
    <v>4651</v>
    <v>4</v>
    <v>Escondido is a city in San Diego County's North County region, 30 miles northeast of downtown San Diego, 15 miles from the ocean, and 40 miles from the Mexican border. The city occupies a shallow valley ringed by rocky hills. Incorporated in 1888, it is one of the oldest cities in San Diego County. It has a population of 143,911 as of the 2010 census.</v>
    <v>4652</v>
    <v>4653</v>
    <v>4654</v>
    <v>4655</v>
    <v>4656</v>
    <v>Escondido</v>
    <v>4657</v>
    <v>307</v>
    <v>Escondido</v>
    <v>mdp/vdpid/5073366200075943938</v>
  </rv>
  <rv s="0">
    <v>536870912</v>
    <v>Naperville</v>
    <v>e41c4b58-ad60-471e-ad03-af2c1bedce70</v>
    <v>en-US</v>
    <v>Map</v>
  </rv>
  <rv s="1">
    <fb>92</fb>
    <v>10</v>
  </rv>
  <rv s="2">
    <v>412</v>
    <v>8</v>
    <v>2636</v>
    <v>0</v>
    <v>Image of Naperville</v>
  </rv>
  <rv s="1">
    <fb>41.748060000000002</fb>
    <v>12</v>
  </rv>
  <rv s="0">
    <v>805306368</v>
    <v>Steve Chirico (Mayor)</v>
    <v>cfdf9c62-01a4-2e65-c52d-224753f2ef33</v>
    <v>en-US</v>
    <v>Generic</v>
  </rv>
  <rv s="3">
    <v>289</v>
  </rv>
  <rv s="4">
    <v>https://www.bing.com/search?q=naperville+illinois&amp;form=skydnc</v>
    <v>Learn more on Bing</v>
  </rv>
  <rv s="1">
    <fb>-88.165559999999999</fb>
    <v>12</v>
  </rv>
  <rv s="1">
    <fb>148304</fb>
    <v>10</v>
  </rv>
  <rv s="5">
    <v>#VALUE!</v>
    <v>en-US</v>
    <v>e41c4b58-ad60-471e-ad03-af2c1bedce70</v>
    <v>536870912</v>
    <v>1</v>
    <v>2635</v>
    <v>4</v>
    <v>Naperville</v>
    <v>20</v>
    <v>21</v>
    <v>Map</v>
    <v>8</v>
    <v>9</v>
    <v>702</v>
    <v>4201</v>
    <v>4660</v>
    <v>4</v>
    <v>Naperville is a city in DuPage and Will counties in the U.S. state of Illinois and a suburb of Chicago. Located 28 miles west of Chicago, Naperville was founded in 1831 and developed into the third-largest city in Illinois. As of the 2010 census, the city had a population of 141,853, which was estimated to have increased to 148,449 by 2019.</v>
    <v>4661</v>
    <v>4662</v>
    <v>4664</v>
    <v>4665</v>
    <v>4666</v>
    <v>Naperville</v>
    <v>4667</v>
    <v>11</v>
    <v>Naperville</v>
    <v>mdp/vdpid/5477670711055089680</v>
  </rv>
  <rv s="0">
    <v>536870912</v>
    <v>Bellevue</v>
    <v>a2e3a3eb-b83e-42f0-bf19-95b4c4c9d3c0</v>
    <v>en-US</v>
    <v>Map</v>
  </rv>
  <rv s="1">
    <fb>94.46</fb>
    <v>10</v>
  </rv>
  <rv s="2">
    <v>413</v>
    <v>8</v>
    <v>2644</v>
    <v>0</v>
    <v>Image of Bellevue</v>
  </rv>
  <rv s="1">
    <fb>47.613702400000001</fb>
    <v>12</v>
  </rv>
  <rv s="0">
    <v>805306368</v>
    <v>Lynne Robinson (Mayor)</v>
    <v>df387fd6-b24b-b007-a4c4-19fb489b3eda</v>
    <v>en-US</v>
    <v>Generic</v>
  </rv>
  <rv s="3">
    <v>290</v>
  </rv>
  <rv s="4">
    <v>https://www.bing.com/search?q=bellevue+washington&amp;form=skydnc</v>
    <v>Learn more on Bing</v>
  </rv>
  <rv s="1">
    <fb>-122.19093410000001</fb>
    <v>12</v>
  </rv>
  <rv s="1">
    <fb>147599</fb>
    <v>10</v>
  </rv>
  <rv s="5">
    <v>#VALUE!</v>
    <v>en-US</v>
    <v>a2e3a3eb-b83e-42f0-bf19-95b4c4c9d3c0</v>
    <v>536870912</v>
    <v>1</v>
    <v>2643</v>
    <v>4</v>
    <v>Bellevue</v>
    <v>20</v>
    <v>21</v>
    <v>Map</v>
    <v>8</v>
    <v>9</v>
    <v>2699</v>
    <v>2749</v>
    <v>4670</v>
    <v>4</v>
    <v>Bellevue is a city in the Eastside region of King County, Washington, United States, located across Lake Washington from Seattle. It is the third-largest city in the Seattle metropolitan area and has variously been characterized as an edge city, a suburb, boomburb, or satellite city. Its population was 122,363 at the 2010 census and 148,164 in a 2019 census estimate. The city's name is derived from the French term belle vue.</v>
    <v>4671</v>
    <v>4672</v>
    <v>4674</v>
    <v>4675</v>
    <v>4676</v>
    <v>Bellevue</v>
    <v>4677</v>
    <v>307</v>
    <v>Bellevue</v>
    <v>mdp/vdpid/4860655842355052546</v>
  </rv>
  <rv s="0">
    <v>536870912</v>
    <v>Murfreesboro</v>
    <v>f76c2348-d315-470f-aba1-5b34bca1ffc1</v>
    <v>en-US</v>
    <v>Map</v>
  </rv>
  <rv s="0">
    <v>536870912</v>
    <v>Rutherford County</v>
    <v>30fdbd44-6600-009d-21bf-8054afb98d7a</v>
    <v>en-US</v>
    <v>Map</v>
  </rv>
  <rv s="1">
    <fb>101</fb>
    <v>10</v>
  </rv>
  <rv s="2">
    <v>414</v>
    <v>8</v>
    <v>2651</v>
    <v>0</v>
    <v>Image of Murfreesboro</v>
  </rv>
  <rv s="1">
    <fb>35.846142999999998</fb>
    <v>12</v>
  </rv>
  <rv s="3">
    <v>291</v>
  </rv>
  <rv s="4">
    <v>https://www.bing.com/search?q=murfreesboro+tennessee&amp;form=skydnc</v>
    <v>Learn more on Bing</v>
  </rv>
  <rv s="1">
    <fb>-86.392077999999998</fb>
    <v>12</v>
  </rv>
  <rv s="1">
    <fb>141344</fb>
    <v>10</v>
  </rv>
  <rv s="5">
    <v>#VALUE!</v>
    <v>en-US</v>
    <v>f76c2348-d315-470f-aba1-5b34bca1ffc1</v>
    <v>536870912</v>
    <v>1</v>
    <v>2650</v>
    <v>4</v>
    <v>Murfreesboro</v>
    <v>20</v>
    <v>21</v>
    <v>Map</v>
    <v>8</v>
    <v>9</v>
    <v>2224</v>
    <v>4680</v>
    <v>4681</v>
    <v>4</v>
    <v>Murfreesboro is a city and county seat of Rutherford County, Tennessee, United States. The population was 108,755 according to the 2010 census, up from 68,816 residents certified in 2000. In 2019, census estimates showed a population of 146,900. Murfreesboro is located in the Nashville metropolitan area of Middle Tennessee, 34 miles southeast of downtown Nashville.</v>
    <v>4682</v>
    <v>4683</v>
    <v>4684</v>
    <v>4685</v>
    <v>4686</v>
    <v>Murfreesboro</v>
    <v>4687</v>
    <v>11</v>
    <v>Murfreesboro</v>
    <v>mdp/vdpid/5482675728115826689</v>
  </rv>
  <rv s="0">
    <v>536870912</v>
    <v>Midland</v>
    <v>6df07a6d-4bea-43fa-b112-dd505b7ceb83</v>
    <v>en-US</v>
    <v>Map</v>
  </rv>
  <rv s="0">
    <v>536870912</v>
    <v>Midland County</v>
    <v>26e9601e-f843-dc06-b00a-3ea845c93ce9</v>
    <v>en-US</v>
    <v>Map</v>
  </rv>
  <rv s="1">
    <fb>185.2</fb>
    <v>10</v>
  </rv>
  <rv s="2">
    <v>415</v>
    <v>8</v>
    <v>2657</v>
    <v>0</v>
    <v>Image of Midland</v>
  </rv>
  <rv s="1">
    <fb>32</fb>
    <v>12</v>
  </rv>
  <rv s="3">
    <v>292</v>
  </rv>
  <rv s="4">
    <v>https://www.bing.com/search?q=midland+texas&amp;form=skydnc</v>
    <v>Learn more on Bing</v>
  </rv>
  <rv s="1">
    <fb>-102.1</fb>
    <v>12</v>
  </rv>
  <rv s="1">
    <fb>142344</fb>
    <v>10</v>
  </rv>
  <rv s="5">
    <v>#VALUE!</v>
    <v>en-US</v>
    <v>6df07a6d-4bea-43fa-b112-dd505b7ceb83</v>
    <v>536870912</v>
    <v>1</v>
    <v>2656</v>
    <v>4</v>
    <v>Midland</v>
    <v>20</v>
    <v>21</v>
    <v>Map</v>
    <v>8</v>
    <v>9</v>
    <v>2272</v>
    <v>4690</v>
    <v>4691</v>
    <v>4</v>
    <v>Midland is a city in and the county seat of Midland County, Texas, United States, on western Texas's Southern Plains. A small part of Midland is in Martin County. At the 2010 census, Midland's population was 111,147, and a 2019 estimate put it at 146,038, making it Texas's 24th-most populous city; due to its oil boom, some officials have given population estimates above 155,000. It is the principal city of the Midland, Texas metropolitan statistical area, which includes all of Midland County, the population of which grew 4.6% between July 1, 2011, and July 1, 2012, to 151,662, according to the U.S. Census Bureau. The metropolitan area is part of the larger Midland–Odessa combined statistical area, which had an estimated population of 295,987 on July 1, 2012. People in Midland are called Midlanders.</v>
    <v>4692</v>
    <v>4693</v>
    <v>4694</v>
    <v>4695</v>
    <v>4696</v>
    <v>Midland</v>
    <v>4697</v>
    <v>11</v>
    <v>Midland</v>
    <v>mdp/vdpid/5101338322773475329</v>
  </rv>
  <rv s="0">
    <v>536870912</v>
    <v>Rockford</v>
    <v>a8c9767a-55e9-4e80-a2fc-209047ccfc63</v>
    <v>en-US</v>
    <v>Map</v>
  </rv>
  <rv s="0">
    <v>536870912</v>
    <v>Winnebago County</v>
    <v>a62b3600-ef73-ded7-cd4c-cd9e96a325af</v>
    <v>en-US</v>
    <v>Map</v>
  </rv>
  <rv s="1">
    <fb>158.19999999999999</fb>
    <v>10</v>
  </rv>
  <rv s="2">
    <v>416</v>
    <v>8</v>
    <v>2663</v>
    <v>0</v>
    <v>Image of Rockford</v>
  </rv>
  <rv s="1">
    <fb>42.259444000000002</fb>
    <v>12</v>
  </rv>
  <rv s="0">
    <v>805306368</v>
    <v>Tom McNamara (Mayor)</v>
    <v>27a52177-dd3d-9020-046e-9ba1c946cc6f</v>
    <v>en-US</v>
    <v>Generic</v>
  </rv>
  <rv s="3">
    <v>293</v>
  </rv>
  <rv s="4">
    <v>https://www.bing.com/search?q=rockford+illinois&amp;form=skydnc</v>
    <v>Learn more on Bing</v>
  </rv>
  <rv s="1">
    <fb>-89.064443999999995</fb>
    <v>12</v>
  </rv>
  <rv s="1">
    <fb>146526</fb>
    <v>10</v>
  </rv>
  <rv s="5">
    <v>#VALUE!</v>
    <v>en-US</v>
    <v>a8c9767a-55e9-4e80-a2fc-209047ccfc63</v>
    <v>536870912</v>
    <v>1</v>
    <v>2662</v>
    <v>4</v>
    <v>Rockford</v>
    <v>20</v>
    <v>21</v>
    <v>Map</v>
    <v>8</v>
    <v>9</v>
    <v>702</v>
    <v>4700</v>
    <v>4701</v>
    <v>4</v>
    <v>Rockford is a city in Winnebago County, Illinois, United States, located in the far northern part of the state. Situated on the banks of the Rock River, Rockford is the county seat of Winnebago County. The largest city in Illinois outside of the Chicago metropolitan area, Rockford is the fourth-largest city in the state and the 171st most populous in the United States. According to 2010 U.S. Census data, the City of Rockford had a population of 152,871, with an outlying metropolitan area population of 348,360. The City of Rockford's population was 145,609 as of 2019, down 5.0% since 2010.</v>
    <v>4702</v>
    <v>4703</v>
    <v>4705</v>
    <v>4706</v>
    <v>4707</v>
    <v>Rockford</v>
    <v>4708</v>
    <v>11</v>
    <v>Rockford</v>
    <v>mdp/vdpid/5476796080207167489</v>
  </rv>
  <rv s="0">
    <v>536870912</v>
    <v>Paterson</v>
    <v>affa2ebb-0a67-45d1-86ed-a0382e19ce65</v>
    <v>en-US</v>
    <v>Map</v>
  </rv>
  <rv s="0">
    <v>536870912</v>
    <v>Passaic County</v>
    <v>306b50d4-a995-4399-52c7-8d530fc15697</v>
    <v>en-US</v>
    <v>Map</v>
  </rv>
  <rv s="1">
    <fb>22.544</fb>
    <v>10</v>
  </rv>
  <rv s="2">
    <v>417</v>
    <v>8</v>
    <v>2669</v>
    <v>0</v>
    <v>Image of Paterson</v>
  </rv>
  <rv s="1">
    <fb>40.914746000000001</fb>
    <v>12</v>
  </rv>
  <rv s="3">
    <v>294</v>
  </rv>
  <rv s="4">
    <v>https://www.bing.com/search?q=paterson+new+jersey&amp;form=skydnc</v>
    <v>Learn more on Bing</v>
  </rv>
  <rv s="1">
    <fb>-74.162825999999995</fb>
    <v>12</v>
  </rv>
  <rv s="1">
    <fb>145627</fb>
    <v>10</v>
  </rv>
  <rv s="5">
    <v>#VALUE!</v>
    <v>en-US</v>
    <v>affa2ebb-0a67-45d1-86ed-a0382e19ce65</v>
    <v>536870912</v>
    <v>1</v>
    <v>2668</v>
    <v>4</v>
    <v>Paterson</v>
    <v>20</v>
    <v>21</v>
    <v>Map</v>
    <v>8</v>
    <v>9</v>
    <v>1679</v>
    <v>4711</v>
    <v>4712</v>
    <v>4</v>
    <v>Paterson is the largest city in and the county seat of Passaic County, New Jersey, United States. As of the 2010 United States Census, its population was 146,199, rendering it New Jersey's third-most-populous city reflecting a decline of 3,023 from the 149,222 counted in the 2000 Census, which had in turn increased by 8,331 from the 140,891 counted in the 1990 Census. For 2019, the Census Bureau's Population Estimates Program calculated a population of 145,233, a decrease of 0.6% from the 2010 enumeration, making the city the 181st-most-populous in the nation. Paterson has the third-highest density of any U.S. city with over 100,000 people, behind only New York City and San Francisco.</v>
    <v>4713</v>
    <v>4714</v>
    <v>4715</v>
    <v>4716</v>
    <v>4717</v>
    <v>Paterson</v>
    <v>4718</v>
    <v>599</v>
    <v>Paterson</v>
    <v>mdp/vdpid/5487315183716007938</v>
  </rv>
  <rv s="0">
    <v>536870912</v>
    <v>Savannah</v>
    <v>6e07d382-f1bc-4c97-8424-6fbc9ef0dd81</v>
    <v>en-US</v>
    <v>Map</v>
  </rv>
  <rv s="0">
    <v>536870912</v>
    <v>Chatham County</v>
    <v>b68fee8c-acab-a423-80f6-56b53d4d3da4</v>
    <v>en-US</v>
    <v>Map</v>
  </rv>
  <rv s="1">
    <fb>281.5</fb>
    <v>10</v>
  </rv>
  <rv s="2">
    <v>418</v>
    <v>8</v>
    <v>2675</v>
    <v>0</v>
    <v>Image of Savannah</v>
  </rv>
  <rv s="1">
    <fb>32.016666999999998</fb>
    <v>12</v>
  </rv>
  <rv s="3">
    <v>295</v>
  </rv>
  <rv s="4">
    <v>https://www.bing.com/search?q=savannah+georgia&amp;form=skydnc</v>
    <v>Learn more on Bing</v>
  </rv>
  <rv s="1">
    <fb>-81.116667000000007</fb>
    <v>12</v>
  </rv>
  <rv s="1">
    <fb>145862</fb>
    <v>10</v>
  </rv>
  <rv s="5">
    <v>#VALUE!</v>
    <v>en-US</v>
    <v>6e07d382-f1bc-4c97-8424-6fbc9ef0dd81</v>
    <v>536870912</v>
    <v>1</v>
    <v>2674</v>
    <v>4</v>
    <v>Savannah</v>
    <v>20</v>
    <v>21</v>
    <v>Map</v>
    <v>8</v>
    <v>9</v>
    <v>3400</v>
    <v>4721</v>
    <v>4722</v>
    <v>4</v>
    <v>Savannah is the oldest city in the U.S. state of Georgia and is the county seat of Chatham County. Established in 1733 on the Savannah River, the city of Savannah became the British colonial capital of the Province of Georgia and later the first state capital of Georgia. A strategic port city in the American Revolution and during the American Civil War, Savannah is today an industrial center and an important Atlantic seaport. It is Georgia's fifth-largest city, with a 2019 estimated population of 144,464. The Savannah metropolitan area, Georgia's third-largest, had an estimated population of 393,353 in 2019.</v>
    <v>4723</v>
    <v>4724</v>
    <v>4725</v>
    <v>4726</v>
    <v>4727</v>
    <v>Savannah</v>
    <v>4728</v>
    <v>599</v>
    <v>Savannah</v>
    <v>mdp/vdpid/5497502162269241345</v>
  </rv>
  <rv s="0">
    <v>536870912</v>
    <v>Connecticut</v>
    <v>b3ca6523-435e-4a3b-8f78-1ad900a52cf8</v>
    <v>en-US</v>
    <v>Map</v>
  </rv>
  <rv s="1">
    <fb>14357</fb>
    <v>10</v>
  </rv>
  <rv s="1">
    <fb>5504</fb>
    <v>10</v>
  </rv>
  <rv s="0">
    <v>536870912</v>
    <v>Hartford</v>
    <v>b8b8ebf2-e2da-483f-8643-880dd55aad13</v>
    <v>en-US</v>
    <v>Map</v>
  </rv>
  <rv s="1">
    <fb>1352583</fb>
    <v>10</v>
  </rv>
  <rv s="1">
    <fb>1499116</fb>
    <v>10</v>
  </rv>
  <rv s="2">
    <v>419</v>
    <v>8</v>
    <v>2681</v>
    <v>0</v>
    <v>Image of Connecticut</v>
  </rv>
  <rv s="0">
    <v>536870912</v>
    <v>Bridgeport</v>
    <v>a8869591-489d-40ba-b80b-b6d1e6c19391</v>
    <v>en-US</v>
    <v>Map</v>
  </rv>
  <rv s="0">
    <v>805306368</v>
    <v>Ned Lamont (Governor)</v>
    <v>3685f682-77d1-4823-3b8f-bcb46698ef70</v>
    <v>en-US</v>
    <v>Generic</v>
  </rv>
  <rv s="0">
    <v>805306368</v>
    <v>Susan Bysiewicz (Lieutenant Governor)</v>
    <v>e8219547-8f75-e4f3-3f07-7b5df6eb7c4c</v>
    <v>en-US</v>
    <v>Generic</v>
  </rv>
  <rv s="3">
    <v>296</v>
  </rv>
  <rv s="4">
    <v>https://www.bing.com/search?q=connecticut&amp;form=skydnc</v>
    <v>Learn more on Bing</v>
  </rv>
  <rv s="1">
    <fb>1075</fb>
    <v>24</v>
  </rv>
  <rv s="1">
    <fb>70331</fb>
    <v>24</v>
  </rv>
  <rv s="1">
    <fb>270500</fb>
    <v>24</v>
  </rv>
  <rv s="1">
    <fb>3572665</fb>
    <v>10</v>
  </rv>
  <rv s="1">
    <fb>0.13900000000000001</fb>
    <v>26</v>
  </rv>
  <rv s="1">
    <fb>0.89900000000000002</fb>
    <v>26</v>
  </rv>
  <rv s="1">
    <fb>0.67200000000000004</fb>
    <v>26</v>
  </rv>
  <rv s="1">
    <fb>0.80799999999999994</fb>
    <v>26</v>
  </rv>
  <rv s="6">
    <v>#VALUE!</v>
    <v>en-US</v>
    <v>b3ca6523-435e-4a3b-8f78-1ad900a52cf8</v>
    <v>536870912</v>
    <v>1</v>
    <v>2680</v>
    <v>18</v>
    <v>Connecticut</v>
    <v>20</v>
    <v>21</v>
    <v>Map</v>
    <v>8</v>
    <v>22</v>
    <v>US-CT</v>
    <v>4731</v>
    <v>4732</v>
    <v>4733</v>
    <v>4</v>
    <v>Connecticut is the southernmost state in the New England region of the Northeastern United States. As of the 2010 Census, it has the highest per-capita income, Human Development Index, and median household income in the United States. It is bordered by Rhode Island to the east, Massachusetts to the north, New York to the west, and the Long Island Sound to the south. Its capital is Hartford and its most populous city is Bridgeport. Geographically the state is part of New England, and although its cultural history stems from the region, in the modern age large sections of it are increasingly connected to and associated with the tri-state area with New York and New Jersey. The state is named for the Connecticut River which approximately bisects the state. The word "Connecticut" is derived from various anglicized spellings of “Quononoquett,” a Mohegan-Pequot word for "long tidal river".</v>
    <v>4734</v>
    <v>4735</v>
    <v>4736</v>
    <v>4737</v>
    <v>4740</v>
    <v>4741</v>
    <v>4742</v>
    <v>4743</v>
    <v>4744</v>
    <v>Connecticut</v>
    <v>2048</v>
    <v>4745</v>
    <v>39</v>
    <v>1344</v>
    <v>675</v>
    <v>2050</v>
    <v>1479</v>
    <v>930</v>
    <v>4746</v>
    <v>4747</v>
    <v>2248</v>
    <v>4748</v>
    <v>39</v>
    <v>736</v>
    <v>1025</v>
    <v>560</v>
    <v>1402</v>
    <v>4749</v>
    <v>599</v>
    <v>Connecticut</v>
    <v>mdp/vdpid/7798</v>
  </rv>
  <rv s="0">
    <v>536870912</v>
    <v>Hartford County</v>
    <v>94cecb28-fc66-23e8-ea63-b6e8987b2c25</v>
    <v>en-US</v>
    <v>Map</v>
  </rv>
  <rv s="1">
    <fb>44.8</fb>
    <v>10</v>
  </rv>
  <rv s="2">
    <v>420</v>
    <v>8</v>
    <v>2688</v>
    <v>0</v>
    <v>Image of Hartford</v>
  </rv>
  <rv s="1">
    <fb>41.765774999999998</fb>
    <v>12</v>
  </rv>
  <rv s="0">
    <v>805306368</v>
    <v>Luke Bronin (Mayor)</v>
    <v>46fb2bed-b9de-096f-16e3-2cadd91b673e</v>
    <v>en-US</v>
    <v>Generic</v>
  </rv>
  <rv s="3">
    <v>297</v>
  </rv>
  <rv s="4">
    <v>https://www.bing.com/search?q=hartford+connecticut&amp;form=skydnc</v>
    <v>Learn more on Bing</v>
  </rv>
  <rv s="1">
    <fb>-72.673355999999998</fb>
    <v>12</v>
  </rv>
  <rv s="1">
    <fb>122587</fb>
    <v>10</v>
  </rv>
  <rv s="5">
    <v>#VALUE!</v>
    <v>en-US</v>
    <v>b8b8ebf2-e2da-483f-8643-880dd55aad13</v>
    <v>536870912</v>
    <v>1</v>
    <v>2687</v>
    <v>4</v>
    <v>Hartford</v>
    <v>20</v>
    <v>21</v>
    <v>Map</v>
    <v>8</v>
    <v>9</v>
    <v>4730</v>
    <v>4751</v>
    <v>4752</v>
    <v>4</v>
    <v>Hartford is the capital city of the U.S. state of Connecticut. It was the seat of Hartford County until Connecticut disbanded county government in 1960. It is the core city in the Greater Hartford metropolitan area. Census estimates since the 2010 United States Census have indicated that Hartford is the fourth-largest city in Connecticut, behind the coastal cities of Bridgeport, New Haven, and Stamford.</v>
    <v>4753</v>
    <v>4754</v>
    <v>4756</v>
    <v>4757</v>
    <v>4758</v>
    <v>Hartford</v>
    <v>4759</v>
    <v>599</v>
    <v>Hartford</v>
    <v>mdp/vdpid/5488789109520465921</v>
  </rv>
  <rv s="0">
    <v>536870912</v>
    <v>Fairfield County</v>
    <v>237b369a-0d8a-367d-a4bf-b0e1ad8df823</v>
    <v>en-US</v>
    <v>Map</v>
  </rv>
  <rv s="1">
    <fb>50.245769340499997</fb>
    <v>10</v>
  </rv>
  <rv s="2">
    <v>421</v>
    <v>8</v>
    <v>2694</v>
    <v>0</v>
    <v>Image of Bridgeport</v>
  </rv>
  <rv s="1">
    <fb>41.179195</fb>
    <v>12</v>
  </rv>
  <rv s="0">
    <v>805306368</v>
    <v>Joseph Ganim (Mayor)</v>
    <v>968be59e-277c-be10-6c0b-6d804bac735c</v>
    <v>en-US</v>
    <v>Generic</v>
  </rv>
  <rv s="3">
    <v>298</v>
  </rv>
  <rv s="4">
    <v>https://www.bing.com/search?q=bridgeport+connecticut&amp;form=skydnc</v>
    <v>Learn more on Bing</v>
  </rv>
  <rv s="1">
    <fb>-73.189475999999999</fb>
    <v>12</v>
  </rv>
  <rv s="1">
    <fb>144900</fb>
    <v>10</v>
  </rv>
  <rv s="5">
    <v>#VALUE!</v>
    <v>en-US</v>
    <v>a8869591-489d-40ba-b80b-b6d1e6c19391</v>
    <v>536870912</v>
    <v>1</v>
    <v>2693</v>
    <v>4</v>
    <v>Bridgeport</v>
    <v>20</v>
    <v>21</v>
    <v>Map</v>
    <v>8</v>
    <v>9</v>
    <v>4730</v>
    <v>4761</v>
    <v>4762</v>
    <v>4</v>
    <v>Bridgeport is a historic seaport city in the U.S. state of Connecticut, and its largest city. With a census-estimated population of 144,399 in 2019, it is also the fifth-most populous in New England. Located in Fairfield County at the mouth of the Pequonnock River on Long Island Sound, it is 60 miles from Manhattan and 40 miles from The Bronx. It is bordered by the towns of Trumbull to the north, Fairfield to the west, and Stratford to the east. Bridgeport and other settlements in Fairfield County make up the Bridgeport-Stamford-Norwalk-Danbury metropolitan statistical area, the second largest metropolitan area in Connecticut. The Bridgeport-Stamford-Norwalk-Danbury metropolis forms part of the New York megacity.</v>
    <v>4763</v>
    <v>4764</v>
    <v>4766</v>
    <v>4767</v>
    <v>4768</v>
    <v>Bridgeport</v>
    <v>4769</v>
    <v>599</v>
    <v>Bridgeport</v>
    <v>mdp/vdpid/5488850375970652161</v>
  </rv>
  <rv s="0">
    <v>536870912</v>
    <v>McAllen</v>
    <v>67e902d9-abfe-429e-8f0b-6cac0450e84f</v>
    <v>en-US</v>
    <v>Map</v>
  </rv>
  <rv s="0">
    <v>536870912</v>
    <v>Hidalgo County</v>
    <v>a6d2a266-d160-2f8e-1eb6-b483cf23f094</v>
    <v>en-US</v>
    <v>Map</v>
  </rv>
  <rv s="1">
    <fb>119.916449509</fb>
    <v>10</v>
  </rv>
  <rv s="2">
    <v>422</v>
    <v>8</v>
    <v>2700</v>
    <v>0</v>
    <v>Image of McAllen</v>
  </rv>
  <rv s="1">
    <fb>26.196694999999998</fb>
    <v>12</v>
  </rv>
  <rv s="3">
    <v>299</v>
  </rv>
  <rv s="4">
    <v>https://www.bing.com/search?q=mcallen+texas&amp;form=skydnc</v>
    <v>Learn more on Bing</v>
  </rv>
  <rv s="1">
    <fb>-98.235697999999999</fb>
    <v>12</v>
  </rv>
  <rv s="1">
    <fb>143433</fb>
    <v>10</v>
  </rv>
  <rv s="5">
    <v>#VALUE!</v>
    <v>en-US</v>
    <v>67e902d9-abfe-429e-8f0b-6cac0450e84f</v>
    <v>536870912</v>
    <v>1</v>
    <v>2699</v>
    <v>4</v>
    <v>McAllen</v>
    <v>20</v>
    <v>21</v>
    <v>Map</v>
    <v>8</v>
    <v>9</v>
    <v>2272</v>
    <v>4772</v>
    <v>4773</v>
    <v>4</v>
    <v>McAllen is the largest city in Hidalgo County, Texas, United States, and the 22nd-most populous city in Texas. It is located at the southern tip of the state in the Rio Grande Valley, close to the country of Mexico. The city limits extend south to the Rio Grande, across from the Mexican city of Reynosa. McAllen is about 70 mi west of the Gulf of Mexico. As of 2019, McAllen's population was estimated to be 143,268. It is the fifth-most populous metropolitan area in the state of Texas, and the binational Reynosa–McAllen metropolitan area counts a population of nearly 1.52 million.</v>
    <v>4774</v>
    <v>4775</v>
    <v>4776</v>
    <v>4777</v>
    <v>4778</v>
    <v>McAllen</v>
    <v>4779</v>
    <v>11</v>
    <v>McAllen</v>
    <v>mdp/vdpid/5112451294681890818</v>
  </rv>
  <rv s="0">
    <v>536870912</v>
    <v>Syracuse</v>
    <v>e6146e73-b3dc-4297-aba2-b09ff224d6d1</v>
    <v>en-US</v>
    <v>Map</v>
  </rv>
  <rv s="0">
    <v>536870912</v>
    <v>Onondaga County</v>
    <v>22c8e3cc-fd2f-561b-5620-f16c3230a549</v>
    <v>en-US</v>
    <v>Map</v>
  </rv>
  <rv s="1">
    <fb>66.303695624599996</fb>
    <v>10</v>
  </rv>
  <rv s="2">
    <v>423</v>
    <v>8</v>
    <v>2707</v>
    <v>0</v>
    <v>Image of Syracuse</v>
  </rv>
  <rv s="1">
    <fb>43.046944000000003</fb>
    <v>12</v>
  </rv>
  <rv s="0">
    <v>805306368</v>
    <v>Ben Walsh (Mayor)</v>
    <v>4ff16c3a-7da2-3595-771d-1cc46b1955f2</v>
    <v>en-US</v>
    <v>Generic</v>
  </rv>
  <rv s="3">
    <v>300</v>
  </rv>
  <rv s="4">
    <v>https://www.bing.com/search?q=syracuse+new+york&amp;form=skydnc</v>
    <v>Learn more on Bing</v>
  </rv>
  <rv s="1">
    <fb>-76.144443999999993</fb>
    <v>12</v>
  </rv>
  <rv s="1">
    <fb>140987</fb>
    <v>10</v>
  </rv>
  <rv s="5">
    <v>#VALUE!</v>
    <v>en-US</v>
    <v>e6146e73-b3dc-4297-aba2-b09ff224d6d1</v>
    <v>536870912</v>
    <v>1</v>
    <v>2706</v>
    <v>4</v>
    <v>Syracuse</v>
    <v>6</v>
    <v>7</v>
    <v>Map</v>
    <v>8</v>
    <v>2145</v>
    <v>2768</v>
    <v>4782</v>
    <v>4783</v>
    <v>4</v>
    <v>Syracuse is a city in and the county seat of Onondaga County, New York, United States. It is the fifth-most populous city in the state of New York following New York City, Buffalo, Rochester, and Yonkers.</v>
    <v>4784</v>
    <v>4785</v>
    <v>4787</v>
    <v>4788</v>
    <v>4789</v>
    <v>Syracuse</v>
    <v>4790</v>
    <v>599</v>
    <v>Syracuse</v>
    <v>mdp/vdpid/5485874794643587073</v>
  </rv>
  <rv s="0">
    <v>536870912</v>
    <v>Surprise</v>
    <v>8a182278-ee48-4cc3-8a1f-a70893d74b01</v>
    <v>en-US</v>
    <v>Map</v>
  </rv>
  <rv s="1">
    <fb>221.7</fb>
    <v>10</v>
  </rv>
  <rv s="2">
    <v>424</v>
    <v>8</v>
    <v>2713</v>
    <v>0</v>
    <v>Image of Surprise</v>
  </rv>
  <rv s="1">
    <fb>33.629193999999998</fb>
    <v>12</v>
  </rv>
  <rv s="3">
    <v>301</v>
  </rv>
  <rv s="4">
    <v>https://www.bing.com/search?q=surprise+arizona&amp;form=skydnc</v>
    <v>Learn more on Bing</v>
  </rv>
  <rv s="1">
    <fb>-112.367797</fb>
    <v>12</v>
  </rv>
  <rv s="1">
    <fb>138161</fb>
    <v>10</v>
  </rv>
  <rv s="5">
    <v>#VALUE!</v>
    <v>en-US</v>
    <v>8a182278-ee48-4cc3-8a1f-a70893d74b01</v>
    <v>536870912</v>
    <v>1</v>
    <v>2712</v>
    <v>4</v>
    <v>Surprise</v>
    <v>20</v>
    <v>21</v>
    <v>Map</v>
    <v>8</v>
    <v>9</v>
    <v>3071</v>
    <v>3096</v>
    <v>4793</v>
    <v>4</v>
    <v>Surprise is a city in Maricopa County, in the U.S. state of Arizona. The population was 30,848 at the 2000 census; however, rapid expansion has boosted the city's population to 117,517 at the 2010 census, an increase of 281%. As such, it is the second-fastest-expanding municipality in the greater Phoenix metropolitan area and, between 1990 and 2000, it was the sixth-fastest-expanding place among all cities and towns in Arizona. Census estimates in 2019 continue this accelerated growth pattern, with the population now estimated at 141,664.</v>
    <v>4794</v>
    <v>4795</v>
    <v>4796</v>
    <v>4797</v>
    <v>4798</v>
    <v>Surprise</v>
    <v>4799</v>
    <v>3104</v>
    <v>Surprise</v>
    <v>mdp/vdpid/5098076693235499009</v>
  </rv>
  <rv s="0">
    <v>536870912</v>
    <v>Denton</v>
    <v>2c212c6d-7800-45e6-a14d-055dbdc1f270</v>
    <v>en-US</v>
    <v>Map</v>
  </rv>
  <rv s="1">
    <fb>161.356259274</fb>
    <v>10</v>
  </rv>
  <rv s="2">
    <v>425</v>
    <v>8</v>
    <v>2719</v>
    <v>0</v>
    <v>Image of Denton</v>
  </rv>
  <rv s="1">
    <fb>33.216388999999999</fb>
    <v>12</v>
  </rv>
  <rv s="3">
    <v>302</v>
  </rv>
  <rv s="4">
    <v>https://www.bing.com/search?q=denton+texas&amp;form=skydnc</v>
    <v>Learn more on Bing</v>
  </rv>
  <rv s="1">
    <fb>-97.129166999999995</fb>
    <v>12</v>
  </rv>
  <rv s="1">
    <fb>138541</fb>
    <v>10</v>
  </rv>
  <rv s="5">
    <v>#VALUE!</v>
    <v>en-US</v>
    <v>2c212c6d-7800-45e6-a14d-055dbdc1f270</v>
    <v>536870912</v>
    <v>1</v>
    <v>2718</v>
    <v>4</v>
    <v>Denton</v>
    <v>20</v>
    <v>21</v>
    <v>Map</v>
    <v>8</v>
    <v>9</v>
    <v>2272</v>
    <v>4133</v>
    <v>4802</v>
    <v>4</v>
    <v>Denton is a city in and the county seat of Denton County, Texas, United States. With an estimated population of 141,541 as of 2019, it is the 24th-most populous city in Texas, the 188th-most populous city in the United States, and the 12th-most populous city in the Dallas–Fort Worth metroplex.</v>
    <v>4803</v>
    <v>4804</v>
    <v>4805</v>
    <v>4806</v>
    <v>4807</v>
    <v>Denton</v>
    <v>4808</v>
    <v>11</v>
    <v>Denton</v>
    <v>mdp/vdpid/5107713299898695681</v>
  </rv>
  <rv s="0">
    <v>536870912</v>
    <v>Roseville</v>
    <v>2eb5e6f3-514f-43c9-89a8-37cf07a7766f</v>
    <v>en-US</v>
    <v>Map</v>
  </rv>
  <rv s="0">
    <v>536870912</v>
    <v>Placer County</v>
    <v>20bf03a7-d09d-c813-5a3f-1b0adb3806da</v>
    <v>en-US</v>
    <v>Map</v>
  </rv>
  <rv s="1">
    <fb>93.816999999999993</fb>
    <v>10</v>
  </rv>
  <rv s="2">
    <v>426</v>
    <v>8</v>
    <v>2725</v>
    <v>0</v>
    <v>Image of Roseville</v>
  </rv>
  <rv s="1">
    <fb>38.752499999999998</fb>
    <v>12</v>
  </rv>
  <rv s="3">
    <v>303</v>
  </rv>
  <rv s="4">
    <v>https://www.bing.com/search?q=roseville+california&amp;form=skydnc</v>
    <v>Learn more on Bing</v>
  </rv>
  <rv s="1">
    <fb>-121.289444</fb>
    <v>12</v>
  </rv>
  <rv s="1">
    <fb>139117</fb>
    <v>10</v>
  </rv>
  <rv s="5">
    <v>#VALUE!</v>
    <v>en-US</v>
    <v>2eb5e6f3-514f-43c9-89a8-37cf07a7766f</v>
    <v>536870912</v>
    <v>1</v>
    <v>2724</v>
    <v>4</v>
    <v>Roseville</v>
    <v>20</v>
    <v>21</v>
    <v>Map</v>
    <v>8</v>
    <v>9</v>
    <v>298</v>
    <v>4811</v>
    <v>4812</v>
    <v>4</v>
    <v>Roseville is the largest city in Placer County, California, located within the Sacramento metropolitan area. As of 2019, the US Census Bureau estimated the city's population to be 141,500. Interstate 80 runs through Roseville and State Route 65 runs through part of the northern edge of the city.</v>
    <v>4813</v>
    <v>4814</v>
    <v>4815</v>
    <v>4816</v>
    <v>4817</v>
    <v>Roseville</v>
    <v>4818</v>
    <v>307</v>
    <v>Roseville</v>
    <v>mdp/vdpid/5057750209048608770</v>
  </rv>
  <rv s="0">
    <v>536870912</v>
    <v>Miramar</v>
    <v>29e75f7c-1b0d-4bc1-aa22-bd8479b5de09</v>
    <v>en-US</v>
    <v>Map</v>
  </rv>
  <rv s="1">
    <fb>81</fb>
    <v>10</v>
  </rv>
  <rv s="1">
    <fb>25.973770099999999</fb>
    <v>12</v>
  </rv>
  <rv s="3">
    <v>304</v>
  </rv>
  <rv s="4">
    <v>https://www.bing.com/search?q=miramar+florida&amp;form=skydnc</v>
    <v>Learn more on Bing</v>
  </rv>
  <rv s="1">
    <fb>-80.323616000000001</fb>
    <v>12</v>
  </rv>
  <rv s="1">
    <fb>140823</fb>
    <v>10</v>
  </rv>
  <rv s="14">
    <v>#VALUE!</v>
    <v>en-US</v>
    <v>29e75f7c-1b0d-4bc1-aa22-bd8479b5de09</v>
    <v>536870912</v>
    <v>1</v>
    <v>2730</v>
    <v>556</v>
    <v>Miramar</v>
    <v>6</v>
    <v>57</v>
    <v>Map</v>
    <v>8</v>
    <v>9</v>
    <v>3139</v>
    <v>4373</v>
    <v>4821</v>
    <v>4</v>
    <v>Miramar is a city in southern Broward County, Florida, United States. As of the 2010 census, the population was 122,041. It is a principal city of the Miami metropolitan area, which is home to over six million people.</v>
    <v>4822</v>
    <v>4823</v>
    <v>4824</v>
    <v>4825</v>
    <v>Miramar</v>
    <v>4826</v>
    <v>599</v>
    <v>Miramar</v>
    <v>mdp/vdpid/5502108591533850625</v>
  </rv>
  <rv s="0">
    <v>536870912</v>
    <v>Pasadena</v>
    <v>fe2a8987-27c3-4b57-9e66-724ae2f778be</v>
    <v>en-US</v>
    <v>Map</v>
  </rv>
  <rv s="1">
    <fb>59.902000000000001</fb>
    <v>10</v>
  </rv>
  <rv s="2">
    <v>427</v>
    <v>8</v>
    <v>2737</v>
    <v>0</v>
    <v>Image of Pasadena</v>
  </rv>
  <rv s="1">
    <fb>34.156111000000003</fb>
    <v>12</v>
  </rv>
  <rv s="3">
    <v>305</v>
  </rv>
  <rv s="4">
    <v>https://www.bing.com/search?q=pasadena+california&amp;form=skydnc</v>
    <v>Learn more on Bing</v>
  </rv>
  <rv s="1">
    <fb>-118.131944</fb>
    <v>12</v>
  </rv>
  <rv s="1">
    <fb>141371</fb>
    <v>10</v>
  </rv>
  <rv s="5">
    <v>#VALUE!</v>
    <v>en-US</v>
    <v>fe2a8987-27c3-4b57-9e66-724ae2f778be</v>
    <v>536870912</v>
    <v>1</v>
    <v>2736</v>
    <v>4</v>
    <v>Pasadena</v>
    <v>20</v>
    <v>21</v>
    <v>Map</v>
    <v>8</v>
    <v>9</v>
    <v>298</v>
    <v>299</v>
    <v>4829</v>
    <v>4</v>
    <v>Pasadena is a city in Los Angeles County, California, United States, 11 miles northeast of Downtown Los Angeles. It is the most populous city and the primary cultural center of the San Gabriel Valley. With its substantial downtown area, observers consider it as either a suburb of nearby Los Angeles, or as a significant urban center in its own right.</v>
    <v>4830</v>
    <v>4831</v>
    <v>4832</v>
    <v>4833</v>
    <v>4834</v>
    <v>Pasadena</v>
    <v>4835</v>
    <v>307</v>
    <v>Pasadena</v>
    <v>mdp/vdpid/5059776298751098881</v>
  </rv>
  <rv s="0">
    <v>536870912</v>
    <v>Mesquite</v>
    <v>45be3bb0-1fb9-4de8-868f-f46aaa2ece5e</v>
    <v>en-US</v>
    <v>Map</v>
  </rv>
  <rv s="1">
    <fb>119.6</fb>
    <v>10</v>
  </rv>
  <rv s="2">
    <v>428</v>
    <v>8</v>
    <v>2743</v>
    <v>0</v>
    <v>Image of Mesquite</v>
  </rv>
  <rv s="1">
    <fb>32.774236999999999</fb>
    <v>12</v>
  </rv>
  <rv s="3">
    <v>306</v>
  </rv>
  <rv s="4">
    <v>https://www.bing.com/search?q=mesquite+texas&amp;form=skydnc</v>
    <v>Learn more on Bing</v>
  </rv>
  <rv s="1">
    <fb>-96.609069000000005</fb>
    <v>12</v>
  </rv>
  <rv s="1">
    <fb>142816</fb>
    <v>10</v>
  </rv>
  <rv s="5">
    <v>#VALUE!</v>
    <v>en-US</v>
    <v>45be3bb0-1fb9-4de8-868f-f46aaa2ece5e</v>
    <v>536870912</v>
    <v>1</v>
    <v>2742</v>
    <v>4</v>
    <v>Mesquite</v>
    <v>20</v>
    <v>21</v>
    <v>Map</v>
    <v>8</v>
    <v>9</v>
    <v>2272</v>
    <v>3118</v>
    <v>4838</v>
    <v>4</v>
    <v>Mesquite is a suburban city located east of the city of Dallas, Texas, in the United States. Most of the city is located in Dallas County, though a small portion extends into Kaufman County. As of 2019 census estimates, the population was 140,937, making it the 22nd-most populous city in the U.S. state of Texas. Mesquite is positioned at the crossroads of four major highways, making locations such as downtown Dallas, Lake Ray Hubbard, Dallas Love Field, and DFW International Airport accessible.</v>
    <v>4839</v>
    <v>4840</v>
    <v>4841</v>
    <v>4842</v>
    <v>4843</v>
    <v>Mesquite</v>
    <v>4844</v>
    <v>11</v>
    <v>Mesquite</v>
    <v>mdp/vdpid/5107869772922486785</v>
  </rv>
  <rv s="0">
    <v>536870912</v>
    <v>Olathe</v>
    <v>e01c10d7-40af-422a-b7b1-ebf85767a376</v>
    <v>en-US</v>
    <v>Map</v>
  </rv>
  <rv s="1">
    <fb>156.49</fb>
    <v>10</v>
  </rv>
  <rv s="2">
    <v>429</v>
    <v>8</v>
    <v>2748</v>
    <v>0</v>
    <v>Image of Olathe</v>
  </rv>
  <rv s="1">
    <fb>38.883524999999999</fb>
    <v>12</v>
  </rv>
  <rv s="3">
    <v>307</v>
  </rv>
  <rv s="4">
    <v>https://www.bing.com/search?q=olathe+kansas&amp;form=skydnc</v>
    <v>Learn more on Bing</v>
  </rv>
  <rv s="1">
    <fb>-94.818235999999999</fb>
    <v>12</v>
  </rv>
  <rv s="1">
    <fb>139605</fb>
    <v>10</v>
  </rv>
  <rv s="5">
    <v>#VALUE!</v>
    <v>en-US</v>
    <v>e01c10d7-40af-422a-b7b1-ebf85767a376</v>
    <v>536870912</v>
    <v>1</v>
    <v>2747</v>
    <v>4</v>
    <v>Olathe</v>
    <v>20</v>
    <v>21</v>
    <v>Map</v>
    <v>8</v>
    <v>9</v>
    <v>902</v>
    <v>4241</v>
    <v>4847</v>
    <v>4</v>
    <v>Olathe is the county seat of Johnson County, Kansas, United States. It is the fourth-most populous city in the Kansas City metropolitan area and Kansas, with a 2010 population of 125,872. By 2019, the Census Bureau estimated Olathe's population had grown to 140,545.</v>
    <v>4848</v>
    <v>4849</v>
    <v>4850</v>
    <v>4851</v>
    <v>4852</v>
    <v>Olathe</v>
    <v>4853</v>
    <v>11</v>
    <v>Olathe</v>
    <v>mdp/vdpid/5095880421057495041</v>
  </rv>
  <rv s="0">
    <v>536870912</v>
    <v>Dayton</v>
    <v>602b1b98-8ca7-4793-aa68-4abcb09a9a77</v>
    <v>en-US</v>
    <v>Map</v>
  </rv>
  <rv s="0">
    <v>536870912</v>
    <v>Montgomery County</v>
    <v>e5bf2f4e-c07f-3855-7f50-df41a049928b</v>
    <v>en-US</v>
    <v>Map</v>
  </rv>
  <rv s="1">
    <fb>147</fb>
    <v>10</v>
  </rv>
  <rv s="2">
    <v>430</v>
    <v>8</v>
    <v>2754</v>
    <v>0</v>
    <v>Image of Dayton</v>
  </rv>
  <rv s="1">
    <fb>39.760981999999998</fb>
    <v>12</v>
  </rv>
  <rv s="0">
    <v>805306368</v>
    <v>Nan Whaley (Mayor)</v>
    <v>026c9be8-077a-ef2c-cbc1-e2f31a6c4129</v>
    <v>en-US</v>
    <v>Generic</v>
  </rv>
  <rv s="3">
    <v>308</v>
  </rv>
  <rv s="4">
    <v>https://www.bing.com/search?q=dayton+ohio&amp;form=skydnc</v>
    <v>Learn more on Bing</v>
  </rv>
  <rv s="1">
    <fb>-84.192203000000006</fb>
    <v>12</v>
  </rv>
  <rv s="1">
    <fb>140640</fb>
    <v>10</v>
  </rv>
  <rv s="5">
    <v>#VALUE!</v>
    <v>en-US</v>
    <v>602b1b98-8ca7-4793-aa68-4abcb09a9a77</v>
    <v>536870912</v>
    <v>1</v>
    <v>2753</v>
    <v>4</v>
    <v>Dayton</v>
    <v>20</v>
    <v>21</v>
    <v>Map</v>
    <v>8</v>
    <v>9</v>
    <v>1929</v>
    <v>4856</v>
    <v>4857</v>
    <v>4</v>
    <v>Dayton is the sixth-largest city in the state of Ohio and the county seat of Montgomery County. A small part of the city extends into Greene County. The 2019 U.S. census estimate put the city population at 140,407, while Greater Dayton was estimated to be at 803,416 residents. This makes Dayton the fourth-largest metropolitan area in Ohio and 63rd in the United States. Dayton is within Ohio's Miami Valley region, just north of Greater Cincinnati.</v>
    <v>4858</v>
    <v>4859</v>
    <v>4861</v>
    <v>4862</v>
    <v>4863</v>
    <v>Dayton</v>
    <v>4864</v>
    <v>599</v>
    <v>Dayton</v>
    <v>mdp/vdpid/5480114687469158401</v>
  </rv>
  <rv s="0">
    <v>536870912</v>
    <v>Carrollton</v>
    <v>dca00cef-2ce7-429e-ab0e-eca7b5f9397d</v>
    <v>en-US</v>
    <v>Map</v>
  </rv>
  <rv s="1">
    <fb>96.1</fb>
    <v>10</v>
  </rv>
  <rv s="2">
    <v>431</v>
    <v>8</v>
    <v>2760</v>
    <v>0</v>
    <v>Image of Carrollton</v>
  </rv>
  <rv s="1">
    <fb>32.99</fb>
    <v>12</v>
  </rv>
  <rv s="3">
    <v>309</v>
  </rv>
  <rv s="4">
    <v>https://www.bing.com/search?q=carrollton+texas&amp;form=skydnc</v>
    <v>Learn more on Bing</v>
  </rv>
  <rv s="1">
    <fb>-96.893332999999998</fb>
    <v>12</v>
  </rv>
  <rv s="1">
    <fb>136879</fb>
    <v>10</v>
  </rv>
  <rv s="5">
    <v>#VALUE!</v>
    <v>en-US</v>
    <v>dca00cef-2ce7-429e-ab0e-eca7b5f9397d</v>
    <v>536870912</v>
    <v>1</v>
    <v>2759</v>
    <v>4</v>
    <v>Carrollton</v>
    <v>6</v>
    <v>7</v>
    <v>Map</v>
    <v>8</v>
    <v>9</v>
    <v>2272</v>
    <v>3118</v>
    <v>4867</v>
    <v>4</v>
    <v>Carrollton is a city in Denton, Dallas, and Collin counties in Texas, United States. As of the 2010 census, its population was 119,087, making it the 23rd-most populous city in Texas.</v>
    <v>4868</v>
    <v>4869</v>
    <v>4870</v>
    <v>4871</v>
    <v>4872</v>
    <v>Carrollton</v>
    <v>4873</v>
    <v>11</v>
    <v>Carrollton</v>
    <v>mdp/vdpid/5107857095219216386</v>
  </rv>
  <rv s="0">
    <v>536870912</v>
    <v>Waco</v>
    <v>495ac902-aac5-4c07-996b-530a4b69bb51</v>
    <v>en-US</v>
    <v>Map</v>
  </rv>
  <rv s="0">
    <v>536870912</v>
    <v>McLennan County</v>
    <v>a90627f8-9774-2ad4-85b2-5b868c8721ca</v>
    <v>en-US</v>
    <v>Map</v>
  </rv>
  <rv s="1">
    <fb>247.343864537</fb>
    <v>10</v>
  </rv>
  <rv s="2">
    <v>432</v>
    <v>8</v>
    <v>2766</v>
    <v>0</v>
    <v>Image of Waco</v>
  </rv>
  <rv s="1">
    <fb>31.556825100000001</fb>
    <v>12</v>
  </rv>
  <rv s="3">
    <v>310</v>
  </rv>
  <rv s="4">
    <v>https://www.bing.com/search?q=waco+texas&amp;form=skydnc</v>
    <v>Learn more on Bing</v>
  </rv>
  <rv s="1">
    <fb>-97.130021900000003</fb>
    <v>12</v>
  </rv>
  <rv s="1">
    <fb>138183</fb>
    <v>10</v>
  </rv>
  <rv s="5">
    <v>#VALUE!</v>
    <v>en-US</v>
    <v>495ac902-aac5-4c07-996b-530a4b69bb51</v>
    <v>536870912</v>
    <v>1</v>
    <v>2765</v>
    <v>4</v>
    <v>Waco</v>
    <v>20</v>
    <v>21</v>
    <v>Map</v>
    <v>8</v>
    <v>9</v>
    <v>2272</v>
    <v>4876</v>
    <v>4877</v>
    <v>4</v>
    <v>Waco is the county seat of McLennan County, Texas, United States. It is situated along the Brazos River and I-35, halfway between Dallas and Austin. The city had a 2010 population of 124,805, making it the 22nd-most populous city in the state. The 2019 population estimate for the city was 139,236. The Waco metropolitan statistical area consists of McLennan and Falls counties, which had a 2010 population of 234,906. Falls County was added to the Waco MSA in 2013. The 2019 U.S. census population estimate for the Waco metropolitan area was 273,920.</v>
    <v>4878</v>
    <v>4879</v>
    <v>4880</v>
    <v>4881</v>
    <v>4882</v>
    <v>Waco</v>
    <v>4883</v>
    <v>11</v>
    <v>Waco</v>
    <v>mdp/vdpid/5108043461651595265</v>
  </rv>
  <rv s="0">
    <v>536870912</v>
    <v>Orange</v>
    <v>e212d3f1-9f37-4609-b7e3-398a26c0a5c0</v>
    <v>en-US</v>
    <v>Map</v>
  </rv>
  <rv s="1">
    <fb>65.370999999999995</fb>
    <v>10</v>
  </rv>
  <rv s="2">
    <v>433</v>
    <v>8</v>
    <v>2773</v>
    <v>0</v>
    <v>Image of Orange</v>
  </rv>
  <rv s="1">
    <fb>33.803055999999998</fb>
    <v>12</v>
  </rv>
  <rv s="4">
    <v>https://www.bing.com/search?q=orange+california&amp;form=skydnc</v>
    <v>Learn more on Bing</v>
  </rv>
  <rv s="1">
    <fb>-117.8325</fb>
    <v>12</v>
  </rv>
  <rv s="1">
    <fb>139484</fb>
    <v>10</v>
  </rv>
  <rv s="9">
    <v>#VALUE!</v>
    <v>en-US</v>
    <v>e212d3f1-9f37-4609-b7e3-398a26c0a5c0</v>
    <v>536870912</v>
    <v>1</v>
    <v>2772</v>
    <v>75</v>
    <v>Orange</v>
    <v>20</v>
    <v>21</v>
    <v>Map</v>
    <v>8</v>
    <v>9</v>
    <v>298</v>
    <v>3620</v>
    <v>4886</v>
    <v>4</v>
    <v>Orange is a city located in Orange County, California. It is approximately 3 miles north of the county seat, Santa Ana. Orange is unusual in this region because many of the homes in its Old Town District were built before 1920. While many other cities in the region demolished such houses in the 1960s, Orange decided to preserve them. The small city of Villa Park is surrounded by the city of Orange. The population was 138,669 as of 2019.</v>
    <v>4887</v>
    <v>4888</v>
    <v>4889</v>
    <v>4890</v>
    <v>Orange</v>
    <v>4891</v>
    <v>307</v>
    <v>Orange</v>
    <v>mdp/vdpid/5061298058059317250</v>
  </rv>
  <rv s="0">
    <v>536870912</v>
    <v>Fullerton</v>
    <v>b3e191db-c332-40a7-b1db-97173f68a92d</v>
    <v>en-US</v>
    <v>Map</v>
  </rv>
  <rv s="1">
    <fb>57.920999999999999</fb>
    <v>10</v>
  </rv>
  <rv s="2">
    <v>434</v>
    <v>8</v>
    <v>2779</v>
    <v>0</v>
    <v>Image of Fullerton</v>
  </rv>
  <rv s="1">
    <fb>33.870345</fb>
    <v>12</v>
  </rv>
  <rv s="4">
    <v>https://www.bing.com/search?q=fullerton+california&amp;form=skydnc</v>
    <v>Learn more on Bing</v>
  </rv>
  <rv s="1">
    <fb>-117.924302</fb>
    <v>12</v>
  </rv>
  <rv s="1">
    <fb>139640</fb>
    <v>10</v>
  </rv>
  <rv s="9">
    <v>#VALUE!</v>
    <v>en-US</v>
    <v>b3e191db-c332-40a7-b1db-97173f68a92d</v>
    <v>536870912</v>
    <v>1</v>
    <v>2778</v>
    <v>75</v>
    <v>Fullerton</v>
    <v>20</v>
    <v>21</v>
    <v>Map</v>
    <v>8</v>
    <v>9</v>
    <v>298</v>
    <v>3620</v>
    <v>4894</v>
    <v>4</v>
    <v>Fullerton is a city located in northern Orange County, California, United States. As of the 2010 census, the city had a total population of 135,161. Fullerton was founded in 1887. It secured the land on behalf of the Atchison, Topeka and Santa Fe Railway. Historically it was a center of agriculture, notably groves of Valencia oranges and other citrus crops; petroleum extraction; transportation; and manufacturing. It is home to numerous higher educational institutions, particularly California State University, Fullerton and Fullerton College. From the mid-1940s through the late 1990s, Fullerton was home to a large industrial base made up of aerospace contractors, canneries, paper products manufacturers, and is considered to be the birthplace of the electric guitar, due in a large part to Leo Fender. The headquarters of Vons, which is owned by Albertsons, is located in Fullerton near the Fullerton–Anaheim line.</v>
    <v>4895</v>
    <v>4896</v>
    <v>4897</v>
    <v>4898</v>
    <v>Fullerton</v>
    <v>4899</v>
    <v>307</v>
    <v>Fullerton</v>
    <v>mdp/vdpid/5061296413690822657</v>
  </rv>
  <rv s="0">
    <v>536870912</v>
    <v>South Carolina</v>
    <v>810015e8-b10b-4232-9e2c-de87a67bd26e</v>
    <v>en-US</v>
    <v>Map</v>
  </rv>
  <rv s="1">
    <fb>82931</fb>
    <v>10</v>
  </rv>
  <rv s="1">
    <fb>32165</fb>
    <v>10</v>
  </rv>
  <rv s="0">
    <v>536870912</v>
    <v>Columbia</v>
    <v>0c8f6663-0a97-4263-b3e1-3cfe0b623552</v>
    <v>en-US</v>
    <v>Map</v>
  </rv>
  <rv s="1">
    <fb>1815094</fb>
    <v>10</v>
  </rv>
  <rv s="1">
    <fb>2236153</fb>
    <v>10</v>
  </rv>
  <rv s="2">
    <v>435</v>
    <v>8</v>
    <v>2786</v>
    <v>0</v>
    <v>Image of South Carolina</v>
  </rv>
  <rv s="0">
    <v>536870912</v>
    <v>Pee Dee</v>
    <v>584165ff-cc05-3d3e-cd23-8a19521192f0</v>
    <v>en-US</v>
    <v>Map</v>
  </rv>
  <rv s="0">
    <v>805306368</v>
    <v>Henry McMaster (Governor)</v>
    <v>1ee8a17e-7bdf-e76f-f39e-5653239f88dd</v>
    <v>en-US</v>
    <v>Generic</v>
  </rv>
  <rv s="3">
    <v>311</v>
  </rv>
  <rv s="4">
    <v>https://www.bing.com/search?q=south+carolina&amp;form=skydnc</v>
    <v>Learn more on Bing</v>
  </rv>
  <rv s="1">
    <fb>790</fb>
    <v>24</v>
  </rv>
  <rv s="1">
    <fb>45483</fb>
    <v>24</v>
  </rv>
  <rv s="1">
    <fb>139900</fb>
    <v>24</v>
  </rv>
  <rv s="1">
    <fb>5084127</fb>
    <v>10</v>
  </rv>
  <rv s="1">
    <fb>0.16200000000000001</fb>
    <v>26</v>
  </rv>
  <rv s="1">
    <fb>0.25800000000000001</fb>
    <v>26</v>
  </rv>
  <rv s="1">
    <fb>0.60099999999999998</fb>
    <v>26</v>
  </rv>
  <rv s="1">
    <fb>0.68400000000000005</fb>
    <v>26</v>
  </rv>
  <rv s="6">
    <v>#VALUE!</v>
    <v>en-US</v>
    <v>810015e8-b10b-4232-9e2c-de87a67bd26e</v>
    <v>536870912</v>
    <v>1</v>
    <v>2785</v>
    <v>18</v>
    <v>South Carolina</v>
    <v>20</v>
    <v>21</v>
    <v>Map</v>
    <v>8</v>
    <v>22</v>
    <v>US-SC</v>
    <v>4902</v>
    <v>4903</v>
    <v>4904</v>
    <v>4</v>
    <v>South Carolina is a state in the Deep South region of the Southern United States. It is bordered to the north by North Carolina, to the southeast by the Atlantic Ocean, and to the southwest by Georgia across the Savannah River. South Carolina is the 40th most extensive and 23rd most populous U.S. state. In 2019 its GDP was $249.9 billion. South Carolina is composed of 46 counties. The capital is Columbia with a population of 133,451 in 2018; while its largest city is Charleston with a 2018 population of 136,208. The Greenville–Anderson–Mauldin metropolitan area is the largest in the state, with a 2018 population estimate of 906,626.</v>
    <v>4905</v>
    <v>4906</v>
    <v>4907</v>
    <v>4908</v>
    <v>4910</v>
    <v>4911</v>
    <v>4912</v>
    <v>4913</v>
    <v>4914</v>
    <v>South Carolina</v>
    <v>2723</v>
    <v>4915</v>
    <v>3497</v>
    <v>4916</v>
    <v>675</v>
    <v>41</v>
    <v>4917</v>
    <v>2299</v>
    <v>855</v>
    <v>2788</v>
    <v>730</v>
    <v>4918</v>
    <v>39</v>
    <v>1350</v>
    <v>1034</v>
    <v>1028</v>
    <v>625</v>
    <v>4919</v>
    <v>599</v>
    <v>South Carolina</v>
    <v>mdp/vdpid/31410</v>
  </rv>
  <rv s="0">
    <v>536870912</v>
    <v>Lexington County</v>
    <v>8d54f0da-c7f0-df2c-f448-a39a2895e43e</v>
    <v>en-US</v>
    <v>Map</v>
  </rv>
  <rv s="1">
    <fb>349.5</fb>
    <v>10</v>
  </rv>
  <rv s="2">
    <v>436</v>
    <v>8</v>
    <v>2792</v>
    <v>0</v>
    <v>Image of Columbia</v>
  </rv>
  <rv s="1">
    <fb>34.009286000000003</fb>
    <v>12</v>
  </rv>
  <rv s="0">
    <v>805306368</v>
    <v>Stephen K. Benjamin (Mayor)</v>
    <v>3cce2113-e7ca-3318-be2e-dc391f1fd22f</v>
    <v>en-US</v>
    <v>Generic</v>
  </rv>
  <rv s="3">
    <v>312</v>
  </rv>
  <rv s="4">
    <v>https://www.bing.com/search?q=columbia+south+carolina&amp;form=skydnc</v>
    <v>Learn more on Bing</v>
  </rv>
  <rv s="1">
    <fb>-81.037093999999996</fb>
    <v>12</v>
  </rv>
  <rv s="1">
    <fb>133451</fb>
    <v>10</v>
  </rv>
  <rv s="5">
    <v>#VALUE!</v>
    <v>en-US</v>
    <v>0c8f6663-0a97-4263-b3e1-3cfe0b623552</v>
    <v>536870912</v>
    <v>1</v>
    <v>2791</v>
    <v>4</v>
    <v>Columbia</v>
    <v>20</v>
    <v>21</v>
    <v>Map</v>
    <v>8</v>
    <v>9</v>
    <v>4901</v>
    <v>4921</v>
    <v>4922</v>
    <v>4</v>
    <v>Columbia is the capital and second-largest city of the U.S. state of South Carolina, with a population estimate of 131,674 as of 2019. The city serves as the county seat of Richland County, and a portion of the city extends into neighboring Lexington County. It is the center of the Columbia metropolitan statistical area, which had a population of 767,598 as of the 2010 United States Census, growing to 832,666 by July 1, 2018, according to 2018 U.S. Census estimates. This makes it the 70th-largest metropolitan statistical area in the nation, as estimated by the United States Census Bureau as of July 1, 2018. The name Columbia is a poetic term used for the United States, originating from the name of Christopher Columbus. The city is located about 13 miles northwest of the geographic center of South Carolina, and is the primary city of the Midlands region of the state. It lies at the confluence of the Saluda River and the Broad River, which merge at Columbia to form the Congaree River. Columbia is home to the University of South Carolina, the state's flagship university and the largest in the state, and is also the site of Fort Jackson, the largest United States Army installation for Basic Combat Training. Columbia is also located 20 miles west of the site of McEntire Joint National Guard Base, which is operated by the U.S. Air Force and is used as a training base for the 169th Fighter Wing of the South Carolina Air National Guard. Columbia is also the location of the South Carolina State House, which is the center of government for the state. In 1860, the city was the location of the South Carolina Secession Convention, which marked the departure of the first state from the Union in the events leading up to the Civil War.</v>
    <v>4923</v>
    <v>4924</v>
    <v>4926</v>
    <v>4927</v>
    <v>4928</v>
    <v>Columbia</v>
    <v>4929</v>
    <v>599</v>
    <v>Columbia</v>
    <v>mdp/vdpid/5485201474046656513</v>
  </rv>
  <rv s="0">
    <v>536870912</v>
    <v>Charleston</v>
    <v>cebb4aca-ea5b-40ca-99c1-dba28163d54a</v>
    <v>en-US</v>
    <v>Map</v>
  </rv>
  <rv s="0">
    <v>536870912</v>
    <v>Berkeley County</v>
    <v>d92d8a6f-7b61-1227-77ba-4c3807f92ccf</v>
    <v>en-US</v>
    <v>Map</v>
  </rv>
  <rv s="1">
    <fb>349.90739370639398</fb>
    <v>10</v>
  </rv>
  <rv s="2">
    <v>437</v>
    <v>8</v>
    <v>2798</v>
    <v>0</v>
    <v>Image of Charleston</v>
  </rv>
  <rv s="1">
    <fb>32.783060999999996</fb>
    <v>12</v>
  </rv>
  <rv s="0">
    <v>805306368</v>
    <v>John Tecklenburg (Mayor)</v>
    <v>6be7a3f9-28ca-df71-5bd6-8c1ecf512c8a</v>
    <v>en-US</v>
    <v>Generic</v>
  </rv>
  <rv s="3">
    <v>313</v>
  </rv>
  <rv s="4">
    <v>https://www.bing.com/search?q=charleston+south+carolina&amp;form=skydnc</v>
    <v>Learn more on Bing</v>
  </rv>
  <rv s="1">
    <fb>-79.934441000000007</fb>
    <v>12</v>
  </rv>
  <rv s="1">
    <fb>136208</fb>
    <v>10</v>
  </rv>
  <rv s="5">
    <v>#VALUE!</v>
    <v>en-US</v>
    <v>cebb4aca-ea5b-40ca-99c1-dba28163d54a</v>
    <v>536870912</v>
    <v>1</v>
    <v>2797</v>
    <v>4</v>
    <v>Charleston</v>
    <v>20</v>
    <v>21</v>
    <v>Map</v>
    <v>8</v>
    <v>9</v>
    <v>4901</v>
    <v>4932</v>
    <v>4933</v>
    <v>4</v>
    <v>Charleston is the largest city in the U.S. state of South Carolina, the county seat of Charleston County, and the principal city in the Charleston–North Charleston–Summerville Metropolitan Statistical Area. The city lies just south of the geographical midpoint of South Carolina's coastline on Charleston Harbor, an inlet of the Atlantic Ocean formed by the confluence of the Ashley, Cooper, and Wando rivers. Charleston had an estimated population of 138,458 as of September 2020. The estimated population of the Charleston metropolitan area, comprising Berkeley, Charleston, and Dorchester counties, was 802,122 residents as of July 1, 2019, the third-largest in the state and the 74th-largest metropolitan statistical area in the United States.</v>
    <v>4934</v>
    <v>4935</v>
    <v>4937</v>
    <v>4938</v>
    <v>4939</v>
    <v>Charleston</v>
    <v>4940</v>
    <v>599</v>
    <v>Charleston</v>
    <v>mdp/vdpid/5497423963195703297</v>
  </rv>
  <rv s="0">
    <v>536870912</v>
    <v>West Valley City</v>
    <v>6ce8c39b-b8b6-4f41-9971-3ad9663e9fe8</v>
    <v>en-US</v>
    <v>Map</v>
  </rv>
  <rv s="2">
    <v>438</v>
    <v>8</v>
    <v>2804</v>
    <v>0</v>
    <v>Image of West Valley City</v>
  </rv>
  <rv s="1">
    <fb>40.688493000000001</fb>
    <v>12</v>
  </rv>
  <rv s="0">
    <v>805306368</v>
    <v>Ron C. Bigelow (Mayor)</v>
    <v>263deeba-6a34-6076-2484-61d6fb86269d</v>
    <v>en-US</v>
    <v>Generic</v>
  </rv>
  <rv s="3">
    <v>314</v>
  </rv>
  <rv s="4">
    <v>https://www.bing.com/search?q=west+valley+city+utah&amp;form=skydnc</v>
    <v>Learn more on Bing</v>
  </rv>
  <rv s="1">
    <fb>-111.95798600000001</fb>
    <v>12</v>
  </rv>
  <rv s="1">
    <fb>136401</fb>
    <v>10</v>
  </rv>
  <rv s="5">
    <v>#VALUE!</v>
    <v>en-US</v>
    <v>6ce8c39b-b8b6-4f41-9971-3ad9663e9fe8</v>
    <v>536870912</v>
    <v>1</v>
    <v>2803</v>
    <v>4</v>
    <v>West Valley City</v>
    <v>20</v>
    <v>21</v>
    <v>Map</v>
    <v>8</v>
    <v>9</v>
    <v>2621</v>
    <v>2622</v>
    <v>120</v>
    <v>4</v>
    <v>West Valley City is a city in Salt Lake County and a suburb of Salt Lake City in the U.S. state of Utah. The population was 129,480 at the 2010 census, making it the second-largest city in Utah. The city incorporated in 1980 from a large, quickly growing unincorporated area, which was variously known as Granger, Hunter, Chesterfield, and Redwood. It is home to the Maverik Center and USANA Amphitheatre.</v>
    <v>4943</v>
    <v>4944</v>
    <v>4946</v>
    <v>4947</v>
    <v>4948</v>
    <v>West Valley City</v>
    <v>4949</v>
    <v>538</v>
    <v>West Valley City</v>
    <v>mdp/vdpid/5081479124292206593</v>
  </rv>
  <rv s="0">
    <v>536870912</v>
    <v>Visalia</v>
    <v>1772cac6-8720-4618-8067-d37070476217</v>
    <v>en-US</v>
    <v>Map</v>
  </rv>
  <rv s="0">
    <v>536870912</v>
    <v>Tulare County</v>
    <v>efff7aa1-1e3e-4995-2e17-521e04ab4797</v>
    <v>en-US</v>
    <v>Map</v>
  </rv>
  <rv s="1">
    <fb>93.927999999999997</fb>
    <v>10</v>
  </rv>
  <rv s="2">
    <v>439</v>
    <v>8</v>
    <v>2811</v>
    <v>0</v>
    <v>Image of Visalia</v>
  </rv>
  <rv s="1">
    <fb>36.330120000000001</fb>
    <v>12</v>
  </rv>
  <rv s="3">
    <v>315</v>
  </rv>
  <rv s="4">
    <v>https://www.bing.com/search?q=visalia+california&amp;form=skydnc</v>
    <v>Learn more on Bing</v>
  </rv>
  <rv s="1">
    <fb>-119.29888</fb>
    <v>12</v>
  </rv>
  <rv s="1">
    <fb>133800</fb>
    <v>10</v>
  </rv>
  <rv s="5">
    <v>#VALUE!</v>
    <v>en-US</v>
    <v>1772cac6-8720-4618-8067-d37070476217</v>
    <v>536870912</v>
    <v>1</v>
    <v>2810</v>
    <v>4</v>
    <v>Visalia</v>
    <v>20</v>
    <v>21</v>
    <v>Map</v>
    <v>8</v>
    <v>9</v>
    <v>298</v>
    <v>4952</v>
    <v>4953</v>
    <v>4</v>
    <v>Visalia is a city situated in the agricultural San Joaquin Valley of California, about 230 mi southeast of San Francisco, 190 mi north of Los Angeles, 36 mi west of Sequoia National Park, and 43 mi south of Fresno. The population was 134,605 as of a 2019 U.S. Census Bureau estimate.</v>
    <v>4954</v>
    <v>4955</v>
    <v>4956</v>
    <v>4957</v>
    <v>4958</v>
    <v>Visalia</v>
    <v>4959</v>
    <v>307</v>
    <v>Visalia</v>
    <v>mdp/vdpid/5059379004981641217</v>
  </rv>
  <rv s="0">
    <v>536870912</v>
    <v>Hampton</v>
    <v>3fc14c56-f1ae-4b92-b724-dbed84836b6f</v>
    <v>en-US</v>
    <v>Map</v>
  </rv>
  <rv s="1">
    <fb>352.75638062799999</fb>
    <v>10</v>
  </rv>
  <rv s="2">
    <v>440</v>
    <v>8</v>
    <v>2815</v>
    <v>0</v>
    <v>Image of Hampton</v>
  </rv>
  <rv s="4">
    <v>https://www.bing.com/search?q=hampton+virginia&amp;form=skydnc</v>
    <v>Learn more on Bing</v>
  </rv>
  <rv s="1">
    <fb>134313</fb>
    <v>10</v>
  </rv>
  <rv s="13">
    <v>#VALUE!</v>
    <v>en-US</v>
    <v>3fc14c56-f1ae-4b92-b724-dbed84836b6f</v>
    <v>536870912</v>
    <v>1</v>
    <v>2814</v>
    <v>337</v>
    <v>Hampton</v>
    <v>33</v>
    <v>21</v>
    <v>Map</v>
    <v>8</v>
    <v>9</v>
    <v>3530</v>
    <v>4962</v>
    <v>4</v>
    <v>Hampton is an independent city in the Commonwealth of Virginia in the United States. As of the 2010 census, the population was 137,438; in 2019, it was estimated to be 134,510. Hampton is included in the Hampton Roads Metropolitan Statistical Area which is the 37th largest in the United States, with a total population of 1,729,114. This area, known as "America's First Region", also includes the independent cities of Chesapeake, Virginia Beach, Newport News, Norfolk, Portsmouth, and Suffolk, as well as other smaller cities, counties, and towns of Hampton Roads.</v>
    <v>4963</v>
    <v>4964</v>
    <v>Hampton</v>
    <v>4965</v>
    <v>1042</v>
    <v>Hampton</v>
    <v>mdp/vdpid/10037671</v>
  </rv>
  <rv s="0">
    <v>536870912</v>
    <v>Gainesville</v>
    <v>427c8860-93c4-456a-a429-5fab38c59aba</v>
    <v>en-US</v>
    <v>Map</v>
  </rv>
  <rv s="0">
    <v>536870912</v>
    <v>Alachua County</v>
    <v>1592bece-0bee-3c00-6911-ffe7d3ae6d20</v>
    <v>en-US</v>
    <v>Map</v>
  </rv>
  <rv s="2">
    <v>441</v>
    <v>8</v>
    <v>2822</v>
    <v>0</v>
    <v>Image of Gainesville</v>
  </rv>
  <rv s="1">
    <fb>29.651997000000001</fb>
    <v>12</v>
  </rv>
  <rv s="0">
    <v>805306368</v>
    <v>Lauren Poe (Mayor)</v>
    <v>80796e26-315d-eb24-c4b1-d9d6636fabf8</v>
    <v>en-US</v>
    <v>Generic</v>
  </rv>
  <rv s="3">
    <v>316</v>
  </rv>
  <rv s="4">
    <v>https://www.bing.com/search?q=gainesville+florida&amp;form=skydnc</v>
    <v>Learn more on Bing</v>
  </rv>
  <rv s="1">
    <fb>-82.324991999999995</fb>
    <v>12</v>
  </rv>
  <rv s="1">
    <fb>133857</fb>
    <v>10</v>
  </rv>
  <rv s="5">
    <v>#VALUE!</v>
    <v>en-US</v>
    <v>427c8860-93c4-456a-a429-5fab38c59aba</v>
    <v>536870912</v>
    <v>1</v>
    <v>2821</v>
    <v>4</v>
    <v>Gainesville</v>
    <v>20</v>
    <v>21</v>
    <v>Map</v>
    <v>8</v>
    <v>9</v>
    <v>3139</v>
    <v>4968</v>
    <v>4134</v>
    <v>4</v>
    <v>Gainesville is the county seat of, and the largest city in, Alachua County, Florida, and is both the principal city of the Gainesville, Florida, metropolitan statistical area and the largest city in North Central Florida. In 2019 the US Census Bureau estimated Gainesville's population at 133,997, a 7.6% increase from 2010, and the metropolitan statistical area's population at 288,212.</v>
    <v>4969</v>
    <v>4970</v>
    <v>4972</v>
    <v>4973</v>
    <v>4974</v>
    <v>Gainesville</v>
    <v>4975</v>
    <v>599</v>
    <v>Gainesville</v>
    <v>mdp/vdpid/5498014218403708929</v>
  </rv>
  <rv s="0">
    <v>536870912</v>
    <v>Warren</v>
    <v>39c3011a-440b-4c1b-802c-20532c99ae0b</v>
    <v>en-US</v>
    <v>Map</v>
  </rv>
  <rv s="0">
    <v>536870912</v>
    <v>Macomb County</v>
    <v>205a9c94-f079-e61c-400d-22e9021ae279</v>
    <v>en-US</v>
    <v>Map</v>
  </rv>
  <rv s="1">
    <fb>89.25</fb>
    <v>10</v>
  </rv>
  <rv s="2">
    <v>442</v>
    <v>8</v>
    <v>2828</v>
    <v>0</v>
    <v>Image of Warren</v>
  </rv>
  <rv s="1">
    <fb>42.521439999999998</fb>
    <v>12</v>
  </rv>
  <rv s="0">
    <v>805306368</v>
    <v>James R. Fouts (Mayor)</v>
    <v>d73d4798-d479-9f27-6bad-6d1f3b97430c</v>
    <v>en-US</v>
    <v>Generic</v>
  </rv>
  <rv s="3">
    <v>317</v>
  </rv>
  <rv s="4">
    <v>https://www.bing.com/search?q=warren+michigan&amp;form=skydnc</v>
    <v>Learn more on Bing</v>
  </rv>
  <rv s="1">
    <fb>-83.020184</fb>
    <v>12</v>
  </rv>
  <rv s="1">
    <fb>134587</fb>
    <v>10</v>
  </rv>
  <rv s="5">
    <v>#VALUE!</v>
    <v>en-US</v>
    <v>39c3011a-440b-4c1b-802c-20532c99ae0b</v>
    <v>536870912</v>
    <v>1</v>
    <v>2827</v>
    <v>4</v>
    <v>Warren</v>
    <v>20</v>
    <v>21</v>
    <v>Map</v>
    <v>8</v>
    <v>9</v>
    <v>1318</v>
    <v>4978</v>
    <v>4979</v>
    <v>4</v>
    <v>Warren is a city in Macomb County in the U.S. state of Michigan. The 2010 census places the city's population at 134,056, making Warren the largest city in Macomb County, the third largest city in Michigan, and Metro Detroit's largest suburb. The city is home to a wide variety of businesses, including General Motors Technical Center, the United States Army Detroit Arsenal, home of the United States Army TACOM Life Cycle Management Command and the Tank Automotive Research, Development and Engineering Center, the headquarters of Big Boy Restaurants International, and Asset Acceptance. The current mayor is James R. Fouts, who was elected to his first mayoral term in November 2007.</v>
    <v>4980</v>
    <v>4981</v>
    <v>4983</v>
    <v>4984</v>
    <v>4985</v>
    <v>Warren</v>
    <v>4986</v>
    <v>599</v>
    <v>Warren</v>
    <v>mdp/vdpid/5479045235344408577</v>
  </rv>
  <rv s="0">
    <v>536870912</v>
    <v>Coral Springs</v>
    <v>9a5a933e-785a-4cb7-8cd2-81d877db5afa</v>
    <v>en-US</v>
    <v>Map</v>
  </rv>
  <rv s="1">
    <fb>62.1</fb>
    <v>10</v>
  </rv>
  <rv s="2">
    <v>443</v>
    <v>8</v>
    <v>2835</v>
    <v>0</v>
    <v>Image of Coral Springs</v>
  </rv>
  <rv s="1">
    <fb>26.272509899999999</fb>
    <v>12</v>
  </rv>
  <rv s="3">
    <v>318</v>
  </rv>
  <rv s="4">
    <v>https://www.bing.com/search?q=coral+springs+florida&amp;form=skydnc</v>
    <v>Learn more on Bing</v>
  </rv>
  <rv s="1">
    <fb>-80.254183100000006</fb>
    <v>12</v>
  </rv>
  <rv s="1">
    <fb>133507</fb>
    <v>10</v>
  </rv>
  <rv s="5">
    <v>#VALUE!</v>
    <v>en-US</v>
    <v>9a5a933e-785a-4cb7-8cd2-81d877db5afa</v>
    <v>536870912</v>
    <v>1</v>
    <v>2834</v>
    <v>4</v>
    <v>Coral Springs</v>
    <v>20</v>
    <v>21</v>
    <v>Map</v>
    <v>8</v>
    <v>9</v>
    <v>3139</v>
    <v>4373</v>
    <v>4989</v>
    <v>4</v>
    <v>Coral Springs, officially the City of Coral Springs, is a city in Broward County, Florida, United States, approximately 20 miles northwest of Fort Lauderdale. As of the 2010 United States Census, the city had a population of 121,096. It is a principal city of the Miami metropolitan area, which was home to an estimated 6,012,331 people at the 2015 census.</v>
    <v>4990</v>
    <v>4991</v>
    <v>4992</v>
    <v>4993</v>
    <v>4994</v>
    <v>Coral Springs</v>
    <v>4995</v>
    <v>599</v>
    <v>Coral Springs</v>
    <v>mdp/vdpid/5502056433283235841</v>
  </rv>
  <rv s="0">
    <v>536870912</v>
    <v>Cedar Rapids</v>
    <v>46b95f91-f19e-4f6a-b074-dbf9112f5452</v>
    <v>en-US</v>
    <v>Map</v>
  </rv>
  <rv s="0">
    <v>536870912</v>
    <v>Linn County</v>
    <v>3e338c3f-fade-047e-f03a-1093007130c9</v>
    <v>en-US</v>
    <v>Map</v>
  </rv>
  <rv s="1">
    <fb>186.66</fb>
    <v>10</v>
  </rv>
  <rv s="2">
    <v>444</v>
    <v>8</v>
    <v>2842</v>
    <v>0</v>
    <v>Image of Cedar Rapids</v>
  </rv>
  <rv s="1">
    <fb>41.983055999999998</fb>
    <v>12</v>
  </rv>
  <rv s="3">
    <v>319</v>
  </rv>
  <rv s="4">
    <v>https://www.bing.com/search?q=cedar+rapids+iowa&amp;form=skydnc</v>
    <v>Learn more on Bing</v>
  </rv>
  <rv s="1">
    <fb>-91.668610999999999</fb>
    <v>12</v>
  </rv>
  <rv s="1">
    <fb>133174</fb>
    <v>10</v>
  </rv>
  <rv s="5">
    <v>#VALUE!</v>
    <v>en-US</v>
    <v>46b95f91-f19e-4f6a-b074-dbf9112f5452</v>
    <v>536870912</v>
    <v>1</v>
    <v>2841</v>
    <v>4</v>
    <v>Cedar Rapids</v>
    <v>20</v>
    <v>21</v>
    <v>Map</v>
    <v>8</v>
    <v>9</v>
    <v>4021</v>
    <v>4998</v>
    <v>4999</v>
    <v>4</v>
    <v>Cedar Rapids is the second-largest city in Iowa and is the county seat of Linn County. The city lies on both banks of the Cedar River, 20 miles north of Iowa City and 100 miles northeast of Des Moines, the state's capital and largest city. It is a part of the Iowa City/Cedar Rapids Region of Eastern Iowa which includes Linn, Benton, Cedar, Iowa, Jones, Johnson, and Washington counties.</v>
    <v>5000</v>
    <v>5001</v>
    <v>5002</v>
    <v>5003</v>
    <v>5004</v>
    <v>Cedar Rapids</v>
    <v>5005</v>
    <v>11</v>
    <v>Cedar Rapids</v>
    <v>mdp/vdpid/5093056872546566145</v>
  </rv>
  <rv s="0">
    <v>536870912</v>
    <v>Round Rock</v>
    <v>792bbac6-99ce-4f9c-8b35-5795f6a4137b</v>
    <v>en-US</v>
    <v>Map</v>
  </rv>
  <rv s="0">
    <v>536870912</v>
    <v>Williamson County</v>
    <v>0ab3c204-c789-aed4-ab72-6d6f335aad6c</v>
    <v>en-US</v>
    <v>Map</v>
  </rv>
  <rv s="1">
    <fb>68.116687301799999</fb>
    <v>10</v>
  </rv>
  <rv s="2">
    <v>445</v>
    <v>8</v>
    <v>2848</v>
    <v>0</v>
    <v>Image of Round Rock</v>
  </rv>
  <rv s="1">
    <fb>30.508787900000002</fb>
    <v>12</v>
  </rv>
  <rv s="3">
    <v>320</v>
  </rv>
  <rv s="4">
    <v>https://www.bing.com/search?q=round+rock+texas&amp;form=skydnc</v>
    <v>Learn more on Bing</v>
  </rv>
  <rv s="1">
    <fb>-97.679965100000004</fb>
    <v>12</v>
  </rv>
  <rv s="1">
    <fb>128739</fb>
    <v>10</v>
  </rv>
  <rv s="5">
    <v>#VALUE!</v>
    <v>en-US</v>
    <v>792bbac6-99ce-4f9c-8b35-5795f6a4137b</v>
    <v>536870912</v>
    <v>1</v>
    <v>2847</v>
    <v>4</v>
    <v>Round Rock</v>
    <v>6</v>
    <v>7</v>
    <v>Map</v>
    <v>8</v>
    <v>9</v>
    <v>2272</v>
    <v>5008</v>
    <v>5009</v>
    <v>4</v>
    <v>Round Rock is a city in the U.S. state of Texas, in Williamson County, which is a part of the Greater Austin metropolitan area. Its population was 99,887 at the 2010 census.</v>
    <v>5010</v>
    <v>5011</v>
    <v>5012</v>
    <v>5013</v>
    <v>5014</v>
    <v>Round Rock</v>
    <v>5015</v>
    <v>11</v>
    <v>Round Rock</v>
    <v>mdp/vdpid/5108824107877662721</v>
  </rv>
  <rv s="0">
    <v>536870912</v>
    <v>Sterling Heights</v>
    <v>d5ba5ca8-9bd4-4e1e-9967-8a64000213f0</v>
    <v>en-US</v>
    <v>Map</v>
  </rv>
  <rv s="1">
    <fb>95.31</fb>
    <v>10</v>
  </rv>
  <rv s="2">
    <v>446</v>
    <v>8</v>
    <v>2854</v>
    <v>0</v>
    <v>Image of Sterling Heights</v>
  </rv>
  <rv s="1">
    <fb>42.580278</fb>
    <v>12</v>
  </rv>
  <rv s="3">
    <v>321</v>
  </rv>
  <rv s="4">
    <v>https://www.bing.com/search?q=sterling+heights+michigan&amp;form=skydnc</v>
    <v>Learn more on Bing</v>
  </rv>
  <rv s="1">
    <fb>-83.030277999999996</fb>
    <v>12</v>
  </rv>
  <rv s="1">
    <fb>132964</fb>
    <v>10</v>
  </rv>
  <rv s="5">
    <v>#VALUE!</v>
    <v>en-US</v>
    <v>d5ba5ca8-9bd4-4e1e-9967-8a64000213f0</v>
    <v>536870912</v>
    <v>1</v>
    <v>2853</v>
    <v>4</v>
    <v>Sterling Heights</v>
    <v>20</v>
    <v>21</v>
    <v>Map</v>
    <v>8</v>
    <v>9</v>
    <v>1318</v>
    <v>4978</v>
    <v>5018</v>
    <v>4</v>
    <v>Sterling Heights is a city in Macomb County of the U.S. state of Michigan, and one of Detroit's core suburbs. As of the 2010 census, the city had a total population of 129,699. It is the second largest suburb in Metro Detroit, and the fourth largest city in Michigan. Sterling Heights consistently ranks as the safest city in Michigan with population of over 100,000.</v>
    <v>5019</v>
    <v>5020</v>
    <v>5021</v>
    <v>5022</v>
    <v>5023</v>
    <v>Sterling Heights</v>
    <v>5024</v>
    <v>599</v>
    <v>Sterling Heights</v>
    <v>mdp/vdpid/5479033141102379009</v>
  </rv>
  <rv s="0">
    <v>536870912</v>
    <v>Kent</v>
    <v>dc460ea8-7494-4c90-af7b-2c4f4a7de061</v>
    <v>en-US</v>
    <v>Map</v>
  </rv>
  <rv s="1">
    <fb>88.55</fb>
    <v>10</v>
  </rv>
  <rv s="2">
    <v>447</v>
    <v>8</v>
    <v>2861</v>
    <v>0</v>
    <v>Image of Kent</v>
  </rv>
  <rv s="1">
    <fb>47.382778000000002</fb>
    <v>12</v>
  </rv>
  <rv s="3">
    <v>322</v>
  </rv>
  <rv s="4">
    <v>https://www.bing.com/search?q=kent+washington&amp;form=skydnc</v>
    <v>Learn more on Bing</v>
  </rv>
  <rv s="1">
    <fb>-122.226944</fb>
    <v>12</v>
  </rv>
  <rv s="1">
    <fb>129618</fb>
    <v>10</v>
  </rv>
  <rv s="5">
    <v>#VALUE!</v>
    <v>en-US</v>
    <v>dc460ea8-7494-4c90-af7b-2c4f4a7de061</v>
    <v>536870912</v>
    <v>1</v>
    <v>2860</v>
    <v>4</v>
    <v>Kent</v>
    <v>20</v>
    <v>21</v>
    <v>Map</v>
    <v>8</v>
    <v>9</v>
    <v>2699</v>
    <v>2749</v>
    <v>5027</v>
    <v>4</v>
    <v>Kent is a city located in King County, Washington, United States. The sixth largest city in the state, Kent is in the heart of the Seattle–Tacoma metropolitan area. Kent is connected to Seattle, Bellevue and Tacoma via State Route 167, Interstate 5, and the Sounder commuter rail network. Incorporated in 1890, it is the second oldest incorporated city in King County, after Seattle. Kent's population as of April 2010 was 92,411 according to the 2010 census. Annexation on July 1, 2010 increased the population by 11,000. Kent is generally divided into 3 sections: West Hill, Valley, and East Hill.</v>
    <v>5028</v>
    <v>5029</v>
    <v>5030</v>
    <v>5031</v>
    <v>5032</v>
    <v>Kent</v>
    <v>5033</v>
    <v>307</v>
    <v>Kent</v>
    <v>mdp/vdpid/4860669149942120449</v>
  </rv>
  <rv s="0">
    <v>536870912</v>
    <v>Santa Clara</v>
    <v>2051a4c8-bbb9-4d59-bb96-22e807ed5cc5</v>
    <v>en-US</v>
    <v>Map</v>
  </rv>
  <rv s="1">
    <fb>47.674999999999997</fb>
    <v>10</v>
  </rv>
  <rv s="2">
    <v>448</v>
    <v>8</v>
    <v>2866</v>
    <v>0</v>
    <v>Image of Santa Clara</v>
  </rv>
  <rv s="1">
    <fb>37.354444000000001</fb>
    <v>12</v>
  </rv>
  <rv s="3">
    <v>323</v>
  </rv>
  <rv s="4">
    <v>https://www.bing.com/search?q=santa+clara+california&amp;form=skydnc</v>
    <v>Learn more on Bing</v>
  </rv>
  <rv s="1">
    <fb>-121.969167</fb>
    <v>12</v>
  </rv>
  <rv s="1">
    <fb>129488</fb>
    <v>10</v>
  </rv>
  <rv s="5">
    <v>#VALUE!</v>
    <v>en-US</v>
    <v>2051a4c8-bbb9-4d59-bb96-22e807ed5cc5</v>
    <v>536870912</v>
    <v>1</v>
    <v>2865</v>
    <v>4</v>
    <v>Santa Clara</v>
    <v>20</v>
    <v>21</v>
    <v>Map</v>
    <v>8</v>
    <v>9</v>
    <v>298</v>
    <v>3129</v>
    <v>5036</v>
    <v>4</v>
    <v>Santa Clara is a city in Santa Clara County, California. The city's population was 116,468 as of the 2010 United States Census, making it the ninth-most populous city in the San Francisco Bay Area. Located on the southern coast of San Francisco Bay immediately west of San Jose and 45 miles southeast of San Francisco, the city was founded in 1777 with the establishment of Mission Santa Clara de Asís, the eighth of 21 California missions. The city was later incorporated in 1852. The mission, the city, and the county are all named for Saint Clare of Assisi.</v>
    <v>5037</v>
    <v>5038</v>
    <v>5039</v>
    <v>5040</v>
    <v>5041</v>
    <v>Santa Clara</v>
    <v>5042</v>
    <v>307</v>
    <v>Santa Clara</v>
    <v>mdp/vdpid/5057995779289907202</v>
  </rv>
  <rv s="0">
    <v>536870912</v>
    <v>New Haven</v>
    <v>20d71553-9d7c-4a1f-99d5-749804a9c44d</v>
    <v>en-US</v>
    <v>Map</v>
  </rv>
  <rv s="0">
    <v>536870912</v>
    <v>New Haven County</v>
    <v>c1ad6642-accc-d89f-23e7-080efc203b87</v>
    <v>en-US</v>
    <v>Map</v>
  </rv>
  <rv s="1">
    <fb>52.1</fb>
    <v>10</v>
  </rv>
  <rv s="2">
    <v>449</v>
    <v>8</v>
    <v>2873</v>
    <v>0</v>
    <v>Image of New Haven</v>
  </rv>
  <rv s="1">
    <fb>41.31</fb>
    <v>12</v>
  </rv>
  <rv s="3">
    <v>324</v>
  </rv>
  <rv s="4">
    <v>https://www.bing.com/search?q=new+haven+connecticut&amp;form=skydnc</v>
    <v>Learn more on Bing</v>
  </rv>
  <rv s="1">
    <fb>-72.923610999999994</fb>
    <v>12</v>
  </rv>
  <rv s="1">
    <fb>130418</fb>
    <v>10</v>
  </rv>
  <rv s="5">
    <v>#VALUE!</v>
    <v>en-US</v>
    <v>20d71553-9d7c-4a1f-99d5-749804a9c44d</v>
    <v>536870912</v>
    <v>1</v>
    <v>2872</v>
    <v>4</v>
    <v>New Haven</v>
    <v>20</v>
    <v>21</v>
    <v>Map</v>
    <v>8</v>
    <v>9</v>
    <v>4730</v>
    <v>5045</v>
    <v>5046</v>
    <v>4</v>
    <v>New Haven is a coastal city in the U.S. state of Connecticut. It is located on New Haven Harbor on the northern shore of Long Island Sound in New Haven County, Connecticut, and is part of the New York metropolitan area. With a population of 129,779 as determined by the 2010 United States Census, it is the second-largest city in Connecticut after Bridgeport. New Haven is the principal municipality of Greater New Haven, which had a total population of 862,477 in 2010.</v>
    <v>5047</v>
    <v>5048</v>
    <v>5049</v>
    <v>5050</v>
    <v>5051</v>
    <v>New Haven</v>
    <v>5052</v>
    <v>599</v>
    <v>New Haven</v>
    <v>mdp/vdpid/5488836148102955009</v>
  </rv>
  <rv s="0">
    <v>536870912</v>
    <v>Stamford</v>
    <v>b987c9ae-a0bd-435d-9a00-d8afcde48710</v>
    <v>en-US</v>
    <v>Map</v>
  </rv>
  <rv s="1">
    <fb>134.93838054899999</fb>
    <v>10</v>
  </rv>
  <rv s="2">
    <v>450</v>
    <v>8</v>
    <v>2879</v>
    <v>0</v>
    <v>Image of Stamford</v>
  </rv>
  <rv s="1">
    <fb>41.051924</fb>
    <v>12</v>
  </rv>
  <rv s="0">
    <v>805306368</v>
    <v>David Martin (Mayor)</v>
    <v>d87490ad-b896-564e-a3f6-8e62d8b56f9f</v>
    <v>en-US</v>
    <v>Generic</v>
  </rv>
  <rv s="3">
    <v>325</v>
  </rv>
  <rv s="4">
    <v>https://www.bing.com/search?q=stamford+connecticut&amp;form=skydnc</v>
    <v>Learn more on Bing</v>
  </rv>
  <rv s="1">
    <fb>-73.539474999999996</fb>
    <v>12</v>
  </rv>
  <rv s="1">
    <fb>129775</fb>
    <v>10</v>
  </rv>
  <rv s="5">
    <v>#VALUE!</v>
    <v>en-US</v>
    <v>b987c9ae-a0bd-435d-9a00-d8afcde48710</v>
    <v>536870912</v>
    <v>1</v>
    <v>2878</v>
    <v>4</v>
    <v>Stamford</v>
    <v>20</v>
    <v>21</v>
    <v>Map</v>
    <v>8</v>
    <v>9</v>
    <v>4730</v>
    <v>4761</v>
    <v>5055</v>
    <v>4</v>
    <v>Stamford is a city in the U.S. state of Connecticut. It is the second-most populous city in Fairfield County with a population of 122,643 at the 2010 census, and 129,638 in 2019. Stamford is the third-largest city by population in Connecticut. Approximately halfway between Manhattan and New Haven at approximately 38 miles from each, Stamford is in the Bridgeport-Stamford-Norwalk-Danbury metropolitan statistical area which is a part of the New York City metropolitan area.</v>
    <v>5056</v>
    <v>5057</v>
    <v>5059</v>
    <v>5060</v>
    <v>5061</v>
    <v>Stamford</v>
    <v>5062</v>
    <v>599</v>
    <v>Stamford</v>
    <v>mdp/vdpid/5487340236142804993</v>
  </rv>
  <rv s="0">
    <v>536870912</v>
    <v>Athens</v>
    <v>3ecce8d1-9bc3-8910-3433-1cbc54f85922</v>
    <v>en-US</v>
    <v>Map</v>
  </rv>
  <rv s="0">
    <v>536870912</v>
    <v>Clarke County</v>
    <v>b10f7a49-038d-d4c9-4def-0ad9fd04cc3a</v>
    <v>en-US</v>
    <v>Map</v>
  </rv>
  <rv s="1">
    <fb>306.13659464171502</fb>
    <v>10</v>
  </rv>
  <rv s="2">
    <v>451</v>
    <v>8</v>
    <v>2884</v>
    <v>0</v>
    <v>Image of Athens</v>
  </rv>
  <rv s="1">
    <fb>33.950000000000003</fb>
    <v>12</v>
  </rv>
  <rv s="3">
    <v>326</v>
  </rv>
  <rv s="4">
    <v>https://www.bing.com/search?q=athens+georgia&amp;form=skydnc</v>
    <v>Learn more on Bing</v>
  </rv>
  <rv s="1">
    <fb>-83.383332999999993</fb>
    <v>12</v>
  </rv>
  <rv s="1">
    <fb>123371</fb>
    <v>10</v>
  </rv>
  <rv s="5">
    <v>#VALUE!</v>
    <v>en-US</v>
    <v>3ecce8d1-9bc3-8910-3433-1cbc54f85922</v>
    <v>536870912</v>
    <v>1</v>
    <v>2883</v>
    <v>4</v>
    <v>Athens</v>
    <v>20</v>
    <v>21</v>
    <v>Map</v>
    <v>8</v>
    <v>755</v>
    <v>3400</v>
    <v>5065</v>
    <v>5066</v>
    <v>4</v>
    <v>Athens, officially Athens–Clarke County, is a consolidated city–county and college town in the U.S. state of Georgia. Athens lies about 70 miles northeast of downtown Atlanta. The University of Georgia, the home of the football team; Georgia Bulldogs, the state's flagship public university and an R1 research institution, is in Athens and contributed to its initial growth. In 1991, after a vote the preceding year, the original City of Athens abandoned its charter to form a unified government with Clarke County, referred to jointly as Athens–Clarke County. As of 2019, the U.S. Census Bureau's estimated population of the consolidated city-county was 126,913; the entire county including Winterville and Bogart had a population of 127,064. Athens is the sixth-largest city in Georgia, and the principal city of the Athens metropolitan area, which had a 2017 estimated population of 209,271, according to the U.S. Census Bureau. Metropolitan Athens is a component of the larger Atlanta–Athens–Clarke County–Sandy Springs Combined Statistical Area.</v>
    <v>5067</v>
    <v>5068</v>
    <v>5069</v>
    <v>5070</v>
    <v>5071</v>
    <v>Athens</v>
    <v>5072</v>
    <v>599</v>
    <v>Athens</v>
    <v>mdp/vdpid/5484667247257452545</v>
  </rv>
  <rv s="0">
    <v>536870912</v>
    <v>Thousand Oaks</v>
    <v>ae8a5d98-ff1c-4630-baf5-0f8766ce7c72</v>
    <v>en-US</v>
    <v>Map</v>
  </rv>
  <rv s="1">
    <fb>142.91800000000001</fb>
    <v>10</v>
  </rv>
  <rv s="2">
    <v>452</v>
    <v>8</v>
    <v>2892</v>
    <v>0</v>
    <v>Image of Thousand Oaks</v>
  </rv>
  <rv s="1">
    <fb>34.189444000000002</fb>
    <v>12</v>
  </rv>
  <rv s="3">
    <v>327</v>
  </rv>
  <rv s="4">
    <v>https://www.bing.com/search?q=thousand+oaks+california&amp;form=skydnc</v>
    <v>Learn more on Bing</v>
  </rv>
  <rv s="1">
    <fb>-118.875</fb>
    <v>12</v>
  </rv>
  <rv s="1">
    <fb>127690</fb>
    <v>10</v>
  </rv>
  <rv s="5">
    <v>#VALUE!</v>
    <v>en-US</v>
    <v>ae8a5d98-ff1c-4630-baf5-0f8766ce7c72</v>
    <v>536870912</v>
    <v>1</v>
    <v>2891</v>
    <v>4</v>
    <v>Thousand Oaks</v>
    <v>20</v>
    <v>21</v>
    <v>Map</v>
    <v>8</v>
    <v>9</v>
    <v>298</v>
    <v>4081</v>
    <v>5075</v>
    <v>4</v>
    <v>Thousand Oaks is the second-largest city in Ventura County, California, United States. It is in the northwestern part of Greater Los Angeles, approximately 40 miles from Downtown Los Angeles, and is less than 15 miles from the Los Angeles neighborhood of Woodland Hills. It is named after the many oak trees present in the area.</v>
    <v>5076</v>
    <v>5077</v>
    <v>5078</v>
    <v>5079</v>
    <v>5080</v>
    <v>Thousand Oaks</v>
    <v>5081</v>
    <v>307</v>
    <v>Thousand Oaks</v>
    <v>mdp/vdpid/5059740916290420737</v>
  </rv>
  <rv s="0">
    <v>536870912</v>
    <v>Lafayette</v>
    <v>3a0dd4ad-a888-e7aa-986c-57247332a9fa</v>
    <v>en-US</v>
    <v>Map</v>
  </rv>
  <rv s="0">
    <v>536870912</v>
    <v>Lafayette Parish</v>
    <v>cabd546f-47db-aac3-924f-3a31f13fc392</v>
    <v>en-US</v>
    <v>Map</v>
  </rv>
  <rv s="1">
    <fb>123.5</fb>
    <v>10</v>
  </rv>
  <rv s="2">
    <v>453</v>
    <v>8</v>
    <v>2899</v>
    <v>0</v>
    <v>Image of Lafayette</v>
  </rv>
  <rv s="1">
    <fb>30.221260000000001</fb>
    <v>12</v>
  </rv>
  <rv s="4">
    <v>https://www.bing.com/search?q=lafayette+louisiana&amp;form=skydnc</v>
    <v>Learn more on Bing</v>
  </rv>
  <rv s="1">
    <fb>-92.018772999999996</fb>
    <v>12</v>
  </rv>
  <rv s="1">
    <fb>126143</fb>
    <v>10</v>
  </rv>
  <rv s="9">
    <v>#VALUE!</v>
    <v>en-US</v>
    <v>3a0dd4ad-a888-e7aa-986c-57247332a9fa</v>
    <v>536870912</v>
    <v>1</v>
    <v>2898</v>
    <v>75</v>
    <v>Lafayette</v>
    <v>20</v>
    <v>21</v>
    <v>Map</v>
    <v>8</v>
    <v>9</v>
    <v>1058</v>
    <v>5084</v>
    <v>5085</v>
    <v>4</v>
    <v>Lafayette is a city in and the parish seat of Lafayette Parish, Louisiana, located along the Vermilion River in the southwestern part of the state. The city of Lafayette is the fourth-largest in the state, with a population of 126,185 according to 2019 U.S. Census estimates. It is the principal city of the Lafayette metropolitan statistical area, with a 2015 estimated population of 490,488. The larger trade area or combined statistical area of Lafayette-Opelousas-Morgan City CSA was 627,146 in 2015. Its nickname is "The Hub City".</v>
    <v>5086</v>
    <v>5087</v>
    <v>5088</v>
    <v>5089</v>
    <v>Lafayette</v>
    <v>5090</v>
    <v>11</v>
    <v>Lafayette</v>
    <v>mdp/vdpid/5111128750586593281</v>
  </rv>
  <rv s="0">
    <v>536870912</v>
    <v>Simi Valley</v>
    <v>3b69d2db-aa81-436e-b273-67b20c42bdc3</v>
    <v>en-US</v>
    <v>Map</v>
  </rv>
  <rv s="1">
    <fb>109.41800000000001</fb>
    <v>10</v>
  </rv>
  <rv s="2">
    <v>454</v>
    <v>8</v>
    <v>2906</v>
    <v>0</v>
    <v>Image of Simi Valley</v>
  </rv>
  <rv s="1">
    <fb>34.271110999999998</fb>
    <v>12</v>
  </rv>
  <rv s="3">
    <v>328</v>
  </rv>
  <rv s="4">
    <v>https://www.bing.com/search?q=simi+valley+california&amp;form=skydnc</v>
    <v>Learn more on Bing</v>
  </rv>
  <rv s="1">
    <fb>-118.73944400000001</fb>
    <v>12</v>
  </rv>
  <rv s="1">
    <fb>125851</fb>
    <v>10</v>
  </rv>
  <rv s="5">
    <v>#VALUE!</v>
    <v>en-US</v>
    <v>3b69d2db-aa81-436e-b273-67b20c42bdc3</v>
    <v>536870912</v>
    <v>1</v>
    <v>2905</v>
    <v>4</v>
    <v>Simi Valley</v>
    <v>20</v>
    <v>21</v>
    <v>Map</v>
    <v>8</v>
    <v>9</v>
    <v>298</v>
    <v>4081</v>
    <v>5093</v>
    <v>4</v>
    <v>The city of Simi Valley, in the eponymous valley, is in the southeast corner of Ventura County, California, United States, 40 miles from downtown Los Angeles, making it part of the Greater Los Angeles Area. The city sits next to Thousand Oaks, Moorpark, and Chatsworth. The city's 2019 population has been estimated at 125,613, up from 124,243 in 2010. The city of Simi Valley is surrounded by the Santa Susana Mountain range and the Simi Hills, west of the San Fernando Valley, and northeast of the Conejo Valley. It grew as a commuter bedroom community for the cities in the Los Angeles area and the San Fernando Valley when a freeway was built over the Santa Susana Pass.</v>
    <v>5094</v>
    <v>5095</v>
    <v>5096</v>
    <v>5097</v>
    <v>5098</v>
    <v>Simi Valley</v>
    <v>5099</v>
    <v>307</v>
    <v>Simi Valley</v>
    <v>mdp/vdpid/5059761051046772737</v>
  </rv>
  <rv s="0">
    <v>536870912</v>
    <v>Norman</v>
    <v>276e1887-eeb1-463b-adbe-bc7610c06569</v>
    <v>en-US</v>
    <v>Map</v>
  </rv>
  <rv s="0">
    <v>536870912</v>
    <v>Cleveland County</v>
    <v>f3f50b2f-e0a5-c3b2-96e6-d5bec1e69359</v>
    <v>en-US</v>
    <v>Map</v>
  </rv>
  <rv s="1">
    <fb>490.6</fb>
    <v>10</v>
  </rv>
  <rv s="2">
    <v>455</v>
    <v>8</v>
    <v>2912</v>
    <v>0</v>
    <v>Image of Norman</v>
  </rv>
  <rv s="1">
    <fb>35.22</fb>
    <v>12</v>
  </rv>
  <rv s="3">
    <v>329</v>
  </rv>
  <rv s="4">
    <v>https://www.bing.com/search?q=norman+oklahoma&amp;form=skydnc</v>
    <v>Learn more on Bing</v>
  </rv>
  <rv s="1">
    <fb>-97.44</fb>
    <v>12</v>
  </rv>
  <rv s="1">
    <fb>123471</fb>
    <v>10</v>
  </rv>
  <rv s="5">
    <v>#VALUE!</v>
    <v>en-US</v>
    <v>276e1887-eeb1-463b-adbe-bc7610c06569</v>
    <v>536870912</v>
    <v>1</v>
    <v>2911</v>
    <v>4</v>
    <v>Norman</v>
    <v>20</v>
    <v>21</v>
    <v>Map</v>
    <v>8</v>
    <v>9</v>
    <v>2026</v>
    <v>5102</v>
    <v>5103</v>
    <v>4</v>
    <v>Norman is a city in the U.S. state of Oklahoma located 20 miles south of downtown Oklahoma City. As the county seat of Cleveland County and a part of the Oklahoma City metropolitan area, its population was 110,925 at the 2010 census. Norman's estimated population of 124,880 in 2019 makes it the third-largest city in Oklahoma.</v>
    <v>5104</v>
    <v>5105</v>
    <v>5106</v>
    <v>5107</v>
    <v>5108</v>
    <v>Norman</v>
    <v>5109</v>
    <v>11</v>
    <v>Norman</v>
    <v>mdp/vdpid/5095391546488913921</v>
  </rv>
  <rv s="0">
    <v>536870912</v>
    <v>Wilmington</v>
    <v>e1c74964-6479-42b0-9fdc-5f81abb99845</v>
    <v>en-US</v>
    <v>Map</v>
  </rv>
  <rv s="0">
    <v>536870912</v>
    <v>New Hanover County</v>
    <v>cc675df0-50eb-bac9-95de-bd8e9642269b</v>
    <v>en-US</v>
    <v>Map</v>
  </rv>
  <rv s="1">
    <fb>107.484506579</fb>
    <v>10</v>
  </rv>
  <rv s="2">
    <v>456</v>
    <v>8</v>
    <v>2919</v>
    <v>0</v>
    <v>Image of Wilmington</v>
  </rv>
  <rv s="1">
    <fb>34.223332999999997</fb>
    <v>12</v>
  </rv>
  <rv s="0">
    <v>805306368</v>
    <v>Bill Saffo (Mayor)</v>
    <v>9de5c9d2-6bf2-1bdc-bfb1-e564fcef1d09</v>
    <v>en-US</v>
    <v>Generic</v>
  </rv>
  <rv s="3">
    <v>330</v>
  </rv>
  <rv s="4">
    <v>https://www.bing.com/search?q=wilmington+north+carolina&amp;form=skydnc</v>
    <v>Learn more on Bing</v>
  </rv>
  <rv s="1">
    <fb>-77.912222</fb>
    <v>12</v>
  </rv>
  <rv s="1">
    <fb>122607</fb>
    <v>10</v>
  </rv>
  <rv s="5">
    <v>#VALUE!</v>
    <v>en-US</v>
    <v>e1c74964-6479-42b0-9fdc-5f81abb99845</v>
    <v>536870912</v>
    <v>1</v>
    <v>2918</v>
    <v>4</v>
    <v>Wilmington</v>
    <v>20</v>
    <v>21</v>
    <v>Map</v>
    <v>8</v>
    <v>9</v>
    <v>3191</v>
    <v>5112</v>
    <v>5113</v>
    <v>4</v>
    <v>Wilmington is a port city and the county seat of New Hanover County in coastal southeastern North Carolina, United States. With a population of 123,744 in 2019, it is the eighth most populous city in the state. Wilmington is the principal city of the Wilmington Metropolitan Statistical Area, a metropolitan area that includes New Hanover and Pender counties in southeastern North Carolina, which has a population of 263,429 as of the 2012 Census Estimate. Settled by the English along the Cape Fear River, the city was named after Spencer Compton, 1st Earl of Wilmington. Its historic downtown has a 1.75-mile Riverwalk, developed as a tourist attraction in the late 20th century. In 2014 Wilmington's riverfront was ranked as the "Best American Riverfront" by readers of USA Today. It is minutes away from nearby beaches. The National Trust for Historic Preservation selected Wilmington as one of its 2008 Dozen Distinctive Destinations. City residents live between the river and the ocean, with four nearby beach communities: Fort Fisher, Wrightsville Beach, Carolina Beach and Kure Beach, all within half-hour drives from downtown Wilmington.</v>
    <v>5114</v>
    <v>5115</v>
    <v>5117</v>
    <v>5118</v>
    <v>5119</v>
    <v>Wilmington</v>
    <v>5120</v>
    <v>599</v>
    <v>Wilmington</v>
    <v>mdp/vdpid/5491407151849013250</v>
  </rv>
  <rv s="0">
    <v>536870912</v>
    <v>Abilene</v>
    <v>b0fb7002-e338-4438-9e57-9f32204bfe3b</v>
    <v>en-US</v>
    <v>Map</v>
  </rv>
  <rv s="0">
    <v>536870912</v>
    <v>Taylor County</v>
    <v>316a3b57-f957-5921-e103-dfc3cbaed3e2</v>
    <v>en-US</v>
    <v>Map</v>
  </rv>
  <rv s="1">
    <fb>286.452685003</fb>
    <v>10</v>
  </rv>
  <rv s="2">
    <v>457</v>
    <v>8</v>
    <v>2925</v>
    <v>0</v>
    <v>Image of Abilene</v>
  </rv>
  <rv s="1">
    <fb>32.450000000000003</fb>
    <v>12</v>
  </rv>
  <rv s="3">
    <v>331</v>
  </rv>
  <rv s="4">
    <v>https://www.bing.com/search?q=abilene+texas&amp;form=skydnc</v>
    <v>Learn more on Bing</v>
  </rv>
  <rv s="1">
    <fb>-99.75</fb>
    <v>12</v>
  </rv>
  <rv s="1">
    <fb>122999</fb>
    <v>10</v>
  </rv>
  <rv s="5">
    <v>#VALUE!</v>
    <v>en-US</v>
    <v>b0fb7002-e338-4438-9e57-9f32204bfe3b</v>
    <v>536870912</v>
    <v>1</v>
    <v>2924</v>
    <v>4</v>
    <v>Abilene</v>
    <v>20</v>
    <v>21</v>
    <v>Map</v>
    <v>8</v>
    <v>9</v>
    <v>2272</v>
    <v>5123</v>
    <v>5124</v>
    <v>4</v>
    <v>Abilene is a city in Taylor and Jones Counties in Texas, United States. Its population was 117,063 at the 2010 census, making it the 27th-most populous city in the state of Texas. It is the principal city of the Abilene metropolitan statistical area, which had a 2017 estimated population of 170,219. It is the county seat of Taylor County. Dyess Air Force Base is located on the west side of the city.</v>
    <v>5125</v>
    <v>5126</v>
    <v>5127</v>
    <v>5128</v>
    <v>5129</v>
    <v>Abilene</v>
    <v>5130</v>
    <v>11</v>
    <v>Abilene</v>
    <v>mdp/vdpid/5107221540689149953</v>
  </rv>
  <rv s="0">
    <v>536870912</v>
    <v>Odessa</v>
    <v>413e6528-091e-4f1f-a421-4ba5a627436d</v>
    <v>en-US</v>
    <v>Map</v>
  </rv>
  <rv s="0">
    <v>536870912</v>
    <v>Ector County</v>
    <v>583548a0-585f-63fe-8e10-45d55db68b9d</v>
    <v>en-US</v>
    <v>Map</v>
  </rv>
  <rv s="1">
    <fb>113.9</fb>
    <v>10</v>
  </rv>
  <rv s="2">
    <v>458</v>
    <v>8</v>
    <v>2932</v>
    <v>0</v>
    <v>Image of Odessa</v>
  </rv>
  <rv s="1">
    <fb>31.863333000000001</fb>
    <v>12</v>
  </rv>
  <rv s="3">
    <v>332</v>
  </rv>
  <rv s="4">
    <v>https://www.bing.com/search?q=odessa+texas&amp;form=skydnc</v>
    <v>Learn more on Bing</v>
  </rv>
  <rv s="1">
    <fb>-102.365556</fb>
    <v>12</v>
  </rv>
  <rv s="1">
    <fb>120568</fb>
    <v>10</v>
  </rv>
  <rv s="5">
    <v>#VALUE!</v>
    <v>en-US</v>
    <v>413e6528-091e-4f1f-a421-4ba5a627436d</v>
    <v>536870912</v>
    <v>1</v>
    <v>2931</v>
    <v>4</v>
    <v>Odessa</v>
    <v>20</v>
    <v>21</v>
    <v>Map</v>
    <v>8</v>
    <v>9</v>
    <v>2272</v>
    <v>5133</v>
    <v>5134</v>
    <v>4</v>
    <v>Odessa is a city in and the county seat of Ector County, Texas, United States. It is located primarily in Ector County, although a small section of the city extends into Midland County. Odessa's population was 99,940 at the 2010 census, making it the 28th-most populous city in Texas; estimates as of July 2019 indicate a population of 123,334 in the city. It is the principal city of the Odessa Metropolitan Statistical Area, which includes all of Ector County. The metropolitan area is also a component of the larger Midland–Odessa combined statistical area, which had a 2010 census population of 278,801; a recent report from the United States Census Bureau estimates that the combined population as of July 2015 is 320,513. In 2014, Forbes magazine ranked Odessa as the third-fastest growing small city in the United States. In 1948 Odessa was also the home of First Lady Barbara Bush, and the onetime home of former Presidents George H. W. Bush and George W. Bush. Former President George H.W. Bush has been quoted as saying "At Odessa we became Texans and proud of it."</v>
    <v>5135</v>
    <v>5136</v>
    <v>5137</v>
    <v>5138</v>
    <v>5139</v>
    <v>Odessa</v>
    <v>5140</v>
    <v>11</v>
    <v>Odessa</v>
    <v>mdp/vdpid/5101333031776419841</v>
  </rv>
  <rv s="0">
    <v>536870912</v>
    <v>Columbia</v>
    <v>92eff56f-85b1-441d-8b3d-7006f02581a9</v>
    <v>en-US</v>
    <v>Map</v>
  </rv>
  <rv s="0">
    <v>536870912</v>
    <v>Boone County</v>
    <v>106cabb6-98a7-4fd2-90fa-fa01e834d318</v>
    <v>en-US</v>
    <v>Map</v>
  </rv>
  <rv s="1">
    <fb>156</fb>
    <v>10</v>
  </rv>
  <rv s="2">
    <v>459</v>
    <v>8</v>
    <v>2938</v>
    <v>0</v>
    <v>Image of Columbia</v>
  </rv>
  <rv s="1">
    <fb>38.951554000000002</fb>
    <v>12</v>
  </rv>
  <rv s="3">
    <v>333</v>
  </rv>
  <rv s="4">
    <v>https://www.bing.com/search?q=columbia+missouri&amp;form=skydnc</v>
    <v>Learn more on Bing</v>
  </rv>
  <rv s="1">
    <fb>-92.328597000000002</fb>
    <v>12</v>
  </rv>
  <rv s="1">
    <fb>123180</fb>
    <v>10</v>
  </rv>
  <rv s="5">
    <v>#VALUE!</v>
    <v>en-US</v>
    <v>92eff56f-85b1-441d-8b3d-7006f02581a9</v>
    <v>536870912</v>
    <v>1</v>
    <v>2937</v>
    <v>4</v>
    <v>Columbia</v>
    <v>20</v>
    <v>21</v>
    <v>Map</v>
    <v>8</v>
    <v>9</v>
    <v>3437</v>
    <v>5143</v>
    <v>5144</v>
    <v>4</v>
    <v>Columbia is a city in the U.S. state of Missouri. It is the county seat of Boone County and home to the University of Missouri. Founded in 1821, it is the principal city of the five-county Columbia metropolitan area. It is Missouri's fourth most-populous and fastest growing city, with an estimated 123,195 residents in 2019.</v>
    <v>5145</v>
    <v>5146</v>
    <v>5147</v>
    <v>5148</v>
    <v>5149</v>
    <v>Columbia</v>
    <v>5150</v>
    <v>11</v>
    <v>Columbia</v>
    <v>mdp/vdpid/5096413264833675265</v>
  </rv>
  <rv s="0">
    <v>536870912</v>
    <v>Victorville</v>
    <v>2d0210ae-6c65-4bc6-aa15-6e5173517e0e</v>
    <v>en-US</v>
    <v>Map</v>
  </rv>
  <rv s="1">
    <fb>190.988</fb>
    <v>10</v>
  </rv>
  <rv s="2">
    <v>460</v>
    <v>8</v>
    <v>2944</v>
    <v>0</v>
    <v>Image of Victorville</v>
  </rv>
  <rv s="1">
    <fb>34.536110999999998</fb>
    <v>12</v>
  </rv>
  <rv s="3">
    <v>334</v>
  </rv>
  <rv s="4">
    <v>https://www.bing.com/search?q=victorville+california&amp;form=skydnc</v>
    <v>Learn more on Bing</v>
  </rv>
  <rv s="1">
    <fb>-117.291111</fb>
    <v>12</v>
  </rv>
  <rv s="1">
    <fb>122312</fb>
    <v>10</v>
  </rv>
  <rv s="5">
    <v>#VALUE!</v>
    <v>en-US</v>
    <v>2d0210ae-6c65-4bc6-aa15-6e5173517e0e</v>
    <v>536870912</v>
    <v>1</v>
    <v>2943</v>
    <v>4</v>
    <v>Victorville</v>
    <v>6</v>
    <v>7</v>
    <v>Map</v>
    <v>8</v>
    <v>9</v>
    <v>298</v>
    <v>3994</v>
    <v>5153</v>
    <v>4</v>
    <v>Victorville is a city located in the Victor Valley of San Bernardino County, California. Its population as of the 2010 census was 115,903.</v>
    <v>5154</v>
    <v>5155</v>
    <v>5156</v>
    <v>5157</v>
    <v>5158</v>
    <v>Victorville</v>
    <v>5159</v>
    <v>307</v>
    <v>Victorville</v>
    <v>mdp/vdpid/5061260473253494785</v>
  </rv>
  <rv s="0">
    <v>536870912</v>
    <v>Allentown</v>
    <v>26019312-7ac0-4480-b641-32c512918e3c</v>
    <v>en-US</v>
    <v>Map</v>
  </rv>
  <rv s="0">
    <v>536870912</v>
    <v>Lehigh County</v>
    <v>29deb8b4-c2f3-b2a7-2585-54c31a7a5f84</v>
    <v>en-US</v>
    <v>Map</v>
  </rv>
  <rv s="1">
    <fb>46.619785985999997</fb>
    <v>10</v>
  </rv>
  <rv s="2">
    <v>461</v>
    <v>8</v>
    <v>2950</v>
    <v>0</v>
    <v>Image of Allentown</v>
  </rv>
  <rv s="1">
    <fb>40.602753200000002</fb>
    <v>12</v>
  </rv>
  <rv s="0">
    <v>805306368</v>
    <v>Ray O'Connell (Mayor)</v>
    <v>06554e1c-1196-8c5d-7492-d8ac836a6515</v>
    <v>en-US</v>
    <v>Generic</v>
  </rv>
  <rv s="3">
    <v>335</v>
  </rv>
  <rv s="4">
    <v>https://www.bing.com/search?q=allentown+pennsylvania&amp;form=skydnc</v>
    <v>Learn more on Bing</v>
  </rv>
  <rv s="1">
    <fb>-75.469759199999999</fb>
    <v>12</v>
  </rv>
  <rv s="1">
    <fb>121433</fb>
    <v>10</v>
  </rv>
  <rv s="5">
    <v>#VALUE!</v>
    <v>en-US</v>
    <v>26019312-7ac0-4480-b641-32c512918e3c</v>
    <v>536870912</v>
    <v>1</v>
    <v>2949</v>
    <v>4</v>
    <v>Allentown</v>
    <v>20</v>
    <v>21</v>
    <v>Map</v>
    <v>8</v>
    <v>9</v>
    <v>2132</v>
    <v>5162</v>
    <v>5163</v>
    <v>4</v>
    <v>Allentown is a city in Lehigh County, Pennsylvania. It is Pennsylvania's third-most-populous city and the 233rd-largest city in the United States. As of the 2010 census, the city had a total population of 118,032. As of 2019, it is the fastest growing major city in Pennsylvania with an estimated 121,442 residents. It is the county seat of Lehigh County and the largest city in the metropolitan area known as the Lehigh Valley, which had a population of 821,623 residents as of 2010. The city, founded in 1762, celebrated its 250th anniversary in 2012.</v>
    <v>5164</v>
    <v>5165</v>
    <v>5167</v>
    <v>5168</v>
    <v>5169</v>
    <v>Allentown</v>
    <v>5170</v>
    <v>599</v>
    <v>Allentown</v>
    <v>mdp/vdpid/5487368471962451969</v>
  </rv>
  <rv s="0">
    <v>536870912</v>
    <v>Berkeley</v>
    <v>79ed4475-a3e1-49cb-abd5-2aee53c7abee</v>
    <v>en-US</v>
    <v>Map</v>
  </rv>
  <rv s="1">
    <fb>45.832999999999998</fb>
    <v>10</v>
  </rv>
  <rv s="2">
    <v>462</v>
    <v>8</v>
    <v>2957</v>
    <v>0</v>
    <v>Image of Berkeley</v>
  </rv>
  <rv s="1">
    <fb>37.869057300000001</fb>
    <v>12</v>
  </rv>
  <rv s="3">
    <v>336</v>
  </rv>
  <rv s="4">
    <v>https://www.bing.com/search?q=berkeley+ca&amp;form=skydnc</v>
    <v>Learn more on Bing</v>
  </rv>
  <rv s="1">
    <fb>-122.2704634</fb>
    <v>12</v>
  </rv>
  <rv s="1">
    <fb>121643</fb>
    <v>10</v>
  </rv>
  <rv s="5">
    <v>#VALUE!</v>
    <v>en-US</v>
    <v>79ed4475-a3e1-49cb-abd5-2aee53c7abee</v>
    <v>536870912</v>
    <v>1</v>
    <v>2956</v>
    <v>4</v>
    <v>Berkeley</v>
    <v>20</v>
    <v>21</v>
    <v>Map</v>
    <v>8</v>
    <v>9</v>
    <v>298</v>
    <v>3567</v>
    <v>5173</v>
    <v>4</v>
    <v>Berkeley is a city on the eastern shore of San Francisco Bay in northern Alameda County, California. It is named after the 18th-century Irish bishop and philosopher George Berkeley. It borders the cities of Oakland and Emeryville to the south and the city of Albany and the unincorporated community of Kensington to the north. Its eastern border with Contra Costa County generally follows the ridge of the Berkeley Hills. The 2010 census recorded a population of 112,580.</v>
    <v>5174</v>
    <v>5175</v>
    <v>5176</v>
    <v>5177</v>
    <v>5178</v>
    <v>Berkeley</v>
    <v>5179</v>
    <v>307</v>
    <v>Berkeley</v>
    <v>mdp/vdpid/5057965888616005634</v>
  </rv>
  <rv s="0">
    <v>536870912</v>
    <v>Richardson</v>
    <v>f9eb55e6-45b5-cda2-868b-0f06b6d8cf8f</v>
    <v>en-US</v>
    <v>Map</v>
  </rv>
  <rv s="1">
    <fb>74.2</fb>
    <v>10</v>
  </rv>
  <rv s="2">
    <v>463</v>
    <v>8</v>
    <v>2963</v>
    <v>0</v>
    <v>Image of Richardson</v>
  </rv>
  <rv s="1">
    <fb>32.960760999999998</fb>
    <v>12</v>
  </rv>
  <rv s="3">
    <v>337</v>
  </rv>
  <rv s="4">
    <v>https://www.bing.com/search?q=richardson+texas&amp;form=skydnc</v>
    <v>Learn more on Bing</v>
  </rv>
  <rv s="1">
    <fb>-96.733518000000004</fb>
    <v>12</v>
  </rv>
  <rv s="1">
    <fb>120981</fb>
    <v>10</v>
  </rv>
  <rv s="5">
    <v>#VALUE!</v>
    <v>en-US</v>
    <v>f9eb55e6-45b5-cda2-868b-0f06b6d8cf8f</v>
    <v>536870912</v>
    <v>1</v>
    <v>2962</v>
    <v>4</v>
    <v>Richardson</v>
    <v>20</v>
    <v>21</v>
    <v>Map</v>
    <v>8</v>
    <v>9</v>
    <v>2272</v>
    <v>3118</v>
    <v>5182</v>
    <v>4</v>
    <v>Richardson is a city in Dallas and Collin counties in the U.S. state of Texas. As of the 2019 American Community Survey, the city had a total population of 121,323. Richardson is an affluent inner suburb of Dallas. It is home to the University of Texas at Dallas and the Telecom Corridor, with a high concentration of telecommunications companies. More than 5,000 businesses have operations within Richardson's 28 square miles, including many of the world's largest telecommunications and networking companies, such as AT&amp;T, Verizon, Cisco Systems, Samsung, ZTE, MetroPCS, Texas Instruments, Qorvo, and Fujitsu. Richardson's largest employment base is provided by the insurance industry, with Blue Cross and Blue Shield of Texas's headquarters, a regional hub for GEICO, regional offices for United Healthcare, and one of State Farm Insurance's three national regional hubs located in the community.</v>
    <v>5183</v>
    <v>5184</v>
    <v>5185</v>
    <v>5186</v>
    <v>5187</v>
    <v>Richardson</v>
    <v>5188</v>
    <v>11</v>
    <v>Richardson</v>
    <v>mdp/vdpid/5107859183999385601</v>
  </rv>
  <rv s="0">
    <v>536870912</v>
    <v>Arvada</v>
    <v>a0bc1590-0972-491a-ab3d-6e48df05455b</v>
    <v>en-US</v>
    <v>Map</v>
  </rv>
  <rv s="1">
    <fb>92.616</fb>
    <v>10</v>
  </rv>
  <rv s="2">
    <v>464</v>
    <v>8</v>
    <v>2969</v>
    <v>0</v>
    <v>Image of Arvada</v>
  </rv>
  <rv s="1">
    <fb>39.82</fb>
    <v>12</v>
  </rv>
  <rv s="3">
    <v>338</v>
  </rv>
  <rv s="4">
    <v>https://www.bing.com/search?q=arvada+colorado&amp;form=skydnc</v>
    <v>Learn more on Bing</v>
  </rv>
  <rv s="1">
    <fb>-105.11111099999999</fb>
    <v>12</v>
  </rv>
  <rv s="1">
    <fb>120492</fb>
    <v>10</v>
  </rv>
  <rv s="5">
    <v>#VALUE!</v>
    <v>en-US</v>
    <v>a0bc1590-0972-491a-ab3d-6e48df05455b</v>
    <v>536870912</v>
    <v>1</v>
    <v>2968</v>
    <v>4</v>
    <v>Arvada</v>
    <v>20</v>
    <v>21</v>
    <v>Map</v>
    <v>8</v>
    <v>9</v>
    <v>529</v>
    <v>4556</v>
    <v>5191</v>
    <v>4</v>
    <v>The City of Arvada is a Home Rule Municipality located in Jefferson and Adams counties, Colorado, United States. Arvada is a part of the Denver–Aurora–Lakewood, CO Metropolitan Statistical Area. As of the 2010 census the population was 106,433, and in 2019 the estimated population was 121,272, ranking Arvada as the seventh most populous municipality in Colorado. The Olde Town Arvada historic district is 7 miles northwest of the Colorado State Capitol in Denver.</v>
    <v>5192</v>
    <v>5193</v>
    <v>5194</v>
    <v>5195</v>
    <v>5196</v>
    <v>Arvada</v>
    <v>5197</v>
    <v>538</v>
    <v>Arvada</v>
    <v>mdp/vdpid/5083945019065237505</v>
  </rv>
  <rv s="0">
    <v>536870912</v>
    <v>Ann Arbor</v>
    <v>666ea97e-4bc2-48d4-ab42-c10cf9042cd4</v>
    <v>en-US</v>
    <v>Map</v>
  </rv>
  <rv s="0">
    <v>536870912</v>
    <v>Washtenaw County</v>
    <v>e34163e0-11df-0ab1-a9f6-32bf0a6cea8e</v>
    <v>en-US</v>
    <v>Map</v>
  </rv>
  <rv s="1">
    <fb>74.33</fb>
    <v>10</v>
  </rv>
  <rv s="2">
    <v>465</v>
    <v>8</v>
    <v>2975</v>
    <v>0</v>
    <v>Image of Ann Arbor</v>
  </rv>
  <rv s="1">
    <fb>42.281388999999997</fb>
    <v>12</v>
  </rv>
  <rv s="0">
    <v>805306368</v>
    <v>Christopher Taylor (Mayor)</v>
    <v>07954d0f-9980-36e2-deb2-253894265ed2</v>
    <v>en-US</v>
    <v>Generic</v>
  </rv>
  <rv s="3">
    <v>339</v>
  </rv>
  <rv s="4">
    <v>https://www.bing.com/search?q=ann+arbor+michigan&amp;form=skydnc</v>
    <v>Learn more on Bing</v>
  </rv>
  <rv s="1">
    <fb>-83.748333000000002</fb>
    <v>12</v>
  </rv>
  <rv s="1">
    <fb>121890</fb>
    <v>10</v>
  </rv>
  <rv s="5">
    <v>#VALUE!</v>
    <v>en-US</v>
    <v>666ea97e-4bc2-48d4-ab42-c10cf9042cd4</v>
    <v>536870912</v>
    <v>1</v>
    <v>2974</v>
    <v>4</v>
    <v>Ann Arbor</v>
    <v>20</v>
    <v>21</v>
    <v>Map</v>
    <v>8</v>
    <v>9</v>
    <v>1318</v>
    <v>5200</v>
    <v>5201</v>
    <v>4</v>
    <v>Ann Arbor is a city in the U.S. state of Michigan and the county seat of Washtenaw County. The 2010 census recorded its population to be 113,934. It is the principal city of the Ann Arbor Metropolitan Statistical Area, which encompasses all of Washtenaw County. Ann Arbor is also included in the larger Greater Detroit Combined Statistical Area.</v>
    <v>5202</v>
    <v>5203</v>
    <v>5205</v>
    <v>5206</v>
    <v>5207</v>
    <v>Ann Arbor</v>
    <v>5208</v>
    <v>599</v>
    <v>Ann Arbor</v>
    <v>mdp/vdpid/5479014220362153985</v>
  </rv>
  <rv s="0">
    <v>536870912</v>
    <v>Rochester</v>
    <v>6a158cf2-e619-43b1-8a7c-dcf379f2d282</v>
    <v>en-US</v>
    <v>Map</v>
  </rv>
  <rv s="0">
    <v>536870912</v>
    <v>Olmsted County</v>
    <v>722e6651-ffc8-dc80-a391-845409131ae4</v>
    <v>en-US</v>
    <v>Map</v>
  </rv>
  <rv s="1">
    <fb>141.80000000000001</fb>
    <v>10</v>
  </rv>
  <rv s="2">
    <v>466</v>
    <v>8</v>
    <v>2982</v>
    <v>0</v>
    <v>Image of Rochester</v>
  </rv>
  <rv s="1">
    <fb>44.023400000000002</fb>
    <v>12</v>
  </rv>
  <rv s="0">
    <v>805306368</v>
    <v>Kim Norton (Mayor)</v>
    <v>f82182e9-1136-31c4-9768-3b71c42fa8aa</v>
    <v>en-US</v>
    <v>Generic</v>
  </rv>
  <rv s="3">
    <v>340</v>
  </rv>
  <rv s="4">
    <v>https://www.bing.com/search?q=rochester+minnesota&amp;form=skydnc</v>
    <v>Learn more on Bing</v>
  </rv>
  <rv s="1">
    <fb>-92.462950000000006</fb>
    <v>12</v>
  </rv>
  <rv s="1">
    <fb>116961</fb>
    <v>10</v>
  </rv>
  <rv s="5">
    <v>#VALUE!</v>
    <v>en-US</v>
    <v>6a158cf2-e619-43b1-8a7c-dcf379f2d282</v>
    <v>536870912</v>
    <v>1</v>
    <v>2981</v>
    <v>4</v>
    <v>Rochester</v>
    <v>20</v>
    <v>21</v>
    <v>Map</v>
    <v>8</v>
    <v>9</v>
    <v>1374</v>
    <v>5211</v>
    <v>5212</v>
    <v>4</v>
    <v>Rochester is a city founded in 1854 in the U.S. state of Minnesota and is the county seat of Olmsted County located on the Zumbro River's south fork in Southeast Minnesota. It is Minnesota's third-largest city and the largest city located outside the Minneapolis-St. Paul-Bloomington Metropolitan Statistical Area. As of 2018, the Rochester metropolitan area had a population estimated at 219,802. According to the 2010 United States Census the city had a population of 106,769. The U.S. Census Bureau estimated that the 2019 population was 118,935. It is the home of the Mayo Clinic and a major IBM facility, one of the company's largest at its peak.</v>
    <v>5213</v>
    <v>5214</v>
    <v>5216</v>
    <v>5217</v>
    <v>5218</v>
    <v>Rochester</v>
    <v>5219</v>
    <v>11</v>
    <v>Rochester</v>
    <v>mdp/vdpid/5091967011022438401</v>
  </rv>
  <rv s="0">
    <v>536870912</v>
    <v>Cambridge</v>
    <v>7d3b091e-2317-4579-8661-776757370086</v>
    <v>en-US</v>
    <v>Map</v>
  </rv>
  <rv s="0">
    <v>536870912</v>
    <v>Middlesex County</v>
    <v>35a312f1-7a02-c8cd-c683-cff4021fabff</v>
    <v>en-US</v>
    <v>Map</v>
  </rv>
  <rv s="1">
    <fb>18.4666152267</fb>
    <v>10</v>
  </rv>
  <rv s="2">
    <v>467</v>
    <v>8</v>
    <v>2988</v>
    <v>0</v>
    <v>Image of Cambridge</v>
  </rv>
  <rv s="1">
    <fb>42.365248000000001</fb>
    <v>12</v>
  </rv>
  <rv s="3">
    <v>341</v>
  </rv>
  <rv s="4">
    <v>https://www.bing.com/search?q=cambridge+massachusetts&amp;form=skydnc</v>
    <v>Learn more on Bing</v>
  </rv>
  <rv s="1">
    <fb>-71.105014999999995</fb>
    <v>12</v>
  </rv>
  <rv s="1">
    <fb>118977</fb>
    <v>10</v>
  </rv>
  <rv s="5">
    <v>#VALUE!</v>
    <v>en-US</v>
    <v>7d3b091e-2317-4579-8661-776757370086</v>
    <v>536870912</v>
    <v>1</v>
    <v>2987</v>
    <v>4</v>
    <v>Cambridge</v>
    <v>20</v>
    <v>21</v>
    <v>Map</v>
    <v>8</v>
    <v>9</v>
    <v>3263</v>
    <v>5222</v>
    <v>5223</v>
    <v>4</v>
    <v>Cambridge is a city in Middlesex County, Massachusetts, and part of the Boston metropolitan area as a major suburb of Boston. As of July 2019, it was the fifth most populous city in the state, behind Boston, Worcester, Springfield, and Lowell. According to the 2010 Census, the city's population was 105,162. It is one of two de jure county seats of Middlesex County, although the county's government was abolished in 1997. Situated directly north of Boston, across the Charles River, it was named in honor of the University of Cambridge in England, once also an important center of the Puritan theology embraced by the town's founders.</v>
    <v>5224</v>
    <v>5225</v>
    <v>5226</v>
    <v>5227</v>
    <v>5228</v>
    <v>Cambridge</v>
    <v>5229</v>
    <v>599</v>
    <v>Cambridge</v>
    <v>mdp/vdpid/5488158958478688258</v>
  </rv>
  <rv s="0">
    <v>536870912</v>
    <v>Sugar Land</v>
    <v>ec50c1c7-4615-4706-b866-68eb746b2820</v>
    <v>en-US</v>
    <v>Map</v>
  </rv>
  <rv s="0">
    <v>536870912</v>
    <v>Fort Bend County</v>
    <v>3e6ac6a5-9f84-0516-d62b-eb714f083f9a</v>
    <v>en-US</v>
    <v>Map</v>
  </rv>
  <rv s="1">
    <fb>64.490703947399993</fb>
    <v>10</v>
  </rv>
  <rv s="2">
    <v>468</v>
    <v>8</v>
    <v>2994</v>
    <v>0</v>
    <v>Image of Sugar Land</v>
  </rv>
  <rv s="1">
    <fb>29.597075</fb>
    <v>12</v>
  </rv>
  <rv s="3">
    <v>342</v>
  </rv>
  <rv s="4">
    <v>https://www.bing.com/search?q=sugar+land+texas&amp;form=skydnc</v>
    <v>Learn more on Bing</v>
  </rv>
  <rv s="1">
    <fb>-95.620970999999997</fb>
    <v>12</v>
  </rv>
  <rv s="1">
    <fb>118600</fb>
    <v>10</v>
  </rv>
  <rv s="5">
    <v>#VALUE!</v>
    <v>en-US</v>
    <v>ec50c1c7-4615-4706-b866-68eb746b2820</v>
    <v>536870912</v>
    <v>1</v>
    <v>2993</v>
    <v>4</v>
    <v>Sugar Land</v>
    <v>20</v>
    <v>21</v>
    <v>Map</v>
    <v>8</v>
    <v>9</v>
    <v>2272</v>
    <v>5232</v>
    <v>5233</v>
    <v>4</v>
    <v>Sugar Land is the largest city in Fort Bend County, Texas, United States, located in the southwestern part of the Houston–The Woodlands–Sugar Land metropolitan area. Located about 19 miles southwest of downtown Houston, Sugar Land is a populous suburban municipality centered around the junction of Texas State Highway 6 and U.S. Route 59.</v>
    <v>5234</v>
    <v>5235</v>
    <v>5236</v>
    <v>5237</v>
    <v>5238</v>
    <v>Sugar Land</v>
    <v>5239</v>
    <v>11</v>
    <v>Sugar Land</v>
    <v>mdp/vdpid/5110552436842430465</v>
  </rv>
  <rv s="0">
    <v>536870912</v>
    <v>Evansville</v>
    <v>6bb4085c-78a2-4e74-ba1b-8b167b4aeced</v>
    <v>en-US</v>
    <v>Map</v>
  </rv>
  <rv s="0">
    <v>536870912</v>
    <v>Vanderburgh County</v>
    <v>832d052f-11dd-0885-1fe2-b3f84e2920ef</v>
    <v>en-US</v>
    <v>Map</v>
  </rv>
  <rv s="1">
    <fb>123.82733155516399</fb>
    <v>10</v>
  </rv>
  <rv s="2">
    <v>469</v>
    <v>8</v>
    <v>3000</v>
    <v>0</v>
    <v>Image of Evansville</v>
  </rv>
  <rv s="1">
    <fb>37.975707999999997</fb>
    <v>12</v>
  </rv>
  <rv s="0">
    <v>805306368</v>
    <v>Lloyd Winnecke (Mayor)</v>
    <v>11e91c76-1553-e2b1-5cab-a5b3d5fad7e2</v>
    <v>en-US</v>
    <v>Generic</v>
  </rv>
  <rv s="3">
    <v>343</v>
  </rv>
  <rv s="4">
    <v>https://www.bing.com/search?q=evansville+indiana&amp;form=skydnc</v>
    <v>Learn more on Bing</v>
  </rv>
  <rv s="1">
    <fb>-87.569907000000001</fb>
    <v>12</v>
  </rv>
  <rv s="1">
    <fb>117963</fb>
    <v>10</v>
  </rv>
  <rv s="5">
    <v>#VALUE!</v>
    <v>en-US</v>
    <v>6bb4085c-78a2-4e74-ba1b-8b167b4aeced</v>
    <v>536870912</v>
    <v>1</v>
    <v>2999</v>
    <v>4</v>
    <v>Evansville</v>
    <v>20</v>
    <v>21</v>
    <v>Map</v>
    <v>8</v>
    <v>9</v>
    <v>825</v>
    <v>5242</v>
    <v>5243</v>
    <v>4</v>
    <v>Evansville is a city in, and the county seat of, Vanderburgh County, Indiana. The population was 117,429 at the 2010 census, making it the state's third-most populous city after Indianapolis and Fort Wayne, the largest city in Southern Indiana, and the 232nd-most populous city in the United States. It is the commercial, medical, and cultural hub of Southwestern Indiana and the Illinois–Indiana–Kentucky tri-state area, home to over 911,000 people. The 38th parallel crosses the north side of the city and is marked on Interstate 69.</v>
    <v>5244</v>
    <v>5245</v>
    <v>5247</v>
    <v>5248</v>
    <v>5249</v>
    <v>Evansville</v>
    <v>5250</v>
    <v>11</v>
    <v>Evansville</v>
    <v>mdp/vdpid/5481153379088465921</v>
  </rv>
  <rv s="0">
    <v>536870912</v>
    <v>College Station</v>
    <v>b2094016-bb67-474f-80d3-22fdfcee1175</v>
    <v>en-US</v>
    <v>Map</v>
  </rv>
  <rv s="0">
    <v>536870912</v>
    <v>Brazos County</v>
    <v>d3d68b68-2350-fe52-ee1a-1d3159b7dbff</v>
    <v>en-US</v>
    <v>Map</v>
  </rv>
  <rv s="1">
    <fb>104.5</fb>
    <v>10</v>
  </rv>
  <rv s="2">
    <v>470</v>
    <v>8</v>
    <v>3006</v>
    <v>0</v>
    <v>Image of College Station</v>
  </rv>
  <rv s="1">
    <fb>30.622373</fb>
    <v>12</v>
  </rv>
  <rv s="3">
    <v>344</v>
  </rv>
  <rv s="4">
    <v>https://www.bing.com/search?q=college+station+texas&amp;form=skydnc</v>
    <v>Learn more on Bing</v>
  </rv>
  <rv s="1">
    <fb>-96.325850000000003</fb>
    <v>12</v>
  </rv>
  <rv s="1">
    <fb>116218</fb>
    <v>10</v>
  </rv>
  <rv s="5">
    <v>#VALUE!</v>
    <v>en-US</v>
    <v>b2094016-bb67-474f-80d3-22fdfcee1175</v>
    <v>536870912</v>
    <v>1</v>
    <v>3005</v>
    <v>4</v>
    <v>College Station</v>
    <v>20</v>
    <v>21</v>
    <v>Map</v>
    <v>8</v>
    <v>9</v>
    <v>2272</v>
    <v>5253</v>
    <v>5254</v>
    <v>4</v>
    <v>College Station is a city in Brazos County, Texas, situated in East-Central Texas in the heart of the Brazos Valley, in the center of the region known as Texas Triangle. It is 83 miles northwest of Houston and 87 miles east northeast of Austin. As of the 2010 census, College Station had a population of 93,857, which had increased to an estimated population of 117,911 as of July 2019. College Station and Bryan together make up the Bryan-College Station metropolitan area, the 13th-largest metropolitan area in Texas with 273,101 people as of 2019.</v>
    <v>5255</v>
    <v>5256</v>
    <v>5257</v>
    <v>5258</v>
    <v>5259</v>
    <v>College Station</v>
    <v>5260</v>
    <v>11</v>
    <v>College Station</v>
    <v>mdp/vdpid/5108952542566416385</v>
  </rv>
  <rv s="0">
    <v>536870912</v>
    <v>Fairfield</v>
    <v>1b75556d-bb63-49bb-8aa0-198685a92fc3</v>
    <v>en-US</v>
    <v>Map</v>
  </rv>
  <rv s="1">
    <fb>97.474999999999994</fb>
    <v>10</v>
  </rv>
  <rv s="2">
    <v>471</v>
    <v>8</v>
    <v>3013</v>
    <v>0</v>
    <v>Image of Fairfield</v>
  </rv>
  <rv s="1">
    <fb>38.257778000000002</fb>
    <v>12</v>
  </rv>
  <rv s="3">
    <v>345</v>
  </rv>
  <rv s="4">
    <v>https://www.bing.com/search?q=fairfield+california&amp;form=skydnc</v>
    <v>Learn more on Bing</v>
  </rv>
  <rv s="1">
    <fb>-122.05416700000001</fb>
    <v>12</v>
  </rv>
  <rv s="1">
    <fb>116884</fb>
    <v>10</v>
  </rv>
  <rv s="5">
    <v>#VALUE!</v>
    <v>en-US</v>
    <v>1b75556d-bb63-49bb-8aa0-198685a92fc3</v>
    <v>536870912</v>
    <v>1</v>
    <v>3012</v>
    <v>4</v>
    <v>Fairfield</v>
    <v>20</v>
    <v>21</v>
    <v>Map</v>
    <v>8</v>
    <v>9</v>
    <v>298</v>
    <v>428</v>
    <v>5263</v>
    <v>4</v>
    <v>Fairfield is a city in and the county seat of Solano County, California, in the North Bay sub-region of the San Francisco Bay Area. It is generally considered the midpoint between the cities of San Francisco and Sacramento, approximately 40 miles from the city center of both cities, approximately 40 miles from the city center of Oakland, less than 19 miles from Napa Valley, 16 miles from the Carquinez Bridge, and 14 miles from the Benicia Bridge. Fairfield was founded in 1856 by clippership captain Robert H. Waterman, and named after his former hometown of Fairfield, Connecticut.</v>
    <v>5264</v>
    <v>5265</v>
    <v>5266</v>
    <v>5267</v>
    <v>5268</v>
    <v>Fairfield</v>
    <v>5269</v>
    <v>307</v>
    <v>Fairfield</v>
    <v>mdp/vdpid/5057774232327421954</v>
  </rv>
  <rv s="0">
    <v>536870912</v>
    <v>Clearwater</v>
    <v>1baac4d9-92d8-46c5-b250-57efa8c090e4</v>
    <v>en-US</v>
    <v>Map</v>
  </rv>
  <rv s="1">
    <fb>101.6</fb>
    <v>10</v>
  </rv>
  <rv s="2">
    <v>472</v>
    <v>8</v>
    <v>3020</v>
    <v>0</v>
    <v>Image of Clearwater</v>
  </rv>
  <rv s="1">
    <fb>27.973610999999998</fb>
    <v>12</v>
  </rv>
  <rv s="0">
    <v>805306368</v>
    <v>Frank Hibbard (Mayor)</v>
    <v>2bbd8f34-63dc-6aad-8102-09927dccb3cd</v>
    <v>en-US</v>
    <v>Generic</v>
  </rv>
  <rv s="3">
    <v>346</v>
  </rv>
  <rv s="4">
    <v>https://www.bing.com/search?q=clearwater+florida&amp;form=skydnc</v>
    <v>Learn more on Bing</v>
  </rv>
  <rv s="1">
    <fb>-82.764167</fb>
    <v>12</v>
  </rv>
  <rv s="1">
    <fb>116478</fb>
    <v>10</v>
  </rv>
  <rv s="5">
    <v>#VALUE!</v>
    <v>en-US</v>
    <v>1baac4d9-92d8-46c5-b250-57efa8c090e4</v>
    <v>536870912</v>
    <v>1</v>
    <v>3019</v>
    <v>4</v>
    <v>Clearwater</v>
    <v>20</v>
    <v>21</v>
    <v>Map</v>
    <v>8</v>
    <v>9</v>
    <v>3139</v>
    <v>3782</v>
    <v>5272</v>
    <v>4</v>
    <v>Clearwater is a city located in Pinellas County, Florida, United States, northwest of Tampa and St. Petersburg. To the west of Clearwater lies the Gulf of Mexico and to the southeast lies Tampa Bay. As of the 2010 census, the city had a population of 107,685. Clearwater is the county seat of Pinellas County and is the smallest of the three principal cities in the Tampa–St. Petersburg–Clearwater metropolitan area, most commonly referred to as the Tampa Bay Area.</v>
    <v>5273</v>
    <v>5274</v>
    <v>5276</v>
    <v>5277</v>
    <v>5278</v>
    <v>Clearwater</v>
    <v>5279</v>
    <v>599</v>
    <v>Clearwater</v>
    <v>mdp/vdpid/5501289870036828161</v>
  </rv>
  <rv s="0">
    <v>536870912</v>
    <v>Independence</v>
    <v>cc25aa9f-b2d8-4402-bbff-32646c3a7e4a</v>
    <v>en-US</v>
    <v>Map</v>
  </rv>
  <rv s="1">
    <fb>202.67</fb>
    <v>10</v>
  </rv>
  <rv s="2">
    <v>473</v>
    <v>8</v>
    <v>3026</v>
    <v>0</v>
    <v>Image of Independence</v>
  </rv>
  <rv s="1">
    <fb>39.079721999999997</fb>
    <v>12</v>
  </rv>
  <rv s="3">
    <v>347</v>
  </rv>
  <rv s="4">
    <v>https://www.bing.com/search?q=independence+missouri&amp;form=skydnc</v>
    <v>Learn more on Bing</v>
  </rv>
  <rv s="1">
    <fb>-94.406666999999999</fb>
    <v>12</v>
  </rv>
  <rv s="1">
    <fb>116925</fb>
    <v>10</v>
  </rv>
  <rv s="5">
    <v>#VALUE!</v>
    <v>en-US</v>
    <v>cc25aa9f-b2d8-4402-bbff-32646c3a7e4a</v>
    <v>536870912</v>
    <v>1</v>
    <v>3025</v>
    <v>4</v>
    <v>Independence</v>
    <v>20</v>
    <v>21</v>
    <v>Map</v>
    <v>8</v>
    <v>9</v>
    <v>3437</v>
    <v>3457</v>
    <v>5282</v>
    <v>4</v>
    <v>Independence is the fifth-largest city in the U.S. state of Missouri. It lies within Jackson County, of which it is the county seat. Independence is a satellite city of Kansas City, Missouri, and is part of the Kansas City metropolitan area. In 2010, it had a total population of 116,830.</v>
    <v>5283</v>
    <v>5284</v>
    <v>5285</v>
    <v>5286</v>
    <v>5287</v>
    <v>Independence</v>
    <v>5288</v>
    <v>11</v>
    <v>Independence</v>
    <v>mdp/vdpid/5095875538753421313</v>
  </rv>
  <rv s="0">
    <v>536870912</v>
    <v>Provo</v>
    <v>a681ce7a-6ea7-4ac8-9e0f-bf4ed6f182c0</v>
    <v>en-US</v>
    <v>Map</v>
  </rv>
  <rv s="0">
    <v>536870912</v>
    <v>Utah County</v>
    <v>8b65b32c-a603-7088-729d-2c844bcdad3c</v>
    <v>en-US</v>
    <v>Map</v>
  </rv>
  <rv s="1">
    <fb>114.4</fb>
    <v>10</v>
  </rv>
  <rv s="2">
    <v>474</v>
    <v>8</v>
    <v>3032</v>
    <v>0</v>
    <v>Image of Provo</v>
  </rv>
  <rv s="1">
    <fb>40.235121999999997</fb>
    <v>12</v>
  </rv>
  <rv s="0">
    <v>805306368</v>
    <v>Michelle Kaufusi (Mayor)</v>
    <v>5ff42ec8-61b3-d9ec-3a7e-0b8ddd3ba059</v>
    <v>en-US</v>
    <v>Generic</v>
  </rv>
  <rv s="3">
    <v>348</v>
  </rv>
  <rv s="4">
    <v>https://www.bing.com/search?q=provo+utah&amp;form=skydnc</v>
    <v>Learn more on Bing</v>
  </rv>
  <rv s="1">
    <fb>-111.66219</fb>
    <v>12</v>
  </rv>
  <rv s="1">
    <fb>116702</fb>
    <v>10</v>
  </rv>
  <rv s="5">
    <v>#VALUE!</v>
    <v>en-US</v>
    <v>a681ce7a-6ea7-4ac8-9e0f-bf4ed6f182c0</v>
    <v>536870912</v>
    <v>1</v>
    <v>3031</v>
    <v>4</v>
    <v>Provo</v>
    <v>20</v>
    <v>21</v>
    <v>Map</v>
    <v>8</v>
    <v>9</v>
    <v>2621</v>
    <v>5291</v>
    <v>5292</v>
    <v>4</v>
    <v>Provo is the third-largest city in Utah, United States. It is 43 miles south of Salt Lake City along the Wasatch Front. Provo is the largest city and county seat of Utah County. It is home to Brigham Young University, and Sundance Resort is located just northeast of the city.</v>
    <v>5293</v>
    <v>5294</v>
    <v>5296</v>
    <v>5297</v>
    <v>5298</v>
    <v>Provo</v>
    <v>5299</v>
    <v>538</v>
    <v>Provo</v>
    <v>mdp/vdpid/5081525534685396993</v>
  </rv>
  <rv s="0">
    <v>536870912</v>
    <v>West Jordan</v>
    <v>a4ff162c-aced-4510-8db7-92462d756a5a</v>
    <v>en-US</v>
    <v>Map</v>
  </rv>
  <rv s="1">
    <fb>80.030632609400001</fb>
    <v>10</v>
  </rv>
  <rv s="2">
    <v>475</v>
    <v>8</v>
    <v>3038</v>
    <v>0</v>
    <v>Image of West Jordan</v>
  </rv>
  <rv s="1">
    <fb>40.609462999999998</fb>
    <v>12</v>
  </rv>
  <rv s="3">
    <v>349</v>
  </rv>
  <rv s="4">
    <v>https://www.bing.com/search?q=west+jordan+utah&amp;form=skydnc</v>
    <v>Learn more on Bing</v>
  </rv>
  <rv s="1">
    <fb>-111.97985799999999</fb>
    <v>12</v>
  </rv>
  <rv s="1">
    <fb>116046</fb>
    <v>10</v>
  </rv>
  <rv s="5">
    <v>#VALUE!</v>
    <v>en-US</v>
    <v>a4ff162c-aced-4510-8db7-92462d756a5a</v>
    <v>536870912</v>
    <v>1</v>
    <v>3037</v>
    <v>4</v>
    <v>West Jordan</v>
    <v>20</v>
    <v>21</v>
    <v>Map</v>
    <v>8</v>
    <v>9</v>
    <v>2621</v>
    <v>2622</v>
    <v>5302</v>
    <v>4</v>
    <v>West Jordan is a city in Salt Lake County, Utah, United States. It is a rapidly growing suburb of Salt Lake City and has a mixed economy. According to the 2010 Census, the city had a population of 103,712, placing it as the fourth most populous in the state. The city occupies the southwest end of the Salt Lake Valley at an elevation of 4,330 feet. Named after the nearby Jordan River, the limits of the city begin on the river's western bank and end in the eastern foothills of the Oquirrh Mountains, where Kennecott Copper Mine, the world's largest man-made excavation is located.</v>
    <v>5303</v>
    <v>5304</v>
    <v>5305</v>
    <v>5306</v>
    <v>5307</v>
    <v>West Jordan</v>
    <v>5308</v>
    <v>538</v>
    <v>West Jordan</v>
    <v>mdp/vdpid/5081480245932982273</v>
  </rv>
  <rv s="0">
    <v>536870912</v>
    <v>Murrieta</v>
    <v>6b1a72d5-d253-4935-9125-9310fd8f2b43</v>
    <v>en-US</v>
    <v>Map</v>
  </rv>
  <rv s="1">
    <fb>87.058000000000007</fb>
    <v>10</v>
  </rv>
  <rv s="2">
    <v>476</v>
    <v>8</v>
    <v>3044</v>
    <v>0</v>
    <v>Image of Murrieta</v>
  </rv>
  <rv s="1">
    <fb>33.559752000000003</fb>
    <v>12</v>
  </rv>
  <rv s="3">
    <v>350</v>
  </rv>
  <rv s="4">
    <v>https://www.bing.com/search?q=murrieta+california&amp;form=skydnc</v>
    <v>Learn more on Bing</v>
  </rv>
  <rv s="1">
    <fb>-117.220777</fb>
    <v>12</v>
  </rv>
  <rv s="1">
    <fb>114985</fb>
    <v>10</v>
  </rv>
  <rv s="5">
    <v>#VALUE!</v>
    <v>en-US</v>
    <v>6b1a72d5-d253-4935-9125-9310fd8f2b43</v>
    <v>536870912</v>
    <v>1</v>
    <v>3043</v>
    <v>4</v>
    <v>Murrieta</v>
    <v>20</v>
    <v>21</v>
    <v>Map</v>
    <v>8</v>
    <v>9</v>
    <v>298</v>
    <v>3640</v>
    <v>5311</v>
    <v>4</v>
    <v>Murrieta is a city in southwestern Riverside County, California, United States. The population of Murrieta was 103,466 at the 2010 census. Murrieta experienced a 133.7% population increase between 2000 and 2010, according to the most recent census, making Murrieta one of the fastest-growing cities in the state. Largely residential in character, Murrieta is typically characterized as a bedroom community. Murrieta is bordered by the city of Temecula to the south, the cities of Menifee and Wildomar to the north, and the unincorporated community of French Valley to the east. Murrieta is located in the center of the Los Angeles-San Diego mega-region. Murrieta is named for Juan Murrieta, a Californio ranchero who founded the town.</v>
    <v>5312</v>
    <v>5313</v>
    <v>5314</v>
    <v>5315</v>
    <v>5316</v>
    <v>Murrieta</v>
    <v>5317</v>
    <v>307</v>
    <v>Murrieta</v>
    <v>mdp/vdpid/5073346830293532673</v>
  </rv>
  <rv s="0">
    <v>536870912</v>
    <v>Palm Bay</v>
    <v>0a6e1490-a983-4f12-adc0-f7a8a7ca66c1</v>
    <v>en-US</v>
    <v>Map</v>
  </rv>
  <rv s="0">
    <v>536870912</v>
    <v>Brevard County</v>
    <v>f5a13461-491c-af38-7acf-5bc5498bad64</v>
    <v>en-US</v>
    <v>Map</v>
  </rv>
  <rv s="1">
    <fb>178.3</fb>
    <v>10</v>
  </rv>
  <rv s="2">
    <v>477</v>
    <v>8</v>
    <v>3051</v>
    <v>0</v>
    <v>Image of Palm Bay</v>
  </rv>
  <rv s="1">
    <fb>27.997921999999999</fb>
    <v>12</v>
  </rv>
  <rv s="3">
    <v>351</v>
  </rv>
  <rv s="4">
    <v>https://www.bing.com/search?q=palm+bay+florida&amp;form=skydnc</v>
    <v>Learn more on Bing</v>
  </rv>
  <rv s="1">
    <fb>-80.670007999999996</fb>
    <v>12</v>
  </rv>
  <rv s="1">
    <fb>114194</fb>
    <v>10</v>
  </rv>
  <rv s="5">
    <v>#VALUE!</v>
    <v>en-US</v>
    <v>0a6e1490-a983-4f12-adc0-f7a8a7ca66c1</v>
    <v>536870912</v>
    <v>1</v>
    <v>3050</v>
    <v>4</v>
    <v>Palm Bay</v>
    <v>20</v>
    <v>21</v>
    <v>Map</v>
    <v>8</v>
    <v>9</v>
    <v>3139</v>
    <v>5320</v>
    <v>5321</v>
    <v>4</v>
    <v>Palm Bay is a city in Brevard County, Florida. The city's population was 103,190 at the 2010 United States Census, making it the most populous city in the county. The historic section of the city lies on the mouth of the Turkey Creek and the Palm Bay. The newer section is mostly situated around Interstate 95 and the Tillman Canal.</v>
    <v>5322</v>
    <v>5323</v>
    <v>5324</v>
    <v>5325</v>
    <v>5326</v>
    <v>Palm Bay</v>
    <v>5327</v>
    <v>599</v>
    <v>Palm Bay</v>
    <v>mdp/vdpid/5501748466814025729</v>
  </rv>
  <rv s="0">
    <v>536870912</v>
    <v>El Monte</v>
    <v>9955099b-b3fb-417c-a886-a19ffa906954</v>
    <v>en-US</v>
    <v>Map</v>
  </rv>
  <rv s="1">
    <fb>24.988</fb>
    <v>10</v>
  </rv>
  <rv s="2">
    <v>478</v>
    <v>8</v>
    <v>3058</v>
    <v>0</v>
    <v>Image of El Monte</v>
  </rv>
  <rv s="1">
    <fb>34.073332999999998</fb>
    <v>12</v>
  </rv>
  <rv s="3">
    <v>352</v>
  </rv>
  <rv s="4">
    <v>https://www.bing.com/search?q=el+monte+california&amp;form=skydnc</v>
    <v>Learn more on Bing</v>
  </rv>
  <rv s="1">
    <fb>-118.0275</fb>
    <v>12</v>
  </rv>
  <rv s="1">
    <fb>115586</fb>
    <v>10</v>
  </rv>
  <rv s="5">
    <v>#VALUE!</v>
    <v>en-US</v>
    <v>9955099b-b3fb-417c-a886-a19ffa906954</v>
    <v>536870912</v>
    <v>1</v>
    <v>3057</v>
    <v>4</v>
    <v>El Monte</v>
    <v>6</v>
    <v>7</v>
    <v>Map</v>
    <v>8</v>
    <v>9</v>
    <v>298</v>
    <v>299</v>
    <v>5330</v>
    <v>4</v>
    <v>El Monte is a residential, industrial, and commercial city in Los Angeles County, California, United States. The city lies in the San Gabriel Valley, east of the city of Los Angeles.</v>
    <v>5331</v>
    <v>5332</v>
    <v>5333</v>
    <v>5334</v>
    <v>5335</v>
    <v>El Monte</v>
    <v>5336</v>
    <v>307</v>
    <v>El Monte</v>
    <v>mdp/vdpid/5061290159815786498</v>
  </rv>
  <rv s="0">
    <v>536870912</v>
    <v>Carlsbad</v>
    <v>5a86a71f-e737-46ba-8386-9c8a9e644fac</v>
    <v>en-US</v>
    <v>Map</v>
  </rv>
  <rv s="1">
    <fb>101.295</fb>
    <v>10</v>
  </rv>
  <rv s="2">
    <v>479</v>
    <v>8</v>
    <v>3064</v>
    <v>0</v>
    <v>Image of Carlsbad</v>
  </rv>
  <rv s="1">
    <fb>33.121943999999999</fb>
    <v>12</v>
  </rv>
  <rv s="3">
    <v>353</v>
  </rv>
  <rv s="4">
    <v>https://www.bing.com/search?q=carlsbad+california&amp;form=skydnc</v>
    <v>Learn more on Bing</v>
  </rv>
  <rv s="1">
    <fb>-117.296944</fb>
    <v>12</v>
  </rv>
  <rv s="1">
    <fb>115877</fb>
    <v>10</v>
  </rv>
  <rv s="5">
    <v>#VALUE!</v>
    <v>en-US</v>
    <v>5a86a71f-e737-46ba-8386-9c8a9e644fac</v>
    <v>536870912</v>
    <v>1</v>
    <v>3063</v>
    <v>4</v>
    <v>Carlsbad</v>
    <v>20</v>
    <v>21</v>
    <v>Map</v>
    <v>8</v>
    <v>9</v>
    <v>298</v>
    <v>3107</v>
    <v>5339</v>
    <v>4</v>
    <v>Carlsbad is a coastal city in the North County region of San Diego County, California, United States. The city is 87 miles south of downtown Los Angeles and 35 miles north of downtown San Diego and is part of the San Diego-Carlsbad, CA Metropolitan Statistical Area. Carlsbad is a popular tourist destination. The city's estimated 2019 population was 115,382. Among the nation's top 20 wealthiest large cities, Carlsbad is the 5th richest city in the state of California with a median household income close to $105,000.</v>
    <v>5340</v>
    <v>5341</v>
    <v>5342</v>
    <v>5343</v>
    <v>5344</v>
    <v>Carlsbad</v>
    <v>5345</v>
    <v>307</v>
    <v>Carlsbad</v>
    <v>mdp/vdpid/5073362626143059969</v>
  </rv>
  <rv s="0">
    <v>536870912</v>
    <v>North Charleston</v>
    <v>e28b6539-4cbb-43b6-8d20-32f34c293a00</v>
    <v>en-US</v>
    <v>Map</v>
  </rv>
  <rv s="1">
    <fb>198.5</fb>
    <v>10</v>
  </rv>
  <rv s="2">
    <v>480</v>
    <v>8</v>
    <v>3071</v>
    <v>0</v>
    <v>Image of North Charleston</v>
  </rv>
  <rv s="1">
    <fb>32.885278</fb>
    <v>12</v>
  </rv>
  <rv s="3">
    <v>354</v>
  </rv>
  <rv s="4">
    <v>https://www.bing.com/search?q=north+charleston+south+carolina&amp;form=skydnc</v>
    <v>Learn more on Bing</v>
  </rv>
  <rv s="1">
    <fb>-80.016943999999995</fb>
    <v>12</v>
  </rv>
  <rv s="1">
    <fb>113237</fb>
    <v>10</v>
  </rv>
  <rv s="5">
    <v>#VALUE!</v>
    <v>en-US</v>
    <v>e28b6539-4cbb-43b6-8d20-32f34c293a00</v>
    <v>536870912</v>
    <v>1</v>
    <v>3070</v>
    <v>4</v>
    <v>North Charleston</v>
    <v>20</v>
    <v>21</v>
    <v>Map</v>
    <v>8</v>
    <v>9</v>
    <v>4901</v>
    <v>4932</v>
    <v>5348</v>
    <v>4</v>
    <v>North Charleston is the third-largest city in the U.S. state of South Carolina, with incorporated areas in Berkeley, Charleston, and Dorchester counties. On June 12, 1972, the city of North Charleston was incorporated and was rated as the ninth-largest city in South Carolina. As of the 2010 Census, North Charleston had a population of 97,471, growing to an estimated population of 115,382 in 2019, and with a current area of more than 76.6 square miles. As defined by the U.S. Office of Management and Budget, for use by the U.S. Census Bureau and other U.S. Government agencies for statistical purposes only, North Charleston is included within the Charleston–North Charleston–Summerville metropolitan area and the Charleston-North Charleston urban area. North Charleston is one of the state's major industrial centers and is the state's top city in gross retail sales. It is home to Academic Magnet High School, which is consistently ranked as one of the best high schools in the nation.</v>
    <v>5349</v>
    <v>5350</v>
    <v>5351</v>
    <v>5352</v>
    <v>5353</v>
    <v>North Charleston</v>
    <v>5354</v>
    <v>599</v>
    <v>North Charleston</v>
    <v>mdp/vdpid/5497424236546883585</v>
  </rv>
  <rv s="0">
    <v>536870912</v>
    <v>Temecula</v>
    <v>5ce0943f-1643-4b26-944f-85f24978f9f2</v>
    <v>en-US</v>
    <v>Map</v>
  </rv>
  <rv s="1">
    <fb>78.13</fb>
    <v>10</v>
  </rv>
  <rv s="2">
    <v>481</v>
    <v>8</v>
    <v>3078</v>
    <v>0</v>
    <v>Image of Temecula</v>
  </rv>
  <rv s="1">
    <fb>33.503332999999998</fb>
    <v>12</v>
  </rv>
  <rv s="3">
    <v>355</v>
  </rv>
  <rv s="4">
    <v>https://www.bing.com/search?q=temecula+california&amp;form=skydnc</v>
    <v>Learn more on Bing</v>
  </rv>
  <rv s="1">
    <fb>-117.123611</fb>
    <v>12</v>
  </rv>
  <rv s="1">
    <fb>114742</fb>
    <v>10</v>
  </rv>
  <rv s="5">
    <v>#VALUE!</v>
    <v>en-US</v>
    <v>5ce0943f-1643-4b26-944f-85f24978f9f2</v>
    <v>536870912</v>
    <v>1</v>
    <v>3077</v>
    <v>4</v>
    <v>Temecula</v>
    <v>20</v>
    <v>21</v>
    <v>Map</v>
    <v>8</v>
    <v>9</v>
    <v>298</v>
    <v>3640</v>
    <v>5357</v>
    <v>4</v>
    <v>Temecula is a city in southwestern Riverside County, California, United States. The city is a tourist and resort destination, with the Temecula Valley Wine Country, Old Town Temecula, the Temecula Valley Balloon &amp; Wine Festival, the Temecula Valley International Film Festival, championship golf courses, and resort accommodations for tourists which contribute to the city's economic profile. Although Temecula is geographically closer to downtown San Diego than downtown Los Angeles, it is considered part of the Greater Los Angeles area.</v>
    <v>5358</v>
    <v>5359</v>
    <v>5360</v>
    <v>5361</v>
    <v>5362</v>
    <v>Temecula</v>
    <v>5363</v>
    <v>307</v>
    <v>Temecula</v>
    <v>mdp/vdpid/5073347301011881985</v>
  </rv>
  <rv s="0">
    <v>536870912</v>
    <v>Clovis</v>
    <v>fe87dfcf-29c4-401b-8a8f-ae7a2c2e1f1b</v>
    <v>en-US</v>
    <v>Map</v>
  </rv>
  <rv s="1">
    <fb>60.289000000000001</fb>
    <v>10</v>
  </rv>
  <rv s="2">
    <v>482</v>
    <v>8</v>
    <v>3086</v>
    <v>0</v>
    <v>Image of Clovis</v>
  </rv>
  <rv s="1">
    <fb>36.825277999999997</fb>
    <v>12</v>
  </rv>
  <rv s="3">
    <v>356</v>
  </rv>
  <rv s="4">
    <v>https://www.bing.com/search?q=clovis+california&amp;form=skydnc</v>
    <v>Learn more on Bing</v>
  </rv>
  <rv s="1">
    <fb>-119.703056</fb>
    <v>12</v>
  </rv>
  <rv s="1">
    <fb>112022</fb>
    <v>10</v>
  </rv>
  <rv s="5">
    <v>#VALUE!</v>
    <v>en-US</v>
    <v>fe87dfcf-29c4-401b-8a8f-ae7a2c2e1f1b</v>
    <v>536870912</v>
    <v>1</v>
    <v>3085</v>
    <v>4</v>
    <v>Clovis</v>
    <v>6</v>
    <v>7</v>
    <v>Map</v>
    <v>8</v>
    <v>9</v>
    <v>298</v>
    <v>3380</v>
    <v>5366</v>
    <v>4</v>
    <v>Clovis is a city in Fresno County, California, United States. The 2020 population was 118,014. Clovis is located 6.5 miles northeast of downtown Fresno, at an elevation of 361 feet.</v>
    <v>5367</v>
    <v>5368</v>
    <v>5369</v>
    <v>5370</v>
    <v>5371</v>
    <v>Clovis</v>
    <v>5372</v>
    <v>307</v>
    <v>Clovis</v>
    <v>mdp/vdpid/5058509192147501057</v>
  </rv>
  <rv s="0">
    <v>536870912</v>
    <v>Meridian</v>
    <v>03256c32-645b-47e5-a087-22bfa77e4900</v>
    <v>en-US</v>
    <v>Map</v>
  </rv>
  <rv s="1">
    <fb>69.52</fb>
    <v>10</v>
  </rv>
  <rv s="2">
    <v>483</v>
    <v>8</v>
    <v>3093</v>
    <v>0</v>
    <v>Image of Meridian</v>
  </rv>
  <rv s="1">
    <fb>43.614167000000002</fb>
    <v>12</v>
  </rv>
  <rv s="3">
    <v>357</v>
  </rv>
  <rv s="4">
    <v>https://www.bing.com/search?q=meridian+idaho&amp;form=skydnc</v>
    <v>Learn more on Bing</v>
  </rv>
  <rv s="1">
    <fb>-116.398889</fb>
    <v>12</v>
  </rv>
  <rv s="1">
    <fb>106804</fb>
    <v>10</v>
  </rv>
  <rv s="5">
    <v>#VALUE!</v>
    <v>en-US</v>
    <v>03256c32-645b-47e5-a087-22bfa77e4900</v>
    <v>536870912</v>
    <v>1</v>
    <v>3092</v>
    <v>4</v>
    <v>Meridian</v>
    <v>20</v>
    <v>21</v>
    <v>Map</v>
    <v>8</v>
    <v>9</v>
    <v>3952</v>
    <v>3974</v>
    <v>5375</v>
    <v>4</v>
    <v>Meridian is a city located in Ada County in the U.S. state of Idaho. As of the 2010 census, the population of Meridian was 75,092 making it then the third largest city in Idaho after Boise and Nampa. Meridian is considered the state's fastest-growing city and among the fastest-growing cities in the United States. With a 2019 Census estimate of 114,161 and a 1,000 percent increase in population since 1990, the city is currently estimated as the second largest in the state.</v>
    <v>5376</v>
    <v>5377</v>
    <v>5378</v>
    <v>5379</v>
    <v>5380</v>
    <v>Meridian</v>
    <v>5381</v>
    <v>538</v>
    <v>Meridian</v>
    <v>mdp/vdpid/5055528037244731393</v>
  </rv>
  <rv s="0">
    <v>536870912</v>
    <v>Westminster</v>
    <v>4e4cc685-f79b-40c7-bfa5-48c88cfa235c</v>
    <v>en-US</v>
    <v>Map</v>
  </rv>
  <rv s="1">
    <fb>85.2106088301</fb>
    <v>10</v>
  </rv>
  <rv s="2">
    <v>484</v>
    <v>8</v>
    <v>3098</v>
    <v>0</v>
    <v>Image of Westminster</v>
  </rv>
  <rv s="1">
    <fb>39.836111000000002</fb>
    <v>12</v>
  </rv>
  <rv s="3">
    <v>358</v>
  </rv>
  <rv s="4">
    <v>https://www.bing.com/search?q=westminster+colorado&amp;form=skydnc</v>
    <v>Learn more on Bing</v>
  </rv>
  <rv s="1">
    <fb>-105.037222</fb>
    <v>12</v>
  </rv>
  <rv s="1">
    <fb>113479</fb>
    <v>10</v>
  </rv>
  <rv s="5">
    <v>#VALUE!</v>
    <v>en-US</v>
    <v>4e4cc685-f79b-40c7-bfa5-48c88cfa235c</v>
    <v>536870912</v>
    <v>1</v>
    <v>3097</v>
    <v>4</v>
    <v>Westminster</v>
    <v>20</v>
    <v>21</v>
    <v>Map</v>
    <v>8</v>
    <v>9</v>
    <v>529</v>
    <v>4556</v>
    <v>5384</v>
    <v>4</v>
    <v>The City of Westminster is a Home Rule Municipality located in Jefferson and Adams counties, Colorado, United States. Westminster is a part of the Denver–Aurora–Lakewood, CO Metropolitan Statistical Area. The Westminster Municipal Center is located 9 miles north-northwest of the Colorado State Capitol. As of the 2010 census the population of Westminster was 106,114, and as of 2019 the estimated population was 113,166. Westminster is the seventh most populous city in Colorado and the 237th most populous city in the United States. Westminster is a part of the Denver-Aurora-Lakewood, CO Metropolitan Statistical Area and the Denver-Aurora-Boulder Combined Statistical Area.</v>
    <v>5385</v>
    <v>5386</v>
    <v>5387</v>
    <v>5388</v>
    <v>5389</v>
    <v>Westminster</v>
    <v>5390</v>
    <v>538</v>
    <v>Westminster</v>
    <v>mdp/vdpid/5083944125644931073</v>
  </rv>
  <rv s="0">
    <v>536870912</v>
    <v>Costa Mesa</v>
    <v>454f2cd0-9a96-405e-92cb-96471376044c</v>
    <v>en-US</v>
    <v>Map</v>
  </rv>
  <rv s="1">
    <fb>40.661999999999999</fb>
    <v>10</v>
  </rv>
  <rv s="2">
    <v>485</v>
    <v>8</v>
    <v>3104</v>
    <v>0</v>
    <v>Image of Costa Mesa</v>
  </rv>
  <rv s="1">
    <fb>33.663857</fb>
    <v>12</v>
  </rv>
  <rv s="3">
    <v>359</v>
  </rv>
  <rv s="4">
    <v>https://www.bing.com/search?q=costa+mesa+california&amp;form=skydnc</v>
    <v>Learn more on Bing</v>
  </rv>
  <rv s="1">
    <fb>-117.904765</fb>
    <v>12</v>
  </rv>
  <rv s="1">
    <fb>113615</fb>
    <v>10</v>
  </rv>
  <rv s="5">
    <v>#VALUE!</v>
    <v>en-US</v>
    <v>454f2cd0-9a96-405e-92cb-96471376044c</v>
    <v>536870912</v>
    <v>1</v>
    <v>3103</v>
    <v>4</v>
    <v>Costa Mesa</v>
    <v>20</v>
    <v>21</v>
    <v>Map</v>
    <v>8</v>
    <v>9</v>
    <v>298</v>
    <v>3620</v>
    <v>5393</v>
    <v>4</v>
    <v>Costa Mesa is a city in Orange County, California. Since its incorporation in 1953, the city has grown from a semi-rural farming community of 16,840 to a suburban area including part of the South Coast Plaza–John Wayne Airport edge city, one of the region's largest commercial clusters, with an economy based on retail, commerce, and light manufacturing. The population was 109,960 at the 2010 United States Census.</v>
    <v>5394</v>
    <v>5395</v>
    <v>5396</v>
    <v>5397</v>
    <v>5398</v>
    <v>Costa Mesa</v>
    <v>5399</v>
    <v>307</v>
    <v>Costa Mesa</v>
    <v>mdp/vdpid/5073307684770414596</v>
  </rv>
  <rv s="0">
    <v>536870912</v>
    <v>High Point</v>
    <v>61e92b4d-91cc-4291-8181-e9542751d336</v>
    <v>en-US</v>
    <v>Map</v>
  </rv>
  <rv s="1">
    <fb>246.30786929300001</fb>
    <v>10</v>
  </rv>
  <rv s="2">
    <v>486</v>
    <v>8</v>
    <v>3110</v>
    <v>0</v>
    <v>Image of High Point</v>
  </rv>
  <rv s="1">
    <fb>35.953972</fb>
    <v>12</v>
  </rv>
  <rv s="3">
    <v>360</v>
  </rv>
  <rv s="4">
    <v>https://www.bing.com/search?q=high+point+north+carolina&amp;form=skydnc</v>
    <v>Learn more on Bing</v>
  </rv>
  <rv s="1">
    <fb>-80.003934999999998</fb>
    <v>12</v>
  </rv>
  <rv s="1">
    <fb>112316</fb>
    <v>10</v>
  </rv>
  <rv s="5">
    <v>#VALUE!</v>
    <v>en-US</v>
    <v>61e92b4d-91cc-4291-8181-e9542751d336</v>
    <v>536870912</v>
    <v>1</v>
    <v>3109</v>
    <v>4</v>
    <v>High Point</v>
    <v>20</v>
    <v>21</v>
    <v>Map</v>
    <v>8</v>
    <v>9</v>
    <v>3191</v>
    <v>3707</v>
    <v>5402</v>
    <v>4</v>
    <v>High Point is a city located in the Piedmont Triad region of the U.S. state of North Carolina. Most of the city is located in Guilford County, with portions extending into neighboring Randolph, Davidson, and Forsyth counties. High Point is North Carolina's only city that extends into four counties. As of the 2010 census the city had a total population of 104,371, with an estimated population of 112,791 in 2019. High Point is currently the ninth-largest municipality in North Carolina, and the 259th-largest city in America.</v>
    <v>5403</v>
    <v>5404</v>
    <v>5405</v>
    <v>5406</v>
    <v>5407</v>
    <v>High Point</v>
    <v>5408</v>
    <v>599</v>
    <v>High Point</v>
    <v>mdp/vdpid/5484985042155339777</v>
  </rv>
  <rv s="0">
    <v>536870912</v>
    <v>New Hampshire</v>
    <v>9ca71997-cc97-46eb-8911-fac32f80b0b1</v>
    <v>en-US</v>
    <v>Map</v>
  </rv>
  <rv s="1">
    <fb>24217</fb>
    <v>10</v>
  </rv>
  <rv s="1">
    <fb>3796</fb>
    <v>10</v>
  </rv>
  <rv s="0">
    <v>536870912</v>
    <v>Concord</v>
    <v>d65980fb-3dad-44a3-6f66-92662eca6d4f</v>
    <v>en-US</v>
    <v>Map</v>
  </rv>
  <rv s="1">
    <fb>520251</fb>
    <v>10</v>
  </rv>
  <rv s="1">
    <fb>625307</fb>
    <v>10</v>
  </rv>
  <rv s="2">
    <v>487</v>
    <v>8</v>
    <v>3116</v>
    <v>0</v>
    <v>Image of New Hampshire</v>
  </rv>
  <rv s="0">
    <v>536870912</v>
    <v>Manchester</v>
    <v>f86d8a4e-96a6-418e-8b73-417f59efae56</v>
    <v>en-US</v>
    <v>Map</v>
  </rv>
  <rv s="0">
    <v>805306368</v>
    <v>Chris Sununu (Governor)</v>
    <v>acb323f4-1dc1-7ced-e197-253cb6df1495</v>
    <v>en-US</v>
    <v>Generic</v>
  </rv>
  <rv s="3">
    <v>361</v>
  </rv>
  <rv s="4">
    <v>https://www.bing.com/search?q=new+hampshire&amp;form=skydnc</v>
    <v>Learn more on Bing</v>
  </rv>
  <rv s="1">
    <fb>1000</fb>
    <v>24</v>
  </rv>
  <rv s="1">
    <fb>66779</fb>
    <v>24</v>
  </rv>
  <rv s="1">
    <fb>1356458</fb>
    <v>10</v>
  </rv>
  <rv s="1">
    <fb>0.34899999999999998</fb>
    <v>26</v>
  </rv>
  <rv s="1">
    <fb>0.68200000000000005</fb>
    <v>26</v>
  </rv>
  <rv s="1">
    <fb>0.19800000000000001</fb>
    <v>26</v>
  </rv>
  <rv s="1">
    <fb>0.93900000000000006</fb>
    <v>26</v>
  </rv>
  <rv s="18">
    <v>#VALUE!</v>
    <v>en-US</v>
    <v>9ca71997-cc97-46eb-8911-fac32f80b0b1</v>
    <v>536870912</v>
    <v>1</v>
    <v>3115</v>
    <v>734</v>
    <v>New Hampshire</v>
    <v>20</v>
    <v>21</v>
    <v>Map</v>
    <v>8</v>
    <v>735</v>
    <v>US-NH</v>
    <v>5411</v>
    <v>5412</v>
    <v>5413</v>
    <v>4</v>
    <v>New Hampshire is a state in the New England region of the Northeastern United States. It is bordered by Massachusetts to the south, Vermont to the west, Maine and the Atlantic Ocean to the east, and the Canadian province of Quebec to the north. New Hampshire is the 5th smallest by area and the 10th least populous U.S. state. Concord is the state capital, while Manchester is the largest city. New Hampshire has no general sales tax, nor income tax other than on interest and dividends. The New Hampshire primary is the first primary in the U.S. presidential election cycle. Its license plates carry the state motto, "Live Free or Die". The state's nickname, "The Granite State", refers to its extensive granite formations and quarries.</v>
    <v>5414</v>
    <v>5415</v>
    <v>5416</v>
    <v>5417</v>
    <v>5419</v>
    <v>5420</v>
    <v>5421</v>
    <v>5422</v>
    <v>3308</v>
    <v>New Hampshire</v>
    <v>3492</v>
    <v>5423</v>
    <v>32</v>
    <v>674</v>
    <v>1027</v>
    <v>678</v>
    <v>5424</v>
    <v>2883</v>
    <v>3316</v>
    <v>2993</v>
    <v>1030</v>
    <v>5425</v>
    <v>623</v>
    <v>41</v>
    <v>5426</v>
    <v>1348</v>
    <v>5427</v>
    <v>599</v>
    <v>New Hampshire</v>
    <v>mdp/vdpid/23097</v>
  </rv>
  <rv s="0">
    <v>536870912</v>
    <v>Hillsborough County</v>
    <v>e1f23eff-9e6a-2703-3532-cf4f3847ad91</v>
    <v>en-US</v>
    <v>Map</v>
  </rv>
  <rv s="1">
    <fb>90.6</fb>
    <v>10</v>
  </rv>
  <rv s="2">
    <v>488</v>
    <v>8</v>
    <v>3121</v>
    <v>0</v>
    <v>Image of Manchester</v>
  </rv>
  <rv s="1">
    <fb>42.990926299999998</fb>
    <v>12</v>
  </rv>
  <rv s="0">
    <v>805306368</v>
    <v>Joyce Craig (Mayor)</v>
    <v>4ce0075a-212e-1bc2-c4dd-8c9d45d560c9</v>
    <v>en-US</v>
    <v>Generic</v>
  </rv>
  <rv s="3">
    <v>362</v>
  </rv>
  <rv s="4">
    <v>https://www.bing.com/search?q=manchester+new+hampshire&amp;form=skydnc</v>
    <v>Learn more on Bing</v>
  </rv>
  <rv s="1">
    <fb>-71.463090800000003</fb>
    <v>12</v>
  </rv>
  <rv s="1">
    <fb>112525</fb>
    <v>10</v>
  </rv>
  <rv s="5">
    <v>#VALUE!</v>
    <v>en-US</v>
    <v>f86d8a4e-96a6-418e-8b73-417f59efae56</v>
    <v>536870912</v>
    <v>1</v>
    <v>3120</v>
    <v>4</v>
    <v>Manchester</v>
    <v>6</v>
    <v>7</v>
    <v>Map</v>
    <v>8</v>
    <v>9</v>
    <v>5410</v>
    <v>5429</v>
    <v>5430</v>
    <v>4</v>
    <v>Manchester is a city in southern New Hampshire, United States. It is the most populous city in northern New England. As of the 2010 census the city had a population of 109,565, and in 2019 the population was estimated to be 112,673.</v>
    <v>5431</v>
    <v>5432</v>
    <v>5434</v>
    <v>5435</v>
    <v>5436</v>
    <v>Manchester</v>
    <v>5437</v>
    <v>599</v>
    <v>Manchester</v>
    <v>mdp/vdpid/5488083086270791681</v>
  </rv>
  <rv s="0">
    <v>536870912</v>
    <v>Pueblo</v>
    <v>838542c2-4bf9-4d92-a636-11010e9b5978</v>
    <v>en-US</v>
    <v>Map</v>
  </rv>
  <rv s="0">
    <v>536870912</v>
    <v>Pueblo County</v>
    <v>c129eab8-4f69-97f1-906d-22b8b6a1cda8</v>
    <v>en-US</v>
    <v>Map</v>
  </rv>
  <rv s="1">
    <fb>117.585460209</fb>
    <v>10</v>
  </rv>
  <rv s="2">
    <v>489</v>
    <v>8</v>
    <v>3127</v>
    <v>0</v>
    <v>Image of Pueblo</v>
  </rv>
  <rv s="1">
    <fb>38.265425</fb>
    <v>12</v>
  </rv>
  <rv s="3">
    <v>363</v>
  </rv>
  <rv s="4">
    <v>https://www.bing.com/search?q=pueblo+colorado&amp;form=skydnc</v>
    <v>Learn more on Bing</v>
  </rv>
  <rv s="1">
    <fb>-104.610415</fb>
    <v>12</v>
  </rv>
  <rv s="1">
    <fb>111750</fb>
    <v>10</v>
  </rv>
  <rv s="5">
    <v>#VALUE!</v>
    <v>en-US</v>
    <v>838542c2-4bf9-4d92-a636-11010e9b5978</v>
    <v>536870912</v>
    <v>1</v>
    <v>3126</v>
    <v>4</v>
    <v>Pueblo</v>
    <v>20</v>
    <v>21</v>
    <v>Map</v>
    <v>8</v>
    <v>9</v>
    <v>529</v>
    <v>5440</v>
    <v>5441</v>
    <v>4</v>
    <v>The City of Pueblo is the Home Rule Municipality that is the county seat and the most populous municipality of Pueblo County, Colorado, United States. Pueblo is the principal city of the Pueblo, CO Metropolitan Statistical Area, totaling over 160,000 people, and a major city of the Front Range Urban Corridor. The population was 106,595 in 2010 census, making it the 267th most populous city in the United States and the 9th largest in Colorado. Pueblo is also the principal city of the Pueblo–Cañon City, CO Combined Statistical Area totaling approximately 208,000 people, making it the 134th largest in the nation.</v>
    <v>5442</v>
    <v>5443</v>
    <v>5444</v>
    <v>5445</v>
    <v>5446</v>
    <v>Pueblo</v>
    <v>5447</v>
    <v>538</v>
    <v>Pueblo</v>
    <v>mdp/vdpid/5087080649177694209</v>
  </rv>
  <rv s="0">
    <v>536870912</v>
    <v>Lakeland</v>
    <v>bf192135-1e1f-4289-aaa4-7b3059fbce1c</v>
    <v>en-US</v>
    <v>Map</v>
  </rv>
  <rv s="0">
    <v>536870912</v>
    <v>Polk County</v>
    <v>afefd155-caf7-2301-d449-21a89dc1cc6c</v>
    <v>en-US</v>
    <v>Map</v>
  </rv>
  <rv s="1">
    <fb>133.25488827699999</fb>
    <v>10</v>
  </rv>
  <rv s="2">
    <v>490</v>
    <v>8</v>
    <v>3133</v>
    <v>0</v>
    <v>Image of Lakeland</v>
  </rv>
  <rv s="1">
    <fb>28.044154500000001</fb>
    <v>12</v>
  </rv>
  <rv s="3">
    <v>364</v>
  </rv>
  <rv s="4">
    <v>https://www.bing.com/search?q=lakeland+florida&amp;form=skydnc</v>
    <v>Learn more on Bing</v>
  </rv>
  <rv s="1">
    <fb>-81.948965999999999</fb>
    <v>12</v>
  </rv>
  <rv s="1">
    <fb>110516</fb>
    <v>10</v>
  </rv>
  <rv s="5">
    <v>#VALUE!</v>
    <v>en-US</v>
    <v>bf192135-1e1f-4289-aaa4-7b3059fbce1c</v>
    <v>536870912</v>
    <v>1</v>
    <v>3132</v>
    <v>4</v>
    <v>Lakeland</v>
    <v>20</v>
    <v>21</v>
    <v>Map</v>
    <v>8</v>
    <v>9</v>
    <v>3139</v>
    <v>5450</v>
    <v>5451</v>
    <v>4</v>
    <v>Lakeland is a city in Polk County, Florida, along Interstate 4 east of Tampa. The westernmost city in Polk County, it is part of the Tampa Bay Area. According to the 2019 U.S. Census Bureau estimate, the city had a population of 112,136. Lakeland is a principal city of the Lakeland–Winter Haven Metropolitan Statistical Area.</v>
    <v>5452</v>
    <v>5453</v>
    <v>5454</v>
    <v>5455</v>
    <v>5456</v>
    <v>Lakeland</v>
    <v>5457</v>
    <v>599</v>
    <v>Lakeland</v>
    <v>mdp/vdpid/5501326128586948609</v>
  </rv>
  <rv s="0">
    <v>536870912</v>
    <v>Pompano Beach</v>
    <v>c8f811b2-87d7-45f5-999d-e0b2976df6d3</v>
    <v>en-US</v>
    <v>Map</v>
  </rv>
  <rv s="1">
    <fb>66.819999999999993</fb>
    <v>10</v>
  </rv>
  <rv s="2">
    <v>491</v>
    <v>8</v>
    <v>3139</v>
    <v>0</v>
    <v>Image of Pompano Beach</v>
  </rv>
  <rv s="1">
    <fb>26.234722000000001</fb>
    <v>12</v>
  </rv>
  <rv s="3">
    <v>365</v>
  </rv>
  <rv s="4">
    <v>https://www.bing.com/search?q=pompano+beach+florida&amp;form=skydnc</v>
    <v>Learn more on Bing</v>
  </rv>
  <rv s="1">
    <fb>-80.125556000000003</fb>
    <v>12</v>
  </rv>
  <rv s="1">
    <fb>111954</fb>
    <v>10</v>
  </rv>
  <rv s="5">
    <v>#VALUE!</v>
    <v>en-US</v>
    <v>c8f811b2-87d7-45f5-999d-e0b2976df6d3</v>
    <v>536870912</v>
    <v>1</v>
    <v>3138</v>
    <v>4</v>
    <v>Pompano Beach</v>
    <v>20</v>
    <v>21</v>
    <v>Map</v>
    <v>8</v>
    <v>9</v>
    <v>3139</v>
    <v>4373</v>
    <v>5460</v>
    <v>4</v>
    <v>Pompano Beach is a city in Broward County, Florida, United States, along the coast of the Atlantic Ocean, just north of Fort Lauderdale. The nearby Hillsboro Inlet forms part of the Atlantic Intracoastal Waterway. As of 2019, the city's population is estimated to be 112,118. Located 35 miles north of Miami, it is a principal city in the Miami-Fort Lauderdale-West Palm Beach metropolitan area, which was home to an estimated 6,158,824 people in 2017.</v>
    <v>5461</v>
    <v>5462</v>
    <v>5463</v>
    <v>5464</v>
    <v>5465</v>
    <v>Pompano Beach</v>
    <v>5466</v>
    <v>599</v>
    <v>Pompano Beach</v>
    <v>mdp/vdpid/5502151139526705154</v>
  </rv>
  <rv s="0">
    <v>536870912</v>
    <v>West Palm Beach</v>
    <v>aead1964-17b2-46fb-a0ed-3c8a8d014a7e</v>
    <v>en-US</v>
    <v>Map</v>
  </rv>
  <rv s="0">
    <v>536870912</v>
    <v>Palm Beach County</v>
    <v>0c635aa7-7e88-bc32-6927-73591d37397d</v>
    <v>en-US</v>
    <v>Map</v>
  </rv>
  <rv s="1">
    <fb>150.73730802200001</fb>
    <v>10</v>
  </rv>
  <rv s="2">
    <v>492</v>
    <v>8</v>
    <v>3144</v>
    <v>0</v>
    <v>Image of West Palm Beach</v>
  </rv>
  <rv s="1">
    <fb>26.7144394</fb>
    <v>12</v>
  </rv>
  <rv s="3">
    <v>366</v>
  </rv>
  <rv s="4">
    <v>https://www.bing.com/search?q=west+palm+beach+florida&amp;form=skydnc</v>
    <v>Learn more on Bing</v>
  </rv>
  <rv s="1">
    <fb>-80.054947100000007</fb>
    <v>12</v>
  </rv>
  <rv s="1">
    <fb>111398</fb>
    <v>10</v>
  </rv>
  <rv s="5">
    <v>#VALUE!</v>
    <v>en-US</v>
    <v>aead1964-17b2-46fb-a0ed-3c8a8d014a7e</v>
    <v>536870912</v>
    <v>1</v>
    <v>3143</v>
    <v>4</v>
    <v>West Palm Beach</v>
    <v>20</v>
    <v>21</v>
    <v>Map</v>
    <v>8</v>
    <v>9</v>
    <v>3139</v>
    <v>5469</v>
    <v>5470</v>
    <v>4</v>
    <v>West Palm Beach is a city in and the county seat of Palm Beach County, Florida, United States. It is located immediately to the west of the adjacent Palm Beach, which is situated on a barrier island across the Lake Worth Lagoon. The population was 99,919 at the 2010 census. West Palm Beach is a principal city of the Miami metropolitan area, which was home to an estimated 6,158,824 people in 2017.</v>
    <v>5471</v>
    <v>5472</v>
    <v>5473</v>
    <v>5474</v>
    <v>5475</v>
    <v>West Palm Beach</v>
    <v>5476</v>
    <v>599</v>
    <v>West Palm Beach</v>
    <v>mdp/vdpid/5502132690259804161</v>
  </rv>
  <rv s="0">
    <v>536870912</v>
    <v>Antioch</v>
    <v>a485e120-b14f-4f99-9451-bb34ceb00fb2</v>
    <v>en-US</v>
    <v>Map</v>
  </rv>
  <rv s="1">
    <fb>75.323999999999998</fb>
    <v>10</v>
  </rv>
  <rv s="2">
    <v>493</v>
    <v>8</v>
    <v>3151</v>
    <v>0</v>
    <v>Image of Antioch</v>
  </rv>
  <rv s="1">
    <fb>38.005000000000003</fb>
    <v>12</v>
  </rv>
  <rv s="3">
    <v>367</v>
  </rv>
  <rv s="4">
    <v>https://www.bing.com/search?q=antioch+california&amp;form=skydnc</v>
    <v>Learn more on Bing</v>
  </rv>
  <rv s="1">
    <fb>-121.80583300000001</fb>
    <v>12</v>
  </rv>
  <rv s="1">
    <fb>111535</fb>
    <v>10</v>
  </rv>
  <rv s="5">
    <v>#VALUE!</v>
    <v>en-US</v>
    <v>a485e120-b14f-4f99-9451-bb34ceb00fb2</v>
    <v>536870912</v>
    <v>1</v>
    <v>3150</v>
    <v>4</v>
    <v>Antioch</v>
    <v>20</v>
    <v>21</v>
    <v>Map</v>
    <v>8</v>
    <v>9</v>
    <v>298</v>
    <v>380</v>
    <v>5479</v>
    <v>4</v>
    <v>Antioch is the second largest city in Contra Costa County, California, United States. Located in the East Bay region of the San Francisco Bay Area along the San Joaquin-Sacramento River Delta. The city's population was 102,372 at the 2010 census and estimated to be 111,502 in 2019.</v>
    <v>5480</v>
    <v>5481</v>
    <v>5482</v>
    <v>5483</v>
    <v>5484</v>
    <v>Antioch</v>
    <v>5485</v>
    <v>307</v>
    <v>Antioch</v>
    <v>mdp/vdpid/5057786186194485249</v>
  </rv>
  <rv s="0">
    <v>536870912</v>
    <v>Everett</v>
    <v>7392fc91-86b1-46da-b06a-0d3ba51d1c8a</v>
    <v>en-US</v>
    <v>Map</v>
  </rv>
  <rv s="0">
    <v>536870912</v>
    <v>Snohomish County</v>
    <v>2028a6ae-aebb-b4b2-2647-6958c2558b09</v>
    <v>en-US</v>
    <v>Map</v>
  </rv>
  <rv s="1">
    <fb>123.4</fb>
    <v>10</v>
  </rv>
  <rv s="2">
    <v>494</v>
    <v>8</v>
    <v>3159</v>
    <v>0</v>
    <v>Image of Everett</v>
  </rv>
  <rv s="1">
    <fb>47.979129999999998</fb>
    <v>12</v>
  </rv>
  <rv s="3">
    <v>368</v>
  </rv>
  <rv s="4">
    <v>https://www.bing.com/search?q=everett+washington&amp;form=skydnc</v>
    <v>Learn more on Bing</v>
  </rv>
  <rv s="1">
    <fb>-122.195893</fb>
    <v>12</v>
  </rv>
  <rv s="1">
    <fb>111262</fb>
    <v>10</v>
  </rv>
  <rv s="5">
    <v>#VALUE!</v>
    <v>en-US</v>
    <v>7392fc91-86b1-46da-b06a-0d3ba51d1c8a</v>
    <v>536870912</v>
    <v>1</v>
    <v>3158</v>
    <v>4</v>
    <v>Everett</v>
    <v>20</v>
    <v>21</v>
    <v>Map</v>
    <v>8</v>
    <v>9</v>
    <v>2699</v>
    <v>5488</v>
    <v>5489</v>
    <v>4</v>
    <v>Everett is the county seat of and the largest city in Snohomish County, Washington, United States. It is 25 miles north of Seattle and is one of the main cities in the metropolitan area and the Puget Sound region. Everett is the seventh-largest city in the state by population, with 103,019 residents at the 2010 census. The city is primarily situated on a peninsula at the mouth of the Snohomish River along Port Gardner Bay, an inlet of Possession Sound, and extends to the south and west.</v>
    <v>5490</v>
    <v>5491</v>
    <v>5492</v>
    <v>5493</v>
    <v>5494</v>
    <v>Everett</v>
    <v>5495</v>
    <v>307</v>
    <v>Everett</v>
    <v>mdp/vdpid/4859896363522981889</v>
  </rv>
  <rv s="0">
    <v>536870912</v>
    <v>Downey</v>
    <v>73473ca2-5bd0-43fb-96c7-34b627958701</v>
    <v>en-US</v>
    <v>Map</v>
  </rv>
  <rv s="1">
    <fb>32.551000000000002</fb>
    <v>10</v>
  </rv>
  <rv s="2">
    <v>495</v>
    <v>8</v>
    <v>3165</v>
    <v>0</v>
    <v>Image of Downey</v>
  </rv>
  <rv s="1">
    <fb>33.938056000000003</fb>
    <v>12</v>
  </rv>
  <rv s="4">
    <v>https://www.bing.com/search?q=downey+california&amp;form=skydnc</v>
    <v>Learn more on Bing</v>
  </rv>
  <rv s="1">
    <fb>-118.130833</fb>
    <v>12</v>
  </rv>
  <rv s="1">
    <fb>112269</fb>
    <v>10</v>
  </rv>
  <rv s="9">
    <v>#VALUE!</v>
    <v>en-US</v>
    <v>73473ca2-5bd0-43fb-96c7-34b627958701</v>
    <v>536870912</v>
    <v>1</v>
    <v>3164</v>
    <v>75</v>
    <v>Downey</v>
    <v>20</v>
    <v>21</v>
    <v>Map</v>
    <v>8</v>
    <v>9</v>
    <v>298</v>
    <v>299</v>
    <v>5498</v>
    <v>4</v>
    <v>Downey is a city located in southeast Los Angeles County, California, United States, 13 mi southeast of downtown Los Angeles. It is considered part of the Gateway Cities. The city is the birthplace of the Apollo space program. It is also the home of the oldest still operational McDonald's restaurant in the world. As of the 2010 census, the city had a total population of 111,779.</v>
    <v>5499</v>
    <v>5500</v>
    <v>5501</v>
    <v>5502</v>
    <v>Downey</v>
    <v>5503</v>
    <v>307</v>
    <v>Downey</v>
    <v>mdp/vdpid/5059789773053362177</v>
  </rv>
  <rv s="0">
    <v>536870912</v>
    <v>Lowell</v>
    <v>6a59581f-0c5a-4aaf-936d-cd244de024d9</v>
    <v>en-US</v>
    <v>Map</v>
  </rv>
  <rv s="1">
    <fb>37.554827599900001</fb>
    <v>10</v>
  </rv>
  <rv s="2">
    <v>496</v>
    <v>8</v>
    <v>3172</v>
    <v>0</v>
    <v>Image of Lowell</v>
  </rv>
  <rv s="1">
    <fb>42.639443999999997</fb>
    <v>12</v>
  </rv>
  <rv s="0">
    <v>805306368</v>
    <v>Eileen Donoghue (City manager)</v>
    <v>9a9d224d-6146-4185-e993-538f397ac16a</v>
    <v>en-US</v>
    <v>Generic</v>
  </rv>
  <rv s="3">
    <v>369</v>
  </rv>
  <rv s="4">
    <v>https://www.bing.com/search?q=lowell+massachusetts&amp;form=skydnc</v>
    <v>Learn more on Bing</v>
  </rv>
  <rv s="1">
    <fb>-71.314722000000003</fb>
    <v>12</v>
  </rv>
  <rv s="1">
    <fb>111670</fb>
    <v>10</v>
  </rv>
  <rv s="5">
    <v>#VALUE!</v>
    <v>en-US</v>
    <v>6a59581f-0c5a-4aaf-936d-cd244de024d9</v>
    <v>536870912</v>
    <v>1</v>
    <v>3171</v>
    <v>4</v>
    <v>Lowell</v>
    <v>20</v>
    <v>21</v>
    <v>Map</v>
    <v>8</v>
    <v>9</v>
    <v>3263</v>
    <v>5222</v>
    <v>5506</v>
    <v>4</v>
    <v>Lowell is a city in the U.S. Commonwealth of Massachusetts. The city is, along with Cambridge, one of two traditional county seats for Middlesex County, although most county government entities were disbanded in 1999. With an estimated population of 110,997 in 2019, it was the fourth-largest city in Massachusetts as of the last census and is estimated to be the fifth-largest as of 2018, and the second-largest in the Boston metropolitan statistical area. The city is also part of a smaller Massachusetts statistical area called Greater Lowell, as well as New England's Merrimack Valley region.</v>
    <v>5507</v>
    <v>5508</v>
    <v>5510</v>
    <v>5511</v>
    <v>5512</v>
    <v>Lowell</v>
    <v>5513</v>
    <v>599</v>
    <v>Lowell</v>
    <v>mdp/vdpid/5488143214135214081</v>
  </rv>
  <rv s="0">
    <v>536870912</v>
    <v>Centennial</v>
    <v>5f60d470-d9b1-4504-be47-d54b7e222eac</v>
    <v>en-US</v>
    <v>Map</v>
  </rv>
  <rv s="1">
    <fb>73.11</fb>
    <v>10</v>
  </rv>
  <rv s="2">
    <v>497</v>
    <v>8</v>
    <v>3178</v>
    <v>0</v>
    <v>Image of Centennial</v>
  </rv>
  <rv s="1">
    <fb>39.596389000000002</fb>
    <v>12</v>
  </rv>
  <rv s="3">
    <v>370</v>
  </rv>
  <rv s="4">
    <v>https://www.bing.com/search?q=centennial+colorado&amp;form=skydnc</v>
    <v>Learn more on Bing</v>
  </rv>
  <rv s="1">
    <fb>-104.843889</fb>
    <v>12</v>
  </rv>
  <rv s="1">
    <fb>110831</fb>
    <v>10</v>
  </rv>
  <rv s="5">
    <v>#VALUE!</v>
    <v>en-US</v>
    <v>5f60d470-d9b1-4504-be47-d54b7e222eac</v>
    <v>536870912</v>
    <v>1</v>
    <v>3177</v>
    <v>4</v>
    <v>Centennial</v>
    <v>20</v>
    <v>21</v>
    <v>Map</v>
    <v>8</v>
    <v>9</v>
    <v>529</v>
    <v>3609</v>
    <v>5516</v>
    <v>4</v>
    <v>The City of Centennial is a Home Rule Municipality located in Arapahoe County, Colorado, United States. Centennial is a part of the Denver–Aurora–Lakewood, CO Metropolitan Statistical Area. The city population was 100,377 at the 2010 United States Census. Centennial is a part of the Denver metropolitan area. Centennial is the tenth most populous municipality in the state of Colorado and its 2001 city incorporation was the largest in U.S. history. Centennial is ranked as the 15th-safest city in the country.</v>
    <v>5517</v>
    <v>5518</v>
    <v>5519</v>
    <v>5520</v>
    <v>5521</v>
    <v>Centennial</v>
    <v>5522</v>
    <v>538</v>
    <v>Centennial</v>
    <v>mdp/vdpid/5083960468901462018</v>
  </rv>
  <rv s="0">
    <v>536870912</v>
    <v>Elgin</v>
    <v>356e7df0-0ab7-4b8a-a1c3-d0f6c6cb4a13</v>
    <v>en-US</v>
    <v>Map</v>
  </rv>
  <rv s="1">
    <fb>98.65</fb>
    <v>10</v>
  </rv>
  <rv s="2">
    <v>498</v>
    <v>8</v>
    <v>3184</v>
    <v>0</v>
    <v>Image of Elgin</v>
  </rv>
  <rv s="1">
    <fb>42.038333000000002</fb>
    <v>12</v>
  </rv>
  <rv s="0">
    <v>805306368</v>
    <v>Dave Kaptain (Mayor)</v>
    <v>0f4e2c3e-f9ce-748f-d134-91ef73b9f8eb</v>
    <v>en-US</v>
    <v>Generic</v>
  </rv>
  <rv s="3">
    <v>371</v>
  </rv>
  <rv s="4">
    <v>https://www.bing.com/search?q=elgin+illinois&amp;form=skydnc</v>
    <v>Learn more on Bing</v>
  </rv>
  <rv s="1">
    <fb>-88.322778</fb>
    <v>12</v>
  </rv>
  <rv s="1">
    <fb>111683</fb>
    <v>10</v>
  </rv>
  <rv s="5">
    <v>#VALUE!</v>
    <v>en-US</v>
    <v>356e7df0-0ab7-4b8a-a1c3-d0f6c6cb4a13</v>
    <v>536870912</v>
    <v>1</v>
    <v>3183</v>
    <v>4</v>
    <v>Elgin</v>
    <v>20</v>
    <v>21</v>
    <v>Map</v>
    <v>8</v>
    <v>9</v>
    <v>702</v>
    <v>757</v>
    <v>5525</v>
    <v>4</v>
    <v>Elgin is a city in Cook and Kane counties in the northern part of the U.S. state of Illinois. Located roughly 35 mi northwest of Chicago, it lies along the Fox River. As of 2019, the city had an estimated population of 110,849, making it the eighth-largest city in Illinois.</v>
    <v>5526</v>
    <v>5527</v>
    <v>5529</v>
    <v>5530</v>
    <v>5531</v>
    <v>Elgin</v>
    <v>5532</v>
    <v>11</v>
    <v>Elgin</v>
    <v>mdp/vdpid/5477648065806467073</v>
  </rv>
  <rv s="0">
    <v>536870912</v>
    <v>Peoria</v>
    <v>3bcbe7cc-3888-4143-9ca3-6b466cbc7fb7</v>
    <v>en-US</v>
    <v>Map</v>
  </rv>
  <rv s="0">
    <v>536870912</v>
    <v>Peoria County</v>
    <v>9c829b3a-bf3a-bfd8-f60b-40fb999b877b</v>
    <v>en-US</v>
    <v>Map</v>
  </rv>
  <rv s="1">
    <fb>130.53540076093401</fb>
    <v>10</v>
  </rv>
  <rv s="2">
    <v>499</v>
    <v>8</v>
    <v>3191</v>
    <v>0</v>
    <v>Image of Peoria</v>
  </rv>
  <rv s="1">
    <fb>40.720832999999999</fb>
    <v>12</v>
  </rv>
  <rv s="0">
    <v>805306368</v>
    <v>Jim Ardis (Mayor)</v>
    <v>fc2a1738-09e4-3963-e56b-7c31ac44b46a</v>
    <v>en-US</v>
    <v>Generic</v>
  </rv>
  <rv s="3">
    <v>372</v>
  </rv>
  <rv s="4">
    <v>https://www.bing.com/search?q=peoria+illinois&amp;form=skydnc</v>
    <v>Learn more on Bing</v>
  </rv>
  <rv s="1">
    <fb>-89.609443999999996</fb>
    <v>12</v>
  </rv>
  <rv s="1">
    <fb>111388</fb>
    <v>10</v>
  </rv>
  <rv s="5">
    <v>#VALUE!</v>
    <v>en-US</v>
    <v>3bcbe7cc-3888-4143-9ca3-6b466cbc7fb7</v>
    <v>536870912</v>
    <v>1</v>
    <v>3190</v>
    <v>4</v>
    <v>Peoria</v>
    <v>20</v>
    <v>21</v>
    <v>Map</v>
    <v>8</v>
    <v>9</v>
    <v>702</v>
    <v>5535</v>
    <v>5536</v>
    <v>4</v>
    <v>Peoria is the county seat of Peoria County, Illinois, and the largest city on the Illinois River. As of the 2010 census, the city had a population of 115,007. It is the principal city of the Peoria Metropolitan Area in Central Illinois, consisting of the counties of Marshall, Peoria, Stark, Tazewell, and Woodford, which had a population of 373,590 in 2011.</v>
    <v>5537</v>
    <v>5538</v>
    <v>5540</v>
    <v>5541</v>
    <v>5542</v>
    <v>Peoria</v>
    <v>5543</v>
    <v>11</v>
    <v>Peoria</v>
    <v>mdp/vdpid/5477794586686390274</v>
  </rv>
  <rv s="0">
    <v>536870912</v>
    <v>Broken Arrow</v>
    <v>378cc5ce-66a1-4b89-8e00-cbe2d03cadb5</v>
    <v>en-US</v>
    <v>Map</v>
  </rv>
  <rv s="0">
    <v>536870912</v>
    <v>Tulsa County</v>
    <v>ec118813-dbcf-e416-6e21-ab8891de29f0</v>
    <v>en-US</v>
    <v>Map</v>
  </rv>
  <rv s="1">
    <fb>118.103457831</fb>
    <v>10</v>
  </rv>
  <rv s="2">
    <v>500</v>
    <v>8</v>
    <v>3197</v>
    <v>0</v>
    <v>Image of Broken Arrow</v>
  </rv>
  <rv s="1">
    <fb>36.036389</fb>
    <v>12</v>
  </rv>
  <rv s="3">
    <v>373</v>
  </rv>
  <rv s="4">
    <v>https://www.bing.com/search?q=broken+arrow+oklahoma&amp;form=skydnc</v>
    <v>Learn more on Bing</v>
  </rv>
  <rv s="1">
    <fb>-95.783610999999993</fb>
    <v>12</v>
  </rv>
  <rv s="1">
    <fb>109171</fb>
    <v>10</v>
  </rv>
  <rv s="5">
    <v>#VALUE!</v>
    <v>en-US</v>
    <v>378cc5ce-66a1-4b89-8e00-cbe2d03cadb5</v>
    <v>536870912</v>
    <v>1</v>
    <v>3196</v>
    <v>4</v>
    <v>Broken Arrow</v>
    <v>20</v>
    <v>21</v>
    <v>Map</v>
    <v>8</v>
    <v>9</v>
    <v>2026</v>
    <v>5546</v>
    <v>5547</v>
    <v>4</v>
    <v>Broken Arrow is a city located in the northeastern part of the U.S. state of Oklahoma, primarily in Tulsa County, with a portion in western Wagoner County. It is the largest suburb of Tulsa. According to the 2010 census, Broken Arrow has a population of 98,850 residents and is the fourth-largest city in the state. However, a July 2019 estimate reported that the population of the city is just under 112,000, making it the 280th-largest city in the United States. The city is part of the Tulsa Metropolitan Area, which has a population of 961,561 residents.</v>
    <v>5548</v>
    <v>5549</v>
    <v>5550</v>
    <v>5551</v>
    <v>5552</v>
    <v>Broken Arrow</v>
    <v>5553</v>
    <v>11</v>
    <v>Broken Arrow</v>
    <v>mdp/vdpid/5095466011038056449</v>
  </rv>
  <rv s="0">
    <v>536870912</v>
    <v>Miami Gardens</v>
    <v>263a7fff-d5fa-47d6-9531-8c0641f06790</v>
    <v>en-US</v>
    <v>Map</v>
  </rv>
  <rv s="1">
    <fb>1.1000000000000001</fb>
    <v>10</v>
  </rv>
  <rv s="2">
    <v>501</v>
    <v>8</v>
    <v>3203</v>
    <v>0</v>
    <v>Image of Miami Gardens</v>
  </rv>
  <rv s="1">
    <fb>25.927232199999999</fb>
    <v>12</v>
  </rv>
  <rv s="3">
    <v>374</v>
  </rv>
  <rv s="4">
    <v>https://www.bing.com/search?q=miami+gardens+florida&amp;form=skydnc</v>
    <v>Learn more on Bing</v>
  </rv>
  <rv s="1">
    <fb>-80.228484399999999</fb>
    <v>12</v>
  </rv>
  <rv s="1">
    <fb>113069</fb>
    <v>10</v>
  </rv>
  <rv s="5">
    <v>#VALUE!</v>
    <v>en-US</v>
    <v>263a7fff-d5fa-47d6-9531-8c0641f06790</v>
    <v>536870912</v>
    <v>1</v>
    <v>3202</v>
    <v>4</v>
    <v>Miami Gardens</v>
    <v>20</v>
    <v>21</v>
    <v>Map</v>
    <v>8</v>
    <v>9</v>
    <v>3139</v>
    <v>3520</v>
    <v>5556</v>
    <v>4</v>
    <v>Miami Gardens is a city in north-central Miami-Dade County, Florida, United States. It is 16 miles north of Downtown Miami and its boundaries stretch from I-95 and NE 2nd Avenue on the east to NW 47th and NW 57th Avenues on the west, and from the Broward County line on the north to 151st Street on the south. The city name comes from one of the major roadways through the area, Miami Gardens Drive. According the US Census Bureau, the city had a population of 110,001 as of 2019, and it is Florida's largest city with a majority African American population. It is a principal city of the Miami metropolitan area, which was home to an estimated 6,012,331 people in 2015.</v>
    <v>5557</v>
    <v>5558</v>
    <v>5559</v>
    <v>5560</v>
    <v>5561</v>
    <v>Miami Gardens</v>
    <v>5562</v>
    <v>599</v>
    <v>Miami Gardens</v>
    <v>mdp/vdpid/5502108596667678721</v>
  </rv>
  <rv s="0">
    <v>536870912</v>
    <v>Jurupa Valley</v>
    <v>bb65a87b-f650-584e-dbed-c6d57a11b14f</v>
    <v>en-US</v>
    <v>Map</v>
  </rv>
  <rv s="1">
    <fb>112.7</fb>
    <v>10</v>
  </rv>
  <rv s="2">
    <v>502</v>
    <v>8</v>
    <v>3209</v>
    <v>0</v>
    <v>Image of Jurupa Valley</v>
  </rv>
  <rv s="1">
    <fb>33.976087700000001</fb>
    <v>12</v>
  </rv>
  <rv s="3">
    <v>375</v>
  </rv>
  <rv s="4">
    <v>https://www.bing.com/search?q=jurupa+valley+california&amp;form=skydnc</v>
    <v>Learn more on Bing</v>
  </rv>
  <rv s="1">
    <fb>-117.46218810000001</fb>
    <v>12</v>
  </rv>
  <rv s="1">
    <fb>108393</fb>
    <v>10</v>
  </rv>
  <rv s="5">
    <v>#VALUE!</v>
    <v>en-US</v>
    <v>bb65a87b-f650-584e-dbed-c6d57a11b14f</v>
    <v>536870912</v>
    <v>1</v>
    <v>3208</v>
    <v>4</v>
    <v>Jurupa Valley</v>
    <v>6</v>
    <v>7</v>
    <v>Map</v>
    <v>8</v>
    <v>9</v>
    <v>298</v>
    <v>3640</v>
    <v>5565</v>
    <v>4</v>
    <v>Jurupa Valley is a city in Riverside County, California. On March 8, 2011, voters approved a ballot measure, designated as Measure A, to incorporate the area into its own city; as a result, the area has been an incorporated city since July 1, 2011.</v>
    <v>5566</v>
    <v>5567</v>
    <v>5568</v>
    <v>5569</v>
    <v>5570</v>
    <v>Jurupa Valley</v>
    <v>5571</v>
    <v>307</v>
    <v>Jurupa Valley</v>
    <v>mdp/vdpid/5061302387319242753</v>
  </rv>
  <rv s="0">
    <v>536870912</v>
    <v>Sandy Springs</v>
    <v>6a3b457b-a520-4c94-91ee-33c09e89f3f5</v>
    <v>en-US</v>
    <v>Map</v>
  </rv>
  <rv s="0">
    <v>536870912</v>
    <v>Fulton County</v>
    <v>c792308b-b130-372c-f5a2-b5966fb6bda1</v>
    <v>en-US</v>
    <v>Map</v>
  </rv>
  <rv s="1">
    <fb>101.009536303</fb>
    <v>10</v>
  </rv>
  <rv s="2">
    <v>503</v>
    <v>8</v>
    <v>3215</v>
    <v>0</v>
    <v>Image of Sandy Springs</v>
  </rv>
  <rv s="1">
    <fb>33.924135</fb>
    <v>12</v>
  </rv>
  <rv s="0">
    <v>805306368</v>
    <v>Rusty Paul (Mayor)</v>
    <v>22cb3248-6229-7f94-3729-fcea0be23446</v>
    <v>en-US</v>
    <v>Generic</v>
  </rv>
  <rv s="3">
    <v>376</v>
  </rv>
  <rv s="4">
    <v>https://www.bing.com/search?q=sandy+springs+georgia&amp;form=skydnc</v>
    <v>Learn more on Bing</v>
  </rv>
  <rv s="1">
    <fb>-84.379103000000001</fb>
    <v>12</v>
  </rv>
  <rv s="1">
    <fb>108797</fb>
    <v>10</v>
  </rv>
  <rv s="5">
    <v>#VALUE!</v>
    <v>en-US</v>
    <v>6a3b457b-a520-4c94-91ee-33c09e89f3f5</v>
    <v>536870912</v>
    <v>1</v>
    <v>3214</v>
    <v>4</v>
    <v>Sandy Springs</v>
    <v>20</v>
    <v>21</v>
    <v>Map</v>
    <v>8</v>
    <v>9</v>
    <v>3400</v>
    <v>5574</v>
    <v>5575</v>
    <v>4</v>
    <v>Sandy Springs is a city in northern Fulton County, Georgia. As of the 2010 census, Sandy Springs had a population of 93,853, and its 2019 estimated population was 109,452. Sandy Springs is Georgia's seventh-largest city and is the site of several corporate headquarters such as UPS, Newell Brands, Inspire Brands, Cox Communications, and Mercedes-Benz USA's corporate offices.</v>
    <v>5576</v>
    <v>5577</v>
    <v>5579</v>
    <v>5580</v>
    <v>5581</v>
    <v>Sandy Springs</v>
    <v>5582</v>
    <v>599</v>
    <v>Sandy Springs</v>
    <v>mdp/vdpid/5483131096554012674</v>
  </rv>
  <rv s="0">
    <v>536870912</v>
    <v>Gresham</v>
    <v>717b12dc-6069-4457-88ce-5ab81243b997</v>
    <v>en-US</v>
    <v>Map</v>
  </rv>
  <rv s="1">
    <fb>60.68</fb>
    <v>10</v>
  </rv>
  <rv s="2">
    <v>504</v>
    <v>8</v>
    <v>3221</v>
    <v>0</v>
    <v>Image of Gresham</v>
  </rv>
  <rv s="1">
    <fb>45.503610999999999</fb>
    <v>12</v>
  </rv>
  <rv s="3">
    <v>377</v>
  </rv>
  <rv s="4">
    <v>https://www.bing.com/search?q=gresham+oregon&amp;form=skydnc</v>
    <v>Learn more on Bing</v>
  </rv>
  <rv s="1">
    <fb>-122.43944399999999</fb>
    <v>12</v>
  </rv>
  <rv s="1">
    <fb>110158</fb>
    <v>10</v>
  </rv>
  <rv s="5">
    <v>#VALUE!</v>
    <v>en-US</v>
    <v>717b12dc-6069-4457-88ce-5ab81243b997</v>
    <v>536870912</v>
    <v>1</v>
    <v>3220</v>
    <v>4</v>
    <v>Gresham</v>
    <v>20</v>
    <v>21</v>
    <v>Map</v>
    <v>8</v>
    <v>9</v>
    <v>3296</v>
    <v>3328</v>
    <v>5585</v>
    <v>4</v>
    <v>Gresham is a city located in Multnomah County, Oregon, in the United States of America, immediately east of Portland, Oregon. It is considered a suburb within the Greater Portland Metropolitan area. Though it began as a settlement in the mid-1800s, it was not officially incorporated as a city until 1905; it was named after Walter Quintin Gresham, the American Civil War general and United States Postmaster General.</v>
    <v>5586</v>
    <v>5587</v>
    <v>5588</v>
    <v>5589</v>
    <v>5590</v>
    <v>Gresham</v>
    <v>5591</v>
    <v>307</v>
    <v>Gresham</v>
    <v>mdp/vdpid/4860912513543307265</v>
  </rv>
  <rv s="0">
    <v>536870912</v>
    <v>Lewisville</v>
    <v>def42e2f-0130-415a-8894-3d422efb1944</v>
    <v>en-US</v>
    <v>Map</v>
  </rv>
  <rv s="1">
    <fb>109.99</fb>
    <v>10</v>
  </rv>
  <rv s="2">
    <v>505</v>
    <v>8</v>
    <v>3227</v>
    <v>0</v>
    <v>Image of Lewisville</v>
  </rv>
  <rv s="1">
    <fb>33.038333000000002</fb>
    <v>12</v>
  </rv>
  <rv s="4">
    <v>https://www.bing.com/search?q=lewisville+texas&amp;form=skydnc</v>
    <v>Learn more on Bing</v>
  </rv>
  <rv s="1">
    <fb>-97.006111000000004</fb>
    <v>12</v>
  </rv>
  <rv s="1">
    <fb>106586</fb>
    <v>10</v>
  </rv>
  <rv s="9">
    <v>#VALUE!</v>
    <v>en-US</v>
    <v>def42e2f-0130-415a-8894-3d422efb1944</v>
    <v>536870912</v>
    <v>1</v>
    <v>3226</v>
    <v>75</v>
    <v>Lewisville</v>
    <v>20</v>
    <v>21</v>
    <v>Map</v>
    <v>8</v>
    <v>9</v>
    <v>2272</v>
    <v>3118</v>
    <v>5594</v>
    <v>4</v>
    <v>Lewisville is a city in Denton County, Texas, United States. It is a suburb within the Dallas-Fort Worth Metroplex. The 2000 United States Census placed the city's population at 77,737 and the 2010 Census placed it at 95,290, making it one of the fastest-growing city populations in the United States and the 33rd most populous in Texas. It occupies 36.4 square miles of land and includes 6.07 square miles of Lewisville Lake.</v>
    <v>5595</v>
    <v>5596</v>
    <v>5597</v>
    <v>5598</v>
    <v>Lewisville</v>
    <v>5599</v>
    <v>11</v>
    <v>Lewisville</v>
    <v>mdp/vdpid/5107809162411114497</v>
  </rv>
  <rv s="0">
    <v>536870912</v>
    <v>Hillsboro</v>
    <v>8df03b87-2920-4121-8177-3128c3b4ce0c</v>
    <v>en-US</v>
    <v>Map</v>
  </rv>
  <rv s="0">
    <v>536870912</v>
    <v>Washington County</v>
    <v>9516f9a9-9ff2-ed79-a1f6-878e9af3521f</v>
    <v>en-US</v>
    <v>Map</v>
  </rv>
  <rv s="1">
    <fb>61.93</fb>
    <v>10</v>
  </rv>
  <rv s="2">
    <v>506</v>
    <v>8</v>
    <v>3233</v>
    <v>0</v>
    <v>Image of Hillsboro</v>
  </rv>
  <rv s="1">
    <fb>45.522778000000002</fb>
    <v>12</v>
  </rv>
  <rv s="0">
    <v>805306368</v>
    <v>Steve Callaway (Mayor)</v>
    <v>f4fe6e73-ec32-828f-0f5b-21dcf8a32df5</v>
    <v>en-US</v>
    <v>Generic</v>
  </rv>
  <rv s="3">
    <v>378</v>
  </rv>
  <rv s="4">
    <v>https://www.bing.com/search?q=hillsboro+oregon&amp;form=skydnc</v>
    <v>Learn more on Bing</v>
  </rv>
  <rv s="1">
    <fb>-122.989722</fb>
    <v>12</v>
  </rv>
  <rv s="1">
    <fb>108389</fb>
    <v>10</v>
  </rv>
  <rv s="5">
    <v>#VALUE!</v>
    <v>en-US</v>
    <v>8df03b87-2920-4121-8177-3128c3b4ce0c</v>
    <v>536870912</v>
    <v>1</v>
    <v>3232</v>
    <v>4</v>
    <v>Hillsboro</v>
    <v>20</v>
    <v>21</v>
    <v>Map</v>
    <v>8</v>
    <v>9</v>
    <v>3296</v>
    <v>5602</v>
    <v>5603</v>
    <v>4</v>
    <v>Hillsboro is the fifth-largest city in the U.S. state of Oregon and is the county seat of Washington County. Lying in the Tualatin Valley on the west side of the Portland metropolitan area, the city hosts many high-technology companies, such as Intel, that comprise what has become known as the Silicon Forest. At the 2010 Census, the city's population was 91,611.</v>
    <v>5604</v>
    <v>5605</v>
    <v>5607</v>
    <v>5608</v>
    <v>5609</v>
    <v>Hillsboro</v>
    <v>5610</v>
    <v>307</v>
    <v>Hillsboro</v>
    <v>mdp/vdpid/4860901484134400001</v>
  </rv>
  <rv s="0">
    <v>536870912</v>
    <v>Ventura</v>
    <v>5ef301c3-9471-16c9-1847-1389761616b6</v>
    <v>en-US</v>
    <v>Map</v>
  </rv>
  <rv s="1">
    <fb>83.123999999999995</fb>
    <v>10</v>
  </rv>
  <rv s="2">
    <v>507</v>
    <v>8</v>
    <v>3239</v>
    <v>0</v>
    <v>Image of Ventura</v>
  </rv>
  <rv s="1">
    <fb>34.280831999999997</fb>
    <v>12</v>
  </rv>
  <rv s="3">
    <v>379</v>
  </rv>
  <rv s="4">
    <v>https://www.bing.com/search?q=ventura+california&amp;form=skydnc</v>
    <v>Learn more on Bing</v>
  </rv>
  <rv s="1">
    <fb>-119.29310700000001</fb>
    <v>12</v>
  </rv>
  <rv s="1">
    <fb>111128</fb>
    <v>10</v>
  </rv>
  <rv s="5">
    <v>#VALUE!</v>
    <v>en-US</v>
    <v>5ef301c3-9471-16c9-1847-1389761616b6</v>
    <v>536870912</v>
    <v>1</v>
    <v>3238</v>
    <v>4</v>
    <v>Ventura</v>
    <v>20</v>
    <v>21</v>
    <v>Map</v>
    <v>8</v>
    <v>9</v>
    <v>298</v>
    <v>4081</v>
    <v>5613</v>
    <v>4</v>
    <v>Ventura, officially San Buenaventura, is the county seat of Ventura County, California, United States. The coastal site, set against undeveloped hills and flanked by two free-flowing rivers, has been inhabited for thousands of years. European explorers encountered a Chumash village, referred to as Shisholop, here while traveling along the Pacific coast. They witnessed the ocean navigation skill of the native people and their use of the abundant local resources from sea and land. In 1782, the eponymous Mission San Buenaventura was founded nearby, where it benefitted from the water of the Ventura River. The town grew around the mission compound and incorporated in 1866. The development of nearby oil fields in the 1920s and the age of automobile travel created a major real estate boom during which many designated landmark buildings were constructed. The mission and these buildings are at the center of a downtown that has become a cultural, retail, and residential district and visitor destination.</v>
    <v>5614</v>
    <v>5615</v>
    <v>5616</v>
    <v>5617</v>
    <v>5618</v>
    <v>Ventura</v>
    <v>5619</v>
    <v>307</v>
    <v>Ventura</v>
    <v>mdp/vdpid/5059727555284697089</v>
  </rv>
  <rv s="0">
    <v>536870912</v>
    <v>Greeley</v>
    <v>74470143-845f-4aca-b19c-c3300c63b0e7</v>
    <v>en-US</v>
    <v>Map</v>
  </rv>
  <rv s="0">
    <v>536870912</v>
    <v>Weld County</v>
    <v>9b3f5920-8328-aa6b-80fb-72dcb2fe113b</v>
    <v>en-US</v>
    <v>Map</v>
  </rv>
  <rv s="1">
    <fb>77.699643310100001</fb>
    <v>10</v>
  </rv>
  <rv s="2">
    <v>508</v>
    <v>8</v>
    <v>3245</v>
    <v>0</v>
    <v>Image of Greeley</v>
  </rv>
  <rv s="1">
    <fb>40.416666999999997</fb>
    <v>12</v>
  </rv>
  <rv s="3">
    <v>380</v>
  </rv>
  <rv s="4">
    <v>https://www.bing.com/search?q=greeley+colorado&amp;form=skydnc</v>
    <v>Learn more on Bing</v>
  </rv>
  <rv s="1">
    <fb>-104.716667</fb>
    <v>12</v>
  </rv>
  <rv s="1">
    <fb>107348</fb>
    <v>10</v>
  </rv>
  <rv s="5">
    <v>#VALUE!</v>
    <v>en-US</v>
    <v>74470143-845f-4aca-b19c-c3300c63b0e7</v>
    <v>536870912</v>
    <v>1</v>
    <v>3244</v>
    <v>4</v>
    <v>Greeley</v>
    <v>20</v>
    <v>21</v>
    <v>Map</v>
    <v>8</v>
    <v>9</v>
    <v>529</v>
    <v>5622</v>
    <v>5623</v>
    <v>4</v>
    <v>The City of Greeley is the Home Rule Municipality that is the county seat and the most populous municipality of Weld County, Colorado, United States. Greeley is the principal city of the Greeley, CO Metropolitan Statistical Area and is a major city of the Front Range Urban Corridor. Greeley is in northern Colorado and is situated 49 miles north-northeast of the Colorado State Capitol in Denver. According to a July 2019 estimate by the U.S. Census Bureau, the population of the city is 108,649, and a 2019 population estimate made Greeley the 12th-most-populous city in Colorado.</v>
    <v>5624</v>
    <v>5625</v>
    <v>5626</v>
    <v>5627</v>
    <v>5628</v>
    <v>Greeley</v>
    <v>5629</v>
    <v>538</v>
    <v>Greeley</v>
    <v>mdp/vdpid/5083913265449271297</v>
  </rv>
  <rv s="0">
    <v>536870912</v>
    <v>Inglewood</v>
    <v>9cd876f0-3764-4e14-b9c1-23c24d8b9b46</v>
    <v>en-US</v>
    <v>Map</v>
  </rv>
  <rv s="1">
    <fb>23.548999999999999</fb>
    <v>10</v>
  </rv>
  <rv s="2">
    <v>509</v>
    <v>8</v>
    <v>3251</v>
    <v>0</v>
    <v>Image of Inglewood</v>
  </rv>
  <rv s="1">
    <fb>33.961767000000002</fb>
    <v>12</v>
  </rv>
  <rv s="0">
    <v>805306368</v>
    <v>James T. Butts Jr. (Mayor)</v>
    <v>5e1813f3-0f4d-9483-cb81-f8b1e99b44d0</v>
    <v>en-US</v>
    <v>Generic</v>
  </rv>
  <rv s="3">
    <v>381</v>
  </rv>
  <rv s="4">
    <v>https://www.bing.com/search?q=inglewood+california&amp;form=skydnc</v>
    <v>Learn more on Bing</v>
  </rv>
  <rv s="1">
    <fb>-118.353336</fb>
    <v>12</v>
  </rv>
  <rv s="1">
    <fb>109419</fb>
    <v>10</v>
  </rv>
  <rv s="5">
    <v>#VALUE!</v>
    <v>en-US</v>
    <v>9cd876f0-3764-4e14-b9c1-23c24d8b9b46</v>
    <v>536870912</v>
    <v>1</v>
    <v>3250</v>
    <v>4</v>
    <v>Inglewood</v>
    <v>20</v>
    <v>21</v>
    <v>Map</v>
    <v>8</v>
    <v>9</v>
    <v>298</v>
    <v>299</v>
    <v>5632</v>
    <v>4</v>
    <v>Inglewood is a city in southwestern Los Angeles County, California, in the Los Angeles metropolitan area. As of the 2010 U.S. Census, the city had a population of 109,673. It was incorporated on February 14, 1908. The city is in the South Bay region of Los Angeles County, near Los Angeles International Airport.</v>
    <v>5633</v>
    <v>5634</v>
    <v>5636</v>
    <v>5637</v>
    <v>5638</v>
    <v>Inglewood</v>
    <v>5639</v>
    <v>307</v>
    <v>Inglewood</v>
    <v>mdp/vdpid/5059787122504892419</v>
  </rv>
  <rv s="0">
    <v>536870912</v>
    <v>Waterbury</v>
    <v>eeb5f5e9-0b91-4037-8da3-e9379aa746ff</v>
    <v>en-US</v>
    <v>Map</v>
  </rv>
  <rv s="1">
    <fb>75</fb>
    <v>10</v>
  </rv>
  <rv s="2">
    <v>510</v>
    <v>8</v>
    <v>3257</v>
    <v>0</v>
    <v>Image of Waterbury</v>
  </rv>
  <rv s="1">
    <fb>41.554260900000003</fb>
    <v>12</v>
  </rv>
  <rv s="0">
    <v>805306368</v>
    <v>Neil O'Leary (Mayor)</v>
    <v>ac2c0193-b648-4177-95a9-65dafbf77a8d</v>
    <v>en-US</v>
    <v>Generic</v>
  </rv>
  <rv s="3">
    <v>382</v>
  </rv>
  <rv s="4">
    <v>https://www.bing.com/search?q=waterbury+connecticut&amp;form=skydnc</v>
    <v>Learn more on Bing</v>
  </rv>
  <rv s="1">
    <fb>-73.043069200000005</fb>
    <v>12</v>
  </rv>
  <rv s="1">
    <fb>108093</fb>
    <v>10</v>
  </rv>
  <rv s="5">
    <v>#VALUE!</v>
    <v>en-US</v>
    <v>eeb5f5e9-0b91-4037-8da3-e9379aa746ff</v>
    <v>536870912</v>
    <v>1</v>
    <v>3256</v>
    <v>4</v>
    <v>Waterbury</v>
    <v>20</v>
    <v>21</v>
    <v>Map</v>
    <v>8</v>
    <v>9</v>
    <v>4730</v>
    <v>5045</v>
    <v>5642</v>
    <v>4</v>
    <v>Waterbury is a city in the U.S. state of Connecticut on the Naugatuck River, 33 miles southwest of Hartford and 77 miles northeast of New York City. Waterbury is the second-largest city in New Haven County, Connecticut. As of the 2010 census, Waterbury had a population of 110,366, making it the 10th largest city in the New York Metropolitan Area, 9th largest city in New England and the 5th largest city in Connecticut.</v>
    <v>5643</v>
    <v>5644</v>
    <v>5646</v>
    <v>5647</v>
    <v>5648</v>
    <v>Waterbury</v>
    <v>5649</v>
    <v>599</v>
    <v>Waterbury</v>
    <v>mdp/vdpid/5488785957467455489</v>
  </rv>
  <rv s="0">
    <v>536870912</v>
    <v>Santa Maria</v>
    <v>9806eba9-b379-4f46-ad97-10d9215dacb5</v>
    <v>en-US</v>
    <v>Map</v>
  </rv>
  <rv s="0">
    <v>536870912</v>
    <v>Santa Barbara County</v>
    <v>85ee1f1c-db3a-b070-273b-60933808fdf6</v>
    <v>en-US</v>
    <v>Map</v>
  </rv>
  <rv s="1">
    <fb>60.591999999999999</fb>
    <v>10</v>
  </rv>
  <rv s="2">
    <v>511</v>
    <v>8</v>
    <v>3264</v>
    <v>0</v>
    <v>Image of Santa Maria</v>
  </rv>
  <rv s="1">
    <fb>34.948402999999999</fb>
    <v>12</v>
  </rv>
  <rv s="3">
    <v>383</v>
  </rv>
  <rv s="4">
    <v>https://www.bing.com/search?q=santa+maria+california&amp;form=skydnc</v>
    <v>Learn more on Bing</v>
  </rv>
  <rv s="1">
    <fb>-120.43588099999999</fb>
    <v>12</v>
  </rv>
  <rv s="1">
    <fb>107408</fb>
    <v>10</v>
  </rv>
  <rv s="5">
    <v>#VALUE!</v>
    <v>en-US</v>
    <v>9806eba9-b379-4f46-ad97-10d9215dacb5</v>
    <v>536870912</v>
    <v>1</v>
    <v>3263</v>
    <v>4</v>
    <v>Santa Maria</v>
    <v>20</v>
    <v>21</v>
    <v>Map</v>
    <v>8</v>
    <v>9</v>
    <v>298</v>
    <v>5652</v>
    <v>5653</v>
    <v>4</v>
    <v>Santa Maria is a city near the Central Coast of California in northern Santa Barbara County. It is approximately 65 miles northwest of Santa Barbara and 150 miles northwest of downtown Los Angeles. Its estimated 2019 population was 107,263, making it the most populous city in the county and the Santa Maria-Santa Barbara, CA Metro Area. The city is notable for its wine industry and Santa Maria-style barbecue. Sunset magazine called Santa Maria "The West's Best BBQ Town". According to a 1994 article in the Santa Maria Times, Santa Maria's official mascots are the Two Toes, alien creatures from the planet Plu-Toe who have come to Earth to remind kids to "Work Toe-gether for a Better Toe-morrow".</v>
    <v>5654</v>
    <v>5655</v>
    <v>5656</v>
    <v>5657</v>
    <v>5658</v>
    <v>Santa Maria</v>
    <v>5659</v>
    <v>307</v>
    <v>Santa Maria</v>
    <v>mdp/vdpid/5059526780008792066</v>
  </rv>
  <rv s="0">
    <v>536870912</v>
    <v>Davie</v>
    <v>e7cc4f59-1881-4074-2b83-50960d370c3e</v>
    <v>en-US</v>
    <v>Map</v>
  </rv>
  <rv s="1">
    <fb>92.5</fb>
    <v>10</v>
  </rv>
  <rv s="2">
    <v>512</v>
    <v>8</v>
    <v>3271</v>
    <v>0</v>
    <v>Image of Davie</v>
  </rv>
  <rv s="1">
    <fb>26.081389000000001</fb>
    <v>12</v>
  </rv>
  <rv s="3">
    <v>384</v>
  </rv>
  <rv s="4">
    <v>https://www.bing.com/search?q=davie+florida&amp;form=skydnc</v>
    <v>Learn more on Bing</v>
  </rv>
  <rv s="1">
    <fb>-80.280277999999996</fb>
    <v>12</v>
  </rv>
  <rv s="1">
    <fb>106558</fb>
    <v>10</v>
  </rv>
  <rv s="5">
    <v>#VALUE!</v>
    <v>en-US</v>
    <v>e7cc4f59-1881-4074-2b83-50960d370c3e</v>
    <v>536870912</v>
    <v>1</v>
    <v>3270</v>
    <v>4</v>
    <v>Davie</v>
    <v>20</v>
    <v>21</v>
    <v>Map</v>
    <v>8</v>
    <v>9</v>
    <v>3139</v>
    <v>4373</v>
    <v>5662</v>
    <v>4</v>
    <v>Davie is a town in Broward County, Florida, United States about 24 miles north of Miami. The town's population was 110,320 at the 2020 census. Davie is a principal city of the Miami metropolitan area, which was home to an estimated 6,198,782. It is the most populous municipality labelled as a ″town" in Florida, and the third most populous such community in the United States, trailing only Gilbert, Arizona and Cary, North Carolina. Horseback riding is common as much of its historic buildings include ranches and other Western establishments.</v>
    <v>5663</v>
    <v>5664</v>
    <v>5665</v>
    <v>5666</v>
    <v>5667</v>
    <v>Davie</v>
    <v>5668</v>
    <v>599</v>
    <v>Davie</v>
    <v>mdp/vdpid/5502061278039900161</v>
  </rv>
  <rv s="0">
    <v>536870912</v>
    <v>Daly City</v>
    <v>4943c542-f141-478e-91d7-5fdeeaba0be0</v>
    <v>en-US</v>
    <v>Map</v>
  </rv>
  <rv s="0">
    <v>536870912</v>
    <v>San Mateo County</v>
    <v>b97731d8-08e0-fbe4-4a10-005df422cce7</v>
    <v>en-US</v>
    <v>Map</v>
  </rv>
  <rv s="1">
    <fb>19.849</fb>
    <v>10</v>
  </rv>
  <rv s="2">
    <v>513</v>
    <v>8</v>
    <v>3277</v>
    <v>0</v>
    <v>Image of Daly City</v>
  </rv>
  <rv s="1">
    <fb>37.705800000000004</fb>
    <v>12</v>
  </rv>
  <rv s="3">
    <v>385</v>
  </rv>
  <rv s="4">
    <v>https://www.bing.com/search?q=daly+city+california&amp;form=skydnc</v>
    <v>Learn more on Bing</v>
  </rv>
  <rv s="1">
    <fb>-122.46080000000001</fb>
    <v>12</v>
  </rv>
  <rv s="1">
    <fb>107008</fb>
    <v>10</v>
  </rv>
  <rv s="5">
    <v>#VALUE!</v>
    <v>en-US</v>
    <v>4943c542-f141-478e-91d7-5fdeeaba0be0</v>
    <v>536870912</v>
    <v>1</v>
    <v>3276</v>
    <v>4</v>
    <v>Daly City</v>
    <v>20</v>
    <v>21</v>
    <v>Map</v>
    <v>8</v>
    <v>9</v>
    <v>298</v>
    <v>5671</v>
    <v>5672</v>
    <v>4</v>
    <v>Daly City is the most populous city in San Mateo County, California, United States, with an estimated 2019 population of 106,280. Located in the San Francisco Bay Area, and immediately south of San Francisco, it is named in honor of businessman and landowner John Donald Daly.</v>
    <v>5673</v>
    <v>5674</v>
    <v>5675</v>
    <v>5676</v>
    <v>5677</v>
    <v>Daly City</v>
    <v>5678</v>
    <v>307</v>
    <v>Daly City</v>
    <v>mdp/vdpid/5057875696282501121</v>
  </rv>
  <rv s="0">
    <v>536870912</v>
    <v>Boulder</v>
    <v>9f9316d8-f88e-4b76-98f5-ccfb898e9cd7</v>
    <v>en-US</v>
    <v>Map</v>
  </rv>
  <rv s="0">
    <v>536870912</v>
    <v>Boulder County</v>
    <v>e69e5097-8cc8-24d1-e19b-314db4b0cdee</v>
    <v>en-US</v>
    <v>Map</v>
  </rv>
  <rv s="1">
    <fb>66.5</fb>
    <v>10</v>
  </rv>
  <rv s="2">
    <v>514</v>
    <v>8</v>
    <v>3283</v>
    <v>0</v>
    <v>Image of Boulder</v>
  </rv>
  <rv s="1">
    <fb>40.017623999999998</fb>
    <v>12</v>
  </rv>
  <rv s="4">
    <v>https://www.bing.com/search?q=boulder+colorado&amp;form=skydnc</v>
    <v>Learn more on Bing</v>
  </rv>
  <rv s="1">
    <fb>-105.27966000000001</fb>
    <v>12</v>
  </rv>
  <rv s="1">
    <fb>107353</fb>
    <v>10</v>
  </rv>
  <rv s="9">
    <v>#VALUE!</v>
    <v>en-US</v>
    <v>9f9316d8-f88e-4b76-98f5-ccfb898e9cd7</v>
    <v>536870912</v>
    <v>1</v>
    <v>3282</v>
    <v>75</v>
    <v>Boulder</v>
    <v>20</v>
    <v>21</v>
    <v>Map</v>
    <v>8</v>
    <v>9</v>
    <v>529</v>
    <v>5681</v>
    <v>5682</v>
    <v>4</v>
    <v>The City of Boulder is the Home Rule Municipality that is the county seat and the most populous municipality of Boulder County, Colorado, United States. Boulder is the principal city of the Boulder, CO Metropolitan Statistical Area and is a major city of the Front Range Urban Corridor. The city is located at the base of the foothills of the Rocky Mountains at an elevation of 5,430 feet above sea level, located 25 miles northwest of Denver.</v>
    <v>5683</v>
    <v>5684</v>
    <v>5685</v>
    <v>5686</v>
    <v>Boulder</v>
    <v>5687</v>
    <v>538</v>
    <v>Boulder</v>
    <v>mdp/vdpid/5083933166649999361</v>
  </rv>
  <rv s="0">
    <v>536870912</v>
    <v>Allen</v>
    <v>515977a1-a997-4cb1-be0c-662bbd476a35</v>
    <v>en-US</v>
    <v>Map</v>
  </rv>
  <rv s="1">
    <fb>70.2</fb>
    <v>10</v>
  </rv>
  <rv s="2">
    <v>515</v>
    <v>8</v>
    <v>3289</v>
    <v>0</v>
    <v>Image of Allen</v>
  </rv>
  <rv s="1">
    <fb>33.104193000000002</fb>
    <v>12</v>
  </rv>
  <rv s="3">
    <v>386</v>
  </rv>
  <rv s="4">
    <v>https://www.bing.com/search?q=allen+texas&amp;form=skydnc</v>
    <v>Learn more on Bing</v>
  </rv>
  <rv s="1">
    <fb>-96.671738000000005</fb>
    <v>12</v>
  </rv>
  <rv s="1">
    <fb>103383</fb>
    <v>10</v>
  </rv>
  <rv s="5">
    <v>#VALUE!</v>
    <v>en-US</v>
    <v>515977a1-a997-4cb1-be0c-662bbd476a35</v>
    <v>536870912</v>
    <v>1</v>
    <v>3288</v>
    <v>4</v>
    <v>Allen</v>
    <v>20</v>
    <v>21</v>
    <v>Map</v>
    <v>8</v>
    <v>9</v>
    <v>2272</v>
    <v>3718</v>
    <v>5690</v>
    <v>4</v>
    <v>Allen is a city in Collin County, Texas, United States, a northern suburb of Dallas. As of the 2010 United States Census, the city had a total population of 84,246. In 2019, the population of Allen is estimated to be 105,623. Allen is located approximately twenty miles north of downtown Dallas and is a part of the Dallas-Fort Worth metropolitan area.</v>
    <v>5691</v>
    <v>5692</v>
    <v>5693</v>
    <v>5694</v>
    <v>5695</v>
    <v>Allen</v>
    <v>5696</v>
    <v>11</v>
    <v>Allen</v>
    <v>mdp/vdpid/5107817640928215041</v>
  </rv>
  <rv s="0">
    <v>536870912</v>
    <v>West Covina</v>
    <v>e69bab84-19e8-49e8-a685-b2e69feb31cb</v>
    <v>en-US</v>
    <v>Map</v>
  </rv>
  <rv s="1">
    <fb>41.670999999999999</fb>
    <v>10</v>
  </rv>
  <rv s="2">
    <v>516</v>
    <v>8</v>
    <v>3295</v>
    <v>0</v>
    <v>Image of West Covina</v>
  </rv>
  <rv s="1">
    <fb>34.056666999999997</fb>
    <v>12</v>
  </rv>
  <rv s="3">
    <v>387</v>
  </rv>
  <rv s="4">
    <v>https://www.bing.com/search?q=west+covina+california&amp;form=skydnc</v>
    <v>Learn more on Bing</v>
  </rv>
  <rv s="1">
    <fb>-117.918611</fb>
    <v>12</v>
  </rv>
  <rv s="1">
    <fb>106311</fb>
    <v>10</v>
  </rv>
  <rv s="5">
    <v>#VALUE!</v>
    <v>en-US</v>
    <v>e69bab84-19e8-49e8-a685-b2e69feb31cb</v>
    <v>536870912</v>
    <v>1</v>
    <v>3294</v>
    <v>4</v>
    <v>West Covina</v>
    <v>6</v>
    <v>7</v>
    <v>Map</v>
    <v>8</v>
    <v>9</v>
    <v>298</v>
    <v>299</v>
    <v>5699</v>
    <v>4</v>
    <v>West Covina is a suburban city in Los Angeles County, California, located 19 miles east of Downtown Los Angeles in the eastern San Gabriel Valley and is part of Greater Los Angeles. The population for the city was 106,098 at the 2010 census.</v>
    <v>5700</v>
    <v>5701</v>
    <v>5702</v>
    <v>5703</v>
    <v>5704</v>
    <v>West Covina</v>
    <v>5705</v>
    <v>307</v>
    <v>West Covina</v>
    <v>mdp/vdpid/5061291807204179969</v>
  </rv>
  <rv s="0">
    <v>536870912</v>
    <v>Sparks</v>
    <v>d9588c33-8ecc-4907-b4cb-b0277ecc8b20</v>
    <v>en-US</v>
    <v>Map</v>
  </rv>
  <rv s="1">
    <fb>93</fb>
    <v>10</v>
  </rv>
  <rv s="2">
    <v>517</v>
    <v>8</v>
    <v>3301</v>
    <v>0</v>
    <v>Image of Sparks</v>
  </rv>
  <rv s="1">
    <fb>39.554443999999997</fb>
    <v>12</v>
  </rv>
  <rv s="3">
    <v>388</v>
  </rv>
  <rv s="4">
    <v>https://www.bing.com/search?q=sparks+nevada&amp;form=skydnc</v>
    <v>Learn more on Bing</v>
  </rv>
  <rv s="1">
    <fb>-119.735556</fb>
    <v>12</v>
  </rv>
  <rv s="1">
    <fb>104246</fb>
    <v>10</v>
  </rv>
  <rv s="5">
    <v>#VALUE!</v>
    <v>en-US</v>
    <v>d9588c33-8ecc-4907-b4cb-b0277ecc8b20</v>
    <v>536870912</v>
    <v>1</v>
    <v>3300</v>
    <v>4</v>
    <v>Sparks</v>
    <v>20</v>
    <v>21</v>
    <v>Map</v>
    <v>8</v>
    <v>9</v>
    <v>1618</v>
    <v>3844</v>
    <v>5708</v>
    <v>4</v>
    <v>Sparks is a city in Washoe County, Nevada, United States. It was founded in 1904, incorporated on March 15, 1905, and is located just east of Reno. The 2019 U.S. Census Bureau American Community Survey population count was 105,006. It is the fifth most populous city in Nevada. It is named after the late Nevada Governor John Sparks, a member of the Silver Party.</v>
    <v>5709</v>
    <v>5710</v>
    <v>5711</v>
    <v>5712</v>
    <v>5713</v>
    <v>Sparks</v>
    <v>5714</v>
    <v>307</v>
    <v>Sparks</v>
    <v>mdp/vdpid/5055146153213952001</v>
  </rv>
  <rv s="0">
    <v>536870912</v>
    <v>Wichita Falls</v>
    <v>7ff4c78e-acd8-c1e2-0dfb-b4fedc03f6f8</v>
    <v>en-US</v>
    <v>Map</v>
  </rv>
  <rv s="0">
    <v>536870912</v>
    <v>Wichita County</v>
    <v>d7084575-5013-9ab2-be78-90673500cd4c</v>
    <v>en-US</v>
    <v>Map</v>
  </rv>
  <rv s="1">
    <fb>181.558166535</fb>
    <v>10</v>
  </rv>
  <rv s="2">
    <v>518</v>
    <v>8</v>
    <v>3307</v>
    <v>0</v>
    <v>Image of Wichita Falls</v>
  </rv>
  <rv s="1">
    <fb>33.909759999999999</fb>
    <v>12</v>
  </rv>
  <rv s="3">
    <v>389</v>
  </rv>
  <rv s="4">
    <v>https://www.bing.com/search?q=wichita+falls+texas&amp;form=skydnc</v>
    <v>Learn more on Bing</v>
  </rv>
  <rv s="1">
    <fb>-98.500854000000004</fb>
    <v>12</v>
  </rv>
  <rv s="1">
    <fb>104576</fb>
    <v>10</v>
  </rv>
  <rv s="5">
    <v>#VALUE!</v>
    <v>en-US</v>
    <v>7ff4c78e-acd8-c1e2-0dfb-b4fedc03f6f8</v>
    <v>536870912</v>
    <v>1</v>
    <v>3306</v>
    <v>4</v>
    <v>Wichita Falls</v>
    <v>20</v>
    <v>21</v>
    <v>Map</v>
    <v>8</v>
    <v>9</v>
    <v>2272</v>
    <v>5717</v>
    <v>5718</v>
    <v>4</v>
    <v>Wichita Falls is a city in and the county seat of Wichita County, Texas, United States. It is the principal city of the Wichita Falls Metropolitan Statistical Area, which encompasses all of Archer, Clay, and Wichita counties. According to the 2010 census, it had a population of 104,553, making it the 38th-most populous city in Texas. In addition, its central business district is 5 miles from Sheppard Air Force Base, which is home to the Air Force's largest technical training wing and the Euro-NATO Joint Jet Pilot Training program, the world's only multinationally staffed and managed flying training program chartered to produce combat pilots for both USAF and NATO.</v>
    <v>5719</v>
    <v>5720</v>
    <v>5721</v>
    <v>5722</v>
    <v>5723</v>
    <v>Wichita Falls</v>
    <v>5724</v>
    <v>11</v>
    <v>Wichita Falls</v>
    <v>mdp/vdpid/5095258435369304065</v>
  </rv>
  <rv s="0">
    <v>536870912</v>
    <v>Green Bay</v>
    <v>6daac2e3-6123-41bf-8c6d-7de17f987cbc</v>
    <v>en-US</v>
    <v>Map</v>
  </rv>
  <rv s="0">
    <v>536870912</v>
    <v>Brown County</v>
    <v>c818d17f-db1f-3565-0b80-700376a81606</v>
    <v>en-US</v>
    <v>Map</v>
  </rv>
  <rv s="1">
    <fb>144.94</fb>
    <v>10</v>
  </rv>
  <rv s="2">
    <v>519</v>
    <v>8</v>
    <v>3314</v>
    <v>0</v>
    <v>Image of Green Bay</v>
  </rv>
  <rv s="1">
    <fb>44.513288299999999</fb>
    <v>12</v>
  </rv>
  <rv s="0">
    <v>805306368</v>
    <v>Eric Genrich (Mayor)</v>
    <v>da652fab-9764-4671-ab2c-2d8f9658a856</v>
    <v>en-US</v>
    <v>Generic</v>
  </rv>
  <rv s="3">
    <v>390</v>
  </rv>
  <rv s="4">
    <v>https://www.bing.com/search?q=green+bay+wisconsin&amp;form=skydnc</v>
    <v>Learn more on Bing</v>
  </rv>
  <rv s="1">
    <fb>-88.013256200000001</fb>
    <v>12</v>
  </rv>
  <rv s="1">
    <fb>104879</fb>
    <v>10</v>
  </rv>
  <rv s="5">
    <v>#VALUE!</v>
    <v>en-US</v>
    <v>6daac2e3-6123-41bf-8c6d-7de17f987cbc</v>
    <v>536870912</v>
    <v>1</v>
    <v>3313</v>
    <v>4</v>
    <v>Green Bay</v>
    <v>20</v>
    <v>21</v>
    <v>Map</v>
    <v>8</v>
    <v>9</v>
    <v>2907</v>
    <v>5727</v>
    <v>5728</v>
    <v>4</v>
    <v>Green Bay is a city in the U.S. state of Wisconsin. The county seat of Brown County, it is at the head of Green Bay, a sub-basin of Lake Michigan, at the mouth of the Fox River. It is 581 feet above sea level and 112 miles north of Milwaukee. The population was 104,057 at the 2010 census. Green Bay is the third-largest city in the state of Wisconsin, after Milwaukee and Madison, and the third-largest city on Lake Michigan's west shore, after Chicago and Milwaukee. Green Bay is home to the National Football League's Green Bay Packers.</v>
    <v>5729</v>
    <v>5730</v>
    <v>5732</v>
    <v>5733</v>
    <v>5734</v>
    <v>Green Bay</v>
    <v>5735</v>
    <v>11</v>
    <v>Green Bay</v>
    <v>mdp/vdpid/5476548002225061889</v>
  </rv>
  <rv s="0">
    <v>536870912</v>
    <v>San Mateo</v>
    <v>f5ed4a42-24b1-49a6-affb-3f4e9448cec8</v>
    <v>en-US</v>
    <v>Map</v>
  </rv>
  <rv s="1">
    <fb>41.137</fb>
    <v>10</v>
  </rv>
  <rv s="2">
    <v>520</v>
    <v>8</v>
    <v>3320</v>
    <v>0</v>
    <v>Image of San Mateo</v>
  </rv>
  <rv s="1">
    <fb>37.547150899999998</fb>
    <v>12</v>
  </rv>
  <rv s="3">
    <v>391</v>
  </rv>
  <rv s="4">
    <v>https://www.bing.com/search?q=san+mateo+california&amp;form=skydnc</v>
    <v>Learn more on Bing</v>
  </rv>
  <rv s="1">
    <fb>-122.3144005</fb>
    <v>12</v>
  </rv>
  <rv s="1">
    <fb>105025</fb>
    <v>10</v>
  </rv>
  <rv s="5">
    <v>#VALUE!</v>
    <v>en-US</v>
    <v>f5ed4a42-24b1-49a6-affb-3f4e9448cec8</v>
    <v>536870912</v>
    <v>1</v>
    <v>3319</v>
    <v>4</v>
    <v>San Mateo</v>
    <v>20</v>
    <v>21</v>
    <v>Map</v>
    <v>8</v>
    <v>9</v>
    <v>298</v>
    <v>5671</v>
    <v>5738</v>
    <v>4</v>
    <v>San Mateo is a city in San Mateo County, California, about 20 miles south of San Francisco, and 31 miles northwest of San Jose. San Mateo had an estimated 2019 population of 104,430. It has a Mediterranean climate, and is known for its rich history. The biggest economic contributors to the city include the Medical Center, one of the local school districts, and Sony's Sony Interactive Entertainment division. Finally, being in the center of the San Francisco Bay Area, it has many ways to travel beween the major cities of that area.</v>
    <v>5739</v>
    <v>5740</v>
    <v>5741</v>
    <v>5742</v>
    <v>5743</v>
    <v>San Mateo</v>
    <v>5744</v>
    <v>307</v>
    <v>San Mateo</v>
    <v>mdp/vdpid/5057982585049710593</v>
  </rv>
  <rv s="0">
    <v>536870912</v>
    <v>Norwalk</v>
    <v>bdbed199-9aa8-4ba2-bc96-1a39930b5779</v>
    <v>en-US</v>
    <v>Map</v>
  </rv>
  <rv s="1">
    <fb>25.242999999999999</fb>
    <v>10</v>
  </rv>
  <rv s="2">
    <v>521</v>
    <v>8</v>
    <v>3325</v>
    <v>0</v>
    <v>Image of Norwalk</v>
  </rv>
  <rv s="1">
    <fb>33.913781999999998</fb>
    <v>12</v>
  </rv>
  <rv s="4">
    <v>https://www.bing.com/search?q=norwalk+california&amp;form=skydnc</v>
    <v>Learn more on Bing</v>
  </rv>
  <rv s="1">
    <fb>-118.070098</fb>
    <v>12</v>
  </rv>
  <rv s="1">
    <fb>105120</fb>
    <v>10</v>
  </rv>
  <rv s="9">
    <v>#VALUE!</v>
    <v>en-US</v>
    <v>bdbed199-9aa8-4ba2-bc96-1a39930b5779</v>
    <v>536870912</v>
    <v>1</v>
    <v>3324</v>
    <v>75</v>
    <v>Norwalk</v>
    <v>6</v>
    <v>7</v>
    <v>Map</v>
    <v>8</v>
    <v>9</v>
    <v>298</v>
    <v>299</v>
    <v>5747</v>
    <v>4</v>
    <v>Norwalk is a suburban city in Los Angeles County, California, United States. The population was 105,549 at the 2010 census and an estimated 103,949 in 2019. It is the 58th most densely-populated city in California.</v>
    <v>5748</v>
    <v>5749</v>
    <v>5750</v>
    <v>5751</v>
    <v>Norwalk</v>
    <v>5752</v>
    <v>307</v>
    <v>Norwalk</v>
    <v>mdp/vdpid/5061294071406919681</v>
  </rv>
  <rv s="0">
    <v>536870912</v>
    <v>Rialto</v>
    <v>5425d487-b42c-41e6-a6c7-58ca4041c9c4</v>
    <v>en-US</v>
    <v>Map</v>
  </rv>
  <rv s="1">
    <fb>57.926000000000002</fb>
    <v>10</v>
  </rv>
  <rv s="2">
    <v>522</v>
    <v>8</v>
    <v>3331</v>
    <v>0</v>
    <v>Image of Rialto</v>
  </rv>
  <rv s="1">
    <fb>34.099535099999997</fb>
    <v>12</v>
  </rv>
  <rv s="4">
    <v>https://www.bing.com/search?q=rialto+california&amp;form=skydnc</v>
    <v>Learn more on Bing</v>
  </rv>
  <rv s="1">
    <fb>-117.3747154</fb>
    <v>12</v>
  </rv>
  <rv s="1">
    <fb>103440</fb>
    <v>10</v>
  </rv>
  <rv s="9">
    <v>#VALUE!</v>
    <v>en-US</v>
    <v>5425d487-b42c-41e6-a6c7-58ca4041c9c4</v>
    <v>536870912</v>
    <v>1</v>
    <v>3330</v>
    <v>75</v>
    <v>Rialto</v>
    <v>6</v>
    <v>7</v>
    <v>Map</v>
    <v>8</v>
    <v>9</v>
    <v>298</v>
    <v>3994</v>
    <v>5755</v>
    <v>4</v>
    <v>Rialto is a city in San Bernardino County, California, United States, 56 miles east of Los Angeles. The city is located strategically near the Cajon Pass, Interstate 15, Interstate 10, and Metrolink routes.</v>
    <v>5756</v>
    <v>5757</v>
    <v>5758</v>
    <v>5759</v>
    <v>Rialto</v>
    <v>5760</v>
    <v>307</v>
    <v>Rialto</v>
    <v>mdp/vdpid/5061324859359887362</v>
  </rv>
  <rv s="0">
    <v>536870912</v>
    <v>Las Cruces</v>
    <v>c47a0d00-118a-41bf-b6d8-a004802ead1c</v>
    <v>en-US</v>
    <v>Map</v>
  </rv>
  <rv s="0">
    <v>536870912</v>
    <v>Dona Ana County</v>
    <v>7459208c-2232-0193-ed02-89cc52db741c</v>
    <v>en-US</v>
    <v>Map</v>
  </rv>
  <rv s="1">
    <fb>122.81</fb>
    <v>10</v>
  </rv>
  <rv s="2">
    <v>523</v>
    <v>8</v>
    <v>3336</v>
    <v>0</v>
    <v>Image of Las Cruces</v>
  </rv>
  <rv s="1">
    <fb>32.314444000000002</fb>
    <v>12</v>
  </rv>
  <rv s="0">
    <v>805306368</v>
    <v>Ken Miyagishima (Mayor)</v>
    <v>d662765d-84f7-5120-6e76-36952f54e016</v>
    <v>en-US</v>
    <v>Generic</v>
  </rv>
  <rv s="3">
    <v>392</v>
  </rv>
  <rv s="4">
    <v>https://www.bing.com/search?q=las+cruces+new+mexico&amp;form=skydnc</v>
    <v>Learn more on Bing</v>
  </rv>
  <rv s="1">
    <fb>-106.77888900000001</fb>
    <v>12</v>
  </rv>
  <rv s="1">
    <fb>102926</fb>
    <v>10</v>
  </rv>
  <rv s="5">
    <v>#VALUE!</v>
    <v>en-US</v>
    <v>c47a0d00-118a-41bf-b6d8-a004802ead1c</v>
    <v>536870912</v>
    <v>1</v>
    <v>3335</v>
    <v>4</v>
    <v>Las Cruces</v>
    <v>20</v>
    <v>21</v>
    <v>Map</v>
    <v>8</v>
    <v>9</v>
    <v>1772</v>
    <v>5763</v>
    <v>5764</v>
    <v>4</v>
    <v>Las Cruces is the second-largest city in the U.S. state of New Mexico and the seat of Doña Ana County. As of the 2010 census the population was 97,618, and in 2019 the estimated population was 103,432. Las Cruces is the largest city in both Doña Ana County and southern New Mexico. The Las Cruces metropolitan area had an estimated population of 213,849 in 2017. It is the principal city of a metropolitan statistical area which encompasses all of Doña Ana County and is part of the larger El Paso–Las Cruces combined statistical area.</v>
    <v>5765</v>
    <v>5766</v>
    <v>5768</v>
    <v>5769</v>
    <v>5770</v>
    <v>Las Cruces</v>
    <v>5771</v>
    <v>538</v>
    <v>Las Cruces</v>
    <v>mdp/vdpid/5100608693024587777</v>
  </rv>
  <rv s="0">
    <v>536870912</v>
    <v>Chico</v>
    <v>38e2f1e5-0618-4c70-bef3-c49868232b52</v>
    <v>en-US</v>
    <v>Map</v>
  </rv>
  <rv s="0">
    <v>536870912</v>
    <v>Butte County</v>
    <v>be444616-ed2d-8d33-a335-d0db44f57e5b</v>
    <v>en-US</v>
    <v>Map</v>
  </rv>
  <rv s="1">
    <fb>85.715999999999994</fb>
    <v>10</v>
  </rv>
  <rv s="2">
    <v>524</v>
    <v>8</v>
    <v>3343</v>
    <v>0</v>
    <v>Image of Chico</v>
  </rv>
  <rv s="1">
    <fb>39.74</fb>
    <v>12</v>
  </rv>
  <rv s="3">
    <v>393</v>
  </rv>
  <rv s="4">
    <v>https://www.bing.com/search?q=chico+california&amp;form=skydnc</v>
    <v>Learn more on Bing</v>
  </rv>
  <rv s="1">
    <fb>-121.835556</fb>
    <v>12</v>
  </rv>
  <rv s="1">
    <fb>94776</fb>
    <v>10</v>
  </rv>
  <rv s="5">
    <v>#VALUE!</v>
    <v>en-US</v>
    <v>38e2f1e5-0618-4c70-bef3-c49868232b52</v>
    <v>536870912</v>
    <v>1</v>
    <v>3342</v>
    <v>4</v>
    <v>Chico</v>
    <v>20</v>
    <v>21</v>
    <v>Map</v>
    <v>8</v>
    <v>9</v>
    <v>298</v>
    <v>5774</v>
    <v>5775</v>
    <v>4</v>
    <v>Chico is the most populous city in Butte County, California, United States. As of the 2010 United States Census, the population was 86,187, reflecting an increase of 26,233 from the 59,954 counted in the 2000 Census. Following the 2018 Camp Fire that destroyed much of the neighboring town of Paradise, the population of Chico surged as many people who lost their homes in the fire moved to Chico. In 2019, the US Census estimated the population of Chico is 103,301. The city is the cultural, economic, and educational center of the northern Sacramento Valley and home to both California State University, Chico and Bidwell Park, the country's 26th largest municipal park and the 13th largest municipally-owned park. Bidwell Park makes up over 17% of the city.</v>
    <v>5776</v>
    <v>5777</v>
    <v>5778</v>
    <v>5779</v>
    <v>5780</v>
    <v>Chico</v>
    <v>5781</v>
    <v>307</v>
    <v>Chico</v>
    <v>mdp/vdpid/5054672610940420097</v>
  </rv>
  <rv s="0">
    <v>536870912</v>
    <v>El Cajon</v>
    <v>5dac1dbf-80fb-4385-a241-253786373165</v>
    <v>en-US</v>
    <v>Map</v>
  </rv>
  <rv s="1">
    <fb>37.381</fb>
    <v>10</v>
  </rv>
  <rv s="2">
    <v>525</v>
    <v>8</v>
    <v>3350</v>
    <v>0</v>
    <v>Image of El Cajon</v>
  </rv>
  <rv s="1">
    <fb>32.800894900000003</fb>
    <v>12</v>
  </rv>
  <rv s="3">
    <v>394</v>
  </rv>
  <rv s="4">
    <v>https://www.bing.com/search?q=el+cajon+california&amp;form=skydnc</v>
    <v>Learn more on Bing</v>
  </rv>
  <rv s="1">
    <fb>-116.96142330000001</fb>
    <v>12</v>
  </rv>
  <rv s="1">
    <fb>103241</fb>
    <v>10</v>
  </rv>
  <rv s="5">
    <v>#VALUE!</v>
    <v>en-US</v>
    <v>5dac1dbf-80fb-4385-a241-253786373165</v>
    <v>536870912</v>
    <v>1</v>
    <v>3349</v>
    <v>4</v>
    <v>El Cajon</v>
    <v>20</v>
    <v>21</v>
    <v>Map</v>
    <v>8</v>
    <v>9</v>
    <v>298</v>
    <v>3107</v>
    <v>5784</v>
    <v>4</v>
    <v>El Cajon is a city in San Diego County, California, United States, 17 mi east of Downtown San Diego. The city takes its name from Rancho El Cajón, which was in turn named for the box-like shape of the valley which surrounds the city, which is also the origin of the city's common nickname of "The Box"."</v>
    <v>5785</v>
    <v>5786</v>
    <v>5787</v>
    <v>5788</v>
    <v>5789</v>
    <v>El Cajon</v>
    <v>5790</v>
    <v>307</v>
    <v>El Cajon</v>
    <v>mdp/vdpid/5073424680317091842</v>
  </rv>
  <rv s="0">
    <v>536870912</v>
    <v>Burbank</v>
    <v>fb041b1d-f5a0-45bc-bad8-f494262ca981</v>
    <v>en-US</v>
    <v>Map</v>
  </rv>
  <rv s="1">
    <fb>45.011000000000003</fb>
    <v>10</v>
  </rv>
  <rv s="2">
    <v>526</v>
    <v>8</v>
    <v>3356</v>
    <v>0</v>
    <v>Image of Burbank</v>
  </rv>
  <rv s="1">
    <fb>34.182051999999999</fb>
    <v>12</v>
  </rv>
  <rv s="3">
    <v>395</v>
  </rv>
  <rv s="4">
    <v>https://www.bing.com/search?q=burbank+california&amp;form=skydnc</v>
    <v>Learn more on Bing</v>
  </rv>
  <rv s="1">
    <fb>-118.30747599999999</fb>
    <v>12</v>
  </rv>
  <rv s="1">
    <fb>103695</fb>
    <v>10</v>
  </rv>
  <rv s="5">
    <v>#VALUE!</v>
    <v>en-US</v>
    <v>fb041b1d-f5a0-45bc-bad8-f494262ca981</v>
    <v>536870912</v>
    <v>1</v>
    <v>3355</v>
    <v>4</v>
    <v>Burbank</v>
    <v>6</v>
    <v>7</v>
    <v>Map</v>
    <v>8</v>
    <v>9</v>
    <v>298</v>
    <v>299</v>
    <v>5793</v>
    <v>4</v>
    <v>Burbank is a city in Los Angeles County, California, in the southeastern end of the San Fernando Valley, 12 miles northwest of downtown Los Angeles. The population at the 2010 census was 103,340.</v>
    <v>5794</v>
    <v>5795</v>
    <v>5796</v>
    <v>5797</v>
    <v>5798</v>
    <v>Burbank</v>
    <v>5799</v>
    <v>307</v>
    <v>Burbank</v>
    <v>mdp/vdpid/5059774036091863041</v>
  </rv>
  <rv s="0">
    <v>536870912</v>
    <v>South Bend</v>
    <v>92428a5d-aa95-45c9-a54a-0431858ca252</v>
    <v>en-US</v>
    <v>Map</v>
  </rv>
  <rv s="0">
    <v>536870912</v>
    <v>St. Joseph County</v>
    <v>de3bba51-a772-de16-37df-8892ee783ebf</v>
    <v>en-US</v>
    <v>Map</v>
  </rv>
  <rv s="1">
    <fb>108.47</fb>
    <v>10</v>
  </rv>
  <rv s="2">
    <v>527</v>
    <v>8</v>
    <v>3361</v>
    <v>0</v>
    <v>Image of South Bend</v>
  </rv>
  <rv s="1">
    <fb>41.672499999999999</fb>
    <v>12</v>
  </rv>
  <rv s="3">
    <v>396</v>
  </rv>
  <rv s="4">
    <v>https://www.bing.com/search?q=south+bend+indiana&amp;form=skydnc</v>
    <v>Learn more on Bing</v>
  </rv>
  <rv s="1">
    <fb>-86.255278000000004</fb>
    <v>12</v>
  </rv>
  <rv s="1">
    <fb>101860</fb>
    <v>10</v>
  </rv>
  <rv s="5">
    <v>#VALUE!</v>
    <v>en-US</v>
    <v>92428a5d-aa95-45c9-a54a-0431858ca252</v>
    <v>536870912</v>
    <v>1</v>
    <v>3360</v>
    <v>4</v>
    <v>South Bend</v>
    <v>20</v>
    <v>21</v>
    <v>Map</v>
    <v>8</v>
    <v>9</v>
    <v>825</v>
    <v>5802</v>
    <v>5803</v>
    <v>4</v>
    <v>South Bend is a city in, and the county seat of, St. Joseph County, Indiana, on the St. Joseph River near its southernmost bend, from which it derives its name. As of the 2010 census, the city had a total of 101,168 residents; its metropolitan statistical area had a population of 318,586 and its combined statistical area, 721,296. It is the fourth-largest city in Indiana, and is the economic and cultural hub of northern Indiana.</v>
    <v>5804</v>
    <v>5805</v>
    <v>5806</v>
    <v>5807</v>
    <v>5808</v>
    <v>South Bend</v>
    <v>5809</v>
    <v>3779</v>
    <v>South Bend</v>
    <v>mdp/vdpid/5478122573055131649</v>
  </rv>
  <rv s="0">
    <v>536870912</v>
    <v>Renton</v>
    <v>d2f20726-e942-0925-287b-99a0854748d3</v>
    <v>en-US</v>
    <v>Map</v>
  </rv>
  <rv s="1">
    <fb>60.97</fb>
    <v>10</v>
  </rv>
  <rv s="2">
    <v>528</v>
    <v>8</v>
    <v>3369</v>
    <v>0</v>
    <v>Image of Renton</v>
  </rv>
  <rv s="1">
    <fb>47.486666999999997</fb>
    <v>12</v>
  </rv>
  <rv s="3">
    <v>397</v>
  </rv>
  <rv s="4">
    <v>https://www.bing.com/search?q=renton+washington&amp;form=skydnc</v>
    <v>Learn more on Bing</v>
  </rv>
  <rv s="1">
    <fb>-122.195278</fb>
    <v>12</v>
  </rv>
  <rv s="1">
    <fb>102153</fb>
    <v>10</v>
  </rv>
  <rv s="5">
    <v>#VALUE!</v>
    <v>en-US</v>
    <v>d2f20726-e942-0925-287b-99a0854748d3</v>
    <v>536870912</v>
    <v>1</v>
    <v>3368</v>
    <v>4</v>
    <v>Renton</v>
    <v>6</v>
    <v>7</v>
    <v>Map</v>
    <v>8</v>
    <v>9</v>
    <v>2699</v>
    <v>2749</v>
    <v>5812</v>
    <v>4</v>
    <v>Renton is a city in King County, Washington, and a suburb of Seattle. Situated 11 miles southeast of downtown Seattle, Renton straddles the southeast shore of Lake Washington, at the mouth of the Cedar River.</v>
    <v>5813</v>
    <v>5814</v>
    <v>5815</v>
    <v>5816</v>
    <v>5817</v>
    <v>Renton</v>
    <v>5818</v>
    <v>307</v>
    <v>Renton</v>
    <v>mdp/vdpid/4860658463006523393</v>
  </rv>
  <rv s="0">
    <v>536870912</v>
    <v>Vista</v>
    <v>a8447c28-4c03-421b-935a-40ce443450c8</v>
    <v>en-US</v>
    <v>Map</v>
  </rv>
  <rv s="1">
    <fb>48.377000000000002</fb>
    <v>10</v>
  </rv>
  <rv s="2">
    <v>529</v>
    <v>8</v>
    <v>3376</v>
    <v>0</v>
    <v>Image of Vista</v>
  </rv>
  <rv s="1">
    <fb>33.202418999999999</fb>
    <v>12</v>
  </rv>
  <rv s="3">
    <v>398</v>
  </rv>
  <rv s="4">
    <v>https://www.bing.com/search?q=vista+california&amp;form=skydnc</v>
    <v>Learn more on Bing</v>
  </rv>
  <rv s="1">
    <fb>-117.23563300000001</fb>
    <v>12</v>
  </rv>
  <rv s="1">
    <fb>101224</fb>
    <v>10</v>
  </rv>
  <rv s="5">
    <v>#VALUE!</v>
    <v>en-US</v>
    <v>a8447c28-4c03-421b-935a-40ce443450c8</v>
    <v>536870912</v>
    <v>1</v>
    <v>3375</v>
    <v>4</v>
    <v>Vista</v>
    <v>20</v>
    <v>21</v>
    <v>Map</v>
    <v>8</v>
    <v>9</v>
    <v>298</v>
    <v>3107</v>
    <v>5821</v>
    <v>4</v>
    <v>Vista is a city in San Diego County, California, United States. Vista is a medium-sized city within the San Diego-Carlsbad, CA Metropolitan Area and has a population of 101,638. Vista's sphere of influence also includes portions of unincorporated San Diego County to the north and east, with a county island in the central west. Located just seven miles inland from the Pacific Ocean, it has a Mediterranean climate.</v>
    <v>5822</v>
    <v>5823</v>
    <v>5824</v>
    <v>5825</v>
    <v>5826</v>
    <v>Vista</v>
    <v>5827</v>
    <v>307</v>
    <v>Vista</v>
    <v>mdp/vdpid/5073364762402750465</v>
  </rv>
  <rv s="0">
    <v>536870912</v>
    <v>Davenport</v>
    <v>015e28f0-82a6-4bc7-b38b-781bda473180</v>
    <v>en-US</v>
    <v>Map</v>
  </rv>
  <rv s="0">
    <v>536870912</v>
    <v>Scott County</v>
    <v>d6597c12-dcb3-e521-c191-93f536f3a984</v>
    <v>en-US</v>
    <v>Map</v>
  </rv>
  <rv s="1">
    <fb>168.56</fb>
    <v>10</v>
  </rv>
  <rv s="2">
    <v>530</v>
    <v>8</v>
    <v>3383</v>
    <v>0</v>
    <v>Image of Davenport</v>
  </rv>
  <rv s="1">
    <fb>41.543056</fb>
    <v>12</v>
  </rv>
  <rv s="3">
    <v>399</v>
  </rv>
  <rv s="4">
    <v>https://www.bing.com/search?q=davenport+iowa&amp;form=skydnc</v>
    <v>Learn more on Bing</v>
  </rv>
  <rv s="1">
    <fb>-90.590833000000003</fb>
    <v>12</v>
  </rv>
  <rv s="1">
    <fb>102085</fb>
    <v>10</v>
  </rv>
  <rv s="5">
    <v>#VALUE!</v>
    <v>en-US</v>
    <v>015e28f0-82a6-4bc7-b38b-781bda473180</v>
    <v>536870912</v>
    <v>1</v>
    <v>3382</v>
    <v>4</v>
    <v>Davenport</v>
    <v>20</v>
    <v>21</v>
    <v>Map</v>
    <v>8</v>
    <v>9</v>
    <v>4021</v>
    <v>5830</v>
    <v>5831</v>
    <v>4</v>
    <v>Davenport is a city in and the county seat of Scott County, Iowa, United States. It is located along the Mississippi River on the eastern border of the state, and is the largest of the Quad Cities, a metropolitan area with a population estimate of 382,630 and a CSA population of 474,226; it is the 90th largest CSA in the nation. Davenport was founded on May 14, 1836 by Antoine Le Claire and was named for his friend George Davenport, a former English sailor who served in the U.S. Army during the War of 1812, served as a supplier Fort Armstrong, worked as a fur trader with the American Fur Company, and was appointed a quartermaster with the rank of colonel during the Black Hawk War. According to the 2010 census, the city had a population of 99,685. The city appealed this figure, arguing that the Census Bureau missed a section of residents, and that its total population was more than 100,000. The Census Bureau estimated Davenport's 2019 population to be 101,590.</v>
    <v>5832</v>
    <v>5833</v>
    <v>5834</v>
    <v>5835</v>
    <v>5836</v>
    <v>Davenport</v>
    <v>5837</v>
    <v>11</v>
    <v>Davenport</v>
    <v>mdp/vdpid/5093207918023540737</v>
  </rv>
  <rv s="0">
    <v>536870912</v>
    <v>Edinburg</v>
    <v>cdb8261e-7184-4ac6-96d2-026f7a704497</v>
    <v>en-US</v>
    <v>Map</v>
  </rv>
  <rv s="1">
    <fb>96.865555326600003</fb>
    <v>10</v>
  </rv>
  <rv s="2">
    <v>531</v>
    <v>8</v>
    <v>3388</v>
    <v>0</v>
    <v>Image of Edinburg</v>
  </rv>
  <rv s="1">
    <fb>26.304167</fb>
    <v>12</v>
  </rv>
  <rv s="4">
    <v>https://www.bing.com/search?q=edinburg+texas&amp;form=skydnc</v>
    <v>Learn more on Bing</v>
  </rv>
  <rv s="1">
    <fb>-98.163888999999998</fb>
    <v>12</v>
  </rv>
  <rv s="1">
    <fb>98665</fb>
    <v>10</v>
  </rv>
  <rv s="9">
    <v>#VALUE!</v>
    <v>en-US</v>
    <v>cdb8261e-7184-4ac6-96d2-026f7a704497</v>
    <v>536870912</v>
    <v>1</v>
    <v>3387</v>
    <v>75</v>
    <v>Edinburg</v>
    <v>20</v>
    <v>21</v>
    <v>Map</v>
    <v>8</v>
    <v>9</v>
    <v>2272</v>
    <v>4772</v>
    <v>5840</v>
    <v>4</v>
    <v>Edinburg is a city in and the county seat of Hidalgo County, Texas, United States. The population was 74,569 as of the 2010 census, and in 2019 the estimated population was 101,170, making it the second largest city in Hidalgo County, and the third largest city in the larger Rio Grande Valley region.</v>
    <v>5841</v>
    <v>5842</v>
    <v>5843</v>
    <v>5844</v>
    <v>Edinburg</v>
    <v>5845</v>
    <v>11</v>
    <v>Edinburg</v>
    <v>mdp/vdpid/5112450717830873089</v>
  </rv>
  <rv s="0">
    <v>536870912</v>
    <v>Carmel</v>
    <v>83777342-6891-4df0-8f19-fb924ec4a0a5</v>
    <v>en-US</v>
    <v>Map</v>
  </rv>
  <rv s="0">
    <v>536870912</v>
    <v>Hamilton County</v>
    <v>aa723f9f-990d-fd7d-83a9-552d0e2ad6f3</v>
    <v>en-US</v>
    <v>Map</v>
  </rv>
  <rv s="1">
    <fb>125.74</fb>
    <v>10</v>
  </rv>
  <rv s="2">
    <v>532</v>
    <v>8</v>
    <v>3395</v>
    <v>0</v>
    <v>Image of Carmel</v>
  </rv>
  <rv s="1">
    <fb>39.966667000000001</fb>
    <v>12</v>
  </rv>
  <rv s="0">
    <v>805306368</v>
    <v>James Brainard (Mayor)</v>
    <v>0fad3dd0-a234-91b8-a3cf-d29453f047d6</v>
    <v>en-US</v>
    <v>Generic</v>
  </rv>
  <rv s="3">
    <v>400</v>
  </rv>
  <rv s="4">
    <v>https://www.bing.com/search?q=carmel+indiana&amp;form=skydnc</v>
    <v>Learn more on Bing</v>
  </rv>
  <rv s="1">
    <fb>-86.1</fb>
    <v>12</v>
  </rv>
  <rv s="1">
    <fb>93510</fb>
    <v>10</v>
  </rv>
  <rv s="5">
    <v>#VALUE!</v>
    <v>en-US</v>
    <v>83777342-6891-4df0-8f19-fb924ec4a0a5</v>
    <v>536870912</v>
    <v>1</v>
    <v>3394</v>
    <v>4</v>
    <v>Carmel</v>
    <v>20</v>
    <v>21</v>
    <v>Map</v>
    <v>8</v>
    <v>9</v>
    <v>825</v>
    <v>5848</v>
    <v>5849</v>
    <v>4</v>
    <v>Carmel is a suburban city north of Indianapolis in Indiana. Home to 101,068 residents, the city spans 47 square miles across Clay Township in Hamilton County, Indiana, and is bordered by the White River to the east; Michigan Road and the county line to the west; 96th Street to the south and 146th Street to the north. Though Carmel was home to one of the first electronic automated traffic signals in the state, the city has constructed some 128 roundabouts since 1998, earning its moniker as the "Roundabout Capital of the U.S."</v>
    <v>5850</v>
    <v>5851</v>
    <v>5853</v>
    <v>5854</v>
    <v>5855</v>
    <v>Carmel</v>
    <v>5856</v>
    <v>3779</v>
    <v>Carmel</v>
    <v>mdp/vdpid/5478462937771278337</v>
  </rv>
  <rv s="0">
    <v>536870912</v>
    <v>Spokane Valley</v>
    <v>b39997af-f431-46a4-ae6c-dab637dc952f</v>
    <v>en-US</v>
    <v>Map</v>
  </rv>
  <rv s="1">
    <fb>98.57</fb>
    <v>10</v>
  </rv>
  <rv s="2">
    <v>533</v>
    <v>8</v>
    <v>3403</v>
    <v>0</v>
    <v>Image of Spokane Valley</v>
  </rv>
  <rv s="1">
    <fb>47.673333</fb>
    <v>12</v>
  </rv>
  <rv s="3">
    <v>401</v>
  </rv>
  <rv s="4">
    <v>https://www.bing.com/search?q=spokane+valley+washington&amp;form=skydnc</v>
    <v>Learn more on Bing</v>
  </rv>
  <rv s="1">
    <fb>-117.23944400000001</fb>
    <v>12</v>
  </rv>
  <rv s="1">
    <fb>99703</fb>
    <v>10</v>
  </rv>
  <rv s="5">
    <v>#VALUE!</v>
    <v>en-US</v>
    <v>b39997af-f431-46a4-ae6c-dab637dc952f</v>
    <v>536870912</v>
    <v>1</v>
    <v>3402</v>
    <v>4</v>
    <v>Spokane Valley</v>
    <v>20</v>
    <v>21</v>
    <v>Map</v>
    <v>8</v>
    <v>9</v>
    <v>2699</v>
    <v>3984</v>
    <v>5859</v>
    <v>4</v>
    <v>Spokane Valley is a city in Spokane County, Washington, United States, and the largest suburb of Spokane. It is located east of Spokane, west of Coeur d'Alene, Idaho and surrounds the city of Millwood on three sides. The city incorporated as the City of Spokane Valley on March 31, 2003. The Washington State Office of Financial Management estimates the city's population as 101,060 as of 2019. Spokane Valley is named after the valley of the Spokane River, in which it is located. Before becoming an incorporated city, the area was and still is referred to as "The Valley" by residents of the Spokane–Coeur d'Alene area.</v>
    <v>5860</v>
    <v>5861</v>
    <v>5862</v>
    <v>5863</v>
    <v>5864</v>
    <v>Spokane Valley</v>
    <v>5865</v>
    <v>307</v>
    <v>Spokane Valley</v>
    <v>mdp/vdpid/4862799068969041921</v>
  </rv>
  <rv s="0">
    <v>536870912</v>
    <v>San Angelo</v>
    <v>c839ecae-ed13-427d-a603-9fd60412b7fb</v>
    <v>en-US</v>
    <v>Map</v>
  </rv>
  <rv s="0">
    <v>536870912</v>
    <v>Tom Green County</v>
    <v>e3195e6d-fe69-8063-9391-c8d25317c0d2</v>
    <v>en-US</v>
    <v>Map</v>
  </rv>
  <rv s="2">
    <v>534</v>
    <v>8</v>
    <v>3409</v>
    <v>0</v>
    <v>Image of San Angelo</v>
  </rv>
  <rv s="1">
    <fb>31.442778000000001</fb>
    <v>12</v>
  </rv>
  <rv s="3">
    <v>402</v>
  </rv>
  <rv s="4">
    <v>https://www.bing.com/search?q=san+angelo+texas&amp;form=skydnc</v>
    <v>Learn more on Bing</v>
  </rv>
  <rv s="1">
    <fb>-100.450278</fb>
    <v>12</v>
  </rv>
  <rv s="1">
    <fb>100215</fb>
    <v>10</v>
  </rv>
  <rv s="5">
    <v>#VALUE!</v>
    <v>en-US</v>
    <v>c839ecae-ed13-427d-a603-9fd60412b7fb</v>
    <v>536870912</v>
    <v>1</v>
    <v>3408</v>
    <v>4</v>
    <v>San Angelo</v>
    <v>20</v>
    <v>21</v>
    <v>Map</v>
    <v>8</v>
    <v>9</v>
    <v>2272</v>
    <v>5868</v>
    <v>5470</v>
    <v>4</v>
    <v>San Angelo is a city in and the county seat of Tom Green County, Texas, United States. Its location is in the Concho Valley, a region of West Texas between the Permian Basin to the northwest, Chihuahuan Desert to the southwest, Osage Plains to the northeast, and Central Texas to the southeast. According to a 2019 Census estimate, San Angelo has a total population of 101,004. It is the principal city and center of the San Angelo metropolitan area, which has a population of 118,182.</v>
    <v>5869</v>
    <v>5870</v>
    <v>5871</v>
    <v>5872</v>
    <v>5873</v>
    <v>San Angelo</v>
    <v>5874</v>
    <v>11</v>
    <v>San Angelo</v>
    <v>mdp/vdpid/5107473978029506561</v>
  </rv>
  <rv s="0">
    <v>536870912</v>
    <v>Vacaville</v>
    <v>c630d78e-3889-407d-b148-6f9a58e2b43f</v>
    <v>en-US</v>
    <v>Map</v>
  </rv>
  <rv s="1">
    <fb>74.034000000000006</fb>
    <v>10</v>
  </rv>
  <rv s="2">
    <v>535</v>
    <v>8</v>
    <v>3415</v>
    <v>0</v>
    <v>Image of Vacaville</v>
  </rv>
  <rv s="1">
    <fb>38.353889000000002</fb>
    <v>12</v>
  </rv>
  <rv s="3">
    <v>403</v>
  </rv>
  <rv s="4">
    <v>https://www.bing.com/search?q=vacaville+california&amp;form=skydnc</v>
    <v>Learn more on Bing</v>
  </rv>
  <rv s="1">
    <fb>-121.97277800000001</fb>
    <v>12</v>
  </rv>
  <rv s="1">
    <fb>100154</fb>
    <v>10</v>
  </rv>
  <rv s="5">
    <v>#VALUE!</v>
    <v>en-US</v>
    <v>c630d78e-3889-407d-b148-6f9a58e2b43f</v>
    <v>536870912</v>
    <v>1</v>
    <v>3414</v>
    <v>4</v>
    <v>Vacaville</v>
    <v>20</v>
    <v>21</v>
    <v>Map</v>
    <v>8</v>
    <v>9</v>
    <v>298</v>
    <v>428</v>
    <v>5877</v>
    <v>4</v>
    <v>Vacaville is a city located in Solano County in Northern California. Sitting approximately 35 miles from Sacramento and 55 miles from San Francisco, it is within the Sacramento Valley but is also considered, at least by some agencies, to be part of the San Francisco Bay Area. As of the 2010 census, Vacaville had a population of 92,428, making it the third largest city in Solano County.</v>
    <v>5878</v>
    <v>5879</v>
    <v>5880</v>
    <v>5881</v>
    <v>5882</v>
    <v>Vacaville</v>
    <v>5883</v>
    <v>307</v>
    <v>Vacaville</v>
    <v>mdp/vdpid/5057762206486102017</v>
  </rv>
  <rv s="0">
    <v>536870912</v>
    <v>Bend</v>
    <v>27597861-a23f-4b2a-ab95-e9900ade6b07</v>
    <v>en-US</v>
    <v>Map</v>
  </rv>
  <rv s="0">
    <v>536870912</v>
    <v>Deschutes County</v>
    <v>31efa7e9-2190-f657-759d-1911b8e0e5e8</v>
    <v>en-US</v>
    <v>Map</v>
  </rv>
  <rv s="1">
    <fb>86.17</fb>
    <v>10</v>
  </rv>
  <rv s="2">
    <v>536</v>
    <v>8</v>
    <v>3421</v>
    <v>0</v>
    <v>Image of Bend</v>
  </rv>
  <rv s="1">
    <fb>44.05</fb>
    <v>12</v>
  </rv>
  <rv s="3">
    <v>404</v>
  </rv>
  <rv s="4">
    <v>https://www.bing.com/search?q=bend+oregon&amp;form=skydnc</v>
    <v>Learn more on Bing</v>
  </rv>
  <rv s="1">
    <fb>-121.3</fb>
    <v>12</v>
  </rv>
  <rv s="1">
    <fb>97590</fb>
    <v>10</v>
  </rv>
  <rv s="5">
    <v>#VALUE!</v>
    <v>en-US</v>
    <v>27597861-a23f-4b2a-ab95-e9900ade6b07</v>
    <v>536870912</v>
    <v>1</v>
    <v>3420</v>
    <v>4</v>
    <v>Bend</v>
    <v>20</v>
    <v>21</v>
    <v>Map</v>
    <v>8</v>
    <v>9</v>
    <v>3296</v>
    <v>5886</v>
    <v>5887</v>
    <v>4</v>
    <v>Bend is a city in and the county seat of Deschutes County, Oregon, United States. It is the principal city of the Bend Metropolitan Statistical Area. Bend is Central Oregon's largest city and, despite its modest size, is the de facto metropolis of the region, owing to the low population density of that area. Bend recorded a population of 76,693 at the time of the 2010 U.S. Census, up from 52,029 at the 2000 census. The estimated population of the city as of 2019 was 100,421. The Bend metro population was estimated at 197,488 as of July 16, 2019. It is the fifth largest metropolitan area in Oregon.</v>
    <v>5888</v>
    <v>5889</v>
    <v>5890</v>
    <v>5891</v>
    <v>5892</v>
    <v>Bend</v>
    <v>5893</v>
    <v>307</v>
    <v>Bend</v>
    <v>mdp/vdpid/5053292659708264449</v>
  </rv>
  <rv s="0">
    <v>536870912</v>
    <v>Kenosha</v>
    <v>086aa926-45db-45e3-a987-88c3abfbe3ea</v>
    <v>en-US</v>
    <v>Map</v>
  </rv>
  <rv s="0">
    <v>536870912</v>
    <v>Kenosha County</v>
    <v>0c5f843f-3a79-41f0-13a3-292c4f198267</v>
    <v>en-US</v>
    <v>Map</v>
  </rv>
  <rv s="1">
    <fb>70.010000000000005</fb>
    <v>10</v>
  </rv>
  <rv s="2">
    <v>537</v>
    <v>8</v>
    <v>3429</v>
    <v>0</v>
    <v>Image of Kenosha</v>
  </rv>
  <rv s="1">
    <fb>42.582222000000002</fb>
    <v>12</v>
  </rv>
  <rv s="0">
    <v>805306368</v>
    <v>John Antaramian (Mayor)</v>
    <v>ef5feecc-56a9-069a-77f8-a9e455daa011</v>
    <v>en-US</v>
    <v>Generic</v>
  </rv>
  <rv s="3">
    <v>405</v>
  </rv>
  <rv s="4">
    <v>https://www.bing.com/search?q=city+of+kenosha&amp;form=skydnc</v>
    <v>Learn more on Bing</v>
  </rv>
  <rv s="1">
    <fb>-87.845556000000002</fb>
    <v>12</v>
  </rv>
  <rv s="1">
    <fb>100164</fb>
    <v>10</v>
  </rv>
  <rv s="5">
    <v>#VALUE!</v>
    <v>en-US</v>
    <v>086aa926-45db-45e3-a987-88c3abfbe3ea</v>
    <v>536870912</v>
    <v>1</v>
    <v>3428</v>
    <v>4</v>
    <v>Kenosha</v>
    <v>20</v>
    <v>21</v>
    <v>Map</v>
    <v>8</v>
    <v>9</v>
    <v>2907</v>
    <v>5896</v>
    <v>5897</v>
    <v>4</v>
    <v>Kenosha is a city in and the county seat of Kenosha County, Wisconsin, United States. Kenosha is on the southwestern shore of Lake Michigan. With an estimated population of 99,944 as of 1 July 2019, it is the fourth-largest city in Wisconsin and the fourth-largest city on Lake Michigan. Although closer to Milwaukee, the city is part of the United States Census Bureau's Chicago combined statistical area and metropolitan statistical area.</v>
    <v>5898</v>
    <v>5899</v>
    <v>5901</v>
    <v>5902</v>
    <v>5903</v>
    <v>Kenosha</v>
    <v>5904</v>
    <v>11</v>
    <v>Kenosha</v>
    <v>mdp/vdpid/5476910669515194369</v>
  </rv>
  <rv s="0">
    <v>536870912</v>
    <v>Boca Raton</v>
    <v>d6f3aade-5887-40f2-831d-8f25d3ecc8ff</v>
    <v>en-US</v>
    <v>Map</v>
  </rv>
  <rv s="1">
    <fb>75.3686540108</fb>
    <v>10</v>
  </rv>
  <rv s="2">
    <v>538</v>
    <v>8</v>
    <v>3436</v>
    <v>0</v>
    <v>Image of Boca Raton</v>
  </rv>
  <rv s="1">
    <fb>26.368611000000001</fb>
    <v>12</v>
  </rv>
  <rv s="3">
    <v>406</v>
  </rv>
  <rv s="4">
    <v>https://www.bing.com/search?q=boca+raton+florida&amp;form=skydnc</v>
    <v>Learn more on Bing</v>
  </rv>
  <rv s="1">
    <fb>-80.099999999999994</fb>
    <v>12</v>
  </rv>
  <rv s="1">
    <fb>99244</fb>
    <v>10</v>
  </rv>
  <rv s="5">
    <v>#VALUE!</v>
    <v>en-US</v>
    <v>d6f3aade-5887-40f2-831d-8f25d3ecc8ff</v>
    <v>536870912</v>
    <v>1</v>
    <v>3435</v>
    <v>4</v>
    <v>Boca Raton</v>
    <v>20</v>
    <v>21</v>
    <v>Map</v>
    <v>8</v>
    <v>9</v>
    <v>3139</v>
    <v>5469</v>
    <v>5907</v>
    <v>4</v>
    <v>Boca Raton, is the southernmost city in Palm Beach County, Florida, United States. It was first incorporated on August 2, 1924, as "Bocaratone," and then incorporated as "Boca Raton" in 1925. The 2019 population estimated by the U.S. Census Bureau was 99,805. Known as one of the wealthiest cities in South Florida with common sights of yachts, private jets, exotic cars, and mansions which are concentrated in the Downtown, Coastal, and Gated Country Club Communities. With a multitude of amenities such as golf, tennis, racquetball, polo, swimming pools, spas, beaches, gyms, and restaurants, Boca Raton has been consistently highly ranked for fitness and leisure. Outside of the Boca Raton city jurisdiction, there are approximately 200,000 people with a Boca Raton postal address, even though they live outside of municipal boundaries, such as West Boca Raton. As a business center, the city experiences significant daytime population increases. Boca Raton is 44 miles north of Miami and is a principal city of the Miami metropolitan area, which had a population of 6,012,331 people as of 2015.</v>
    <v>5908</v>
    <v>5909</v>
    <v>5910</v>
    <v>5911</v>
    <v>5912</v>
    <v>Boca Raton</v>
    <v>5913</v>
    <v>599</v>
    <v>Boca Raton</v>
    <v>mdp/vdpid/5502149904421617666</v>
  </rv>
  <rv s="0">
    <v>536870912</v>
    <v>Lee's Summit</v>
    <v>10861233-3742-46fb-be03-25fdaec9f063</v>
    <v>en-US</v>
    <v>Map</v>
  </rv>
  <rv s="1">
    <fb>169.36</fb>
    <v>10</v>
  </rv>
  <rv s="2">
    <v>539</v>
    <v>8</v>
    <v>3444</v>
    <v>0</v>
    <v>Image of Lee's Summit</v>
  </rv>
  <rv s="1">
    <fb>38.922499999999999</fb>
    <v>12</v>
  </rv>
  <rv s="3">
    <v>407</v>
  </rv>
  <rv s="4">
    <v>https://www.bing.com/search?q=lee%27s+summit+missouri&amp;form=skydnc</v>
    <v>Learn more on Bing</v>
  </rv>
  <rv s="1">
    <fb>-94.374167</fb>
    <v>12</v>
  </rv>
  <rv s="1">
    <fb>98461</fb>
    <v>10</v>
  </rv>
  <rv s="5">
    <v>#VALUE!</v>
    <v>en-US</v>
    <v>10861233-3742-46fb-be03-25fdaec9f063</v>
    <v>536870912</v>
    <v>1</v>
    <v>3443</v>
    <v>4</v>
    <v>Lee's Summit</v>
    <v>6</v>
    <v>7</v>
    <v>Map</v>
    <v>8</v>
    <v>9</v>
    <v>3437</v>
    <v>3457</v>
    <v>5916</v>
    <v>4</v>
    <v>Lee's Summit is a city located within the counties of Jackson and Cass in the U.S. state of Missouri. As of the 2010 census its population was about 91,364, making it the sixth-largest city in both the state and in the Kansas City Metropolitan Area.</v>
    <v>5917</v>
    <v>5918</v>
    <v>5919</v>
    <v>5920</v>
    <v>5921</v>
    <v>Lee's Summit</v>
    <v>5922</v>
    <v>11</v>
    <v>Lee's Summit</v>
    <v>mdp/vdpid/5095887878798442497</v>
  </rv>
  <rv s="0">
    <v>536870912</v>
    <v>Nampa</v>
    <v>7c31d7d1-ab9b-4c4d-a9b5-6345e02e3ae1</v>
    <v>en-US</v>
    <v>Map</v>
  </rv>
  <rv s="0">
    <v>536870912</v>
    <v>Canyon County</v>
    <v>6bfe0bcd-8623-f426-867e-5447888e5ad1</v>
    <v>en-US</v>
    <v>Map</v>
  </rv>
  <rv s="2">
    <v>540</v>
    <v>8</v>
    <v>3451</v>
    <v>0</v>
    <v>Image of Nampa</v>
  </rv>
  <rv s="1">
    <fb>43.574722000000001</fb>
    <v>12</v>
  </rv>
  <rv s="3">
    <v>408</v>
  </rv>
  <rv s="4">
    <v>https://www.bing.com/search?q=nampa+idaho&amp;form=skydnc</v>
    <v>Learn more on Bing</v>
  </rv>
  <rv s="1">
    <fb>-116.56361099999999</fb>
    <v>12</v>
  </rv>
  <rv s="1">
    <fb>96252</fb>
    <v>10</v>
  </rv>
  <rv s="5">
    <v>#VALUE!</v>
    <v>en-US</v>
    <v>7c31d7d1-ab9b-4c4d-a9b5-6345e02e3ae1</v>
    <v>536870912</v>
    <v>1</v>
    <v>3450</v>
    <v>4</v>
    <v>Nampa</v>
    <v>20</v>
    <v>21</v>
    <v>Map</v>
    <v>8</v>
    <v>9</v>
    <v>3952</v>
    <v>5925</v>
    <v>1601</v>
    <v>4</v>
    <v>Nampa is the largest city of Canyon County, Idaho. Its population was 81,557 at the 2010 census and estimated at 99,277 as of 2019. It is Idaho's third-most populous city. Nampa is about 20 miles west of Boise along Interstate 84, and six miles west of Meridian. It is the second principal city of the Boise-Nampa metropolitan area. The name "Nampa" may have come from a Shoshoni word meaning either moccasin or footprint.</v>
    <v>5926</v>
    <v>5927</v>
    <v>5928</v>
    <v>5929</v>
    <v>5930</v>
    <v>Nampa</v>
    <v>5931</v>
    <v>538</v>
    <v>Nampa</v>
    <v>mdp/vdpid/5055713506616147969</v>
  </rv>
  <rv s="0">
    <v>536870912</v>
    <v>Rio Rancho</v>
    <v>9e84f5bf-7042-4204-89e1-7c4b924b684e</v>
    <v>en-US</v>
    <v>Map</v>
  </rv>
  <rv s="1">
    <fb>268.5</fb>
    <v>10</v>
  </rv>
  <rv s="2">
    <v>541</v>
    <v>8</v>
    <v>3457</v>
    <v>0</v>
    <v>Image of Rio Rancho</v>
  </rv>
  <rv s="1">
    <fb>35.286110999999998</fb>
    <v>12</v>
  </rv>
  <rv s="3">
    <v>409</v>
  </rv>
  <rv s="4">
    <v>https://www.bing.com/search?q=rio+rancho+new+mexico&amp;form=skydnc</v>
    <v>Learn more on Bing</v>
  </rv>
  <rv s="1">
    <fb>-106.670556</fb>
    <v>12</v>
  </rv>
  <rv s="1">
    <fb>98023</fb>
    <v>10</v>
  </rv>
  <rv s="5">
    <v>#VALUE!</v>
    <v>en-US</v>
    <v>9e84f5bf-7042-4204-89e1-7c4b924b684e</v>
    <v>536870912</v>
    <v>1</v>
    <v>3456</v>
    <v>4</v>
    <v>Rio Rancho</v>
    <v>20</v>
    <v>21</v>
    <v>Map</v>
    <v>8</v>
    <v>9</v>
    <v>1772</v>
    <v>1821</v>
    <v>5934</v>
    <v>4</v>
    <v>Rio Rancho is the largest city and economic hub of Sandoval County, part of the expansive Albuquerque Metropolitan Area, in the U.S. state of New Mexico. A small portion of the city extends into northern Bernalillo County. It is the third-largest and also one of the fastest expanding cities in New Mexico. As of the 2010 census, Rio Rancho had a population of 87,521. The name Rio Rancho derives from Los Ranchos that stretched along the Rio Grande in the Albuquerque Basin, and throughout historic Nuevo México, including those in neighboring Corrales.</v>
    <v>5935</v>
    <v>5936</v>
    <v>5937</v>
    <v>5938</v>
    <v>5939</v>
    <v>Rio Rancho</v>
    <v>5940</v>
    <v>538</v>
    <v>Rio Rancho</v>
    <v>mdp/vdpid/5088037396428095489</v>
  </rv>
  <rv s="0">
    <v>536870912</v>
    <v>South Fulton</v>
    <v>dfadab1c-bd5b-3471-4fd3-593c36854c0c</v>
    <v>en-US</v>
    <v>Map</v>
  </rv>
  <rv s="1">
    <fb>222.19507998572499</fb>
    <v>10</v>
  </rv>
  <rv s="1">
    <fb>33.5925899</fb>
    <v>12</v>
  </rv>
  <rv s="4">
    <v>https://www.bing.com/search?q=south+fulton+georgia&amp;form=skydnc</v>
    <v>Learn more on Bing</v>
  </rv>
  <rv s="1">
    <fb>-84.672938099999996</fb>
    <v>12</v>
  </rv>
  <rv s="1">
    <fb>3115</fb>
    <v>10</v>
  </rv>
  <rv s="16">
    <v>#VALUE!</v>
    <v>en-US</v>
    <v>dfadab1c-bd5b-3471-4fd3-593c36854c0c</v>
    <v>536870912</v>
    <v>1</v>
    <v>3459</v>
    <v>576</v>
    <v>South Fulton</v>
    <v>20</v>
    <v>557</v>
    <v>Map</v>
    <v>8</v>
    <v>135</v>
    <v>3400</v>
    <v>5574</v>
    <v>5943</v>
    <v>4</v>
    <v>South Fulton is a city in Fulton County, Georgia, United States. It includes all of the land that had remained unincorporated in southwest Fulton County with the exception of the Fulton Industrial Boulevard corridor. The communities of Red Oak, Cooks Crossing, Stonewall Tell, Fife, Campbellton, Ben Hill, Sandtown, Cliftondale, and Peters Woods are located in South Fulton. It has a population of 99,155 and an area of 85.64 square miles.</v>
    <v>5944</v>
    <v>5945</v>
    <v>5946</v>
    <v>South Fulton</v>
    <v>5947</v>
    <v>599</v>
    <v>South Fulton</v>
    <v>mdp/vdpid/5495140822603005953</v>
  </rv>
  <rv s="0">
    <v>536870912</v>
    <v>Roanoke</v>
    <v>18f581db-426d-48fb-a0c0-6675d0c5d5d8</v>
    <v>en-US</v>
    <v>Map</v>
  </rv>
  <rv s="1">
    <fb>111.36948874399999</fb>
    <v>10</v>
  </rv>
  <rv s="2">
    <v>542</v>
    <v>8</v>
    <v>3464</v>
    <v>0</v>
    <v>Image of Roanoke</v>
  </rv>
  <rv s="4">
    <v>https://www.bing.com/search?q=roanoke+virginia&amp;form=skydnc</v>
    <v>Learn more on Bing</v>
  </rv>
  <rv s="1">
    <fb>99920</fb>
    <v>10</v>
  </rv>
  <rv s="13">
    <v>#VALUE!</v>
    <v>en-US</v>
    <v>18f581db-426d-48fb-a0c0-6675d0c5d5d8</v>
    <v>536870912</v>
    <v>1</v>
    <v>3463</v>
    <v>337</v>
    <v>Roanoke</v>
    <v>129</v>
    <v>7</v>
    <v>Map</v>
    <v>8</v>
    <v>9</v>
    <v>3530</v>
    <v>5950</v>
    <v>4</v>
    <v>Roanoke is an independent city in the U.S. commonwealth of Virginia. At the 2010 census, the population was 97,032. It is located in the Roanoke Valley of the Roanoke Region of Virginia.</v>
    <v>5951</v>
    <v>5952</v>
    <v>Roanoke</v>
    <v>5953</v>
    <v>1042</v>
    <v>Roanoke</v>
    <v>mdp/vdpid/10037722</v>
  </rv>
  <rv s="0">
    <v>536870912</v>
    <v>Beaverton</v>
    <v>061b90c4-a918-4f5c-9b50-c5f860c8571f</v>
    <v>en-US</v>
    <v>Map</v>
  </rv>
  <rv s="1">
    <fb>48.51</fb>
    <v>10</v>
  </rv>
  <rv s="2">
    <v>543</v>
    <v>8</v>
    <v>3470</v>
    <v>0</v>
    <v>Image of Beaverton</v>
  </rv>
  <rv s="1">
    <fb>45.486944000000001</fb>
    <v>12</v>
  </rv>
  <rv s="0">
    <v>805306368</v>
    <v>Dennis Doyle (Mayor)</v>
    <v>99f94120-8155-0660-256b-2134cd4cc9e0</v>
    <v>en-US</v>
    <v>Generic</v>
  </rv>
  <rv s="3">
    <v>410</v>
  </rv>
  <rv s="4">
    <v>https://www.bing.com/search?q=beaverton+oregon&amp;form=skydnc</v>
    <v>Learn more on Bing</v>
  </rv>
  <rv s="1">
    <fb>-122.803611</fb>
    <v>12</v>
  </rv>
  <rv s="1">
    <fb>98962</fb>
    <v>10</v>
  </rv>
  <rv s="5">
    <v>#VALUE!</v>
    <v>en-US</v>
    <v>061b90c4-a918-4f5c-9b50-c5f860c8571f</v>
    <v>536870912</v>
    <v>1</v>
    <v>3469</v>
    <v>4</v>
    <v>Beaverton</v>
    <v>20</v>
    <v>21</v>
    <v>Map</v>
    <v>8</v>
    <v>9</v>
    <v>3296</v>
    <v>5602</v>
    <v>5956</v>
    <v>4</v>
    <v>Beaverton is a city in Washington County, in the U.S. state of Oregon that is located 7 miles west of Portland in the Tualatin Valley. The city is among the main cities that make up the Portland metropolitan area. Its population was 89,803 at the 2010 census, making it the second-largest city in the county and the sixth-largest city in Oregon. Beaverton is an economic center for Washington County along with neighboring Hillsboro. It is home to the world headquarters of Nike, Inc., which sits outside of city limits in unincorporated county land.</v>
    <v>5957</v>
    <v>5958</v>
    <v>5960</v>
    <v>5961</v>
    <v>5962</v>
    <v>Beaverton</v>
    <v>5963</v>
    <v>307</v>
    <v>Beaverton</v>
    <v>mdp/vdpid/4860903791655911425</v>
  </rv>
  <rv s="0">
    <v>536870912</v>
    <v>Yuma</v>
    <v>0f0ec1a8-ab7d-489e-8ee6-c2556fcefdcc</v>
    <v>en-US</v>
    <v>Map</v>
  </rv>
  <rv s="0">
    <v>536870912</v>
    <v>Yuma County</v>
    <v>6c4eaffe-ee34-c51c-3bcf-bd63bab3ebfa</v>
    <v>en-US</v>
    <v>Map</v>
  </rv>
  <rv s="1">
    <fb>276.35173137300001</fb>
    <v>10</v>
  </rv>
  <rv s="2">
    <v>544</v>
    <v>8</v>
    <v>3476</v>
    <v>0</v>
    <v>Image of Yuma</v>
  </rv>
  <rv s="1">
    <fb>32.722313</fb>
    <v>12</v>
  </rv>
  <rv s="4">
    <v>https://www.bing.com/search?q=yuma+arizona&amp;form=skydnc</v>
    <v>Learn more on Bing</v>
  </rv>
  <rv s="1">
    <fb>-114.62088</fb>
    <v>12</v>
  </rv>
  <rv s="1">
    <fb>97908</fb>
    <v>10</v>
  </rv>
  <rv s="9">
    <v>#VALUE!</v>
    <v>en-US</v>
    <v>0f0ec1a8-ab7d-489e-8ee6-c2556fcefdcc</v>
    <v>536870912</v>
    <v>1</v>
    <v>3475</v>
    <v>75</v>
    <v>Yuma</v>
    <v>20</v>
    <v>21</v>
    <v>Map</v>
    <v>8</v>
    <v>9</v>
    <v>3071</v>
    <v>5966</v>
    <v>5967</v>
    <v>4</v>
    <v>Yuma is a city in and the county seat of Yuma County, Arizona, United States. The city's population was 93,064 at the 2010 census, up from the 2000 census population of 77,515. Yuma is the principal city of the Yuma, Arizona, Metropolitan Statistical Area, which consists of Yuma County. According to the United States Census Bureau, the 2020 estimated population of the Yuma MSA is 203,247. More than 85,000 retirees make Yuma their winter residence.</v>
    <v>5968</v>
    <v>5969</v>
    <v>5970</v>
    <v>5971</v>
    <v>Yuma</v>
    <v>5972</v>
    <v>3104</v>
    <v>Yuma</v>
    <v>mdp/vdpid/5073967628138053633</v>
  </rv>
  <rv s="0">
    <v>536870912</v>
    <v>Lawrence</v>
    <v>85936cb6-d07e-4a33-924b-f2cd37967f77</v>
    <v>en-US</v>
    <v>Map</v>
  </rv>
  <rv s="0">
    <v>536870912</v>
    <v>Douglas County</v>
    <v>a1c3fc53-a07a-44d6-9467-8b2aa241c03e</v>
    <v>en-US</v>
    <v>Map</v>
  </rv>
  <rv s="1">
    <fb>88.73</fb>
    <v>10</v>
  </rv>
  <rv s="2">
    <v>545</v>
    <v>8</v>
    <v>3482</v>
    <v>0</v>
    <v>Image of Lawrence</v>
  </rv>
  <rv s="1">
    <fb>38.971666999999997</fb>
    <v>12</v>
  </rv>
  <rv s="3">
    <v>411</v>
  </rv>
  <rv s="4">
    <v>https://www.bing.com/search?q=lawrence+kansas&amp;form=skydnc</v>
    <v>Learn more on Bing</v>
  </rv>
  <rv s="1">
    <fb>-95.235277999999994</fb>
    <v>12</v>
  </rv>
  <rv s="1">
    <fb>97286</fb>
    <v>10</v>
  </rv>
  <rv s="5">
    <v>#VALUE!</v>
    <v>en-US</v>
    <v>85936cb6-d07e-4a33-924b-f2cd37967f77</v>
    <v>536870912</v>
    <v>1</v>
    <v>3481</v>
    <v>4</v>
    <v>Lawrence</v>
    <v>20</v>
    <v>21</v>
    <v>Map</v>
    <v>8</v>
    <v>9</v>
    <v>902</v>
    <v>5975</v>
    <v>5976</v>
    <v>4</v>
    <v>Lawrence is the county seat of Douglas County and sixth-largest city in Kansas. It is in the northeastern sector of the state, astride Interstate 70, between the Kansas and Wakarusa Rivers. As of the 2010 census, the city's population was 87,643; by 2019 the estimated population had risen to 98,193. Lawrence is a college town and the home to both the University of Kansas and Haskell Indian Nations University.</v>
    <v>5977</v>
    <v>5978</v>
    <v>5979</v>
    <v>5980</v>
    <v>5981</v>
    <v>Lawrence</v>
    <v>5982</v>
    <v>11</v>
    <v>Lawrence</v>
    <v>mdp/vdpid/5095849531015168001</v>
  </rv>
  <rv s="0">
    <v>536870912</v>
    <v>Orem</v>
    <v>d1789c25-2b02-4cd6-8ffb-19bdfe876f45</v>
    <v>en-US</v>
    <v>Map</v>
  </rv>
  <rv s="1">
    <fb>47.4</fb>
    <v>10</v>
  </rv>
  <rv s="2">
    <v>546</v>
    <v>8</v>
    <v>3489</v>
    <v>0</v>
    <v>Image of Orem</v>
  </rv>
  <rv s="1">
    <fb>40.296873499999997</fb>
    <v>12</v>
  </rv>
  <rv s="3">
    <v>412</v>
  </rv>
  <rv s="4">
    <v>https://www.bing.com/search?q=orem+utah&amp;form=skydnc</v>
    <v>Learn more on Bing</v>
  </rv>
  <rv s="1">
    <fb>-111.6945017</fb>
    <v>12</v>
  </rv>
  <rv s="1">
    <fb>97521</fb>
    <v>10</v>
  </rv>
  <rv s="5">
    <v>#VALUE!</v>
    <v>en-US</v>
    <v>d1789c25-2b02-4cd6-8ffb-19bdfe876f45</v>
    <v>536870912</v>
    <v>1</v>
    <v>3488</v>
    <v>4</v>
    <v>Orem</v>
    <v>20</v>
    <v>21</v>
    <v>Map</v>
    <v>8</v>
    <v>9</v>
    <v>2621</v>
    <v>5291</v>
    <v>5985</v>
    <v>4</v>
    <v>Orem is a city in Utah County, Utah, United States, in the northern part of the state. It is adjacent to Provo, Lindon, and Vineyard and is approximately 45 miles south of Salt Lake City. Orem is one of the principal cities of the Provo-Orem, Utah Metropolitan Statistical Area, which includes all of Utah and Juab counties. The 2019 population estimate was 97,828, while the 2010 population was 88,328 making it the fifth-largest city in Utah. Utah Valley University is located in Orem. The Orem Owlz of the minor league baseball Pioneer League play their home games at the college.</v>
    <v>5986</v>
    <v>5987</v>
    <v>5988</v>
    <v>5989</v>
    <v>5990</v>
    <v>Orem</v>
    <v>5991</v>
    <v>538</v>
    <v>Orem</v>
    <v>mdp/vdpid/5081522270443143170</v>
  </rv>
  <rv s="0">
    <v>536870912</v>
    <v>Longmont</v>
    <v>8489ed9d-bb49-48c8-9d5a-4373c93eb172</v>
    <v>en-US</v>
    <v>Map</v>
  </rv>
  <rv s="1">
    <fb>56.5</fb>
    <v>10</v>
  </rv>
  <rv s="2">
    <v>547</v>
    <v>8</v>
    <v>3496</v>
    <v>0</v>
    <v>Image of Longmont</v>
  </rv>
  <rv s="1">
    <fb>40.171666999999999</fb>
    <v>12</v>
  </rv>
  <rv s="3">
    <v>413</v>
  </rv>
  <rv s="4">
    <v>https://www.bing.com/search?q=longmont+colorado&amp;form=skydnc</v>
    <v>Learn more on Bing</v>
  </rv>
  <rv s="1">
    <fb>-105.109167</fb>
    <v>12</v>
  </rv>
  <rv s="1">
    <fb>96577</fb>
    <v>10</v>
  </rv>
  <rv s="5">
    <v>#VALUE!</v>
    <v>en-US</v>
    <v>8489ed9d-bb49-48c8-9d5a-4373c93eb172</v>
    <v>536870912</v>
    <v>1</v>
    <v>3495</v>
    <v>4</v>
    <v>Longmont</v>
    <v>6</v>
    <v>7</v>
    <v>Map</v>
    <v>8</v>
    <v>9</v>
    <v>529</v>
    <v>5681</v>
    <v>5994</v>
    <v>4</v>
    <v>The City of Longmont is a Home Rule Municipality located in Boulder and Weld counties, Colorado, United States. Longmont is located northeast of the county seat of Boulder and 33 miles north-northwest of the Colorado State Capitol in Denver.</v>
    <v>5995</v>
    <v>5996</v>
    <v>5997</v>
    <v>5998</v>
    <v>5999</v>
    <v>Longmont</v>
    <v>6000</v>
    <v>538</v>
    <v>Longmont</v>
    <v>mdp/vdpid/5083892202493444097</v>
  </rv>
  <rv s="0">
    <v>536870912</v>
    <v>San Marcos</v>
    <v>6eb8d944-7df4-4e4f-af14-a59a0c3ecd77</v>
    <v>en-US</v>
    <v>Map</v>
  </rv>
  <rv s="1">
    <fb>63.168999999999997</fb>
    <v>10</v>
  </rv>
  <rv s="2">
    <v>548</v>
    <v>8</v>
    <v>3502</v>
    <v>0</v>
    <v>Image of San Marcos</v>
  </rv>
  <rv s="1">
    <fb>33.139471499999999</fb>
    <v>12</v>
  </rv>
  <rv s="3">
    <v>414</v>
  </rv>
  <rv s="4">
    <v>https://www.bing.com/search?q=san+marcos+california&amp;form=skydnc</v>
    <v>Learn more on Bing</v>
  </rv>
  <rv s="1">
    <fb>-117.1611533</fb>
    <v>12</v>
  </rv>
  <rv s="1">
    <fb>96847</fb>
    <v>10</v>
  </rv>
  <rv s="5">
    <v>#VALUE!</v>
    <v>en-US</v>
    <v>6eb8d944-7df4-4e4f-af14-a59a0c3ecd77</v>
    <v>536870912</v>
    <v>1</v>
    <v>3501</v>
    <v>4</v>
    <v>San Marcos</v>
    <v>20</v>
    <v>21</v>
    <v>Map</v>
    <v>8</v>
    <v>9</v>
    <v>298</v>
    <v>3107</v>
    <v>6003</v>
    <v>4</v>
    <v>San Marcos is a city in the North County region of San Diego County in the U.S. state of California. As of the 2010 census, the city's population was 83,781. It is the site of California State University San Marcos. The city is bordered by Escondido to the east, Encinitas to the southwest, Carlsbad to the west, and Vista to the northwest. Lake San Marcos is an enclave, or county island, in the southwestern part of the city, within San Marcos' sphere of influence but technically an unincorporated community.</v>
    <v>6004</v>
    <v>6005</v>
    <v>6006</v>
    <v>6007</v>
    <v>6008</v>
    <v>San Marcos</v>
    <v>6009</v>
    <v>307</v>
    <v>San Marcos</v>
    <v>mdp/vdpid/5073366171084914689</v>
  </rv>
  <rv s="0">
    <v>536870912</v>
    <v>Sandy</v>
    <v>9704bbd6-085b-4cf5-9ae2-18981cee680c</v>
    <v>en-US</v>
    <v>Map</v>
  </rv>
  <rv s="1">
    <fb>57.756734860500003</fb>
    <v>10</v>
  </rv>
  <rv s="2">
    <v>549</v>
    <v>8</v>
    <v>3510</v>
    <v>0</v>
    <v>Image of Sandy</v>
  </rv>
  <rv s="1">
    <fb>40.572499999999998</fb>
    <v>12</v>
  </rv>
  <rv s="3">
    <v>415</v>
  </rv>
  <rv s="4">
    <v>https://www.bing.com/search?q=sandy+utah&amp;form=skydnc</v>
    <v>Learn more on Bing</v>
  </rv>
  <rv s="1">
    <fb>-111.859722</fb>
    <v>12</v>
  </rv>
  <rv s="1">
    <fb>96901</fb>
    <v>10</v>
  </rv>
  <rv s="5">
    <v>#VALUE!</v>
    <v>en-US</v>
    <v>9704bbd6-085b-4cf5-9ae2-18981cee680c</v>
    <v>536870912</v>
    <v>1</v>
    <v>3509</v>
    <v>4</v>
    <v>Sandy</v>
    <v>20</v>
    <v>21</v>
    <v>Map</v>
    <v>8</v>
    <v>9</v>
    <v>2621</v>
    <v>2622</v>
    <v>6012</v>
    <v>4</v>
    <v>Sandy is a city in the Salt Lake City metropolitan area, located in Salt Lake County, Utah, United States. The population of Sandy was 87,461 at the 2010 census, making it the sixth-largest city in Utah. The population is currently estimated to be about 96,380 according to the July 1, 2019 United States Census estimates.</v>
    <v>6013</v>
    <v>6014</v>
    <v>6015</v>
    <v>6016</v>
    <v>6017</v>
    <v>Sandy</v>
    <v>6018</v>
    <v>538</v>
    <v>Sandy</v>
    <v>mdp/vdpid/5081483409444831233</v>
  </rv>
  <rv s="0">
    <v>536870912</v>
    <v>Concord</v>
    <v>57a479fa-f780-454a-b7ea-a66572d82b44</v>
    <v>en-US</v>
    <v>Map</v>
  </rv>
  <rv s="0">
    <v>536870912</v>
    <v>Cabarrus County</v>
    <v>29d7b10c-ab44-7467-9449-408690088578</v>
    <v>en-US</v>
    <v>Map</v>
  </rv>
  <rv s="1">
    <fb>155.55280999999999</fb>
    <v>10</v>
  </rv>
  <rv s="2">
    <v>550</v>
    <v>8</v>
    <v>3516</v>
    <v>0</v>
    <v>Image of Concord</v>
  </rv>
  <rv s="1">
    <fb>35.408672000000003</fb>
    <v>12</v>
  </rv>
  <rv s="4">
    <v>https://www.bing.com/search?q=concord+north+carolina&amp;form=skydnc</v>
    <v>Learn more on Bing</v>
  </rv>
  <rv s="1">
    <fb>-80.579178999999996</fb>
    <v>12</v>
  </rv>
  <rv s="1">
    <fb>94130</fb>
    <v>10</v>
  </rv>
  <rv s="9">
    <v>#VALUE!</v>
    <v>en-US</v>
    <v>57a479fa-f780-454a-b7ea-a66572d82b44</v>
    <v>536870912</v>
    <v>1</v>
    <v>3515</v>
    <v>75</v>
    <v>Concord</v>
    <v>20</v>
    <v>21</v>
    <v>Map</v>
    <v>8</v>
    <v>9</v>
    <v>3191</v>
    <v>6021</v>
    <v>6022</v>
    <v>4</v>
    <v>Concord is a city in Cabarrus County, in the U.S. state of North Carolina. As of the 2010 census, the city had a population of 79,066, with an estimated population in 2019 of 96,341. It is the county seat and the largest city in Cabarrus County. In terms of population, the city of Concord is the second-largest city in the Charlotte metropolitan area and is the 10th most populous city in North Carolina.</v>
    <v>6023</v>
    <v>6024</v>
    <v>6025</v>
    <v>6026</v>
    <v>Concord</v>
    <v>6027</v>
    <v>599</v>
    <v>Concord</v>
    <v>mdp/vdpid/5484948660779220993</v>
  </rv>
  <rv s="0">
    <v>536870912</v>
    <v>Federal Way</v>
    <v>5939a13d-c937-4b15-aac4-a3ee8d69252e</v>
    <v>en-US</v>
    <v>Map</v>
  </rv>
  <rv s="1">
    <fb>54.6487491281</fb>
    <v>10</v>
  </rv>
  <rv s="2">
    <v>551</v>
    <v>8</v>
    <v>3522</v>
    <v>0</v>
    <v>Image of Federal Way</v>
  </rv>
  <rv s="1">
    <fb>47.3151765</fb>
    <v>12</v>
  </rv>
  <rv s="0">
    <v>805306368</v>
    <v>Jim Ferrell (Mayor)</v>
    <v>1c215625-81cc-2f2d-dbec-9160bbc90e19</v>
    <v>en-US</v>
    <v>Generic</v>
  </rv>
  <rv s="3">
    <v>416</v>
  </rv>
  <rv s="4">
    <v>https://www.bing.com/search?q=federal+way+washington&amp;form=skydnc</v>
    <v>Learn more on Bing</v>
  </rv>
  <rv s="1">
    <fb>-122.3346583</fb>
    <v>12</v>
  </rv>
  <rv s="1">
    <fb>97044</fb>
    <v>10</v>
  </rv>
  <rv s="5">
    <v>#VALUE!</v>
    <v>en-US</v>
    <v>5939a13d-c937-4b15-aac4-a3ee8d69252e</v>
    <v>536870912</v>
    <v>1</v>
    <v>3521</v>
    <v>4</v>
    <v>Federal Way</v>
    <v>20</v>
    <v>21</v>
    <v>Map</v>
    <v>8</v>
    <v>9</v>
    <v>2699</v>
    <v>2749</v>
    <v>6030</v>
    <v>4</v>
    <v>Federal Way is a city in King County, Washington, located within the Seattle metropolitan area. The population was 89,306 at the 2010 census and an estimated 96,289 in 2019. Federal Way is the tenth-largest city in Washington and the fifth-largest in King County, according to the Census Bureau's 2019 population estimate.</v>
    <v>6031</v>
    <v>6032</v>
    <v>6034</v>
    <v>6035</v>
    <v>6036</v>
    <v>Federal Way</v>
    <v>6037</v>
    <v>307</v>
    <v>Federal Way</v>
    <v>mdp/vdpid/4860669690285916161</v>
  </rv>
  <rv s="0">
    <v>536870912</v>
    <v>Hesperia</v>
    <v>5b205b03-caf9-4ce3-9205-48e798ccfc84</v>
    <v>en-US</v>
    <v>Map</v>
  </rv>
  <rv s="1">
    <fb>189.61</fb>
    <v>10</v>
  </rv>
  <rv s="2">
    <v>552</v>
    <v>8</v>
    <v>3528</v>
    <v>0</v>
    <v>Image of Hesperia</v>
  </rv>
  <rv s="1">
    <fb>34.427408999999997</fb>
    <v>12</v>
  </rv>
  <rv s="3">
    <v>417</v>
  </rv>
  <rv s="4">
    <v>https://www.bing.com/search?q=hesperia+california&amp;form=skydnc</v>
    <v>Learn more on Bing</v>
  </rv>
  <rv s="1">
    <fb>-117.31483900000001</fb>
    <v>12</v>
  </rv>
  <rv s="1">
    <fb>95274</fb>
    <v>10</v>
  </rv>
  <rv s="5">
    <v>#VALUE!</v>
    <v>en-US</v>
    <v>5b205b03-caf9-4ce3-9205-48e798ccfc84</v>
    <v>536870912</v>
    <v>1</v>
    <v>3527</v>
    <v>4</v>
    <v>Hesperia</v>
    <v>20</v>
    <v>21</v>
    <v>Map</v>
    <v>8</v>
    <v>9</v>
    <v>298</v>
    <v>3994</v>
    <v>6040</v>
    <v>4</v>
    <v>Hesperia is a city in San Bernardino County, California, United States. It is located 35 miles north of downtown San Bernardino in Victor Valley and surrounded by the Mojave Desert. Because of its relatively high elevation and the unique and moderate weather patterns of the region, Hesperia is part of what is locally called the High Desert. The name "Hesperia" means "western land". The 2019 census report estimates that the city has a population of 95,750.</v>
    <v>6041</v>
    <v>6042</v>
    <v>6043</v>
    <v>6044</v>
    <v>6045</v>
    <v>Hesperia</v>
    <v>6046</v>
    <v>307</v>
    <v>Hesperia</v>
    <v>mdp/vdpid/5061307752152825858</v>
  </rv>
  <rv s="0">
    <v>536870912</v>
    <v>Brockton</v>
    <v>e5acd170-7cfe-4469-9f4b-8759d94b6ba1</v>
    <v>en-US</v>
    <v>Map</v>
  </rv>
  <rv s="0">
    <v>536870912</v>
    <v>Plymouth County</v>
    <v>4e920057-8617-1964-4464-ab0401caef74</v>
    <v>en-US</v>
    <v>Map</v>
  </rv>
  <rv s="1">
    <fb>55.943743183300001</fb>
    <v>10</v>
  </rv>
  <rv s="2">
    <v>553</v>
    <v>8</v>
    <v>3534</v>
    <v>0</v>
    <v>Image of Brockton</v>
  </rv>
  <rv s="1">
    <fb>42.083333000000003</fb>
    <v>12</v>
  </rv>
  <rv s="3">
    <v>418</v>
  </rv>
  <rv s="4">
    <v>https://www.bing.com/search?q=brockton+ma+demographic&amp;form=skydnc</v>
    <v>Learn more on Bing</v>
  </rv>
  <rv s="1">
    <fb>-71.018889000000001</fb>
    <v>12</v>
  </rv>
  <rv s="1">
    <fb>95777</fb>
    <v>10</v>
  </rv>
  <rv s="5">
    <v>#VALUE!</v>
    <v>en-US</v>
    <v>e5acd170-7cfe-4469-9f4b-8759d94b6ba1</v>
    <v>536870912</v>
    <v>1</v>
    <v>3533</v>
    <v>4</v>
    <v>Brockton</v>
    <v>20</v>
    <v>21</v>
    <v>Map</v>
    <v>8</v>
    <v>9</v>
    <v>3263</v>
    <v>6049</v>
    <v>6050</v>
    <v>4</v>
    <v>Brockton is a city in Plymouth County, Massachusetts, United States; the population is 95,708 as of 2019. Along with Plymouth, it is one of the two county seats of Plymouth County. It is the seventh largest city in Massachusetts and is sometimes referred to as the "City of Champions", due to the success of native boxers Rocky Marciano and Marvin Hagler, as well as its successful Brockton High School sports programs. Two villages within it are Montello and Campello, both of which have MBTA Commuter Rail Stations and post offices. Campello is the smallest neighborhood, but also the most populous. Brockton hosts a baseball team, the Brockton Rox. It is the second-windiest city in the United States, with an average wind speed of 14.3 mph.</v>
    <v>6051</v>
    <v>6052</v>
    <v>6053</v>
    <v>6054</v>
    <v>6055</v>
    <v>Brockton</v>
    <v>6056</v>
    <v>599</v>
    <v>Brockton</v>
    <v>mdp/vdpid/5488915628804800514</v>
  </rv>
  <rv s="0">
    <v>536870912</v>
    <v>Compton</v>
    <v>f87e883f-1728-4184-970e-7f488ce5812f</v>
    <v>en-US</v>
    <v>Map</v>
  </rv>
  <rv s="1">
    <fb>26.202000000000002</fb>
    <v>10</v>
  </rv>
  <rv s="2">
    <v>554</v>
    <v>8</v>
    <v>3541</v>
    <v>0</v>
    <v>Image of Compton</v>
  </rv>
  <rv s="1">
    <fb>33.896667000000001</fb>
    <v>12</v>
  </rv>
  <rv s="0">
    <v>805306368</v>
    <v>Aja Brown (Mayor)</v>
    <v>cd6fb38d-5083-81b2-00ae-c39d485c0cc2</v>
    <v>en-US</v>
    <v>Generic</v>
  </rv>
  <rv s="3">
    <v>419</v>
  </rv>
  <rv s="4">
    <v>https://www.bing.com/search?q=compton+california&amp;form=skydnc</v>
    <v>Learn more on Bing</v>
  </rv>
  <rv s="1">
    <fb>-118.22499999999999</fb>
    <v>12</v>
  </rv>
  <rv s="1">
    <fb>96617</fb>
    <v>10</v>
  </rv>
  <rv s="5">
    <v>#VALUE!</v>
    <v>en-US</v>
    <v>f87e883f-1728-4184-970e-7f488ce5812f</v>
    <v>536870912</v>
    <v>1</v>
    <v>3540</v>
    <v>4</v>
    <v>Compton</v>
    <v>20</v>
    <v>21</v>
    <v>Map</v>
    <v>8</v>
    <v>9</v>
    <v>298</v>
    <v>299</v>
    <v>6059</v>
    <v>4</v>
    <v>Compton is a city in southern Los Angeles County, California, United States, situated south of downtown Los Angeles. Compton is one of the oldest cities in the county and, on May 11, 1888, was the eighth city in California to incorporate. As of the 2010 United States Census, the city had a total population of 96,456. It is known as the "Hub City" due to its geographic centrality in Los Angeles County. Neighborhoods in Compton include Sunny Cove, Leland, Downtown Compton, and Richland Farms. The city is generally a working-class community, with some middle-class neighborhoods and poor neighborhoods.</v>
    <v>6060</v>
    <v>6061</v>
    <v>6063</v>
    <v>6064</v>
    <v>6065</v>
    <v>Compton</v>
    <v>6066</v>
    <v>307</v>
    <v>Compton</v>
    <v>mdp/vdpid/5059792246887415809</v>
  </rv>
  <rv s="0">
    <v>536870912</v>
    <v>Flint</v>
    <v>97cd2a19-a42a-4b32-a5e8-57681065184b</v>
    <v>en-US</v>
    <v>Map</v>
  </rv>
  <rv s="0">
    <v>536870912</v>
    <v>Genesee County</v>
    <v>59ffb035-7647-854d-af9c-0e82b765146e</v>
    <v>en-US</v>
    <v>Map</v>
  </rv>
  <rv s="1">
    <fb>88.21</fb>
    <v>10</v>
  </rv>
  <rv s="2">
    <v>555</v>
    <v>8</v>
    <v>3547</v>
    <v>0</v>
    <v>Image of Flint</v>
  </rv>
  <rv s="1">
    <fb>43.009920000000001</fb>
    <v>12</v>
  </rv>
  <rv s="3">
    <v>420</v>
  </rv>
  <rv s="4">
    <v>https://www.bing.com/search?q=flint+michigan&amp;form=skydnc</v>
    <v>Learn more on Bing</v>
  </rv>
  <rv s="1">
    <fb>-83.685108999999997</fb>
    <v>12</v>
  </rv>
  <rv s="1">
    <fb>95943</fb>
    <v>10</v>
  </rv>
  <rv s="5">
    <v>#VALUE!</v>
    <v>en-US</v>
    <v>97cd2a19-a42a-4b32-a5e8-57681065184b</v>
    <v>536870912</v>
    <v>1</v>
    <v>3546</v>
    <v>4</v>
    <v>Flint</v>
    <v>20</v>
    <v>21</v>
    <v>Map</v>
    <v>8</v>
    <v>9</v>
    <v>1318</v>
    <v>6069</v>
    <v>6070</v>
    <v>4</v>
    <v>Flint is the largest city and seat of Genesee County, Michigan, United States. Located along the Flint River, 66 miles northwest of Detroit, it is a principal city within the region known as Mid Michigan. According to the 2010 census, Flint has a population of 102,434, making it the seventh largest city in Michigan. The Flint metropolitan area is located entirely within Genesee County. It is the fourth largest metropolitan area in Michigan with a population of 425,790 in 2010. The city was incorporated in 1855.</v>
    <v>6071</v>
    <v>6072</v>
    <v>6073</v>
    <v>6074</v>
    <v>6075</v>
    <v>Flint</v>
    <v>6076</v>
    <v>599</v>
    <v>Flint</v>
    <v>mdp/vdpid/5478944426220847105</v>
  </rv>
  <rv s="0">
    <v>536870912</v>
    <v>Erie</v>
    <v>d2df2a78-0a17-40bc-8465-c9eb37d722ba</v>
    <v>en-US</v>
    <v>Map</v>
  </rv>
  <rv s="0">
    <v>536870912</v>
    <v>Erie County</v>
    <v>3980298b-94d8-6430-9dc8-89d483f55ca9</v>
    <v>en-US</v>
    <v>Map</v>
  </rv>
  <rv s="1">
    <fb>50.168069697208303</fb>
    <v>10</v>
  </rv>
  <rv s="2">
    <v>556</v>
    <v>8</v>
    <v>3554</v>
    <v>0</v>
    <v>Image of Erie</v>
  </rv>
  <rv s="1">
    <fb>42.129561000000002</fb>
    <v>12</v>
  </rv>
  <rv s="0">
    <v>805306368</v>
    <v>Joe Schember (Mayor)</v>
    <v>7b0557d5-a46b-c1b3-a04e-a0b479cc8f6e</v>
    <v>en-US</v>
    <v>Generic</v>
  </rv>
  <rv s="3">
    <v>421</v>
  </rv>
  <rv s="4">
    <v>https://www.bing.com/search?q=erie+pennsylvania&amp;form=skydnc</v>
    <v>Learn more on Bing</v>
  </rv>
  <rv s="1">
    <fb>-80.085213999999993</fb>
    <v>12</v>
  </rv>
  <rv s="1">
    <fb>96471</fb>
    <v>10</v>
  </rv>
  <rv s="5">
    <v>#VALUE!</v>
    <v>en-US</v>
    <v>d2df2a78-0a17-40bc-8465-c9eb37d722ba</v>
    <v>536870912</v>
    <v>1</v>
    <v>3553</v>
    <v>4</v>
    <v>Erie</v>
    <v>20</v>
    <v>21</v>
    <v>Map</v>
    <v>8</v>
    <v>9</v>
    <v>2132</v>
    <v>6079</v>
    <v>6080</v>
    <v>4</v>
    <v>Erie is a city on the south shore of Lake Erie and the county seat of Erie County, Pennsylvania, United States. The city was named for the Native American Erie people who lived in the area until the mid-17th century. Erie is the fourth-largest city in Pennsylvania, and the largest city in Northwestern Pennsylvania, with a population of 101,786 at the 2010 census. The estimated population in 2019 had decreased to 95,508. The Erie metropolitan area, equivalent to all of Erie County, consists of 276,207 residents. The Erie-Meadville combined statistical area had a population of 369,331, as of the 2010 Census.</v>
    <v>6081</v>
    <v>6082</v>
    <v>6084</v>
    <v>6085</v>
    <v>6086</v>
    <v>Erie</v>
    <v>6087</v>
    <v>599</v>
    <v>Erie</v>
    <v>mdp/vdpid/5480459008101842945</v>
  </rv>
  <rv s="0">
    <v>536870912</v>
    <v>New Bedford</v>
    <v>7d521f83-e23e-47d2-8486-7e25cdc7822b</v>
    <v>en-US</v>
    <v>Map</v>
  </rv>
  <rv s="0">
    <v>536870912</v>
    <v>Bristol County</v>
    <v>cda34fe1-d4eb-1746-83ae-9e86068d2ddb</v>
    <v>en-US</v>
    <v>Map</v>
  </rv>
  <rv s="1">
    <fb>62.5</fb>
    <v>10</v>
  </rv>
  <rv s="2">
    <v>557</v>
    <v>8</v>
    <v>3561</v>
    <v>0</v>
    <v>Image of New Bedford</v>
  </rv>
  <rv s="1">
    <fb>41.636111</fb>
    <v>12</v>
  </rv>
  <rv s="3">
    <v>422</v>
  </rv>
  <rv s="4">
    <v>https://www.bing.com/search?q=new+bedford+massachusetts&amp;form=skydnc</v>
    <v>Learn more on Bing</v>
  </rv>
  <rv s="1">
    <fb>-70.934721999999994</fb>
    <v>12</v>
  </rv>
  <rv s="1">
    <fb>95315</fb>
    <v>10</v>
  </rv>
  <rv s="5">
    <v>#VALUE!</v>
    <v>en-US</v>
    <v>7d521f83-e23e-47d2-8486-7e25cdc7822b</v>
    <v>536870912</v>
    <v>1</v>
    <v>3560</v>
    <v>4</v>
    <v>New Bedford</v>
    <v>20</v>
    <v>21</v>
    <v>Map</v>
    <v>8</v>
    <v>9</v>
    <v>3263</v>
    <v>6090</v>
    <v>6091</v>
    <v>4</v>
    <v>New Bedford is a city in Bristol County, Massachusetts, United States. As of the 2010 census, the city had a total population of 95,072, making it the sixth-largest city in Massachusetts. New Bedford is nicknamed "The Whaling City" because it was one of the world's most important whaling ports in the nineteenth century, along with Nantucket, Massachusetts, and New London, Connecticut. New Bedford, Fall River and Taunton are the three largest cities in the South Coast region of Massachusetts. The city is known for its fishing fleet and accompanying seafood industry, as well as for its high concentration of Portuguese Americans.</v>
    <v>6092</v>
    <v>6093</v>
    <v>6094</v>
    <v>6095</v>
    <v>6096</v>
    <v>New Bedford</v>
    <v>6097</v>
    <v>599</v>
    <v>New Bedford</v>
    <v>mdp/vdpid/5488963552653869057</v>
  </rv>
  <rv s="0">
    <v>536870912</v>
    <v>Fishers</v>
    <v>8d8b2018-658a-4f39-002b-8f9beadecd48</v>
    <v>en-US</v>
    <v>Map</v>
  </rv>
  <rv s="1">
    <fb>97.590751997460501</fb>
    <v>10</v>
  </rv>
  <rv s="2">
    <v>558</v>
    <v>8</v>
    <v>3566</v>
    <v>0</v>
    <v>Image of Fishers</v>
  </rv>
  <rv s="1">
    <fb>39.956111</fb>
    <v>12</v>
  </rv>
  <rv s="3">
    <v>423</v>
  </rv>
  <rv s="4">
    <v>https://www.bing.com/search?q=fishers+indiana&amp;form=skydnc</v>
    <v>Learn more on Bing</v>
  </rv>
  <rv s="1">
    <fb>-86.012777999999997</fb>
    <v>12</v>
  </rv>
  <rv s="1">
    <fb>90127</fb>
    <v>10</v>
  </rv>
  <rv s="5">
    <v>#VALUE!</v>
    <v>en-US</v>
    <v>8d8b2018-658a-4f39-002b-8f9beadecd48</v>
    <v>536870912</v>
    <v>1</v>
    <v>3565</v>
    <v>4</v>
    <v>Fishers</v>
    <v>20</v>
    <v>21</v>
    <v>Map</v>
    <v>8</v>
    <v>755</v>
    <v>825</v>
    <v>5848</v>
    <v>6100</v>
    <v>4</v>
    <v>Fishers is a city in Fall Creek and Delaware townships, Hamilton County, Indiana, United States. As of the 2010 census the population was 76,794, and by 2019 the estimated population was 95,310. A suburb of Indianapolis, Fishers has grown rapidly in recent decades: about 350 people lived there in 1963, 2,000 in 1980, and only 7,500 as recently as 1990.</v>
    <v>6101</v>
    <v>6102</v>
    <v>6103</v>
    <v>6104</v>
    <v>6105</v>
    <v>Fishers</v>
    <v>6106</v>
    <v>3779</v>
    <v>Fishers</v>
    <v>mdp/vdpid/5478463600655859713</v>
  </rv>
  <rv s="0">
    <v>536870912</v>
    <v>Sunrise</v>
    <v>67f28540-3cf4-4da4-8417-cc4d6b807ecd</v>
    <v>en-US</v>
    <v>Map</v>
  </rv>
  <rv s="1">
    <fb>47.655781230199999</fb>
    <v>10</v>
  </rv>
  <rv s="2">
    <v>559</v>
    <v>8</v>
    <v>3572</v>
    <v>0</v>
    <v>Image of Sunrise</v>
  </rv>
  <rv s="1">
    <fb>26.1692076</fb>
    <v>12</v>
  </rv>
  <rv s="3">
    <v>424</v>
  </rv>
  <rv s="4">
    <v>https://www.bing.com/search?q=sunrise+florida&amp;form=skydnc</v>
    <v>Learn more on Bing</v>
  </rv>
  <rv s="1">
    <fb>-80.293713600000004</fb>
    <v>12</v>
  </rv>
  <rv s="1">
    <fb>95458</fb>
    <v>10</v>
  </rv>
  <rv s="5">
    <v>#VALUE!</v>
    <v>en-US</v>
    <v>67f28540-3cf4-4da4-8417-cc4d6b807ecd</v>
    <v>536870912</v>
    <v>1</v>
    <v>3571</v>
    <v>4</v>
    <v>Sunrise</v>
    <v>20</v>
    <v>21</v>
    <v>Map</v>
    <v>8</v>
    <v>9</v>
    <v>3139</v>
    <v>4373</v>
    <v>6109</v>
    <v>4</v>
    <v>Sunrise is a city in central-western Broward County, Florida, United States, in the Miami metropolitan area. It was incorporated in 1961 by Norman Johnson – a developer whose Upside-Down House attracted buyers to what was then a remote area. As of the 2010 census, the city had a total population of 84,439. It is a principal city of the Miami metropolitan area, which was home to an estimated 6,012,331 people at the 2015 census.</v>
    <v>6110</v>
    <v>6111</v>
    <v>6112</v>
    <v>6113</v>
    <v>6114</v>
    <v>Sunrise</v>
    <v>6115</v>
    <v>599</v>
    <v>Sunrise</v>
    <v>mdp/vdpid/5502059663417409537</v>
  </rv>
  <rv s="0">
    <v>536870912</v>
    <v>Roswell</v>
    <v>750f64a8-acc3-4fc6-89bd-3b69c5cecb19</v>
    <v>en-US</v>
    <v>Map</v>
  </rv>
  <rv s="1">
    <fb>108.650001229</fb>
    <v>10</v>
  </rv>
  <rv s="2">
    <v>560</v>
    <v>8</v>
    <v>3579</v>
    <v>0</v>
    <v>Image of Roswell</v>
  </rv>
  <rv s="1">
    <fb>34.033889000000002</fb>
    <v>12</v>
  </rv>
  <rv s="3">
    <v>425</v>
  </rv>
  <rv s="4">
    <v>https://www.bing.com/search?q=roswell+georgia&amp;form=skydnc</v>
    <v>Learn more on Bing</v>
  </rv>
  <rv s="1">
    <fb>-84.344166999999999</fb>
    <v>12</v>
  </rv>
  <rv s="1">
    <fb>94650</fb>
    <v>10</v>
  </rv>
  <rv s="5">
    <v>#VALUE!</v>
    <v>en-US</v>
    <v>750f64a8-acc3-4fc6-89bd-3b69c5cecb19</v>
    <v>536870912</v>
    <v>1</v>
    <v>3578</v>
    <v>4</v>
    <v>Roswell</v>
    <v>20</v>
    <v>21</v>
    <v>Map</v>
    <v>8</v>
    <v>9</v>
    <v>3400</v>
    <v>5574</v>
    <v>6118</v>
    <v>4</v>
    <v>Roswell is a city in north Fulton County, Georgia, United States. In the official 2010 U.S. Census it had a population of 88,346. The 2019 estimated population was 94,763, making Roswell the state's eighth-largest city. A suburb of Atlanta, Roswell has an affluent historic district.</v>
    <v>6119</v>
    <v>6120</v>
    <v>6121</v>
    <v>6122</v>
    <v>6123</v>
    <v>Roswell</v>
    <v>6124</v>
    <v>599</v>
    <v>Roswell</v>
    <v>mdp/vdpid/5484628258215428097</v>
  </rv>
  <rv s="0">
    <v>536870912</v>
    <v>Menifee</v>
    <v>66c47add-8cc6-c92e-8094-1fc5c996dc24</v>
    <v>en-US</v>
    <v>Map</v>
  </rv>
  <rv s="1">
    <fb>120.711</fb>
    <v>10</v>
  </rv>
  <rv s="2">
    <v>561</v>
    <v>8</v>
    <v>3585</v>
    <v>0</v>
    <v>Image of Menifee</v>
  </rv>
  <rv s="1">
    <fb>33.690832999999998</fb>
    <v>12</v>
  </rv>
  <rv s="3">
    <v>426</v>
  </rv>
  <rv s="4">
    <v>https://www.bing.com/search?q=menifee+california&amp;form=skydnc</v>
    <v>Learn more on Bing</v>
  </rv>
  <rv s="1">
    <fb>-117.185</fb>
    <v>12</v>
  </rv>
  <rv s="1">
    <fb>92595</fb>
    <v>10</v>
  </rv>
  <rv s="5">
    <v>#VALUE!</v>
    <v>en-US</v>
    <v>66c47add-8cc6-c92e-8094-1fc5c996dc24</v>
    <v>536870912</v>
    <v>1</v>
    <v>3584</v>
    <v>4</v>
    <v>Menifee</v>
    <v>20</v>
    <v>21</v>
    <v>Map</v>
    <v>8</v>
    <v>9</v>
    <v>298</v>
    <v>3640</v>
    <v>6127</v>
    <v>4</v>
    <v>Menifee is a city in Riverside County, California, United States, and part of the Los Angeles Combined Statistical Area. The city is centrally located in the heart of Southern California, in the Menifee Valley. It is almost 15 miles north of Temecula and just north of Murrieta. Menifee is roughly 46 square miles in size and has an elevation of 1,424 feet. The incorporated City of Menifee includes the communities of Sun City, Quail Valley, Paloma Valley, and Romoland.</v>
    <v>6128</v>
    <v>6129</v>
    <v>6130</v>
    <v>6131</v>
    <v>6132</v>
    <v>Menifee</v>
    <v>6133</v>
    <v>307</v>
    <v>Menifee</v>
    <v>mdp/vdpid/5073343222453895170</v>
  </rv>
  <rv s="0">
    <v>536870912</v>
    <v>Tracy</v>
    <v>9f2bebe9-f5f3-4b24-b90a-9cfe9e74cf20</v>
    <v>en-US</v>
    <v>Map</v>
  </rv>
  <rv s="1">
    <fb>57.34</fb>
    <v>10</v>
  </rv>
  <rv s="2">
    <v>562</v>
    <v>8</v>
    <v>3591</v>
    <v>0</v>
    <v>Image of Tracy</v>
  </rv>
  <rv s="1">
    <fb>37.738056</fb>
    <v>12</v>
  </rv>
  <rv s="3">
    <v>427</v>
  </rv>
  <rv s="4">
    <v>https://www.bing.com/search?q=tracy+california&amp;form=skydnc</v>
    <v>Learn more on Bing</v>
  </rv>
  <rv s="1">
    <fb>-121.43388899999999</fb>
    <v>12</v>
  </rv>
  <rv s="1">
    <fb>91812</fb>
    <v>10</v>
  </rv>
  <rv s="5">
    <v>#VALUE!</v>
    <v>en-US</v>
    <v>9f2bebe9-f5f3-4b24-b90a-9cfe9e74cf20</v>
    <v>536870912</v>
    <v>1</v>
    <v>3590</v>
    <v>4</v>
    <v>Tracy</v>
    <v>20</v>
    <v>21</v>
    <v>Map</v>
    <v>8</v>
    <v>9</v>
    <v>298</v>
    <v>3669</v>
    <v>6136</v>
    <v>4</v>
    <v>Tracy is the second most populated city in San Joaquin County, California, United States. The population was 82,922 at the 2010 census. Tracy is located inside a geographic triangle formed by Interstate 205 on the north side of the city, Interstate 5 to the east, and Interstate 580 to the southwest. Tracy's motto, included on the city's website, is: "Think Inside The Triangle".</v>
    <v>6137</v>
    <v>6138</v>
    <v>6139</v>
    <v>6140</v>
    <v>6141</v>
    <v>Tracy</v>
    <v>6142</v>
    <v>307</v>
    <v>Tracy</v>
    <v>mdp/vdpid/5058006709545467905</v>
  </rv>
  <rv s="0">
    <v>536870912</v>
    <v>Plantation</v>
    <v>ff54e781-d8ab-4aea-828e-b3668cb209a3</v>
    <v>en-US</v>
    <v>Map</v>
  </rv>
  <rv s="1">
    <fb>56.798439259699997</fb>
    <v>10</v>
  </rv>
  <rv s="2">
    <v>563</v>
    <v>8</v>
    <v>3597</v>
    <v>0</v>
    <v>Image of Plantation</v>
  </rv>
  <rv s="1">
    <fb>26.128275899999998</fb>
    <v>12</v>
  </rv>
  <rv s="3">
    <v>428</v>
  </rv>
  <rv s="4">
    <v>https://www.bing.com/search?q=plantation+florida&amp;form=skydnc</v>
    <v>Learn more on Bing</v>
  </rv>
  <rv s="1">
    <fb>-80.242374100000006</fb>
    <v>12</v>
  </rv>
  <rv s="1">
    <fb>94288</fb>
    <v>10</v>
  </rv>
  <rv s="5">
    <v>#VALUE!</v>
    <v>en-US</v>
    <v>ff54e781-d8ab-4aea-828e-b3668cb209a3</v>
    <v>536870912</v>
    <v>1</v>
    <v>3596</v>
    <v>4</v>
    <v>Plantation</v>
    <v>20</v>
    <v>21</v>
    <v>Map</v>
    <v>8</v>
    <v>9</v>
    <v>3139</v>
    <v>4373</v>
    <v>6145</v>
    <v>4</v>
    <v>Plantation is a city in Broward County, Florida, United States. As of the 2010 United States Census the population was 84,955. It is a principal city of the Miami metropolitan area. The city's name comes from the previous part-owner of the land, the Everglades Plantation Company, and their attempts to establish a rice plantation in the area.</v>
    <v>6146</v>
    <v>6147</v>
    <v>6148</v>
    <v>6149</v>
    <v>6150</v>
    <v>Plantation</v>
    <v>6151</v>
    <v>599</v>
    <v>Plantation</v>
    <v>mdp/vdpid/5502060006998016001</v>
  </rv>
  <rv s="0">
    <v>536870912</v>
    <v>Quincy</v>
    <v>06e5cd0e-567a-4ed3-959a-28f597945ce8</v>
    <v>en-US</v>
    <v>Map</v>
  </rv>
  <rv s="0">
    <v>536870912</v>
    <v>Norfolk County</v>
    <v>eaa431cd-02d9-4291-327a-6b359c950c9d</v>
    <v>en-US</v>
    <v>Map</v>
  </rv>
  <rv s="1">
    <fb>69.670680168000004</fb>
    <v>10</v>
  </rv>
  <rv s="2">
    <v>564</v>
    <v>8</v>
    <v>3603</v>
    <v>0</v>
    <v>Image of Quincy</v>
  </rv>
  <rv s="1">
    <fb>42.25</fb>
    <v>12</v>
  </rv>
  <rv s="0">
    <v>805306368</v>
    <v>Thomas P. Koch (Mayor)</v>
    <v>6714bcaf-b830-a2d8-2387-11547b34de41</v>
    <v>en-US</v>
    <v>Generic</v>
  </rv>
  <rv s="3">
    <v>429</v>
  </rv>
  <rv s="4">
    <v>https://www.bing.com/search?q=quincy+massachusetts&amp;form=skydnc</v>
    <v>Learn more on Bing</v>
  </rv>
  <rv s="1">
    <fb>-71</fb>
    <v>12</v>
  </rv>
  <rv s="1">
    <fb>94580</fb>
    <v>10</v>
  </rv>
  <rv s="5">
    <v>#VALUE!</v>
    <v>en-US</v>
    <v>06e5cd0e-567a-4ed3-959a-28f597945ce8</v>
    <v>536870912</v>
    <v>1</v>
    <v>3602</v>
    <v>4</v>
    <v>Quincy</v>
    <v>20</v>
    <v>21</v>
    <v>Map</v>
    <v>8</v>
    <v>9</v>
    <v>3263</v>
    <v>6154</v>
    <v>6155</v>
    <v>4</v>
    <v>Quincy is a U.S. city in Norfolk County, Massachusetts. It is the largest city in the county and a part of Metropolitan Boston as one of Boston's immediate southern suburbs. Its population in 2010 was 92,271, making it the eighth-largest city in the state. Known as the "City of Presidents", Quincy is the birthplace of two U.S. presidents—John Adams and his son John Quincy Adams—as well as John Hancock, a President of the Continental Congress and the first signer of the Declaration of Independence, as well as being the first and third Governor of Massachusetts.</v>
    <v>6156</v>
    <v>6157</v>
    <v>6159</v>
    <v>6160</v>
    <v>6161</v>
    <v>Quincy</v>
    <v>6162</v>
    <v>599</v>
    <v>Quincy</v>
    <v>mdp/vdpid/5488186438820298753</v>
  </rv>
  <rv s="0">
    <v>536870912</v>
    <v>Portsmouth</v>
    <v>dc2e3836-f2e1-4e48-a931-9a94ba9cf32d</v>
    <v>en-US</v>
    <v>Map</v>
  </rv>
  <rv s="1">
    <fb>120.693445942</fb>
    <v>10</v>
  </rv>
  <rv s="2">
    <v>565</v>
    <v>8</v>
    <v>3608</v>
    <v>0</v>
    <v>Image of Portsmouth</v>
  </rv>
  <rv s="4">
    <v>https://www.bing.com/search?q=portsmouth+virginia&amp;form=skydnc</v>
    <v>Learn more on Bing</v>
  </rv>
  <rv s="1">
    <fb>94632</fb>
    <v>10</v>
  </rv>
  <rv s="13">
    <v>#VALUE!</v>
    <v>en-US</v>
    <v>dc2e3836-f2e1-4e48-a931-9a94ba9cf32d</v>
    <v>536870912</v>
    <v>1</v>
    <v>3607</v>
    <v>337</v>
    <v>Portsmouth</v>
    <v>33</v>
    <v>21</v>
    <v>Map</v>
    <v>8</v>
    <v>9</v>
    <v>3530</v>
    <v>6165</v>
    <v>4</v>
    <v>Portsmouth is an independent city in the Commonwealth of Virginia. As of the 2010 census, the population was 95,535. It is part of the Hampton Roads metropolitan area. The Norfolk Naval Shipyard and Naval Medical Center Portsmouth are historic and active U.S. Navy facilities located in Portsmouth.</v>
    <v>6166</v>
    <v>6167</v>
    <v>Portsmouth</v>
    <v>6168</v>
    <v>1042</v>
    <v>Portsmouth</v>
    <v>mdp/vdpid/10037712</v>
  </rv>
  <rv s="0">
    <v>536870912</v>
    <v>Mission Viejo</v>
    <v>7b87d03d-fe83-4c3f-8fc7-a5f4b2becabf</v>
    <v>en-US</v>
    <v>Map</v>
  </rv>
  <rv s="1">
    <fb>46.939</fb>
    <v>10</v>
  </rv>
  <rv s="2">
    <v>566</v>
    <v>8</v>
    <v>3615</v>
    <v>0</v>
    <v>Image of Mission Viejo</v>
  </rv>
  <rv s="1">
    <fb>33.612777999999999</fb>
    <v>12</v>
  </rv>
  <rv s="3">
    <v>430</v>
  </rv>
  <rv s="4">
    <v>https://www.bing.com/search?q=mission+viejo+california&amp;form=skydnc</v>
    <v>Learn more on Bing</v>
  </rv>
  <rv s="1">
    <fb>-117.656111</fb>
    <v>12</v>
  </rv>
  <rv s="1">
    <fb>95202</fb>
    <v>10</v>
  </rv>
  <rv s="5">
    <v>#VALUE!</v>
    <v>en-US</v>
    <v>7b87d03d-fe83-4c3f-8fc7-a5f4b2becabf</v>
    <v>536870912</v>
    <v>1</v>
    <v>3614</v>
    <v>4</v>
    <v>Mission Viejo</v>
    <v>20</v>
    <v>21</v>
    <v>Map</v>
    <v>8</v>
    <v>9</v>
    <v>298</v>
    <v>3620</v>
    <v>6171</v>
    <v>4</v>
    <v>Mission Viejo is a commuter city located within Orange County, California, United States, in the Saddleback Valley. Mission Viejo is considered one of the largest master-planned communities ever built under a single project in the United States and is rivaled only by Highlands Ranch, Colorado in size. Its population as of 2019 was estimated at 94,381.</v>
    <v>6172</v>
    <v>6173</v>
    <v>6174</v>
    <v>6175</v>
    <v>6176</v>
    <v>Mission Viejo</v>
    <v>6177</v>
    <v>307</v>
    <v>Mission Viejo</v>
    <v>mdp/vdpid/5073315517750575105</v>
  </rv>
  <rv s="0">
    <v>536870912</v>
    <v>Chino</v>
    <v>0cb450c1-76c8-4eef-88a2-412d655f8083</v>
    <v>en-US</v>
    <v>Map</v>
  </rv>
  <rv s="1">
    <fb>76.799000000000007</fb>
    <v>10</v>
  </rv>
  <rv s="2">
    <v>567</v>
    <v>8</v>
    <v>3623</v>
    <v>0</v>
    <v>Image of Chino</v>
  </rv>
  <rv s="1">
    <fb>34.017778</fb>
    <v>12</v>
  </rv>
  <rv s="3">
    <v>431</v>
  </rv>
  <rv s="4">
    <v>https://www.bing.com/search?q=chino+california&amp;form=skydnc</v>
    <v>Learn more on Bing</v>
  </rv>
  <rv s="1">
    <fb>-117.69</fb>
    <v>12</v>
  </rv>
  <rv s="1">
    <fb>91583</fb>
    <v>10</v>
  </rv>
  <rv s="5">
    <v>#VALUE!</v>
    <v>en-US</v>
    <v>0cb450c1-76c8-4eef-88a2-412d655f8083</v>
    <v>536870912</v>
    <v>1</v>
    <v>3622</v>
    <v>4</v>
    <v>Chino</v>
    <v>20</v>
    <v>21</v>
    <v>Map</v>
    <v>8</v>
    <v>9</v>
    <v>298</v>
    <v>3994</v>
    <v>6180</v>
    <v>4</v>
    <v>Chino is a city in the western end of San Bernardino County, California, United States, with Los Angeles County to its west and Orange County to its south in the Southern California region. Chino is adjacent to Chino Hills, California. Chino's surroundings have long been a center of agriculture and dairy farming, providing milk products in Southern California and much of the southwestern United States. Chino's agricultural history dates back to the Spanish land grant forming Rancho Santa Ana del Chino. The area specialized in orchard, row crops and dairy.</v>
    <v>6181</v>
    <v>6182</v>
    <v>6183</v>
    <v>6184</v>
    <v>6185</v>
    <v>Chino</v>
    <v>6186</v>
    <v>307</v>
    <v>Chino</v>
    <v>mdp/vdpid/5061299609482035201</v>
  </rv>
  <rv s="0">
    <v>536870912</v>
    <v>Lynn</v>
    <v>5dbcd471-813e-49b0-a660-8117b9acac77</v>
    <v>en-US</v>
    <v>Map</v>
  </rv>
  <rv s="0">
    <v>536870912</v>
    <v>Essex County</v>
    <v>523c20ff-4981-377d-f882-5579b21a074a</v>
    <v>en-US</v>
    <v>Map</v>
  </rv>
  <rv s="1">
    <fb>34.964839489500001</fb>
    <v>10</v>
  </rv>
  <rv s="2">
    <v>568</v>
    <v>8</v>
    <v>3629</v>
    <v>0</v>
    <v>Image of Lynn</v>
  </rv>
  <rv s="1">
    <fb>42.464410000000001</fb>
    <v>12</v>
  </rv>
  <rv s="0">
    <v>805306368</v>
    <v>Thomas M. McGee (Mayor)</v>
    <v>699a9550-1d73-b3e8-bc93-ec63f456f03b</v>
    <v>en-US</v>
    <v>Generic</v>
  </rv>
  <rv s="3">
    <v>432</v>
  </rv>
  <rv s="4">
    <v>https://www.bing.com/search?q=lynn+massachusetts&amp;form=skydnc</v>
    <v>Learn more on Bing</v>
  </rv>
  <rv s="1">
    <fb>-70.948511999999994</fb>
    <v>12</v>
  </rv>
  <rv s="1">
    <fb>94654</fb>
    <v>10</v>
  </rv>
  <rv s="5">
    <v>#VALUE!</v>
    <v>en-US</v>
    <v>5dbcd471-813e-49b0-a660-8117b9acac77</v>
    <v>536870912</v>
    <v>1</v>
    <v>3628</v>
    <v>4</v>
    <v>Lynn</v>
    <v>20</v>
    <v>21</v>
    <v>Map</v>
    <v>8</v>
    <v>9</v>
    <v>3263</v>
    <v>6189</v>
    <v>6190</v>
    <v>4</v>
    <v>Lynn is the 9th largest municipality in Massachusetts and the largest city in Essex County. Situated on the Atlantic Ocean, 3.7 miles north of the Boston city line at Suffolk Downs, Lynn is part of Greater Boston's urban inner core. Settled by Europeans in 1629, Lynn is the 5th oldest colonial settlement in the Commonwealth. An early industrial center, Lynn was long colloquially referred to as the "City of Sin", owing to its historical reputation for crime and vice. Today, however, the city is known for its contemporary public art, immigrant population, historic architecture, downtown cultural district, loft-style apartments, and public parks and open spaces, which include the oceanfront Lynn Shore Reservation; the 2,200-acre, Frederick Law Olmsted-designed Lynn Woods Reservation; and the High Rock Tower Reservation. Lynn also is home to Lynn Heritage State Park, the southernmost portion of the Essex Coastal Scenic Byway, and the seaside, National Register-listed Diamond Historic District.</v>
    <v>6191</v>
    <v>6192</v>
    <v>6194</v>
    <v>6195</v>
    <v>6196</v>
    <v>Lynn</v>
    <v>6197</v>
    <v>599</v>
    <v>Lynn</v>
    <v>mdp/vdpid/5488182007571677186</v>
  </rv>
  <rv s="0">
    <v>536870912</v>
    <v>Edmond</v>
    <v>b987b43b-892d-4064-bd61-04af41c850ba</v>
    <v>en-US</v>
    <v>Map</v>
  </rv>
  <rv s="1">
    <fb>87.9</fb>
    <v>10</v>
  </rv>
  <rv s="2">
    <v>569</v>
    <v>8</v>
    <v>3635</v>
    <v>0</v>
    <v>Image of Edmond</v>
  </rv>
  <rv s="1">
    <fb>35.65</fb>
    <v>12</v>
  </rv>
  <rv s="3">
    <v>433</v>
  </rv>
  <rv s="4">
    <v>https://www.bing.com/search?q=edmond+oklahoma&amp;form=skydnc</v>
    <v>Learn more on Bing</v>
  </rv>
  <rv s="1">
    <fb>-97.466667000000001</fb>
    <v>12</v>
  </rv>
  <rv s="1">
    <fb>93127</fb>
    <v>10</v>
  </rv>
  <rv s="5">
    <v>#VALUE!</v>
    <v>en-US</v>
    <v>b987b43b-892d-4064-bd61-04af41c850ba</v>
    <v>536870912</v>
    <v>1</v>
    <v>3634</v>
    <v>4</v>
    <v>Edmond</v>
    <v>20</v>
    <v>21</v>
    <v>Map</v>
    <v>8</v>
    <v>9</v>
    <v>2026</v>
    <v>2064</v>
    <v>6200</v>
    <v>4</v>
    <v>Edmond is a city in Oklahoma County, Oklahoma, United States, and a part of the Oklahoma City metropolitan area in the central part of the state. The population is approximately 94,054, according to estimates from ESRI. Edmond is the fifth largest city in the state of Oklahoma.</v>
    <v>6201</v>
    <v>6202</v>
    <v>6203</v>
    <v>6204</v>
    <v>6205</v>
    <v>Edmond</v>
    <v>6206</v>
    <v>11</v>
    <v>Edmond</v>
    <v>mdp/vdpid/5095372449403371521</v>
  </rv>
  <rv s="0">
    <v>536870912</v>
    <v>Dearborn</v>
    <v>18cc4c84-0736-4aee-98ba-98f5faf0ddd2</v>
    <v>en-US</v>
    <v>Map</v>
  </rv>
  <rv s="1">
    <fb>63.454708703199998</fb>
    <v>10</v>
  </rv>
  <rv s="2">
    <v>570</v>
    <v>8</v>
    <v>3641</v>
    <v>0</v>
    <v>Image of Dearborn</v>
  </rv>
  <rv s="1">
    <fb>42.322141000000002</fb>
    <v>12</v>
  </rv>
  <rv s="4">
    <v>https://www.bing.com/search?q=dearborn+michigan&amp;form=skydnc</v>
    <v>Learn more on Bing</v>
  </rv>
  <rv s="1">
    <fb>-83.175939999999997</fb>
    <v>12</v>
  </rv>
  <rv s="1">
    <fb>94333</fb>
    <v>10</v>
  </rv>
  <rv s="9">
    <v>#VALUE!</v>
    <v>en-US</v>
    <v>18cc4c84-0736-4aee-98ba-98f5faf0ddd2</v>
    <v>536870912</v>
    <v>1</v>
    <v>3640</v>
    <v>75</v>
    <v>Dearborn</v>
    <v>20</v>
    <v>21</v>
    <v>Map</v>
    <v>8</v>
    <v>9</v>
    <v>1318</v>
    <v>1319</v>
    <v>6209</v>
    <v>4</v>
    <v>Dearborn is a city in the State of Michigan. It is located in Wayne County and is part of the Detroit metropolitan area. Dearborn is the eighth largest city in the State of Michigan. As of the 2010 census, it had a population of 98,153 and is home to the largest Muslim population in the United States per capita. First settled in the late 18th century by ethnic French farmers in a series of ribbon farms along the Rouge River and the Sauk Trail, the community grew in the 19th century with the establishment of the Detroit Arsenal on the Chicago Road linking Detroit and Chicago. In the 20th century, it developed as a major manufacturing hub for the automotive industry.</v>
    <v>6210</v>
    <v>6211</v>
    <v>6212</v>
    <v>6213</v>
    <v>Dearborn</v>
    <v>6214</v>
    <v>599</v>
    <v>Dearborn</v>
    <v>mdp/vdpid/5479047540097679361</v>
  </rv>
  <rv s="0">
    <v>536870912</v>
    <v>Livonia</v>
    <v>bf28b23b-ce83-4820-a8ba-236bb028f49e</v>
    <v>en-US</v>
    <v>Map</v>
  </rv>
  <rv s="1">
    <fb>92.88</fb>
    <v>10</v>
  </rv>
  <rv s="2">
    <v>571</v>
    <v>8</v>
    <v>3648</v>
    <v>0</v>
    <v>Image of Livonia</v>
  </rv>
  <rv s="1">
    <fb>42.397221999999999</fb>
    <v>12</v>
  </rv>
  <rv s="3">
    <v>434</v>
  </rv>
  <rv s="4">
    <v>https://www.bing.com/search?q=livonia+michigan&amp;form=skydnc</v>
    <v>Learn more on Bing</v>
  </rv>
  <rv s="1">
    <fb>-83.373610999999997</fb>
    <v>12</v>
  </rv>
  <rv s="1">
    <fb>93971</fb>
    <v>10</v>
  </rv>
  <rv s="5">
    <v>#VALUE!</v>
    <v>en-US</v>
    <v>bf28b23b-ce83-4820-a8ba-236bb028f49e</v>
    <v>536870912</v>
    <v>1</v>
    <v>3647</v>
    <v>4</v>
    <v>Livonia</v>
    <v>20</v>
    <v>21</v>
    <v>Map</v>
    <v>8</v>
    <v>9</v>
    <v>1318</v>
    <v>1319</v>
    <v>6217</v>
    <v>4</v>
    <v>Livonia is a city in the northwest part of Wayne County in the U.S. state of Michigan. It is a large suburb of Detroit, with an array of traditional neighborhoods connected to the metropolitan area by freeways. The population was 96,942 at the 2010 census, making it Michigan's ninth largest municipality.</v>
    <v>6218</v>
    <v>6219</v>
    <v>6220</v>
    <v>6221</v>
    <v>6222</v>
    <v>Livonia</v>
    <v>6223</v>
    <v>599</v>
    <v>Livonia</v>
    <v>mdp/vdpid/5479046781163536385</v>
  </rv>
  <rv s="0">
    <v>536870912</v>
    <v>Yakima</v>
    <v>de734a1e-5cee-4fc7-b975-6c8ae4d4b958</v>
    <v>en-US</v>
    <v>Map</v>
  </rv>
  <rv s="0">
    <v>536870912</v>
    <v>Yakima County</v>
    <v>4b620205-295f-f0ab-cd05-095c9bbd706a</v>
    <v>en-US</v>
    <v>Map</v>
  </rv>
  <rv s="1">
    <fb>71.72</fb>
    <v>10</v>
  </rv>
  <rv s="2">
    <v>572</v>
    <v>8</v>
    <v>3655</v>
    <v>0</v>
    <v>Image of Yakima</v>
  </rv>
  <rv s="1">
    <fb>46.6</fb>
    <v>12</v>
  </rv>
  <rv s="3">
    <v>435</v>
  </rv>
  <rv s="4">
    <v>https://www.bing.com/search?q=yakima+washington&amp;form=skydnc</v>
    <v>Learn more on Bing</v>
  </rv>
  <rv s="1">
    <fb>-120.5</fb>
    <v>12</v>
  </rv>
  <rv s="1">
    <fb>93884</fb>
    <v>10</v>
  </rv>
  <rv s="5">
    <v>#VALUE!</v>
    <v>en-US</v>
    <v>de734a1e-5cee-4fc7-b975-6c8ae4d4b958</v>
    <v>536870912</v>
    <v>1</v>
    <v>3654</v>
    <v>4</v>
    <v>Yakima</v>
    <v>20</v>
    <v>21</v>
    <v>Map</v>
    <v>8</v>
    <v>9</v>
    <v>2699</v>
    <v>6226</v>
    <v>6227</v>
    <v>4</v>
    <v>Yakima is a city in and the county seat of Yakima County, Washington, and the state's eleventh-largest city by population. As of the 2010 census, the city had a total population of 91,067 and a metropolitan population of 243,231. The unincorporated suburban areas of West Valley and Terrace Heights are considered a part of greater Yakima.</v>
    <v>6228</v>
    <v>6229</v>
    <v>6230</v>
    <v>6231</v>
    <v>6232</v>
    <v>Yakima</v>
    <v>6233</v>
    <v>307</v>
    <v>Yakima</v>
    <v>mdp/vdpid/4861171170046640129</v>
  </rv>
  <rv s="0">
    <v>536870912</v>
    <v>Greenville</v>
    <v>a4462cd7-857b-4b18-b561-85bb24fa71f8</v>
    <v>en-US</v>
    <v>Map</v>
  </rv>
  <rv s="0">
    <v>536870912</v>
    <v>Pitt County</v>
    <v>6a67bd63-bb07-2113-06b8-e938afa85465</v>
    <v>en-US</v>
    <v>Map</v>
  </rv>
  <rv s="2">
    <v>573</v>
    <v>8</v>
    <v>3662</v>
    <v>0</v>
    <v>Image of Greenville</v>
  </rv>
  <rv s="1">
    <fb>35.601666999999999</fb>
    <v>12</v>
  </rv>
  <rv s="0">
    <v>805306368</v>
    <v>P.J. Connelly (Mayor)</v>
    <v>2ccebd55-e59b-68a2-0e7f-9b842d016f22</v>
    <v>en-US</v>
    <v>Generic</v>
  </rv>
  <rv s="3">
    <v>436</v>
  </rv>
  <rv s="4">
    <v>https://www.bing.com/search?q=greenville+north+carolina&amp;form=skydnc</v>
    <v>Learn more on Bing</v>
  </rv>
  <rv s="1">
    <fb>-77.372500000000002</fb>
    <v>12</v>
  </rv>
  <rv s="1">
    <fb>93137</fb>
    <v>10</v>
  </rv>
  <rv s="5">
    <v>#VALUE!</v>
    <v>en-US</v>
    <v>a4462cd7-857b-4b18-b561-85bb24fa71f8</v>
    <v>536870912</v>
    <v>1</v>
    <v>3661</v>
    <v>4</v>
    <v>Greenville</v>
    <v>20</v>
    <v>21</v>
    <v>Map</v>
    <v>8</v>
    <v>9</v>
    <v>3191</v>
    <v>6236</v>
    <v>5009</v>
    <v>4</v>
    <v>Greenville is the county seat of and the most populous city in Pitt County, North Carolina, United States; the principal city of the Greenville metropolitan area; and the 11th-most populous city in North Carolina. Greenville is the health, entertainment, and educational hub of North Carolina's Tidewater and Coastal Plain. The city's official population as of the 2019 United States census estimate was 93,400 residents while the Greenville Metropolitan Area includes 117,798 people, making Greenville one of the densest municipalities in the state. In January 2008 and January 2010, Greenville was named one of the nation's "100 Best Communities for Young People" by the America's Promise Alliance. In June 2012, Greenville was ranked in the top ten of the nation's "Best Small Places For Business And Careers" by Forbes magazine. In 2010, Greenville was ranked twenty-fourth in mid-city business growth and development by Forbes Magazine. Greenville, North Carolina is also home to the famous Youtuber MrBeast.</v>
    <v>6237</v>
    <v>6238</v>
    <v>6240</v>
    <v>6241</v>
    <v>6242</v>
    <v>Greenville</v>
    <v>6243</v>
    <v>599</v>
    <v>Greenville</v>
    <v>mdp/vdpid/5491135855961571329</v>
  </rv>
  <rv s="0">
    <v>536870912</v>
    <v>Lawton</v>
    <v>28755b5c-6a3b-4188-ad51-bef9547f1882</v>
    <v>en-US</v>
    <v>Map</v>
  </rv>
  <rv s="0">
    <v>536870912</v>
    <v>Comanche County</v>
    <v>70498863-c167-1e08-f120-033a34d8ecb8</v>
    <v>en-US</v>
    <v>Map</v>
  </rv>
  <rv s="1">
    <fb>194.508107086</fb>
    <v>10</v>
  </rv>
  <rv s="2">
    <v>574</v>
    <v>8</v>
    <v>3668</v>
    <v>0</v>
    <v>Image of Lawton</v>
  </rv>
  <rv s="1">
    <fb>34.606377999999999</fb>
    <v>12</v>
  </rv>
  <rv s="3">
    <v>437</v>
  </rv>
  <rv s="4">
    <v>https://www.bing.com/search?q=lawton+oklahoma&amp;form=skydnc</v>
    <v>Learn more on Bing</v>
  </rv>
  <rv s="1">
    <fb>-98.396816999999999</fb>
    <v>12</v>
  </rv>
  <rv s="1">
    <fb>92859</fb>
    <v>10</v>
  </rv>
  <rv s="5">
    <v>#VALUE!</v>
    <v>en-US</v>
    <v>28755b5c-6a3b-4188-ad51-bef9547f1882</v>
    <v>536870912</v>
    <v>1</v>
    <v>3667</v>
    <v>4</v>
    <v>Lawton</v>
    <v>20</v>
    <v>21</v>
    <v>Map</v>
    <v>8</v>
    <v>9</v>
    <v>2026</v>
    <v>6246</v>
    <v>6247</v>
    <v>4</v>
    <v>Lawton is a city in, and the county seat of, Comanche County, in the U.S. state of Oklahoma. Located in southwestern Oklahoma, approximately 87 mi southwest of Oklahoma City, it is the principal city of the Lawton, Oklahoma, metropolitan statistical area. According to the 2010 census, Lawton's population was 96,867, making it the fifth-largest city in the state, and the largest in Western Oklahoma.</v>
    <v>6248</v>
    <v>6249</v>
    <v>6250</v>
    <v>6251</v>
    <v>6252</v>
    <v>Lawton</v>
    <v>6253</v>
    <v>11</v>
    <v>Lawton</v>
    <v>mdp/vdpid/5095563723171430402</v>
  </rv>
  <rv s="0">
    <v>536870912</v>
    <v>Kirkland</v>
    <v>16d96f2e-3258-421b-4d0b-93da19183e7a</v>
    <v>en-US</v>
    <v>Map</v>
  </rv>
  <rv s="1">
    <fb>28.8</fb>
    <v>10</v>
  </rv>
  <rv s="2">
    <v>575</v>
    <v>8</v>
    <v>3675</v>
    <v>0</v>
    <v>Image of Kirkland</v>
  </rv>
  <rv s="1">
    <fb>47.6755061</fb>
    <v>12</v>
  </rv>
  <rv s="3">
    <v>438</v>
  </rv>
  <rv s="4">
    <v>https://www.bing.com/search?q=kirkland+washington&amp;form=skydnc</v>
    <v>Learn more on Bing</v>
  </rv>
  <rv s="1">
    <fb>-122.2033642</fb>
    <v>12</v>
  </rv>
  <rv s="1">
    <fb>89557</fb>
    <v>10</v>
  </rv>
  <rv s="5">
    <v>#VALUE!</v>
    <v>en-US</v>
    <v>16d96f2e-3258-421b-4d0b-93da19183e7a</v>
    <v>536870912</v>
    <v>1</v>
    <v>3674</v>
    <v>4</v>
    <v>Kirkland</v>
    <v>6</v>
    <v>7</v>
    <v>Map</v>
    <v>8</v>
    <v>9</v>
    <v>2699</v>
    <v>2749</v>
    <v>6256</v>
    <v>4</v>
    <v>Kirkland is a city in King County, Washington, United States. A suburb east of Seattle, its population was 93,010 in a 2019 census estimate, which made it the sixth largest city in the county and the thirteenth largest in the state.</v>
    <v>6257</v>
    <v>6258</v>
    <v>6259</v>
    <v>6260</v>
    <v>6261</v>
    <v>Kirkland</v>
    <v>6262</v>
    <v>307</v>
    <v>Kirkland</v>
    <v>mdp/vdpid/4860652726020734977</v>
  </rv>
  <rv s="0">
    <v>536870912</v>
    <v>Asheville</v>
    <v>379d6863-1ef3-4b79-a71a-57e61261b568</v>
    <v>en-US</v>
    <v>Map</v>
  </rv>
  <rv s="0">
    <v>536870912</v>
    <v>Buncombe County</v>
    <v>7ea46a1c-d918-94b5-419f-27ae0ddaf62c</v>
    <v>en-US</v>
    <v>Map</v>
  </rv>
  <rv s="1">
    <fb>117.2</fb>
    <v>10</v>
  </rv>
  <rv s="2">
    <v>576</v>
    <v>8</v>
    <v>3682</v>
    <v>0</v>
    <v>Image of Asheville</v>
  </rv>
  <rv s="1">
    <fb>35.58</fb>
    <v>12</v>
  </rv>
  <rv s="0">
    <v>805306368</v>
    <v>Esther Manheimer (Mayor)</v>
    <v>ed235058-5204-4bdd-6e9f-2f2b65c06181</v>
    <v>en-US</v>
    <v>Generic</v>
  </rv>
  <rv s="3">
    <v>439</v>
  </rv>
  <rv s="4">
    <v>https://www.bing.com/search?q=asheville+north+carolina&amp;form=skydnc</v>
    <v>Learn more on Bing</v>
  </rv>
  <rv s="1">
    <fb>-82.555833000000007</fb>
    <v>12</v>
  </rv>
  <rv s="1">
    <fb>92452</fb>
    <v>10</v>
  </rv>
  <rv s="5">
    <v>#VALUE!</v>
    <v>en-US</v>
    <v>379d6863-1ef3-4b79-a71a-57e61261b568</v>
    <v>536870912</v>
    <v>1</v>
    <v>3681</v>
    <v>4</v>
    <v>Asheville</v>
    <v>20</v>
    <v>21</v>
    <v>Map</v>
    <v>8</v>
    <v>9</v>
    <v>3191</v>
    <v>6265</v>
    <v>6266</v>
    <v>4</v>
    <v>Asheville is a city in, and the county seat of, Buncombe County, North Carolina, United States. Located at the confluence of the French Broad and Swannanoa rivers, it is the largest city in Western North Carolina, and the state's 12th-most populous city. According to 2019 estimates, the city's population was 92,870, up from 83,393 in the 2010 census. It is the principal city in the four-county Asheville metropolitan area, which had a population of 424,858 in 2010, and an estimate population in 2019 of 462,680.</v>
    <v>6267</v>
    <v>6268</v>
    <v>6270</v>
    <v>6271</v>
    <v>6272</v>
    <v>Asheville</v>
    <v>6273</v>
    <v>599</v>
    <v>Asheville</v>
    <v>mdp/vdpid/5484483251479248897</v>
  </rv>
  <rv s="0">
    <v>536870912</v>
    <v>Deltona</v>
    <v>733e42ef-37ce-4392-a4ab-3fa311a1de81</v>
    <v>en-US</v>
    <v>Map</v>
  </rv>
  <rv s="0">
    <v>536870912</v>
    <v>Volusia County</v>
    <v>2f7774ef-650e-b8a8-2df1-efe23176f042</v>
    <v>en-US</v>
    <v>Map</v>
  </rv>
  <rv s="1">
    <fb>106.4</fb>
    <v>10</v>
  </rv>
  <rv s="2">
    <v>577</v>
    <v>8</v>
    <v>3689</v>
    <v>0</v>
    <v>Image of Deltona</v>
  </rv>
  <rv s="1">
    <fb>28.9175118</fb>
    <v>12</v>
  </rv>
  <rv s="3">
    <v>440</v>
  </rv>
  <rv s="4">
    <v>https://www.bing.com/search?q=deltona+florida&amp;form=skydnc</v>
    <v>Learn more on Bing</v>
  </rv>
  <rv s="1">
    <fb>-81.221278400000003</fb>
    <v>12</v>
  </rv>
  <rv s="1">
    <fb>91951</fb>
    <v>10</v>
  </rv>
  <rv s="5">
    <v>#VALUE!</v>
    <v>en-US</v>
    <v>733e42ef-37ce-4392-a4ab-3fa311a1de81</v>
    <v>536870912</v>
    <v>1</v>
    <v>3688</v>
    <v>4</v>
    <v>Deltona</v>
    <v>20</v>
    <v>21</v>
    <v>Map</v>
    <v>8</v>
    <v>9</v>
    <v>3139</v>
    <v>6276</v>
    <v>6277</v>
    <v>4</v>
    <v>Deltona is a city in the U.S. state of Florida and the most populous city in Volusia County. It is located on the northern shore of Lake Monroe along the St. Johns River in central Florida. As of the 2010 census, the city population was 85,182. The city is part of the Deltona–Daytona Beach–Ormond Beach, Florida metropolitan statistical area, which is grouped with the larger Orlando–Lakeland–Deltona, Florida combined statistical area.</v>
    <v>6278</v>
    <v>6279</v>
    <v>6280</v>
    <v>6281</v>
    <v>6282</v>
    <v>Deltona</v>
    <v>6283</v>
    <v>599</v>
    <v>Deltona</v>
    <v>mdp/vdpid/5498638749564665858</v>
  </rv>
  <rv s="0">
    <v>536870912</v>
    <v>Redding</v>
    <v>24306438-6201-4d15-991f-5faaf959c954</v>
    <v>en-US</v>
    <v>Map</v>
  </rv>
  <rv s="0">
    <v>536870912</v>
    <v>Shasta County</v>
    <v>458fb989-f790-0ed5-817f-1e5f36be734e</v>
    <v>en-US</v>
    <v>Map</v>
  </rv>
  <rv s="1">
    <fb>158.44200000000001</fb>
    <v>10</v>
  </rv>
  <rv s="2">
    <v>578</v>
    <v>8</v>
    <v>3696</v>
    <v>0</v>
    <v>Image of Redding</v>
  </rv>
  <rv s="1">
    <fb>40.583333000000003</fb>
    <v>12</v>
  </rv>
  <rv s="3">
    <v>441</v>
  </rv>
  <rv s="4">
    <v>https://www.bing.com/search?q=redding+california&amp;form=skydnc</v>
    <v>Learn more on Bing</v>
  </rv>
  <rv s="1">
    <fb>-122.36666700000001</fb>
    <v>12</v>
  </rv>
  <rv s="1">
    <fb>91772</fb>
    <v>10</v>
  </rv>
  <rv s="5">
    <v>#VALUE!</v>
    <v>en-US</v>
    <v>24306438-6201-4d15-991f-5faaf959c954</v>
    <v>536870912</v>
    <v>1</v>
    <v>3695</v>
    <v>4</v>
    <v>Redding</v>
    <v>20</v>
    <v>21</v>
    <v>Map</v>
    <v>8</v>
    <v>9</v>
    <v>298</v>
    <v>6286</v>
    <v>6287</v>
    <v>4</v>
    <v>Redding is a city in and the county seat of Shasta County, California, United States, in the northern part of the state. It lies along the Sacramento River, 162 miles north of Sacramento, and 120 miles south of California's northern border with Oregon. Interstate 5 bisects the entire city, from the south to north before it approaches Shasta Lake, which is located 15 miles to the north. The 2010 population was 90,322. Redding is the largest city in the Shasta Cascade region, and it is the sixth-largest city in the Sacramento Valley, behind Chico, Sacramento, Elk Grove, Roseville, and Vacaville.</v>
    <v>6288</v>
    <v>6289</v>
    <v>6290</v>
    <v>6291</v>
    <v>6292</v>
    <v>Redding</v>
    <v>6293</v>
    <v>307</v>
    <v>Redding</v>
    <v>mdp/vdpid/5054497339482308609</v>
  </rv>
  <rv s="0">
    <v>536870912</v>
    <v>Suffolk</v>
    <v>7e73a854-37fd-451c-aa13-f99b783e2351</v>
    <v>en-US</v>
    <v>Map</v>
  </rv>
  <rv s="1">
    <fb>1111.3638981500001</fb>
    <v>10</v>
  </rv>
  <rv s="2">
    <v>579</v>
    <v>8</v>
    <v>3701</v>
    <v>0</v>
    <v>Image of Suffolk</v>
  </rv>
  <rv s="4">
    <v>https://www.bing.com/search?q=suffolk+virginia&amp;form=skydnc</v>
    <v>Learn more on Bing</v>
  </rv>
  <rv s="1">
    <fb>91185</fb>
    <v>10</v>
  </rv>
  <rv s="13">
    <v>#VALUE!</v>
    <v>en-US</v>
    <v>7e73a854-37fd-451c-aa13-f99b783e2351</v>
    <v>536870912</v>
    <v>1</v>
    <v>3700</v>
    <v>337</v>
    <v>Suffolk</v>
    <v>129</v>
    <v>7</v>
    <v>Map</v>
    <v>8</v>
    <v>9</v>
    <v>3530</v>
    <v>6296</v>
    <v>4</v>
    <v>Suffolk is an independent city in the Commonwealth of Virginia, and as such has no county. As of the 2010 census, the population was 84,585. It is the largest city in Virginia by boundary land area as well as the 14th largest in the country.</v>
    <v>6297</v>
    <v>6298</v>
    <v>Suffolk</v>
    <v>6299</v>
    <v>1042</v>
    <v>Suffolk</v>
    <v>mdp/vdpid/10037736</v>
  </rv>
  <rv s="0">
    <v>536870912</v>
    <v>Indio</v>
    <v>0b9fba67-1f1f-4a28-8751-7622e1ac2125</v>
    <v>en-US</v>
    <v>Map</v>
  </rv>
  <rv s="1">
    <fb>75.599999999999994</fb>
    <v>10</v>
  </rv>
  <rv s="2">
    <v>580</v>
    <v>8</v>
    <v>3707</v>
    <v>0</v>
    <v>Image of Indio</v>
  </rv>
  <rv s="1">
    <fb>33.718648999999999</fb>
    <v>12</v>
  </rv>
  <rv s="3">
    <v>442</v>
  </rv>
  <rv s="4">
    <v>https://www.bing.com/search?q=indio+california&amp;form=skydnc</v>
    <v>Learn more on Bing</v>
  </rv>
  <rv s="1">
    <fb>-116.218182</fb>
    <v>12</v>
  </rv>
  <rv s="1">
    <fb>91240</fb>
    <v>10</v>
  </rv>
  <rv s="5">
    <v>#VALUE!</v>
    <v>en-US</v>
    <v>0b9fba67-1f1f-4a28-8751-7622e1ac2125</v>
    <v>536870912</v>
    <v>1</v>
    <v>3706</v>
    <v>4</v>
    <v>Indio</v>
    <v>20</v>
    <v>21</v>
    <v>Map</v>
    <v>8</v>
    <v>9</v>
    <v>298</v>
    <v>3640</v>
    <v>6302</v>
    <v>4</v>
    <v>Indio is a city in Riverside County, California, United States, located in the Coachella Valley of Southern California's Colorado Desert region. It lies 23 miles east of Palm Springs, 75 miles east of Riverside, 127 miles east of Los Angeles, 148 miles northeast of San Diego, and 250 miles west of Phoenix. The word Indio is Spanish for Indian.</v>
    <v>6303</v>
    <v>6304</v>
    <v>6305</v>
    <v>6306</v>
    <v>6307</v>
    <v>Indio</v>
    <v>6308</v>
    <v>307</v>
    <v>Indio</v>
    <v>mdp/vdpid/5073455303886897153</v>
  </rv>
  <rv s="0">
    <v>536870912</v>
    <v>Mount Pleasant</v>
    <v>7aa1ffc6-04bb-dc1e-cc22-a1e5a933b024</v>
    <v>en-US</v>
    <v>Map</v>
  </rv>
  <rv s="0">
    <v>536870912</v>
    <v>Maury County</v>
    <v>bae44e4c-2179-5e06-f4be-e7859a7729dc</v>
    <v>en-US</v>
    <v>Map</v>
  </rv>
  <rv s="1">
    <fb>28.748868024699998</fb>
    <v>10</v>
  </rv>
  <rv s="2">
    <v>581</v>
    <v>8</v>
    <v>3712</v>
    <v>0</v>
    <v>Image of Mount Pleasant</v>
  </rv>
  <rv s="1">
    <fb>35.547780000000003</fb>
    <v>12</v>
  </rv>
  <rv s="3">
    <v>443</v>
  </rv>
  <rv s="4">
    <v>https://www.bing.com/search?q=mount+pleasant+tennessee&amp;form=skydnc</v>
    <v>Learn more on Bing</v>
  </rv>
  <rv s="1">
    <fb>-87.197781000000006</fb>
    <v>12</v>
  </rv>
  <rv s="1">
    <fb>4893</fb>
    <v>10</v>
  </rv>
  <rv s="5">
    <v>#VALUE!</v>
    <v>en-US</v>
    <v>7aa1ffc6-04bb-dc1e-cc22-a1e5a933b024</v>
    <v>536870912</v>
    <v>1</v>
    <v>3711</v>
    <v>4</v>
    <v>Mount Pleasant</v>
    <v>20</v>
    <v>21</v>
    <v>Map</v>
    <v>8</v>
    <v>9</v>
    <v>2224</v>
    <v>6311</v>
    <v>6312</v>
    <v>4</v>
    <v>Mount Pleasant is a city in Maury County, Tennessee, United States. Mount Pleasant was the birthplace of 19th-century writer and humorist Sam R. Watkins and formerly titled "The Phosphate Capital of the World." The population was 4,561 at the 2010 census, up from 4,491 in 2000.</v>
    <v>6313</v>
    <v>6314</v>
    <v>6315</v>
    <v>6316</v>
    <v>6317</v>
    <v>Mount Pleasant</v>
    <v>6318</v>
    <v>11</v>
    <v>Mount Pleasant</v>
    <v>mdp/vdpid/5482645627458289665</v>
  </rv>
  <rv s="0">
    <v>536870912</v>
    <v>Santa Barbara</v>
    <v>bac0bf4b-4a8d-4d9b-90bf-b5fa0131dbc5</v>
    <v>en-US</v>
    <v>Map</v>
  </rv>
  <rv s="1">
    <fb>108.697</fb>
    <v>10</v>
  </rv>
  <rv s="2">
    <v>582</v>
    <v>8</v>
    <v>3718</v>
    <v>0</v>
    <v>Image of Santa Barbara</v>
  </rv>
  <rv s="1">
    <fb>34.420867000000001</fb>
    <v>12</v>
  </rv>
  <rv s="3">
    <v>444</v>
  </rv>
  <rv s="4">
    <v>https://www.bing.com/search?q=santa+barbara+california&amp;form=skydnc</v>
    <v>Learn more on Bing</v>
  </rv>
  <rv s="1">
    <fb>-119.698342</fb>
    <v>12</v>
  </rv>
  <rv s="1">
    <fb>91350</fb>
    <v>10</v>
  </rv>
  <rv s="5">
    <v>#VALUE!</v>
    <v>en-US</v>
    <v>bac0bf4b-4a8d-4d9b-90bf-b5fa0131dbc5</v>
    <v>536870912</v>
    <v>1</v>
    <v>3717</v>
    <v>4</v>
    <v>Santa Barbara</v>
    <v>20</v>
    <v>21</v>
    <v>Map</v>
    <v>8</v>
    <v>9</v>
    <v>298</v>
    <v>5652</v>
    <v>6321</v>
    <v>4</v>
    <v>Santa Barbara is a coastal city in Santa Barbara County, California, of which it is also the county seat. Situated on a south-facing section of coastline, the longest such section on the West Coast of the United States, the city lies between the steeply rising Santa Ynez Mountains and the Pacific Ocean. Santa Barbara's climate is often described as Mediterranean, and the city has been promoted as the "American Riviera". As of 2019, the city had an estimated population of 91,364, making it the second most populous city in the county after Santa Maria. The contiguous urban area, which includes the cities of Goleta and Carpinteria, along with the unincorporated regions of Isla Vista, Montecito, Mission Canyon, Hope Ranch, Summerland, and others, has an approximate population of 220,000. The population of the entire county in 2010 was 423,895.</v>
    <v>6322</v>
    <v>6323</v>
    <v>6324</v>
    <v>6325</v>
    <v>6326</v>
    <v>Santa Barbara</v>
    <v>6327</v>
    <v>307</v>
    <v>Santa Barbara</v>
    <v>mdp/vdpid/5059629481233219586</v>
  </rv>
  <rv s="0">
    <v>536870912</v>
    <v>Conroe</v>
    <v>1bf14928-6080-c523-0295-da600a784c9e</v>
    <v>en-US</v>
    <v>Map</v>
  </rv>
  <rv s="0">
    <v>536870912</v>
    <v>Montgomery County</v>
    <v>27d3e780-702a-653d-5cb6-1ab46da66710</v>
    <v>en-US</v>
    <v>Map</v>
  </rv>
  <rv s="1">
    <fb>136.4</fb>
    <v>10</v>
  </rv>
  <rv s="2">
    <v>583</v>
    <v>8</v>
    <v>3725</v>
    <v>0</v>
    <v>Image of Conroe</v>
  </rv>
  <rv s="1">
    <fb>30.316110999999999</fb>
    <v>12</v>
  </rv>
  <rv s="3">
    <v>445</v>
  </rv>
  <rv s="4">
    <v>https://www.bing.com/search?q=conroe+texas&amp;form=skydnc</v>
    <v>Learn more on Bing</v>
  </rv>
  <rv s="1">
    <fb>-95.458888999999999</fb>
    <v>12</v>
  </rv>
  <rv s="1">
    <fb>87654</fb>
    <v>10</v>
  </rv>
  <rv s="5">
    <v>#VALUE!</v>
    <v>en-US</v>
    <v>1bf14928-6080-c523-0295-da600a784c9e</v>
    <v>536870912</v>
    <v>1</v>
    <v>3724</v>
    <v>4</v>
    <v>Conroe</v>
    <v>6</v>
    <v>7</v>
    <v>Map</v>
    <v>8</v>
    <v>9</v>
    <v>2272</v>
    <v>6330</v>
    <v>6331</v>
    <v>4</v>
    <v>Conroe is a city and the county seat of Montgomery County, Texas, United States, at about 40 miles north of Houston. It is a principal city in the Houston–The Woodlands–Sugar Land metropolitan area.</v>
    <v>6332</v>
    <v>6333</v>
    <v>6334</v>
    <v>6335</v>
    <v>6336</v>
    <v>Conroe</v>
    <v>6337</v>
    <v>11</v>
    <v>Conroe</v>
    <v>mdp/vdpid/5110483519847530497</v>
  </rv>
  <rv s="0">
    <v>536870912</v>
    <v>Westminster</v>
    <v>e23a5988-493c-482f-8601-fad22fd84613</v>
    <v>en-US</v>
    <v>Map</v>
  </rv>
  <rv s="1">
    <fb>26.027000000000001</fb>
    <v>10</v>
  </rv>
  <rv s="2">
    <v>584</v>
    <v>8</v>
    <v>3732</v>
    <v>0</v>
    <v>Image of Westminster</v>
  </rv>
  <rv s="1">
    <fb>33.751389000000003</fb>
    <v>12</v>
  </rv>
  <rv s="4">
    <v>https://www.bing.com/search?q=westminster+california&amp;form=skydnc</v>
    <v>Learn more on Bing</v>
  </rv>
  <rv s="1">
    <fb>-117.993889</fb>
    <v>12</v>
  </rv>
  <rv s="1">
    <fb>90938</fb>
    <v>10</v>
  </rv>
  <rv s="9">
    <v>#VALUE!</v>
    <v>en-US</v>
    <v>e23a5988-493c-482f-8601-fad22fd84613</v>
    <v>536870912</v>
    <v>1</v>
    <v>3731</v>
    <v>75</v>
    <v>Westminster</v>
    <v>20</v>
    <v>21</v>
    <v>Map</v>
    <v>8</v>
    <v>9</v>
    <v>298</v>
    <v>3620</v>
    <v>6340</v>
    <v>4</v>
    <v>Westminster is a city in northern Orange County, California known for its many Vietnamese refugees who immigrated to the city during the 1980s. They settled largely in Little Saigon, and the city is known as the "capital" of overseas Vietnamese with 36,058 Vietnamese Americans and at 40.2%, the highest municipal prevalence of Vietnamese Americans. Westminster was founded in 1870 by Rev. Lemuel Webber as a Presbyterian temperance colony and was incorporated in 1957.</v>
    <v>6341</v>
    <v>6342</v>
    <v>6343</v>
    <v>6344</v>
    <v>Westminster</v>
    <v>6345</v>
    <v>307</v>
    <v>Westminster</v>
    <v>mdp/vdpid/5061296069187469313</v>
  </rv>
  <rv s="0">
    <v>536870912</v>
    <v>Santa Monica</v>
    <v>ff251341-2cf9-4520-8972-7aa44a0376d7</v>
    <v>en-US</v>
    <v>Map</v>
  </rv>
  <rv s="1">
    <fb>41.43</fb>
    <v>10</v>
  </rv>
  <rv s="2">
    <v>585</v>
    <v>8</v>
    <v>3738</v>
    <v>0</v>
    <v>Image of Santa Monica</v>
  </rv>
  <rv s="1">
    <fb>34.021943999999998</fb>
    <v>12</v>
  </rv>
  <rv s="3">
    <v>446</v>
  </rv>
  <rv s="4">
    <v>https://www.bing.com/search?q=santa+monica+california&amp;form=skydnc</v>
    <v>Learn more on Bing</v>
  </rv>
  <rv s="1">
    <fb>-118.48138899999999</fb>
    <v>12</v>
  </rv>
  <rv s="1">
    <fb>91411</fb>
    <v>10</v>
  </rv>
  <rv s="5">
    <v>#VALUE!</v>
    <v>en-US</v>
    <v>ff251341-2cf9-4520-8972-7aa44a0376d7</v>
    <v>536870912</v>
    <v>1</v>
    <v>3737</v>
    <v>4</v>
    <v>Santa Monica</v>
    <v>20</v>
    <v>21</v>
    <v>Map</v>
    <v>8</v>
    <v>9</v>
    <v>298</v>
    <v>299</v>
    <v>6348</v>
    <v>4</v>
    <v>Santa Monica is a beachfront city in western Los Angeles County, California, United States. Situated on Santa Monica Bay, it is bordered on five sides by different neighborhoods of the city of Los Angeles: Pacific Palisades to the north, Brentwood on the northeast, West Los Angeles on the east, Mar Vista on the southeast, and Venice on the south. The 2010 U.S. Census population was 89,736. Due to a favorable climate and close proximity to Los Angeles, Santa Monica became a famed resort town by the early 20th century attracting many celebrities, like Marion Davies, to build magnificent beach front homes on Pacific Coast Highway.</v>
    <v>6349</v>
    <v>6350</v>
    <v>6351</v>
    <v>6352</v>
    <v>6353</v>
    <v>Santa Monica</v>
    <v>6354</v>
    <v>307</v>
    <v>Santa Monica</v>
    <v>mdp/vdpid/5059780628380123138</v>
  </rv>
  <rv s="0">
    <v>536870912</v>
    <v>New Braunfels</v>
    <v>4bcde4cb-1731-0911-7624-6e6de081d877</v>
    <v>en-US</v>
    <v>Map</v>
  </rv>
  <rv s="0">
    <v>536870912</v>
    <v>Comal County</v>
    <v>fa0678aa-4aeb-50d2-98b8-cde0f456084c</v>
    <v>en-US</v>
    <v>Map</v>
  </rv>
  <rv s="1">
    <fb>116.4</fb>
    <v>10</v>
  </rv>
  <rv s="2">
    <v>586</v>
    <v>8</v>
    <v>3744</v>
    <v>0</v>
    <v>Image of New Braunfels</v>
  </rv>
  <rv s="1">
    <fb>29.7</fb>
    <v>12</v>
  </rv>
  <rv s="3">
    <v>447</v>
  </rv>
  <rv s="4">
    <v>https://www.bing.com/search?q=new+braunfels+texas&amp;form=skydnc</v>
    <v>Learn more on Bing</v>
  </rv>
  <rv s="1">
    <fb>-98.116667000000007</fb>
    <v>12</v>
  </rv>
  <rv s="5">
    <v>#VALUE!</v>
    <v>en-US</v>
    <v>4bcde4cb-1731-0911-7624-6e6de081d877</v>
    <v>536870912</v>
    <v>1</v>
    <v>3743</v>
    <v>4</v>
    <v>New Braunfels</v>
    <v>20</v>
    <v>21</v>
    <v>Map</v>
    <v>8</v>
    <v>9</v>
    <v>2272</v>
    <v>6357</v>
    <v>6358</v>
    <v>4</v>
    <v>New Braunfels is a city in Comal and Guadalupe counties in the U.S. state of Texas known for its German Texan heritage. It is the seat of Comal County. The city covers 44.9 square miles and has a 2019 census-estimated population of 90,209. A suburb just north of San Antonio, and part of the Greater San Antonio metropolitan area, it was the third-fastest-growing city in the United States from 2010-2020.</v>
    <v>6359</v>
    <v>6360</v>
    <v>6361</v>
    <v>6362</v>
    <v>6363</v>
    <v>New Braunfels</v>
    <v>1819</v>
    <v>11</v>
    <v>New Braunfels</v>
    <v>mdp/vdpid/5108863105056636929</v>
  </rv>
  <rv s="0">
    <v>536870912</v>
    <v>Livermore</v>
    <v>f9fb60c7-af67-4882-9ee2-b33a4e5a9e11</v>
    <v>en-US</v>
    <v>Map</v>
  </rv>
  <rv s="1">
    <fb>62.418713459099997</fb>
    <v>10</v>
  </rv>
  <rv s="2">
    <v>587</v>
    <v>8</v>
    <v>3751</v>
    <v>0</v>
    <v>Image of Livermore</v>
  </rv>
  <rv s="1">
    <fb>37.681944000000001</fb>
    <v>12</v>
  </rv>
  <rv s="3">
    <v>448</v>
  </rv>
  <rv s="4">
    <v>https://www.bing.com/search?q=livermore+california&amp;form=skydnc</v>
    <v>Learn more on Bing</v>
  </rv>
  <rv s="1">
    <fb>-121.768056</fb>
    <v>12</v>
  </rv>
  <rv s="1">
    <fb>90269</fb>
    <v>10</v>
  </rv>
  <rv s="5">
    <v>#VALUE!</v>
    <v>en-US</v>
    <v>f9fb60c7-af67-4882-9ee2-b33a4e5a9e11</v>
    <v>536870912</v>
    <v>1</v>
    <v>3750</v>
    <v>4</v>
    <v>Livermore</v>
    <v>20</v>
    <v>21</v>
    <v>Map</v>
    <v>8</v>
    <v>9</v>
    <v>298</v>
    <v>3567</v>
    <v>6366</v>
    <v>4</v>
    <v>Livermore is a city in Alameda County, California, in the United States. With an estimated 2019 population of 90,189, Livermore is the most populous city in the Tri-Valley. Livermore is located on the eastern edge of California's San Francisco Bay Area. The current mayor is John Marchand.</v>
    <v>6367</v>
    <v>6368</v>
    <v>6369</v>
    <v>6370</v>
    <v>6371</v>
    <v>Livermore</v>
    <v>6372</v>
    <v>307</v>
    <v>Livermore</v>
    <v>mdp/vdpid/5057981310501388290</v>
  </rv>
  <rv s="0">
    <v>536870912</v>
    <v>Palm Coast</v>
    <v>ca5b318c-6f29-4bcc-9fd9-df21b08b38a7</v>
    <v>en-US</v>
    <v>Map</v>
  </rv>
  <rv s="0">
    <v>536870912</v>
    <v>Flagler County</v>
    <v>39a12e01-60f6-53a4-5307-46166674421a</v>
    <v>en-US</v>
    <v>Map</v>
  </rv>
  <rv s="1">
    <fb>133.90238530400001</fb>
    <v>10</v>
  </rv>
  <rv s="2">
    <v>588</v>
    <v>8</v>
    <v>3757</v>
    <v>0</v>
    <v>Image of Palm Coast</v>
  </rv>
  <rv s="1">
    <fb>29.582246999999999</fb>
    <v>12</v>
  </rv>
  <rv s="3">
    <v>449</v>
  </rv>
  <rv s="4">
    <v>https://www.bing.com/search?q=palm+coast+florida&amp;form=skydnc</v>
    <v>Learn more on Bing</v>
  </rv>
  <rv s="1">
    <fb>-81.214911999999998</fb>
    <v>12</v>
  </rv>
  <rv s="1">
    <fb>87607</fb>
    <v>10</v>
  </rv>
  <rv s="5">
    <v>#VALUE!</v>
    <v>en-US</v>
    <v>ca5b318c-6f29-4bcc-9fd9-df21b08b38a7</v>
    <v>536870912</v>
    <v>1</v>
    <v>3756</v>
    <v>4</v>
    <v>Palm Coast</v>
    <v>20</v>
    <v>21</v>
    <v>Map</v>
    <v>8</v>
    <v>9</v>
    <v>3139</v>
    <v>6375</v>
    <v>6376</v>
    <v>4</v>
    <v>Palm Coast is a city in Flagler County, Florida. As of the 2010 United States Census, the population was 75,180, more than twice the 32,832 counted in 2000. The population was estimated to be 89,800 in 2019. It is the most populous city in Flagler County. Palm Coast is part of the Deltona–Daytona Beach–Ormond Beach, FL metropolitan statistical area.</v>
    <v>6377</v>
    <v>6378</v>
    <v>6379</v>
    <v>6380</v>
    <v>6381</v>
    <v>Palm Coast</v>
    <v>6382</v>
    <v>599</v>
    <v>Palm Coast</v>
    <v>mdp/vdpid/5498428947173474305</v>
  </rv>
  <rv s="0">
    <v>536870912</v>
    <v>St. George</v>
    <v>819340b5-a52d-4114-91f3-4bc1a8b1eee0</v>
    <v>en-US</v>
    <v>Map</v>
  </rv>
  <rv s="0">
    <v>536870912</v>
    <v>Washington County</v>
    <v>1ba4074c-b4d2-bc34-c06d-dfdd5b14ca89</v>
    <v>en-US</v>
    <v>Map</v>
  </rv>
  <rv s="1">
    <fb>168.09022836099999</fb>
    <v>10</v>
  </rv>
  <rv s="2">
    <v>589</v>
    <v>8</v>
    <v>3764</v>
    <v>0</v>
    <v>Image of St. George</v>
  </rv>
  <rv s="1">
    <fb>37.095278</fb>
    <v>12</v>
  </rv>
  <rv s="3">
    <v>450</v>
  </rv>
  <rv s="4">
    <v>https://www.bing.com/search?q=st.+george+utah&amp;form=skydnc</v>
    <v>Learn more on Bing</v>
  </rv>
  <rv s="1">
    <fb>-113.578056</fb>
    <v>12</v>
  </rv>
  <rv s="1">
    <fb>87178</fb>
    <v>10</v>
  </rv>
  <rv s="5">
    <v>#VALUE!</v>
    <v>en-US</v>
    <v>819340b5-a52d-4114-91f3-4bc1a8b1eee0</v>
    <v>536870912</v>
    <v>1</v>
    <v>3763</v>
    <v>4</v>
    <v>St. George</v>
    <v>20</v>
    <v>21</v>
    <v>Map</v>
    <v>8</v>
    <v>9</v>
    <v>2621</v>
    <v>6385</v>
    <v>6386</v>
    <v>4</v>
    <v>St. George is a city in and the county seat of Washington County, Utah, United States. Located in the southwestern corner of the state on the Arizona border, it is the principal city of the St. George Metropolitan Statistical Area. The city lies in the northeasternmost part of the Mojave Desert, adjacent to the Pine Valley Mountains and near the convergence of three distinct geological areas: the Mojave Desert, Colorado Plateau, and Great Basin. The city is 118 miles northeast of Las Vegas and 300 miles south-southwest of Salt Lake City on Interstate 15.</v>
    <v>6387</v>
    <v>6388</v>
    <v>6389</v>
    <v>6390</v>
    <v>6391</v>
    <v>St. George</v>
    <v>6392</v>
    <v>538</v>
    <v>St. George</v>
    <v>mdp/vdpid/5060854076049195009</v>
  </rv>
  <rv s="0">
    <v>536870912</v>
    <v>Fall River</v>
    <v>e9fcdb77-6da5-4dfe-ae6c-f4a05e8c35fd</v>
    <v>en-US</v>
    <v>Map</v>
  </rv>
  <rv s="1">
    <fb>104.2</fb>
    <v>10</v>
  </rv>
  <rv s="2">
    <v>590</v>
    <v>8</v>
    <v>3770</v>
    <v>0</v>
    <v>Image of Fall River</v>
  </rv>
  <rv s="1">
    <fb>41.701388999999999</fb>
    <v>12</v>
  </rv>
  <rv s="3">
    <v>451</v>
  </rv>
  <rv s="4">
    <v>https://www.bing.com/search?q=fall+river+massachusetts&amp;form=skydnc</v>
    <v>Learn more on Bing</v>
  </rv>
  <rv s="1">
    <fb>-71.155556000000004</fb>
    <v>12</v>
  </rv>
  <rv s="1">
    <fb>89661</fb>
    <v>10</v>
  </rv>
  <rv s="5">
    <v>#VALUE!</v>
    <v>en-US</v>
    <v>e9fcdb77-6da5-4dfe-ae6c-f4a05e8c35fd</v>
    <v>536870912</v>
    <v>1</v>
    <v>3769</v>
    <v>4</v>
    <v>Fall River</v>
    <v>20</v>
    <v>21</v>
    <v>Map</v>
    <v>8</v>
    <v>9</v>
    <v>3263</v>
    <v>6090</v>
    <v>6395</v>
    <v>4</v>
    <v>Fall River is a city in Bristol County, Massachusetts, United States. The City of Fall River's population was 88,857 at the 2010 census, making it the tenth-largest city in the state. Located along the eastern shore of Mount Hope Bay at the mouth of the Taunton River, the city became famous during the 19th century as the leading textile manufacturing center in the United States. While the textile industry has long since moved on, its impact on the city's culture and landscape remains to this day. Fall River's official motto is "We'll Try", dating back to the aftermath of the Great Fire of 1843. It is also nicknamed the "Scholarship City" because Irving Fradkin founded Dollars for Scholars there in 1958. In 2017, mayor Jasiel Correia introduced the "Make It Here" slogan as part of a citywide rebranding effort.</v>
    <v>6396</v>
    <v>6397</v>
    <v>6398</v>
    <v>6399</v>
    <v>6400</v>
    <v>Fall River</v>
    <v>6401</v>
    <v>599</v>
    <v>Fall River</v>
    <v>mdp/vdpid/5488932911501541377</v>
  </rv>
  <rv s="0">
    <v>536870912</v>
    <v>Nashua</v>
    <v>f23c265e-d008-4980-8ece-aa3674dbcd39</v>
    <v>en-US</v>
    <v>Map</v>
  </rv>
  <rv s="1">
    <fb>82.6</fb>
    <v>10</v>
  </rv>
  <rv s="2">
    <v>591</v>
    <v>8</v>
    <v>3777</v>
    <v>0</v>
    <v>Image of Nashua</v>
  </rv>
  <rv s="1">
    <fb>42.7575</fb>
    <v>12</v>
  </rv>
  <rv s="3">
    <v>452</v>
  </rv>
  <rv s="4">
    <v>https://www.bing.com/search?q=nashua+new+hampshire&amp;form=skydnc</v>
    <v>Learn more on Bing</v>
  </rv>
  <rv s="1">
    <fb>-71.464444</fb>
    <v>12</v>
  </rv>
  <rv s="1">
    <fb>89246</fb>
    <v>10</v>
  </rv>
  <rv s="5">
    <v>#VALUE!</v>
    <v>en-US</v>
    <v>f23c265e-d008-4980-8ece-aa3674dbcd39</v>
    <v>536870912</v>
    <v>1</v>
    <v>3776</v>
    <v>4</v>
    <v>Nashua</v>
    <v>20</v>
    <v>21</v>
    <v>Map</v>
    <v>8</v>
    <v>9</v>
    <v>5410</v>
    <v>5429</v>
    <v>6404</v>
    <v>4</v>
    <v>Nashua is a city in southern New Hampshire, United States. As of the 2010 census, it had a population of 86,494, the second-largest in northern New England after nearby Manchester. As of 2019 the population had risen to an estimated 89,355. Along with Manchester, it is a seat of New Hampshire's most populous county, Hillsborough.</v>
    <v>6405</v>
    <v>6406</v>
    <v>6407</v>
    <v>6408</v>
    <v>6409</v>
    <v>Nashua</v>
    <v>6410</v>
    <v>599</v>
    <v>Nashua</v>
    <v>mdp/vdpid/5488135930139115521</v>
  </rv>
  <rv s="0">
    <v>536870912</v>
    <v>Champaign</v>
    <v>73252bd2-e5fe-40fe-90d0-acf60c65a322</v>
    <v>en-US</v>
    <v>Map</v>
  </rv>
  <rv s="0">
    <v>536870912</v>
    <v>Champaign County</v>
    <v>7ad1a141-316c-fb09-a8e8-5ca8c0991750</v>
    <v>en-US</v>
    <v>Map</v>
  </rv>
  <rv s="1">
    <fb>59.51</fb>
    <v>10</v>
  </rv>
  <rv s="2">
    <v>592</v>
    <v>8</v>
    <v>3783</v>
    <v>0</v>
    <v>Image of Champaign</v>
  </rv>
  <rv s="1">
    <fb>40.116328000000003</fb>
    <v>12</v>
  </rv>
  <rv s="3">
    <v>453</v>
  </rv>
  <rv s="4">
    <v>https://www.bing.com/search?q=champaign+illinois&amp;form=skydnc</v>
    <v>Learn more on Bing</v>
  </rv>
  <rv s="1">
    <fb>-88.243521999999999</fb>
    <v>12</v>
  </rv>
  <rv s="1">
    <fb>88029</fb>
    <v>10</v>
  </rv>
  <rv s="5">
    <v>#VALUE!</v>
    <v>en-US</v>
    <v>73252bd2-e5fe-40fe-90d0-acf60c65a322</v>
    <v>536870912</v>
    <v>1</v>
    <v>3782</v>
    <v>4</v>
    <v>Champaign</v>
    <v>20</v>
    <v>21</v>
    <v>Map</v>
    <v>8</v>
    <v>9</v>
    <v>702</v>
    <v>6413</v>
    <v>6414</v>
    <v>4</v>
    <v>Champaign is a city in Champaign County, Illinois, United States. The United States Census Bureau estimates the city was home to 88,909 people as of July 1, 2019. Champaign is the tenth-most populous city in Illinois, and the state's fourth-most populous city outside the Chicago metropolitan area. It is included in the Champaign–Urbana metropolitan area.</v>
    <v>6415</v>
    <v>6416</v>
    <v>6417</v>
    <v>6418</v>
    <v>6419</v>
    <v>Champaign</v>
    <v>6420</v>
    <v>11</v>
    <v>Champaign</v>
    <v>mdp/vdpid/5477957516354650113</v>
  </rv>
  <rv s="0">
    <v>536870912</v>
    <v>Miami Beach</v>
    <v>037f6fc3-0038-4b59-becd-8762d9edabde</v>
    <v>en-US</v>
    <v>Map</v>
  </rv>
  <rv s="1">
    <fb>48.432777663300001</fb>
    <v>10</v>
  </rv>
  <rv s="2">
    <v>593</v>
    <v>8</v>
    <v>3788</v>
    <v>0</v>
    <v>Image of Miami Beach</v>
  </rv>
  <rv s="1">
    <fb>25.813025</fb>
    <v>12</v>
  </rv>
  <rv s="0">
    <v>805306368</v>
    <v>Dan Gelber (Mayor)</v>
    <v>226e2b57-da75-6682-ccb8-54397adfa3b0</v>
    <v>en-US</v>
    <v>Generic</v>
  </rv>
  <rv s="3">
    <v>454</v>
  </rv>
  <rv s="4">
    <v>https://www.bing.com/search?q=miami+beach+florida&amp;form=skydnc</v>
    <v>Learn more on Bing</v>
  </rv>
  <rv s="1">
    <fb>-80.134063999999995</fb>
    <v>12</v>
  </rv>
  <rv s="1">
    <fb>91718</fb>
    <v>10</v>
  </rv>
  <rv s="5">
    <v>#VALUE!</v>
    <v>en-US</v>
    <v>037f6fc3-0038-4b59-becd-8762d9edabde</v>
    <v>536870912</v>
    <v>1</v>
    <v>3787</v>
    <v>4</v>
    <v>Miami Beach</v>
    <v>20</v>
    <v>21</v>
    <v>Map</v>
    <v>8</v>
    <v>9</v>
    <v>3139</v>
    <v>3520</v>
    <v>6423</v>
    <v>4</v>
    <v>Miami Beach is a coastal resort city in Miami-Dade County, Florida, United States. It was incorporated on March 26, 1915. The municipality is located on natural and man-made barrier islands between the Atlantic Ocean and Biscayne Bay, the latter of which separates the Beach from the mainland city of Miami. The neighborhood of South Beach, comprising the southernmost 2.5 square miles of Miami Beach, along with downtown Miami and the Port of Miami, collectively form the commercial center of South Florida. Miami Beach's estimated population is 88,885 according to the most recent United States census estimates. Miami Beach is the 26th largest city in Florida based on official 2019 estimates from the US Census Bureau. It has been one of America's pre-eminent beach resorts since the early 20th century.</v>
    <v>6424</v>
    <v>6425</v>
    <v>6427</v>
    <v>6428</v>
    <v>6429</v>
    <v>Miami Beach</v>
    <v>6430</v>
    <v>599</v>
    <v>Miami Beach</v>
    <v>mdp/vdpid/5502113341885120513</v>
  </rv>
  <rv s="0">
    <v>536870912</v>
    <v>Norwalk</v>
    <v>cd72956e-a66f-407c-99e5-623f20bac14f</v>
    <v>en-US</v>
    <v>Map</v>
  </rv>
  <rv s="1">
    <fb>94.016568405200005</fb>
    <v>10</v>
  </rv>
  <rv s="2">
    <v>594</v>
    <v>8</v>
    <v>3794</v>
    <v>0</v>
    <v>Image of Norwalk</v>
  </rv>
  <rv s="1">
    <fb>41.093888999999997</fb>
    <v>12</v>
  </rv>
  <rv s="0">
    <v>805306368</v>
    <v>Harry Rilling (Mayor)</v>
    <v>991d68ca-309e-5f32-f0d4-fb4adbe88a06</v>
    <v>en-US</v>
    <v>Generic</v>
  </rv>
  <rv s="3">
    <v>455</v>
  </rv>
  <rv s="4">
    <v>https://www.bing.com/search?q=norwalk+connecticut&amp;form=skydnc</v>
    <v>Learn more on Bing</v>
  </rv>
  <rv s="1">
    <fb>-73.419721999999993</fb>
    <v>12</v>
  </rv>
  <rv s="1">
    <fb>89047</fb>
    <v>10</v>
  </rv>
  <rv s="5">
    <v>#VALUE!</v>
    <v>en-US</v>
    <v>cd72956e-a66f-407c-99e5-623f20bac14f</v>
    <v>536870912</v>
    <v>1</v>
    <v>3793</v>
    <v>4</v>
    <v>Norwalk</v>
    <v>6</v>
    <v>7</v>
    <v>Map</v>
    <v>8</v>
    <v>9</v>
    <v>4730</v>
    <v>4761</v>
    <v>6433</v>
    <v>4</v>
    <v>Norwalk is a city located in southwestern Connecticut, in southern Fairfield County, on the northern shore of Long Island Sound. Norwalk lies within both the New York metropolitan area, as well as the Bridgeport metropolitan area.</v>
    <v>6434</v>
    <v>6435</v>
    <v>6437</v>
    <v>6438</v>
    <v>6439</v>
    <v>Norwalk</v>
    <v>6440</v>
    <v>599</v>
    <v>Norwalk</v>
    <v>mdp/vdpid/5487347652225925121</v>
  </rv>
  <rv s="0">
    <v>536870912</v>
    <v>San Leandro</v>
    <v>3f33e801-daaf-48c5-8579-7aac7c04f496</v>
    <v>en-US</v>
    <v>Map</v>
  </rv>
  <rv s="1">
    <fb>40.564999999999998</fb>
    <v>10</v>
  </rv>
  <rv s="2">
    <v>595</v>
    <v>8</v>
    <v>3801</v>
    <v>0</v>
    <v>Image of San Leandro</v>
  </rv>
  <rv s="1">
    <fb>37.725000000000001</fb>
    <v>12</v>
  </rv>
  <rv s="4">
    <v>https://www.bing.com/search?q=san+leandro+california&amp;form=skydnc</v>
    <v>Learn more on Bing</v>
  </rv>
  <rv s="1">
    <fb>89703</fb>
    <v>10</v>
  </rv>
  <rv s="9">
    <v>#VALUE!</v>
    <v>en-US</v>
    <v>3f33e801-daaf-48c5-8579-7aac7c04f496</v>
    <v>536870912</v>
    <v>1</v>
    <v>3800</v>
    <v>75</v>
    <v>San Leandro</v>
    <v>6</v>
    <v>7</v>
    <v>Map</v>
    <v>8</v>
    <v>9</v>
    <v>298</v>
    <v>3567</v>
    <v>6443</v>
    <v>4</v>
    <v>San Leandro is a large suburban town in Alameda County, California, United States. It is located on the eastern shore of San Francisco Bay, between Oakland to the northwest and Hayward to the southeast.</v>
    <v>6444</v>
    <v>6445</v>
    <v>6446</v>
    <v>434</v>
    <v>San Leandro</v>
    <v>6447</v>
    <v>307</v>
    <v>San Leandro</v>
    <v>mdp/vdpid/5057971483750432769</v>
  </rv>
  <rv s="0">
    <v>536870912</v>
    <v>O'Fallon</v>
    <v>71d4f730-9cbf-4dea-a9d5-06c99cd92546</v>
    <v>en-US</v>
    <v>Map</v>
  </rv>
  <rv s="0">
    <v>536870912</v>
    <v>St. Charles County</v>
    <v>cc16c54c-da80-952d-1810-4aa6f1d92077</v>
    <v>en-US</v>
    <v>Map</v>
  </rv>
  <rv s="1">
    <fb>75.63</fb>
    <v>10</v>
  </rv>
  <rv s="2">
    <v>596</v>
    <v>8</v>
    <v>3807</v>
    <v>0</v>
    <v>Image of O'Fallon</v>
  </rv>
  <rv s="1">
    <fb>38.784444000000001</fb>
    <v>12</v>
  </rv>
  <rv s="3">
    <v>456</v>
  </rv>
  <rv s="4">
    <v>https://www.bing.com/search?q=o%27fallon+missouri&amp;form=skydnc</v>
    <v>Learn more on Bing</v>
  </rv>
  <rv s="1">
    <fb>-90.708055999999999</fb>
    <v>12</v>
  </rv>
  <rv s="1">
    <fb>88472</fb>
    <v>10</v>
  </rv>
  <rv s="5">
    <v>#VALUE!</v>
    <v>en-US</v>
    <v>71d4f730-9cbf-4dea-a9d5-06c99cd92546</v>
    <v>536870912</v>
    <v>1</v>
    <v>3806</v>
    <v>4</v>
    <v>O'Fallon</v>
    <v>20</v>
    <v>21</v>
    <v>Map</v>
    <v>8</v>
    <v>9</v>
    <v>3437</v>
    <v>6450</v>
    <v>6451</v>
    <v>4</v>
    <v>O'Fallon is a city located along Interstates 64 and 70 between Lake St. Louis and St. Peters in St. Charles County, Missouri, United States. It is part of the St. Louis metropolitan statistical area. As of the 2010 census, O'Fallon had a population of 79,329, making it the largest suburb of St. Louis, as well as the largest municipality in St. Charles County and the seventh-largest in Missouri. O'Fallon's namesake in St. Clair County, Illinois, is also part of the St. Louis metropolitan statistical area. The two O'Fallons are one of the few pairs of same-named municipalities to be part of the same MSA.</v>
    <v>6452</v>
    <v>6453</v>
    <v>6454</v>
    <v>6455</v>
    <v>6456</v>
    <v>O'Fallon</v>
    <v>6457</v>
    <v>11</v>
    <v>O'Fallon</v>
    <v>mdp/vdpid/5096583930040025089</v>
  </rv>
  <rv s="0">
    <v>536870912</v>
    <v>Newton</v>
    <v>85d0b0ed-ff2c-4cde-b5d6-d85a0e344b0d</v>
    <v>en-US</v>
    <v>Map</v>
  </rv>
  <rv s="1">
    <fb>47.137783608100001</fb>
    <v>10</v>
  </rv>
  <rv s="2">
    <v>597</v>
    <v>8</v>
    <v>3813</v>
    <v>0</v>
    <v>Image of Newton</v>
  </rv>
  <rv s="1">
    <fb>42.336944000000003</fb>
    <v>12</v>
  </rv>
  <rv s="3">
    <v>457</v>
  </rv>
  <rv s="4">
    <v>https://www.bing.com/search?q=newton+massachusetts&amp;form=skydnc</v>
    <v>Learn more on Bing</v>
  </rv>
  <rv s="1">
    <fb>-71.209721999999999</fb>
    <v>12</v>
  </rv>
  <rv s="1">
    <fb>88904</fb>
    <v>10</v>
  </rv>
  <rv s="5">
    <v>#VALUE!</v>
    <v>en-US</v>
    <v>85d0b0ed-ff2c-4cde-b5d6-d85a0e344b0d</v>
    <v>536870912</v>
    <v>1</v>
    <v>3812</v>
    <v>4</v>
    <v>Newton</v>
    <v>20</v>
    <v>21</v>
    <v>Map</v>
    <v>8</v>
    <v>9</v>
    <v>3263</v>
    <v>5222</v>
    <v>6460</v>
    <v>4</v>
    <v>Newton is a suburban city in Middlesex County, Massachusetts, United States. It is approximately 7 miles west of downtown Boston and is bordered by Boston's Brighton and West Roxbury neighborhoods to the east and south, respectively, and by the suburb of Brookline to the east, the suburbs of Watertown and Waltham to the north, and Weston, Wellesley, and Needham to the west. Rather than having a single city center, Newton resembles a patchwork of thirteen villages. According to the 2010 U.S. Census, the population of Newton was 85,146, making it the eleventh largest city in the state.</v>
    <v>6461</v>
    <v>6462</v>
    <v>6463</v>
    <v>6464</v>
    <v>6465</v>
    <v>Newton</v>
    <v>6466</v>
    <v>599</v>
    <v>Newton</v>
    <v>mdp/vdpid/5488160326744539137</v>
  </rv>
  <rv s="0">
    <v>536870912</v>
    <v>Reading</v>
    <v>840faf35-1b7a-4324-b93f-cc192fb4e9bd</v>
    <v>en-US</v>
    <v>Map</v>
  </rv>
  <rv s="0">
    <v>536870912</v>
    <v>Berks County</v>
    <v>8a80eec2-2006-e527-eb5f-55df16052fac</v>
    <v>en-US</v>
    <v>Map</v>
  </rv>
  <rv s="1">
    <fb>26.1588799144</fb>
    <v>10</v>
  </rv>
  <rv s="2">
    <v>598</v>
    <v>8</v>
    <v>3820</v>
    <v>0</v>
    <v>Image of Reading</v>
  </rv>
  <rv s="1">
    <fb>40.341667000000001</fb>
    <v>12</v>
  </rv>
  <rv s="3">
    <v>458</v>
  </rv>
  <rv s="4">
    <v>https://www.bing.com/search?q=reading+pennsylvania&amp;form=skydnc</v>
    <v>Learn more on Bing</v>
  </rv>
  <rv s="1">
    <fb>-75.926389</fb>
    <v>12</v>
  </rv>
  <rv s="1">
    <fb>88495</fb>
    <v>10</v>
  </rv>
  <rv s="5">
    <v>#VALUE!</v>
    <v>en-US</v>
    <v>840faf35-1b7a-4324-b93f-cc192fb4e9bd</v>
    <v>536870912</v>
    <v>1</v>
    <v>3819</v>
    <v>4</v>
    <v>Reading</v>
    <v>20</v>
    <v>21</v>
    <v>Map</v>
    <v>8</v>
    <v>9</v>
    <v>2132</v>
    <v>6469</v>
    <v>6470</v>
    <v>4</v>
    <v>Reading is a city in and the county seat of Berks County, Pennsylvania, United States. With a population of 88,082 as of the 2010 census, it is the fifth-largest city in Pennsylvania. Located in the southeastern part of the state, it is the principal city of the Greater Reading Area, home to 420,152 residents, and is furthermore included in the greater Delaware Valley. According to the 2010 census, Reading had the highest share of citizens living in poverty in the nation for cities with populations of more than 65,000. Reading's poverty rate fell over the next decade. Reading's poverty rate in the 2018 five-year American Community survey showed that 35.4% of the city's residents were below the poverty line, or less "than the infamous 41.3% from 2011, when Reading was declared the poorest small city in the nation."</v>
    <v>6471</v>
    <v>6472</v>
    <v>6473</v>
    <v>6474</v>
    <v>6475</v>
    <v>Reading</v>
    <v>6476</v>
    <v>599</v>
    <v>Reading</v>
    <v>mdp/vdpid/5487373384348073985</v>
  </rv>
  <rv s="0">
    <v>536870912</v>
    <v>Avondale</v>
    <v>cf3afbb3-9ea3-4ec2-b65c-14a202121ed6</v>
    <v>en-US</v>
    <v>Map</v>
  </rv>
  <rv s="1">
    <fb>116.81</fb>
    <v>10</v>
  </rv>
  <rv s="2">
    <v>599</v>
    <v>8</v>
    <v>3827</v>
    <v>0</v>
    <v>Image of Avondale</v>
  </rv>
  <rv s="1">
    <fb>33.433610999999999</fb>
    <v>12</v>
  </rv>
  <rv s="3">
    <v>459</v>
  </rv>
  <rv s="4">
    <v>https://www.bing.com/search?q=avondale+arizona&amp;form=skydnc</v>
    <v>Learn more on Bing</v>
  </rv>
  <rv s="1">
    <fb>-112.349722</fb>
    <v>12</v>
  </rv>
  <rv s="1">
    <fb>85835</fb>
    <v>10</v>
  </rv>
  <rv s="5">
    <v>#VALUE!</v>
    <v>en-US</v>
    <v>cf3afbb3-9ea3-4ec2-b65c-14a202121ed6</v>
    <v>536870912</v>
    <v>1</v>
    <v>3826</v>
    <v>4</v>
    <v>Avondale</v>
    <v>20</v>
    <v>21</v>
    <v>Map</v>
    <v>8</v>
    <v>9</v>
    <v>3071</v>
    <v>3096</v>
    <v>6479</v>
    <v>4</v>
    <v>Avondale is a city in Maricopa County, Arizona, United States, adjacent to Phoenix. According to the 2019 U.S. Census estimates, the population of the city is 87,931. Avondale, incorporated in 1946, experienced rapid residential and commercial growth in the years since 1980. Once primarily a sparsely populated farming community with many acres of alfalfa and cotton fields, Avondale has transformed into a major bedroom suburb for Phoenix. Several major residential subdivisions and shopping centers have recently been built on former farmland, many adjacent to Interstate 10.</v>
    <v>6480</v>
    <v>6481</v>
    <v>6482</v>
    <v>6483</v>
    <v>6484</v>
    <v>Avondale</v>
    <v>6485</v>
    <v>3104</v>
    <v>Avondale</v>
    <v>mdp/vdpid/5098082885169053697</v>
  </rv>
  <rv s="0">
    <v>536870912</v>
    <v>Fort Smith</v>
    <v>1d41e48a-c9a3-4f00-97a8-2a5f8af75780</v>
    <v>en-US</v>
    <v>Map</v>
  </rv>
  <rv s="0">
    <v>536870912</v>
    <v>Sebastian County</v>
    <v>571c5e26-aed9-0437-64fc-f961099ec727</v>
    <v>en-US</v>
    <v>Map</v>
  </rv>
  <rv s="1">
    <fb>170.5</fb>
    <v>10</v>
  </rv>
  <rv s="2">
    <v>600</v>
    <v>8</v>
    <v>3834</v>
    <v>0</v>
    <v>Image of Fort Smith</v>
  </rv>
  <rv s="1">
    <fb>35.368611000000001</fb>
    <v>12</v>
  </rv>
  <rv s="0">
    <v>805306368</v>
    <v>George McGill (Mayor)</v>
    <v>0840c68f-38b4-aa34-5cc5-3dad9f3154a2</v>
    <v>en-US</v>
    <v>Generic</v>
  </rv>
  <rv s="3">
    <v>460</v>
  </rv>
  <rv s="4">
    <v>https://www.bing.com/search?q=fort+smith+arkansas&amp;form=skydnc</v>
    <v>Learn more on Bing</v>
  </rv>
  <rv s="1">
    <fb>-94.398611000000002</fb>
    <v>12</v>
  </rv>
  <rv s="1">
    <fb>87845</fb>
    <v>10</v>
  </rv>
  <rv s="5">
    <v>#VALUE!</v>
    <v>en-US</v>
    <v>1d41e48a-c9a3-4f00-97a8-2a5f8af75780</v>
    <v>536870912</v>
    <v>1</v>
    <v>3833</v>
    <v>4</v>
    <v>Fort Smith</v>
    <v>20</v>
    <v>21</v>
    <v>Map</v>
    <v>8</v>
    <v>9</v>
    <v>232</v>
    <v>6488</v>
    <v>6489</v>
    <v>4</v>
    <v>Fort Smith is the second-largest city in Arkansas and one of the two county seats of Sebastian County. As of the 2010 Census, the population was 86,209. With an estimated population of 87,891 in 2019, it is the principal city of the Fort Smith, Arkansas–Oklahoma Metropolitan Statistical Area, a region of 298,592 residents that encompasses the Arkansas counties of Crawford, Franklin, and Sebastian, and the Oklahoma counties of Le Flore and Sequoyah.</v>
    <v>6490</v>
    <v>6491</v>
    <v>6493</v>
    <v>6494</v>
    <v>6495</v>
    <v>Fort Smith</v>
    <v>6496</v>
    <v>11</v>
    <v>Fort Smith</v>
    <v>mdp/vdpid/5097082706555043841</v>
  </rv>
  <rv s="0">
    <v>536870912</v>
    <v>Citrus Heights</v>
    <v>6c56064e-2143-44ad-9e17-6822f697c253</v>
    <v>en-US</v>
    <v>Map</v>
  </rv>
  <rv s="1">
    <fb>36.850999999999999</fb>
    <v>10</v>
  </rv>
  <rv s="2">
    <v>601</v>
    <v>8</v>
    <v>3841</v>
    <v>0</v>
    <v>Image of Citrus Heights</v>
  </rv>
  <rv s="1">
    <fb>38.700000000000003</fb>
    <v>12</v>
  </rv>
  <rv s="4">
    <v>https://www.bing.com/search?q=citrus+heights+california&amp;form=skydnc</v>
    <v>Learn more on Bing</v>
  </rv>
  <rv s="1">
    <fb>-121.283333</fb>
    <v>12</v>
  </rv>
  <rv s="1">
    <fb>87910</fb>
    <v>10</v>
  </rv>
  <rv s="9">
    <v>#VALUE!</v>
    <v>en-US</v>
    <v>6c56064e-2143-44ad-9e17-6822f697c253</v>
    <v>536870912</v>
    <v>1</v>
    <v>3840</v>
    <v>75</v>
    <v>Citrus Heights</v>
    <v>20</v>
    <v>21</v>
    <v>Map</v>
    <v>8</v>
    <v>9</v>
    <v>298</v>
    <v>346</v>
    <v>6499</v>
    <v>4</v>
    <v>Citrus Heights is a city in Sacramento County, California. As of the 2010 U.S. Census, the city had a population of 83,301, down from 85,071 at the 2000 U.S. Census. Citrus Heights is part of the Sacramento–Arden-Arcade–Roseville Metropolitan Statistical Area.</v>
    <v>6500</v>
    <v>6501</v>
    <v>6502</v>
    <v>6503</v>
    <v>Citrus Heights</v>
    <v>6504</v>
    <v>307</v>
    <v>Citrus Heights</v>
    <v>mdp/vdpid/5057750420324089857</v>
  </rv>
  <rv s="0">
    <v>536870912</v>
    <v>Ogden</v>
    <v>d9afddb8-90d9-455c-9745-e213004eaf6b</v>
    <v>en-US</v>
    <v>Map</v>
  </rv>
  <rv s="0">
    <v>536870912</v>
    <v>Weber County</v>
    <v>b232ffab-3f89-2e98-269f-b66fff5bf863</v>
    <v>en-US</v>
    <v>Map</v>
  </rv>
  <rv s="1">
    <fb>68.893683734899994</fb>
    <v>10</v>
  </rv>
  <rv s="2">
    <v>602</v>
    <v>8</v>
    <v>3847</v>
    <v>0</v>
    <v>Image of Ogden</v>
  </rv>
  <rv s="1">
    <fb>41.222760999999998</fb>
    <v>12</v>
  </rv>
  <rv s="3">
    <v>461</v>
  </rv>
  <rv s="4">
    <v>https://www.bing.com/search?q=ogden+utah&amp;form=skydnc</v>
    <v>Learn more on Bing</v>
  </rv>
  <rv s="1">
    <fb>-111.97041900000001</fb>
    <v>12</v>
  </rv>
  <rv s="1">
    <fb>87325</fb>
    <v>10</v>
  </rv>
  <rv s="5">
    <v>#VALUE!</v>
    <v>en-US</v>
    <v>d9afddb8-90d9-455c-9745-e213004eaf6b</v>
    <v>536870912</v>
    <v>1</v>
    <v>3846</v>
    <v>4</v>
    <v>Ogden</v>
    <v>20</v>
    <v>21</v>
    <v>Map</v>
    <v>8</v>
    <v>9</v>
    <v>2621</v>
    <v>6507</v>
    <v>6508</v>
    <v>4</v>
    <v>Ogden is a city and the county seat of Weber County, Utah, United States, approximately 10 miles east of the Great Salt Lake and 40 miles north of Salt Lake City. The population was 87,773 in 2019, according to the US Census Bureau, making it Utah's seventh largest city. The city served as a major railway hub through much of its history, and still handles a great deal of freight rail traffic which makes it a convenient location for manufacturing and commerce. Ogden is also known for its many historic buildings, proximity to the Wasatch Mountains, and as the location of Weber State University.</v>
    <v>6509</v>
    <v>6510</v>
    <v>6511</v>
    <v>6512</v>
    <v>6513</v>
    <v>Ogden</v>
    <v>6514</v>
    <v>538</v>
    <v>Ogden</v>
    <v>mdp/vdpid/5081273476610785282</v>
  </rv>
  <rv s="0">
    <v>536870912</v>
    <v>Fayetteville</v>
    <v>5fdd69b9-dc3b-41a1-93df-5c5668e5e378</v>
    <v>en-US</v>
    <v>Map</v>
  </rv>
  <rv s="0">
    <v>536870912</v>
    <v>Washington County</v>
    <v>5a39697f-cc9f-b692-1675-8899c29df9e3</v>
    <v>en-US</v>
    <v>Map</v>
  </rv>
  <rv s="1">
    <fb>112.5</fb>
    <v>10</v>
  </rv>
  <rv s="2">
    <v>603</v>
    <v>8</v>
    <v>3854</v>
    <v>0</v>
    <v>Image of Fayetteville</v>
  </rv>
  <rv s="1">
    <fb>36.076388999999999</fb>
    <v>12</v>
  </rv>
  <rv s="3">
    <v>462</v>
  </rv>
  <rv s="4">
    <v>https://www.bing.com/search?q=fayetteville+arkansas&amp;form=skydnc</v>
    <v>Learn more on Bing</v>
  </rv>
  <rv s="1">
    <fb>-94.160832999999997</fb>
    <v>12</v>
  </rv>
  <rv s="1">
    <fb>86751</fb>
    <v>10</v>
  </rv>
  <rv s="5">
    <v>#VALUE!</v>
    <v>en-US</v>
    <v>5fdd69b9-dc3b-41a1-93df-5c5668e5e378</v>
    <v>536870912</v>
    <v>1</v>
    <v>3853</v>
    <v>4</v>
    <v>Fayetteville</v>
    <v>20</v>
    <v>21</v>
    <v>Map</v>
    <v>8</v>
    <v>9</v>
    <v>232</v>
    <v>6517</v>
    <v>6518</v>
    <v>4</v>
    <v>Fayetteville is the third-largest city in Arkansas and county seat of Washington County. The city is on the outskirts of the Boston Mountains, deep within the Ozarks. Known as Washington until 1829, the city was named after Fayetteville, Tennessee, from which many of the settlers had come. It was incorporated on November 3, 1836 and was rechartered in 1867. The four-county Northwest Arkansas Metropolitan Statistical Area is ranked 105th in terms of population in the United States with 463,204 in 2010 according to the United States Census Bureau. The city had a population of 73,580 at the 2010 Census.</v>
    <v>6519</v>
    <v>6520</v>
    <v>6521</v>
    <v>6522</v>
    <v>6523</v>
    <v>Fayetteville</v>
    <v>6524</v>
    <v>11</v>
    <v>Fayetteville</v>
    <v>mdp/vdpid/5097109391304294401</v>
  </rv>
  <rv s="0">
    <v>536870912</v>
    <v>Fort Myers</v>
    <v>9c201a3e-5a8e-4eeb-87d2-ac4eaa05f0d4</v>
    <v>en-US</v>
    <v>Map</v>
  </rv>
  <rv s="1">
    <fb>126.9</fb>
    <v>10</v>
  </rv>
  <rv s="2">
    <v>604</v>
    <v>8</v>
    <v>3860</v>
    <v>0</v>
    <v>Image of Fort Myers</v>
  </rv>
  <rv s="1">
    <fb>26.616667</fb>
    <v>12</v>
  </rv>
  <rv s="3">
    <v>463</v>
  </rv>
  <rv s="4">
    <v>https://www.bing.com/search?q=fort+myers+florida&amp;form=skydnc</v>
    <v>Learn more on Bing</v>
  </rv>
  <rv s="1">
    <fb>-81.833332999999996</fb>
    <v>12</v>
  </rv>
  <rv s="1">
    <fb>82254</fb>
    <v>10</v>
  </rv>
  <rv s="5">
    <v>#VALUE!</v>
    <v>en-US</v>
    <v>9c201a3e-5a8e-4eeb-87d2-ac4eaa05f0d4</v>
    <v>536870912</v>
    <v>1</v>
    <v>3859</v>
    <v>4</v>
    <v>Fort Myers</v>
    <v>20</v>
    <v>21</v>
    <v>Map</v>
    <v>8</v>
    <v>9</v>
    <v>3139</v>
    <v>4261</v>
    <v>6527</v>
    <v>4</v>
    <v>Fort Myers or Ft. Myers, is the county seat and commercial center of Lee County, Florida, United States. As of the 2010 U.S. Census, the population was 62,298 and in 2019 was estimated at 87,103. Together with the larger and more residential Cape Coral, it anchors a metropolitan statistical area which comprises Lee County and has a population of 770,577 in 2019.</v>
    <v>6528</v>
    <v>6529</v>
    <v>6530</v>
    <v>6531</v>
    <v>6532</v>
    <v>Fort Myers</v>
    <v>6533</v>
    <v>599</v>
    <v>Fort Myers</v>
    <v>mdp/vdpid/5501614014272110593</v>
  </rv>
  <rv s="0">
    <v>536870912</v>
    <v>Goodyear</v>
    <v>de9e2f08-76ef-d8b4-8b64-d60459569f97</v>
    <v>en-US</v>
    <v>Map</v>
  </rv>
  <rv s="1">
    <fb>301.733614854</fb>
    <v>10</v>
  </rv>
  <rv s="2">
    <v>605</v>
    <v>8</v>
    <v>3865</v>
    <v>0</v>
    <v>Image of Goodyear</v>
  </rv>
  <rv s="1">
    <fb>33.446198000000003</fb>
    <v>12</v>
  </rv>
  <rv s="3">
    <v>464</v>
  </rv>
  <rv s="4">
    <v>https://www.bing.com/search?q=goodyear+arizona&amp;form=skydnc</v>
    <v>Learn more on Bing</v>
  </rv>
  <rv s="1">
    <fb>-112.35826900000001</fb>
    <v>12</v>
  </rv>
  <rv s="1">
    <fb>82835</fb>
    <v>10</v>
  </rv>
  <rv s="5">
    <v>#VALUE!</v>
    <v>en-US</v>
    <v>de9e2f08-76ef-d8b4-8b64-d60459569f97</v>
    <v>536870912</v>
    <v>1</v>
    <v>3864</v>
    <v>4</v>
    <v>Goodyear</v>
    <v>20</v>
    <v>21</v>
    <v>Map</v>
    <v>8</v>
    <v>9</v>
    <v>3071</v>
    <v>3096</v>
    <v>6536</v>
    <v>4</v>
    <v>Goodyear is a city in Maricopa County, Arizona, United States. It is a suburb of Phoenix and at the 2010 census had a population of 65,275. It was the third-fastest-growing city in Arizona between 1990 and 2000. The 2019 population estimate was 86,840.</v>
    <v>6537</v>
    <v>6538</v>
    <v>6539</v>
    <v>6540</v>
    <v>6541</v>
    <v>Goodyear</v>
    <v>6542</v>
    <v>3104</v>
    <v>Goodyear</v>
    <v>mdp/vdpid/5098080686263238657</v>
  </rv>
  <rv s="0">
    <v>536870912</v>
    <v>Bryan</v>
    <v>82d14f90-1005-4347-b7ba-ccfc93887818</v>
    <v>en-US</v>
    <v>Map</v>
  </rv>
  <rv s="1">
    <fb>115.3</fb>
    <v>10</v>
  </rv>
  <rv s="2">
    <v>606</v>
    <v>8</v>
    <v>3871</v>
    <v>0</v>
    <v>Image of Bryan</v>
  </rv>
  <rv s="1">
    <fb>30.670507400000002</fb>
    <v>12</v>
  </rv>
  <rv s="4">
    <v>https://www.bing.com/search?q=bryan+texas&amp;form=skydnc</v>
    <v>Learn more on Bing</v>
  </rv>
  <rv s="1">
    <fb>-96.370511199999996</fb>
    <v>12</v>
  </rv>
  <rv s="1">
    <fb>85445</fb>
    <v>10</v>
  </rv>
  <rv s="9">
    <v>#VALUE!</v>
    <v>en-US</v>
    <v>82d14f90-1005-4347-b7ba-ccfc93887818</v>
    <v>536870912</v>
    <v>1</v>
    <v>3870</v>
    <v>75</v>
    <v>Bryan</v>
    <v>20</v>
    <v>21</v>
    <v>Map</v>
    <v>8</v>
    <v>9</v>
    <v>2272</v>
    <v>5253</v>
    <v>6545</v>
    <v>4</v>
    <v>Bryan is a city and the county seat of Brazos County, Texas, United States. It is located in the heart of the Brazos Valley. As of the 2010 census, the city had a population of 76,201. As of July 2019, the estimated population was 86,276. Bryan borders the city of College Station, which lies to its south. Together they are referred to as the Bryan–College Station metropolitan area, which has a population of more than 250,069.</v>
    <v>6546</v>
    <v>6547</v>
    <v>6548</v>
    <v>6549</v>
    <v>Bryan</v>
    <v>6550</v>
    <v>11</v>
    <v>Bryan</v>
    <v>mdp/vdpid/5108928775207256066</v>
  </rv>
  <rv s="0">
    <v>536870912</v>
    <v>Waukegan</v>
    <v>89c5bbb6-7bfc-47f6-ab90-5aa8e9ae0e47</v>
    <v>en-US</v>
    <v>Map</v>
  </rv>
  <rv s="0">
    <v>536870912</v>
    <v>Lake County</v>
    <v>af3aa2fc-26e2-9a8a-7895-e1c66221fda8</v>
    <v>en-US</v>
    <v>Map</v>
  </rv>
  <rv s="1">
    <fb>59.8</fb>
    <v>10</v>
  </rv>
  <rv s="2">
    <v>607</v>
    <v>8</v>
    <v>3878</v>
    <v>0</v>
    <v>Image of Waukegan</v>
  </rv>
  <rv s="1">
    <fb>42.359583999999998</fb>
    <v>12</v>
  </rv>
  <rv s="3">
    <v>465</v>
  </rv>
  <rv s="4">
    <v>https://www.bing.com/search?q=waukegan+illinois&amp;form=skydnc</v>
    <v>Learn more on Bing</v>
  </rv>
  <rv s="1">
    <fb>-87.8339</fb>
    <v>12</v>
  </rv>
  <rv s="1">
    <fb>86792</fb>
    <v>10</v>
  </rv>
  <rv s="5">
    <v>#VALUE!</v>
    <v>en-US</v>
    <v>89c5bbb6-7bfc-47f6-ab90-5aa8e9ae0e47</v>
    <v>536870912</v>
    <v>1</v>
    <v>3877</v>
    <v>4</v>
    <v>Waukegan</v>
    <v>20</v>
    <v>21</v>
    <v>Map</v>
    <v>8</v>
    <v>9</v>
    <v>702</v>
    <v>6553</v>
    <v>6554</v>
    <v>4</v>
    <v>Waukegan is the largest city in and the county seat of Lake County, Illinois, United States. Situated approximately 35 miles north of Downtown Chicago and 21 miles northeast of O'Hare International Airport, it is an industrial suburb of Chicago and a principal city within the Chicago metropolitan area. As of the 2010 census, the population of Waukegan was 89,078, making it the ninth most populous city in Illinois. Waukegan is a predominantly working-class community, with a sizeable middle-class population.</v>
    <v>6555</v>
    <v>6556</v>
    <v>6557</v>
    <v>6558</v>
    <v>6559</v>
    <v>Waukegan</v>
    <v>6560</v>
    <v>11</v>
    <v>Waukegan</v>
    <v>mdp/vdpid/5476927059613712385</v>
  </rv>
  <rv s="0">
    <v>536870912</v>
    <v>Hawthorne</v>
    <v>e9c39af0-edff-49f8-b2eb-2e53c3fe5187</v>
    <v>en-US</v>
    <v>Map</v>
  </rv>
  <rv s="1">
    <fb>15.779</fb>
    <v>10</v>
  </rv>
  <rv s="2">
    <v>608</v>
    <v>8</v>
    <v>3885</v>
    <v>0</v>
    <v>Image of Hawthorne</v>
  </rv>
  <rv s="1">
    <fb>33.917214000000001</fb>
    <v>12</v>
  </rv>
  <rv s="3">
    <v>466</v>
  </rv>
  <rv s="4">
    <v>https://www.bing.com/search?q=hawthorne+california&amp;form=skydnc</v>
    <v>Learn more on Bing</v>
  </rv>
  <rv s="1">
    <fb>-118.348607</fb>
    <v>12</v>
  </rv>
  <rv s="1">
    <fb>86965</fb>
    <v>10</v>
  </rv>
  <rv s="5">
    <v>#VALUE!</v>
    <v>en-US</v>
    <v>e9c39af0-edff-49f8-b2eb-2e53c3fe5187</v>
    <v>536870912</v>
    <v>1</v>
    <v>3884</v>
    <v>4</v>
    <v>Hawthorne</v>
    <v>6</v>
    <v>7</v>
    <v>Map</v>
    <v>8</v>
    <v>9</v>
    <v>298</v>
    <v>299</v>
    <v>6563</v>
    <v>4</v>
    <v>Hawthorne is a city in southwestern Los Angeles County, California. As of the 2010 US census, it had a population of 84,293. In 2019, the population was estimated at 86,068.</v>
    <v>6564</v>
    <v>6565</v>
    <v>6566</v>
    <v>6567</v>
    <v>6568</v>
    <v>Hawthorne</v>
    <v>6569</v>
    <v>307</v>
    <v>Hawthorne</v>
    <v>mdp/vdpid/5059790385639849985</v>
  </rv>
  <rv s="0">
    <v>536870912</v>
    <v>Redwood City</v>
    <v>534d4188-c995-4ab0-81d9-5e4f5668047e</v>
    <v>en-US</v>
    <v>Map</v>
  </rv>
  <rv s="1">
    <fb>89.677000000000007</fb>
    <v>10</v>
  </rv>
  <rv s="2">
    <v>609</v>
    <v>8</v>
    <v>3891</v>
    <v>0</v>
    <v>Image of Redwood City</v>
  </rv>
  <rv s="1">
    <fb>37.482778000000003</fb>
    <v>12</v>
  </rv>
  <rv s="3">
    <v>467</v>
  </rv>
  <rv s="4">
    <v>https://www.bing.com/search?q=redwood+city+california&amp;form=skydnc</v>
    <v>Learn more on Bing</v>
  </rv>
  <rv s="1">
    <fb>-122.23611099999999</fb>
    <v>12</v>
  </rv>
  <rv s="1">
    <fb>86200</fb>
    <v>10</v>
  </rv>
  <rv s="5">
    <v>#VALUE!</v>
    <v>en-US</v>
    <v>534d4188-c995-4ab0-81d9-5e4f5668047e</v>
    <v>536870912</v>
    <v>1</v>
    <v>3890</v>
    <v>4</v>
    <v>Redwood City</v>
    <v>20</v>
    <v>21</v>
    <v>Map</v>
    <v>8</v>
    <v>9</v>
    <v>298</v>
    <v>5671</v>
    <v>6572</v>
    <v>4</v>
    <v>Redwood City is a city on the San Francisco Peninsula in Northern California's Bay Area, approximately 27 miles south of San Francisco, and 24 miles northwest of San Jose. Redwood City's history spans its earliest inhabitation by the Ohlone people to being a port for lumber and other goods. The county seat of San Mateo County in the heart of Silicon Valley, Redwood City is home to several global technology companies including Oracle, Electronic Arts, Evernote, Box, and Informatica. The city had an estimated population of 85,925 in 2019. The Port of Redwood City is the only deepwater port on San Francisco Bay south of San Francisco. Redwood City is the location of the San Mateo County Jail, for both women and men. The Hetch Hetchy water pipeline runs through Redwood City and supplies a vast majority of the surrounding area with low grain rated water.</v>
    <v>6573</v>
    <v>6574</v>
    <v>6575</v>
    <v>6576</v>
    <v>6577</v>
    <v>Redwood City</v>
    <v>6578</v>
    <v>307</v>
    <v>Redwood City</v>
    <v>mdp/vdpid/5057984165530566657</v>
  </rv>
  <rv s="0">
    <v>536870912</v>
    <v>Hoover</v>
    <v>4287bc91-8563-ed94-714f-99c3c2204887</v>
    <v>en-US</v>
    <v>Map</v>
  </rv>
  <rv s="1">
    <fb>113.1</fb>
    <v>10</v>
  </rv>
  <rv s="2">
    <v>610</v>
    <v>8</v>
    <v>3897</v>
    <v>0</v>
    <v>Image of Hoover</v>
  </rv>
  <rv s="1">
    <fb>33.386389000000001</fb>
    <v>12</v>
  </rv>
  <rv s="3">
    <v>468</v>
  </rv>
  <rv s="4">
    <v>https://www.bing.com/search?q=hoover+alabama&amp;form=skydnc</v>
    <v>Learn more on Bing</v>
  </rv>
  <rv s="1">
    <fb>-86.805000000000007</fb>
    <v>12</v>
  </rv>
  <rv s="1">
    <fb>85108</fb>
    <v>10</v>
  </rv>
  <rv s="5">
    <v>#VALUE!</v>
    <v>en-US</v>
    <v>4287bc91-8563-ed94-714f-99c3c2204887</v>
    <v>536870912</v>
    <v>1</v>
    <v>3896</v>
    <v>4</v>
    <v>Hoover</v>
    <v>20</v>
    <v>21</v>
    <v>Map</v>
    <v>8</v>
    <v>9</v>
    <v>1</v>
    <v>61</v>
    <v>6581</v>
    <v>4</v>
    <v>Hoover is a city in Jefferson and Shelby counties in north central Alabama, United States. The largest suburb of Birmingham, the city had a population of 85,768 as of the 2019 US Census estimate. Hoover is part of the Birmingham-Hoover, AL Metropolitan Statistical Area and is also included in the Birmingham-Hoover-Talladega, AL Combined Statistical Area. Hoover's territory is along the foothills of the Appalachian Mountains.</v>
    <v>6582</v>
    <v>6583</v>
    <v>6584</v>
    <v>6585</v>
    <v>6586</v>
    <v>Hoover</v>
    <v>6587</v>
    <v>11</v>
    <v>Hoover</v>
    <v>mdp/vdpid/5494969122477309953</v>
  </rv>
  <rv s="0">
    <v>536870912</v>
    <v>Bloomington</v>
    <v>53f2f3cd-8560-41e1-91dc-9e02f0600f38</v>
    <v>en-US</v>
    <v>Map</v>
  </rv>
  <rv s="0">
    <v>536870912</v>
    <v>Monroe County</v>
    <v>57119ca2-ba80-94e8-9daa-01bd56d39c41</v>
    <v>en-US</v>
    <v>Map</v>
  </rv>
  <rv s="1">
    <fb>60.5</fb>
    <v>10</v>
  </rv>
  <rv s="2">
    <v>611</v>
    <v>8</v>
    <v>3904</v>
    <v>0</v>
    <v>Image of Bloomington</v>
  </rv>
  <rv s="1">
    <fb>39.162222</fb>
    <v>12</v>
  </rv>
  <rv s="3">
    <v>469</v>
  </rv>
  <rv s="4">
    <v>https://www.bing.com/search?q=bloomington+indiana&amp;form=skydnc</v>
    <v>Learn more on Bing</v>
  </rv>
  <rv s="1">
    <fb>-86.529167000000001</fb>
    <v>12</v>
  </rv>
  <rv s="1">
    <fb>84981</fb>
    <v>10</v>
  </rv>
  <rv s="5">
    <v>#VALUE!</v>
    <v>en-US</v>
    <v>53f2f3cd-8560-41e1-91dc-9e02f0600f38</v>
    <v>536870912</v>
    <v>1</v>
    <v>3903</v>
    <v>4</v>
    <v>Bloomington</v>
    <v>20</v>
    <v>21</v>
    <v>Map</v>
    <v>8</v>
    <v>9</v>
    <v>825</v>
    <v>6590</v>
    <v>6591</v>
    <v>4</v>
    <v>Bloomington is a city in and the county seat of Monroe County in the central region of the U.S. state of Indiana. It is the seventh-largest city in Indiana and the fourth-largest outside the Indianapolis metropolitan area. According to the Monroe County History Center, Bloomington is known as the "Gateway to Scenic Southern Indiana." The city was established in 1818 by a group of settlers from Kentucky, Tennessee, the Carolinas, and Virginia who were so impressed with "a haven of blooms" that they called it Bloomington.</v>
    <v>6592</v>
    <v>6593</v>
    <v>6594</v>
    <v>6595</v>
    <v>6596</v>
    <v>Bloomington</v>
    <v>6597</v>
    <v>3779</v>
    <v>Bloomington</v>
    <v>mdp/vdpid/5481459556032708609</v>
  </rv>
  <rv s="0">
    <v>536870912</v>
    <v>Duluth</v>
    <v>d35fcba3-08ea-477b-8b53-14a3f4b4247e</v>
    <v>en-US</v>
    <v>Map</v>
  </rv>
  <rv s="0">
    <v>536870912</v>
    <v>St. Louis County</v>
    <v>a4629653-b68a-c7e4-5b9e-9f5c6174878e</v>
    <v>en-US</v>
    <v>Map</v>
  </rv>
  <rv s="1">
    <fb>226.44</fb>
    <v>10</v>
  </rv>
  <rv s="2">
    <v>612</v>
    <v>8</v>
    <v>3910</v>
    <v>0</v>
    <v>Image of Duluth</v>
  </rv>
  <rv s="1">
    <fb>46.8</fb>
    <v>12</v>
  </rv>
  <rv s="0">
    <v>805306368</v>
    <v>Emily Larson (Mayor)</v>
    <v>143a3493-9f39-ec13-554b-50c063b4dce9</v>
    <v>en-US</v>
    <v>Generic</v>
  </rv>
  <rv s="3">
    <v>470</v>
  </rv>
  <rv s="4">
    <v>https://www.bing.com/search?q=duluth+minnesota&amp;form=skydnc</v>
    <v>Learn more on Bing</v>
  </rv>
  <rv s="1">
    <fb>-92.1</fb>
    <v>12</v>
  </rv>
  <rv s="1">
    <fb>85884</fb>
    <v>10</v>
  </rv>
  <rv s="5">
    <v>#VALUE!</v>
    <v>en-US</v>
    <v>d35fcba3-08ea-477b-8b53-14a3f4b4247e</v>
    <v>536870912</v>
    <v>1</v>
    <v>3909</v>
    <v>4</v>
    <v>Duluth</v>
    <v>20</v>
    <v>21</v>
    <v>Map</v>
    <v>8</v>
    <v>9</v>
    <v>1374</v>
    <v>6600</v>
    <v>6601</v>
    <v>4</v>
    <v>Duluth də-LOOTH is a port city in the U.S. state of Minnesota and the county seat of St. Louis County. Duluth has a population of 85,618, making it Minnesota's fourth-largest city and the center of Minnesota's second largest metropolitan area, with a population of 278,799. Duluth forms a metropolitan area with neighboring Superior, Wisconsin; together, they are called the Twin Ports. The city is named for Daniel Greysolon, Sieur du Lhut, the area's first known European explorer.</v>
    <v>6602</v>
    <v>6603</v>
    <v>6605</v>
    <v>6606</v>
    <v>6607</v>
    <v>Duluth</v>
    <v>6608</v>
    <v>11</v>
    <v>Duluth</v>
    <v>mdp/vdpid/4899464797222862849</v>
  </rv>
  <rv s="0">
    <v>536870912</v>
    <v>Lake Forest</v>
    <v>cc67182f-f04b-4930-84c4-849df8e39120</v>
    <v>en-US</v>
    <v>Map</v>
  </rv>
  <rv s="1">
    <fb>46.366</fb>
    <v>10</v>
  </rv>
  <rv s="2">
    <v>613</v>
    <v>8</v>
    <v>3916</v>
    <v>0</v>
    <v>Image of Lake Forest</v>
  </rv>
  <rv s="1">
    <fb>33.641666999999998</fb>
    <v>12</v>
  </rv>
  <rv s="3">
    <v>471</v>
  </rv>
  <rv s="4">
    <v>https://www.bing.com/search?q=lake+forest+california&amp;form=skydnc</v>
    <v>Learn more on Bing</v>
  </rv>
  <rv s="1">
    <fb>-117.690833</fb>
    <v>12</v>
  </rv>
  <rv s="1">
    <fb>85623</fb>
    <v>10</v>
  </rv>
  <rv s="5">
    <v>#VALUE!</v>
    <v>en-US</v>
    <v>cc67182f-f04b-4930-84c4-849df8e39120</v>
    <v>536870912</v>
    <v>1</v>
    <v>3915</v>
    <v>4</v>
    <v>Lake Forest</v>
    <v>20</v>
    <v>21</v>
    <v>Map</v>
    <v>8</v>
    <v>9</v>
    <v>298</v>
    <v>3620</v>
    <v>6611</v>
    <v>4</v>
    <v>Lake Forest is a city in Orange County, California. The population was 77,264 at the 2010 census. Lake Forest incorporated as a city on December 20, 1991. Prior to incorporation, the community had been known as El Toro. Following a vote in 2000, Lake Forest expanded its city limits to include the master-planned developments of Foothill Ranch and Portola Hills. This expansion brought new homes and commercial centers to the northeastern boundary of the city.</v>
    <v>6612</v>
    <v>6613</v>
    <v>6614</v>
    <v>6615</v>
    <v>6616</v>
    <v>Lake Forest</v>
    <v>6617</v>
    <v>307</v>
    <v>Lake Forest</v>
    <v>mdp/vdpid/5073315106641674241</v>
  </rv>
  <rv s="0">
    <v>536870912</v>
    <v>Hemet</v>
    <v>cee4ec96-0924-48d3-98be-ab8c96429167</v>
    <v>en-US</v>
    <v>Map</v>
  </rv>
  <rv s="1">
    <fb>72.123999999999995</fb>
    <v>10</v>
  </rv>
  <rv s="2">
    <v>614</v>
    <v>8</v>
    <v>3923</v>
    <v>0</v>
    <v>Image of Hemet</v>
  </rv>
  <rv s="1">
    <fb>33.747562000000002</fb>
    <v>12</v>
  </rv>
  <rv s="3">
    <v>472</v>
  </rv>
  <rv s="4">
    <v>https://www.bing.com/search?q=hemet+california&amp;form=skydnc</v>
    <v>Learn more on Bing</v>
  </rv>
  <rv s="1">
    <fb>-116.967316</fb>
    <v>12</v>
  </rv>
  <rv s="1">
    <fb>85275</fb>
    <v>10</v>
  </rv>
  <rv s="5">
    <v>#VALUE!</v>
    <v>en-US</v>
    <v>cee4ec96-0924-48d3-98be-ab8c96429167</v>
    <v>536870912</v>
    <v>1</v>
    <v>3922</v>
    <v>4</v>
    <v>Hemet</v>
    <v>6</v>
    <v>7</v>
    <v>Map</v>
    <v>8</v>
    <v>9</v>
    <v>298</v>
    <v>3640</v>
    <v>6620</v>
    <v>4</v>
    <v>Hemet is a city in the San Jacinto Valley in Riverside County, California. It covers a total area of 27.8 square miles, about half of the valley, which it shares with the neighboring city of San Jacinto. The population was 78,657 at the 2010 census.</v>
    <v>6621</v>
    <v>6622</v>
    <v>6623</v>
    <v>6624</v>
    <v>6625</v>
    <v>Hemet</v>
    <v>6626</v>
    <v>307</v>
    <v>Hemet</v>
    <v>mdp/vdpid/5061339323853438977</v>
  </rv>
  <rv s="0">
    <v>536870912</v>
    <v>Whittier</v>
    <v>a32ba6c9-be1d-4da0-9217-594da1e8c8d7</v>
    <v>en-US</v>
    <v>Map</v>
  </rv>
  <rv s="1">
    <fb>37</fb>
    <v>10</v>
  </rv>
  <rv s="2">
    <v>615</v>
    <v>8</v>
    <v>3930</v>
    <v>0</v>
    <v>Image of Whittier</v>
  </rv>
  <rv s="1">
    <fb>33.965555999999999</fb>
    <v>12</v>
  </rv>
  <rv s="3">
    <v>473</v>
  </rv>
  <rv s="4">
    <v>https://www.bing.com/search?q=whittier+california&amp;form=skydnc</v>
    <v>Learn more on Bing</v>
  </rv>
  <rv s="1">
    <fb>-118.024444</fb>
    <v>12</v>
  </rv>
  <rv s="1">
    <fb>86064</fb>
    <v>10</v>
  </rv>
  <rv s="5">
    <v>#VALUE!</v>
    <v>en-US</v>
    <v>a32ba6c9-be1d-4da0-9217-594da1e8c8d7</v>
    <v>536870912</v>
    <v>1</v>
    <v>3929</v>
    <v>4</v>
    <v>Whittier</v>
    <v>20</v>
    <v>21</v>
    <v>Map</v>
    <v>8</v>
    <v>9</v>
    <v>298</v>
    <v>299</v>
    <v>6629</v>
    <v>4</v>
    <v>Whittier is a city in Southern California in Los Angeles County, part of the Gateway Cities. The 14.7-square-mile city had 85,331 residents as of the 2010 United States Census, an increase of 1,631 from the 2000 Census figure. Whittier was incorporated in February 1898 and became a charter city in 1955. The city is named for the Quaker poet John Greenleaf Whittier and is home to Whittier College.</v>
    <v>6630</v>
    <v>6631</v>
    <v>6632</v>
    <v>6633</v>
    <v>6634</v>
    <v>Whittier</v>
    <v>6635</v>
    <v>307</v>
    <v>Whittier</v>
    <v>mdp/vdpid/5061291257481920513</v>
  </rv>
  <rv s="0">
    <v>536870912</v>
    <v>Clifton</v>
    <v>7c6ecf98-ca44-4f19-b3ad-f73671ef73b9</v>
    <v>en-US</v>
    <v>Map</v>
  </rv>
  <rv s="1">
    <fb>29.518000000000001</fb>
    <v>10</v>
  </rv>
  <rv s="2">
    <v>616</v>
    <v>8</v>
    <v>3936</v>
    <v>0</v>
    <v>Image of Clifton</v>
  </rv>
  <rv s="1">
    <fb>40.865417600000001</fb>
    <v>12</v>
  </rv>
  <rv s="3">
    <v>474</v>
  </rv>
  <rv s="4">
    <v>https://www.bing.com/search?q=clifton+new+jersey&amp;form=skydnc</v>
    <v>Learn more on Bing</v>
  </rv>
  <rv s="1">
    <fb>-74.160995999999997</fb>
    <v>12</v>
  </rv>
  <rv s="1">
    <fb>85273</fb>
    <v>10</v>
  </rv>
  <rv s="5">
    <v>#VALUE!</v>
    <v>en-US</v>
    <v>7c6ecf98-ca44-4f19-b3ad-f73671ef73b9</v>
    <v>536870912</v>
    <v>1</v>
    <v>3935</v>
    <v>4</v>
    <v>Clifton</v>
    <v>20</v>
    <v>21</v>
    <v>Map</v>
    <v>8</v>
    <v>9</v>
    <v>1679</v>
    <v>4711</v>
    <v>6638</v>
    <v>4</v>
    <v>Clifton is a city in Passaic County, New Jersey, United States. As of the 2010 United States Census, the city had a total population of 84,136, retaining its position as the state's 11th-most-populous municipality, as the population increased by 5,464 from the 78,672 counted in the 2000 Census, which had in turn increased by 6,930 from the 71,742 counted in the 1990 Census. For 2019, the Census Bureau's Population Estimates Program calculated a population of 85,052, an increase of 1.1% from the 2010 enumeration, ranking the city the 399th-most-populous in the country.</v>
    <v>6639</v>
    <v>6640</v>
    <v>6641</v>
    <v>6642</v>
    <v>6643</v>
    <v>Clifton</v>
    <v>6644</v>
    <v>599</v>
    <v>Clifton</v>
    <v>mdp/vdpid/5487316221923688450</v>
  </rv>
  <rv s="0">
    <v>536870912</v>
    <v>Largo</v>
    <v>ae972336-0afd-418f-8c4c-561b6c16544c</v>
    <v>en-US</v>
    <v>Map</v>
  </rv>
  <rv s="1">
    <fb>48.1</fb>
    <v>10</v>
  </rv>
  <rv s="2">
    <v>617</v>
    <v>8</v>
    <v>3944</v>
    <v>0</v>
    <v>Image of Largo</v>
  </rv>
  <rv s="1">
    <fb>27.909167</fb>
    <v>12</v>
  </rv>
  <rv s="3">
    <v>475</v>
  </rv>
  <rv s="4">
    <v>https://www.bing.com/search?q=largo+florida&amp;form=skydnc</v>
    <v>Learn more on Bing</v>
  </rv>
  <rv s="1">
    <fb>-82.787499999999994</fb>
    <v>12</v>
  </rv>
  <rv s="1">
    <fb>84996</fb>
    <v>10</v>
  </rv>
  <rv s="5">
    <v>#VALUE!</v>
    <v>en-US</v>
    <v>ae972336-0afd-418f-8c4c-561b6c16544c</v>
    <v>536870912</v>
    <v>1</v>
    <v>3943</v>
    <v>4</v>
    <v>Largo</v>
    <v>6</v>
    <v>7</v>
    <v>Map</v>
    <v>8</v>
    <v>9</v>
    <v>3139</v>
    <v>3782</v>
    <v>6647</v>
    <v>4</v>
    <v>Largo is the third largest city in Pinellas County, Florida, United States as well as the fourth largest in the Tampa Bay area. As of the 2010 Census, the city had a population of 77,648, up from 69,371 in 2000.</v>
    <v>6648</v>
    <v>6649</v>
    <v>6650</v>
    <v>6651</v>
    <v>6652</v>
    <v>Largo</v>
    <v>6653</v>
    <v>599</v>
    <v>Largo</v>
    <v>mdp/vdpid/5501294381413433345</v>
  </rv>
  <rv s="0">
    <v>536870912</v>
    <v>Bloomington</v>
    <v>e3ab8236-59e0-4b6f-bc95-1cc08941040a</v>
    <v>en-US</v>
    <v>Map</v>
  </rv>
  <rv s="1">
    <fb>99.51</fb>
    <v>10</v>
  </rv>
  <rv s="2">
    <v>618</v>
    <v>8</v>
    <v>3951</v>
    <v>0</v>
    <v>Image of Bloomington</v>
  </rv>
  <rv s="1">
    <fb>44.833610999999998</fb>
    <v>12</v>
  </rv>
  <rv s="3">
    <v>476</v>
  </rv>
  <rv s="4">
    <v>https://www.bing.com/search?q=bloomington+minnesota&amp;form=skydnc</v>
    <v>Learn more on Bing</v>
  </rv>
  <rv s="1">
    <fb>-93.31</fb>
    <v>12</v>
  </rv>
  <rv s="1">
    <fb>85578</fb>
    <v>10</v>
  </rv>
  <rv s="5">
    <v>#VALUE!</v>
    <v>en-US</v>
    <v>e3ab8236-59e0-4b6f-bc95-1cc08941040a</v>
    <v>536870912</v>
    <v>1</v>
    <v>3950</v>
    <v>4</v>
    <v>Bloomington</v>
    <v>20</v>
    <v>21</v>
    <v>Map</v>
    <v>8</v>
    <v>9</v>
    <v>1374</v>
    <v>1413</v>
    <v>6656</v>
    <v>4</v>
    <v>Bloomington is the fifth largest city, as of 2018 estimates, in the U.S. state of Minnesota. It is located in Hennepin County on the north bank of the Minnesota River, above its confluence with the Mississippi River. Bloomington lies 10 miles south of downtown Minneapolis. As of the 2010 census the city's population was 82,893, and in 2019 the estimated population was 84,943.</v>
    <v>6657</v>
    <v>6658</v>
    <v>6659</v>
    <v>6660</v>
    <v>6661</v>
    <v>Bloomington</v>
    <v>6662</v>
    <v>11</v>
    <v>Bloomington</v>
    <v>mdp/vdpid/5091501960620670977</v>
  </rv>
  <rv s="0">
    <v>536870912</v>
    <v>Danbury</v>
    <v>9e013ed5-4a60-429d-bcca-4abf808dd91b</v>
    <v>en-US</v>
    <v>Map</v>
  </rv>
  <rv s="1">
    <fb>114.736473288</fb>
    <v>10</v>
  </rv>
  <rv s="2">
    <v>619</v>
    <v>8</v>
    <v>3957</v>
    <v>0</v>
    <v>Image of Danbury</v>
  </rv>
  <rv s="1">
    <fb>41.393666000000003</fb>
    <v>12</v>
  </rv>
  <rv s="3">
    <v>477</v>
  </rv>
  <rv s="4">
    <v>https://www.bing.com/search?q=danbury+connecticut&amp;form=skydnc</v>
    <v>Learn more on Bing</v>
  </rv>
  <rv s="1">
    <fb>-73.451538999999997</fb>
    <v>12</v>
  </rv>
  <rv s="1">
    <fb>84730</fb>
    <v>10</v>
  </rv>
  <rv s="5">
    <v>#VALUE!</v>
    <v>en-US</v>
    <v>9e013ed5-4a60-429d-bcca-4abf808dd91b</v>
    <v>536870912</v>
    <v>1</v>
    <v>3956</v>
    <v>4</v>
    <v>Danbury</v>
    <v>6</v>
    <v>7</v>
    <v>Map</v>
    <v>8</v>
    <v>9</v>
    <v>4730</v>
    <v>4761</v>
    <v>6665</v>
    <v>4</v>
    <v>Danbury is a city in Fairfield County, Connecticut, United States, located approximately 50 miles northeast of New York City, making it part of the New York metropolitan area. Danbury's population at the 2010 census was 80,893.</v>
    <v>6666</v>
    <v>6667</v>
    <v>6668</v>
    <v>6669</v>
    <v>6670</v>
    <v>Danbury</v>
    <v>6671</v>
    <v>599</v>
    <v>Danbury</v>
    <v>mdp/vdpid/5487329449047228417</v>
  </rv>
  <rv s="0">
    <v>536870912</v>
    <v>Johns Creek</v>
    <v>407d24b9-d164-f743-b54d-5fbff11d8018</v>
    <v>en-US</v>
    <v>Map</v>
  </rv>
  <rv s="1">
    <fb>81.170227377930203</fb>
    <v>10</v>
  </rv>
  <rv s="2">
    <v>620</v>
    <v>8</v>
    <v>3962</v>
    <v>0</v>
    <v>Image of Johns Creek</v>
  </rv>
  <rv s="1">
    <fb>34.028925999999998</fb>
    <v>12</v>
  </rv>
  <rv s="3">
    <v>478</v>
  </rv>
  <rv s="4">
    <v>https://www.bing.com/search?q=johns+creek+georgia&amp;form=skydnc</v>
    <v>Learn more on Bing</v>
  </rv>
  <rv s="1">
    <fb>-84.198578999999995</fb>
    <v>12</v>
  </rv>
  <rv s="1">
    <fb>84310</fb>
    <v>10</v>
  </rv>
  <rv s="5">
    <v>#VALUE!</v>
    <v>en-US</v>
    <v>407d24b9-d164-f743-b54d-5fbff11d8018</v>
    <v>536870912</v>
    <v>1</v>
    <v>3961</v>
    <v>4</v>
    <v>Johns Creek</v>
    <v>20</v>
    <v>21</v>
    <v>Map</v>
    <v>8</v>
    <v>9</v>
    <v>3400</v>
    <v>5574</v>
    <v>6674</v>
    <v>4</v>
    <v>Johns Creek is a city in Fulton County, Georgia, United States. According to the 2010 U.S. Census, the population was 76,728. The city is a northeastern suburb of Atlanta. In 2017, Johns Creek ranked third on the USA TODAY list of "50 best cities to live in."</v>
    <v>6675</v>
    <v>6676</v>
    <v>6677</v>
    <v>6678</v>
    <v>6679</v>
    <v>Johns Creek</v>
    <v>6680</v>
    <v>599</v>
    <v>Johns Creek</v>
    <v>mdp/vdpid/5484630580635107329</v>
  </rv>
  <rv s="0">
    <v>536870912</v>
    <v>Newport Beach</v>
    <v>4aa5051f-c367-488d-9a29-e465abecf3b3</v>
    <v>en-US</v>
    <v>Map</v>
  </rv>
  <rv s="1">
    <fb>137.21100000000001</fb>
    <v>10</v>
  </rv>
  <rv s="2">
    <v>621</v>
    <v>8</v>
    <v>3969</v>
    <v>0</v>
    <v>Image of Newport Beach</v>
  </rv>
  <rv s="1">
    <fb>33.616667</fb>
    <v>12</v>
  </rv>
  <rv s="3">
    <v>479</v>
  </rv>
  <rv s="4">
    <v>https://www.bing.com/search?q=newport+beach+california&amp;form=skydnc</v>
    <v>Learn more on Bing</v>
  </rv>
  <rv s="1">
    <fb>-117.89749999999999</fb>
    <v>12</v>
  </rv>
  <rv s="1">
    <fb>85326</fb>
    <v>10</v>
  </rv>
  <rv s="5">
    <v>#VALUE!</v>
    <v>en-US</v>
    <v>4aa5051f-c367-488d-9a29-e465abecf3b3</v>
    <v>536870912</v>
    <v>1</v>
    <v>3968</v>
    <v>4</v>
    <v>Newport Beach</v>
    <v>20</v>
    <v>21</v>
    <v>Map</v>
    <v>8</v>
    <v>9</v>
    <v>298</v>
    <v>3620</v>
    <v>6683</v>
    <v>4</v>
    <v>Newport Beach is a coastal city in Orange County, California, United States. Newport Beach is known for good surfing and sandy beaches. Newport Harbor once supported maritime industries, but today, it is used mostly for recreation. Balboa Island draws visitors with a waterfront path and easy access from the ferry to the shops and restaurants. The population of Newport Beach was 85,287 at the 2010 census.</v>
    <v>6684</v>
    <v>6685</v>
    <v>6686</v>
    <v>6687</v>
    <v>6688</v>
    <v>Newport Beach</v>
    <v>6689</v>
    <v>307</v>
    <v>Newport Beach</v>
    <v>mdp/vdpid/5073308573291773953</v>
  </rv>
  <rv s="0">
    <v>536870912</v>
    <v>Kennewick</v>
    <v>7586ad1d-c6f8-478e-a49e-536b26560f63</v>
    <v>en-US</v>
    <v>Map</v>
  </rv>
  <rv s="0">
    <v>536870912</v>
    <v>Benton County</v>
    <v>753f6d30-6acf-6078-5b17-1df8be271e4b</v>
    <v>en-US</v>
    <v>Map</v>
  </rv>
  <rv s="1">
    <fb>62.936711081200002</fb>
    <v>10</v>
  </rv>
  <rv s="2">
    <v>622</v>
    <v>8</v>
    <v>3976</v>
    <v>0</v>
    <v>Image of Kennewick</v>
  </rv>
  <rv s="1">
    <fb>46.202607</fb>
    <v>12</v>
  </rv>
  <rv s="3">
    <v>480</v>
  </rv>
  <rv s="4">
    <v>https://www.bing.com/search?q=kennewick+washington&amp;form=skydnc</v>
    <v>Learn more on Bing</v>
  </rv>
  <rv s="1">
    <fb>-119.116969</fb>
    <v>12</v>
  </rv>
  <rv s="1">
    <fb>82943</fb>
    <v>10</v>
  </rv>
  <rv s="5">
    <v>#VALUE!</v>
    <v>en-US</v>
    <v>7586ad1d-c6f8-478e-a49e-536b26560f63</v>
    <v>536870912</v>
    <v>1</v>
    <v>3975</v>
    <v>4</v>
    <v>Kennewick</v>
    <v>20</v>
    <v>21</v>
    <v>Map</v>
    <v>8</v>
    <v>9</v>
    <v>2699</v>
    <v>6692</v>
    <v>6693</v>
    <v>4</v>
    <v>Kennewick is a city in Benton County in the U.S. state of Washington. It is located along the southwest bank of the Columbia River, just southeast of the confluence of the Columbia and Yakima rivers and across from the confluence of the Columbia and Snake rivers. It is the most populous of the three cities collectively referred to as the Tri-Cities. The population was 73,917 at the 2010 census; the Census Bureau estimates the city's population to be 84,347 as of July 1, 2019.</v>
    <v>6694</v>
    <v>6695</v>
    <v>6696</v>
    <v>6697</v>
    <v>6698</v>
    <v>Kennewick</v>
    <v>6699</v>
    <v>307</v>
    <v>Kennewick</v>
    <v>mdp/vdpid/4861508489362538497</v>
  </rv>
  <rv s="0">
    <v>536870912</v>
    <v>Mission</v>
    <v>80a4b958-d69f-4ab4-9088-2e0ab32c5af0</v>
    <v>en-US</v>
    <v>Map</v>
  </rv>
  <rv s="2">
    <v>623</v>
    <v>8</v>
    <v>3981</v>
    <v>0</v>
    <v>Image of Mission</v>
  </rv>
  <rv s="1">
    <fb>26.212384</fb>
    <v>12</v>
  </rv>
  <rv s="3">
    <v>481</v>
  </rv>
  <rv s="4">
    <v>https://www.bing.com/search?q=mission+texas&amp;form=skydnc</v>
    <v>Learn more on Bing</v>
  </rv>
  <rv s="1">
    <fb>-98.318151999999998</fb>
    <v>12</v>
  </rv>
  <rv s="1">
    <fb>84827</fb>
    <v>10</v>
  </rv>
  <rv s="5">
    <v>#VALUE!</v>
    <v>en-US</v>
    <v>80a4b958-d69f-4ab4-9088-2e0ab32c5af0</v>
    <v>536870912</v>
    <v>1</v>
    <v>3980</v>
    <v>4</v>
    <v>Mission</v>
    <v>6</v>
    <v>7</v>
    <v>Map</v>
    <v>8</v>
    <v>9</v>
    <v>2272</v>
    <v>4772</v>
    <v>6366</v>
    <v>4</v>
    <v>Mission is a city in Hidalgo County, Texas, United States. The population was 77,058 at the 2010 census and an estimated 84,331 in 2019. Mission is part of the McAllen–Edinburg–Mission and Reynosa–McAllen metropolitan areas.</v>
    <v>6702</v>
    <v>6703</v>
    <v>6704</v>
    <v>6705</v>
    <v>6706</v>
    <v>Mission</v>
    <v>6707</v>
    <v>11</v>
    <v>Mission</v>
    <v>mdp/vdpid/5112449576728526849</v>
  </rv>
  <rv s="0">
    <v>536870912</v>
    <v>Milpitas</v>
    <v>23d63db5-f79a-4ee9-afd5-6483c570d662</v>
    <v>en-US</v>
    <v>Map</v>
  </rv>
  <rv s="1">
    <fb>35.328000000000003</fb>
    <v>10</v>
  </rv>
  <rv s="2">
    <v>624</v>
    <v>8</v>
    <v>3987</v>
    <v>0</v>
    <v>Image of Milpitas</v>
  </rv>
  <rv s="1">
    <fb>37.430762700000002</fb>
    <v>12</v>
  </rv>
  <rv s="3">
    <v>482</v>
  </rv>
  <rv s="4">
    <v>https://www.bing.com/search?q=milpitas+california&amp;form=skydnc</v>
    <v>Learn more on Bing</v>
  </rv>
  <rv s="1">
    <fb>-121.8975112</fb>
    <v>12</v>
  </rv>
  <rv s="1">
    <fb>80430</fb>
    <v>10</v>
  </rv>
  <rv s="5">
    <v>#VALUE!</v>
    <v>en-US</v>
    <v>23d63db5-f79a-4ee9-afd5-6483c570d662</v>
    <v>536870912</v>
    <v>1</v>
    <v>3986</v>
    <v>4</v>
    <v>Milpitas</v>
    <v>20</v>
    <v>21</v>
    <v>Map</v>
    <v>8</v>
    <v>9</v>
    <v>298</v>
    <v>3129</v>
    <v>6710</v>
    <v>4</v>
    <v>Milpitas is a city in Santa Clara County, California, in Silicon Valley. The population was estimated to be 84,169 in 2019 by the US Census. The city's origins lie in the Rancho Milpitas, granted to Californio ranchero José María Alviso in 1835. Milpitas incorporated in 1954 and has since become home to numerous high tech companies, as part of Silicon Valley.</v>
    <v>6711</v>
    <v>6712</v>
    <v>6713</v>
    <v>6714</v>
    <v>6715</v>
    <v>Milpitas</v>
    <v>6716</v>
    <v>307</v>
    <v>Milpitas</v>
    <v>mdp/vdpid/5057995951038267393</v>
  </rv>
  <rv s="0">
    <v>536870912</v>
    <v>Troy</v>
    <v>ca3bb072-d2f7-4264-99dc-03ea09ebc5a2</v>
    <v>en-US</v>
    <v>Map</v>
  </rv>
  <rv s="0">
    <v>536870912</v>
    <v>Oakland County</v>
    <v>39eaf7b5-1732-0ad4-d8af-26cac44cea66</v>
    <v>en-US</v>
    <v>Map</v>
  </rv>
  <rv s="1">
    <fb>87.13</fb>
    <v>10</v>
  </rv>
  <rv s="2">
    <v>625</v>
    <v>8</v>
    <v>3993</v>
    <v>0</v>
    <v>Image of Troy</v>
  </rv>
  <rv s="3">
    <v>483</v>
  </rv>
  <rv s="4">
    <v>https://www.bing.com/search?q=troy+michigan&amp;form=skydnc</v>
    <v>Learn more on Bing</v>
  </rv>
  <rv s="1">
    <fb>-83.143056000000001</fb>
    <v>12</v>
  </rv>
  <rv s="1">
    <fb>84272</fb>
    <v>10</v>
  </rv>
  <rv s="5">
    <v>#VALUE!</v>
    <v>en-US</v>
    <v>ca3bb072-d2f7-4264-99dc-03ea09ebc5a2</v>
    <v>536870912</v>
    <v>1</v>
    <v>3992</v>
    <v>4</v>
    <v>Troy</v>
    <v>6</v>
    <v>7</v>
    <v>Map</v>
    <v>8</v>
    <v>9</v>
    <v>1318</v>
    <v>6719</v>
    <v>6720</v>
    <v>4</v>
    <v>Troy is a city in Oakland County in the U.S. state of Michigan. Its population was 80,980 at the 2010 census, making Troy the most-populated city in the county and the 13th most-populated municipality in the state.</v>
    <v>6721</v>
    <v>5020</v>
    <v>6722</v>
    <v>6723</v>
    <v>6724</v>
    <v>Troy</v>
    <v>6725</v>
    <v>599</v>
    <v>Troy</v>
    <v>mdp/vdpid/5479031285391294465</v>
  </rv>
  <rv s="0">
    <v>536870912</v>
    <v>Chino Hills</v>
    <v>ca6b6f32-eb9c-4565-b739-0089883f8298</v>
    <v>en-US</v>
    <v>Map</v>
  </rv>
  <rv s="1">
    <fb>115.899</fb>
    <v>10</v>
  </rv>
  <rv s="2">
    <v>626</v>
    <v>8</v>
    <v>3999</v>
    <v>0</v>
    <v>Image of Chino Hills</v>
  </rv>
  <rv s="1">
    <fb>33.993889000000003</fb>
    <v>12</v>
  </rv>
  <rv s="3">
    <v>484</v>
  </rv>
  <rv s="4">
    <v>https://www.bing.com/search?q=chino+hills+california&amp;form=skydnc</v>
    <v>Learn more on Bing</v>
  </rv>
  <rv s="1">
    <fb>-117.758889</fb>
    <v>12</v>
  </rv>
  <rv s="1">
    <fb>83447</fb>
    <v>10</v>
  </rv>
  <rv s="5">
    <v>#VALUE!</v>
    <v>en-US</v>
    <v>ca6b6f32-eb9c-4565-b739-0089883f8298</v>
    <v>536870912</v>
    <v>1</v>
    <v>3998</v>
    <v>4</v>
    <v>Chino Hills</v>
    <v>6</v>
    <v>7</v>
    <v>Map</v>
    <v>8</v>
    <v>9</v>
    <v>298</v>
    <v>3994</v>
    <v>6728</v>
    <v>4</v>
    <v>Chino Hills is a city located in the southwestern corner of San Bernardino County, California, United States. The city borders Los Angeles County on its northwest side, Orange County to its south and southwest, and Riverside County to its southeast.</v>
    <v>6729</v>
    <v>6730</v>
    <v>6731</v>
    <v>6732</v>
    <v>6733</v>
    <v>Chino Hills</v>
    <v>6734</v>
    <v>307</v>
    <v>Chino Hills</v>
    <v>mdp/vdpid/5061299439512059905</v>
  </rv>
  <rv s="0">
    <v>536870912</v>
    <v>Alhambra</v>
    <v>6a1bd301-8a67-4637-a129-7c829a8bfc02</v>
    <v>en-US</v>
    <v>Map</v>
  </rv>
  <rv s="1">
    <fb>19.765999999999998</fb>
    <v>10</v>
  </rv>
  <rv s="2">
    <v>627</v>
    <v>8</v>
    <v>4006</v>
    <v>0</v>
    <v>Image of Alhambra</v>
  </rv>
  <rv s="1">
    <fb>34.081944</fb>
    <v>12</v>
  </rv>
  <rv s="4">
    <v>https://www.bing.com/search?q=alhambra+california&amp;form=skydnc</v>
    <v>Learn more on Bing</v>
  </rv>
  <rv s="1">
    <fb>-118.13500000000001</fb>
    <v>12</v>
  </rv>
  <rv s="1">
    <fb>84649</fb>
    <v>10</v>
  </rv>
  <rv s="9">
    <v>#VALUE!</v>
    <v>en-US</v>
    <v>6a1bd301-8a67-4637-a129-7c829a8bfc02</v>
    <v>536870912</v>
    <v>1</v>
    <v>4005</v>
    <v>75</v>
    <v>Alhambra</v>
    <v>20</v>
    <v>21</v>
    <v>Map</v>
    <v>8</v>
    <v>9</v>
    <v>298</v>
    <v>299</v>
    <v>6737</v>
    <v>4</v>
    <v>Alhambra is a city located in the western San Gabriel Valley region of Los Angeles County, California, United States, approximately eight miles from the Downtown Los Angeles civic center. It was incorporated on July 11, 1903. As of the 2010 census, the population was 83,089. The city's ZIP Codes are 91801 and 91803.</v>
    <v>6738</v>
    <v>6739</v>
    <v>6740</v>
    <v>6741</v>
    <v>Alhambra</v>
    <v>6742</v>
    <v>307</v>
    <v>Alhambra</v>
    <v>mdp/vdpid/5061289618297585665</v>
  </rv>
  <rv s="0">
    <v>536870912</v>
    <v>Merced</v>
    <v>a695aebd-7352-4cef-9b86-c5d36311c125</v>
    <v>en-US</v>
    <v>Map</v>
  </rv>
  <rv s="0">
    <v>536870912</v>
    <v>Merced County</v>
    <v>ebcd62c7-ce10-8787-096d-1fedf9cda28b</v>
    <v>en-US</v>
    <v>Map</v>
  </rv>
  <rv s="1">
    <fb>60.389000000000003</fb>
    <v>10</v>
  </rv>
  <rv s="2">
    <v>628</v>
    <v>8</v>
    <v>4012</v>
    <v>0</v>
    <v>Image of Merced</v>
  </rv>
  <rv s="1">
    <fb>37.299999999999997</fb>
    <v>12</v>
  </rv>
  <rv s="3">
    <v>485</v>
  </rv>
  <rv s="4">
    <v>https://www.bing.com/search?q=city+of+merced&amp;form=skydnc</v>
    <v>Learn more on Bing</v>
  </rv>
  <rv s="1">
    <fb>-120.483333</fb>
    <v>12</v>
  </rv>
  <rv s="1">
    <fb>83316</fb>
    <v>10</v>
  </rv>
  <rv s="5">
    <v>#VALUE!</v>
    <v>en-US</v>
    <v>a695aebd-7352-4cef-9b86-c5d36311c125</v>
    <v>536870912</v>
    <v>1</v>
    <v>4011</v>
    <v>4</v>
    <v>Merced</v>
    <v>20</v>
    <v>21</v>
    <v>Map</v>
    <v>8</v>
    <v>9</v>
    <v>298</v>
    <v>6745</v>
    <v>6746</v>
    <v>4</v>
    <v>Merced is a city in, and the county seat of, Merced County, California, United States, in the San Joaquin Valley. As of 2019, the city had a population of 83,676. Incorporated on April 1, 1889, Merced is a charter city that operates under a council-manager government. It is named after the Merced River, which flows nearby.</v>
    <v>6747</v>
    <v>6748</v>
    <v>6749</v>
    <v>6750</v>
    <v>6751</v>
    <v>Merced</v>
    <v>6752</v>
    <v>307</v>
    <v>Merced</v>
    <v>mdp/vdpid/5058419536282255361</v>
  </rv>
  <rv s="0">
    <v>536870912</v>
    <v>Franklin</v>
    <v>85090ed0-8f1c-73d6-83e6-55589bbcd5a6</v>
    <v>en-US</v>
    <v>Map</v>
  </rv>
  <rv s="0">
    <v>536870912</v>
    <v>Williamson County</v>
    <v>6e693661-0891-c4b1-ffd7-c507736c14fe</v>
    <v>en-US</v>
    <v>Map</v>
  </rv>
  <rv s="1">
    <fb>77.958642121099999</fb>
    <v>10</v>
  </rv>
  <rv s="2">
    <v>629</v>
    <v>8</v>
    <v>4019</v>
    <v>0</v>
    <v>Image of Franklin</v>
  </rv>
  <rv s="1">
    <fb>35.929167</fb>
    <v>12</v>
  </rv>
  <rv s="3">
    <v>486</v>
  </rv>
  <rv s="4">
    <v>https://www.bing.com/search?q=franklin+tennessee&amp;form=skydnc</v>
    <v>Learn more on Bing</v>
  </rv>
  <rv s="1">
    <fb>-86.857500000000002</fb>
    <v>12</v>
  </rv>
  <rv s="1">
    <fb>80914</fb>
    <v>10</v>
  </rv>
  <rv s="5">
    <v>#VALUE!</v>
    <v>en-US</v>
    <v>85090ed0-8f1c-73d6-83e6-55589bbcd5a6</v>
    <v>536870912</v>
    <v>1</v>
    <v>4018</v>
    <v>4</v>
    <v>Franklin</v>
    <v>20</v>
    <v>21</v>
    <v>Map</v>
    <v>8</v>
    <v>9</v>
    <v>2224</v>
    <v>6755</v>
    <v>6756</v>
    <v>4</v>
    <v>Franklin is a city in, and the county seat of, Williamson County, Tennessee, United States. About 21 miles south of Nashville, it is one of the principal cities of the Nashville metropolitan area and Middle Tennessee. As of 2019, its estimated population was 83,097, and it is the seventh-largest city in Tennessee.</v>
    <v>6757</v>
    <v>6758</v>
    <v>6759</v>
    <v>6760</v>
    <v>6761</v>
    <v>Franklin</v>
    <v>6762</v>
    <v>11</v>
    <v>Franklin</v>
    <v>mdp/vdpid/5482595661553598465</v>
  </rv>
  <rv s="0">
    <v>536870912</v>
    <v>Medford</v>
    <v>f7853167-1d84-468b-a98b-fcb1b3f2de20</v>
    <v>en-US</v>
    <v>Map</v>
  </rv>
  <rv s="0">
    <v>536870912</v>
    <v>Jackson County</v>
    <v>94fa36cf-51f3-6af2-d63f-971e56a8e7c6</v>
    <v>en-US</v>
    <v>Map</v>
  </rv>
  <rv s="1">
    <fb>66.67</fb>
    <v>10</v>
  </rv>
  <rv s="2">
    <v>630</v>
    <v>8</v>
    <v>4026</v>
    <v>0</v>
    <v>Image of Medford</v>
  </rv>
  <rv s="1">
    <fb>42.331944</fb>
    <v>12</v>
  </rv>
  <rv s="3">
    <v>487</v>
  </rv>
  <rv s="4">
    <v>https://www.bing.com/search?q=medford+oregon&amp;form=skydnc</v>
    <v>Learn more on Bing</v>
  </rv>
  <rv s="1">
    <fb>-122.86194399999999</fb>
    <v>12</v>
  </rv>
  <rv s="1">
    <fb>82347</fb>
    <v>10</v>
  </rv>
  <rv s="5">
    <v>#VALUE!</v>
    <v>en-US</v>
    <v>f7853167-1d84-468b-a98b-fcb1b3f2de20</v>
    <v>536870912</v>
    <v>1</v>
    <v>4025</v>
    <v>4</v>
    <v>Medford</v>
    <v>20</v>
    <v>21</v>
    <v>Map</v>
    <v>8</v>
    <v>9</v>
    <v>3296</v>
    <v>6765</v>
    <v>6766</v>
    <v>4</v>
    <v>Medford is a city in, and the county seat of, Jackson County, Oregon, in the United States. As of July 1, 2019, the city had a total population of 83,072 and a metropolitan area population of 217,479, making the Medford MSA the fourth largest metro area in Oregon. The city was named in 1883 by David Loring, civil engineer and right-of-way agent for the Oregon and California Railroad, after Medford, Massachusetts, which was near Loring's hometown of Concord, Massachusetts. Medford is near the middle ford of Bear Creek.</v>
    <v>6767</v>
    <v>6768</v>
    <v>6769</v>
    <v>6770</v>
    <v>6771</v>
    <v>Medford</v>
    <v>6772</v>
    <v>307</v>
    <v>Medford</v>
    <v>mdp/vdpid/5053448617403088897</v>
  </rv>
  <rv s="0">
    <v>536870912</v>
    <v>Melbourne</v>
    <v>ea28914f-957c-4e18-9ac2-3540ad2b69d4</v>
    <v>en-US</v>
    <v>Map</v>
  </rv>
  <rv s="1">
    <fb>91.9</fb>
    <v>10</v>
  </rv>
  <rv s="2">
    <v>631</v>
    <v>8</v>
    <v>4033</v>
    <v>0</v>
    <v>Image of Melbourne</v>
  </rv>
  <rv s="1">
    <fb>28.079930999999998</fb>
    <v>12</v>
  </rv>
  <rv s="3">
    <v>488</v>
  </rv>
  <rv s="4">
    <v>https://www.bing.com/search?q=melbourne+florida&amp;form=skydnc</v>
    <v>Learn more on Bing</v>
  </rv>
  <rv s="1">
    <fb>-80.603515999999999</fb>
    <v>12</v>
  </rv>
  <rv s="1">
    <fb>82826</fb>
    <v>10</v>
  </rv>
  <rv s="5">
    <v>#VALUE!</v>
    <v>en-US</v>
    <v>ea28914f-957c-4e18-9ac2-3540ad2b69d4</v>
    <v>536870912</v>
    <v>1</v>
    <v>4032</v>
    <v>4</v>
    <v>Melbourne</v>
    <v>20</v>
    <v>21</v>
    <v>Map</v>
    <v>8</v>
    <v>9</v>
    <v>3139</v>
    <v>5320</v>
    <v>6775</v>
    <v>4</v>
    <v>Melbourne is a city in Brevard County, Florida, United States. It is seventy-two miles southeast of Orlando. As of the 2010 census, there was a population of 76,068. The municipality is the second-largest in the county by both size and population. Melbourne is a principal city of the Palm Bay – Melbourne – Titusville, Florida Metropolitan Statistical Area. In 1969, the city was expanded by merging with nearby Eau Gallie.</v>
    <v>6776</v>
    <v>6777</v>
    <v>6778</v>
    <v>6779</v>
    <v>6780</v>
    <v>Melbourne</v>
    <v>6781</v>
    <v>599</v>
    <v>Melbourne</v>
    <v>mdp/vdpid/5498743197112729601</v>
  </rv>
  <rv s="0">
    <v>536870912</v>
    <v>Manteca</v>
    <v>dd8bd67b-548b-483e-ba5e-c31d3e1d6d1f</v>
    <v>en-US</v>
    <v>Map</v>
  </rv>
  <rv s="1">
    <fb>45.991</fb>
    <v>10</v>
  </rv>
  <rv s="2">
    <v>632</v>
    <v>8</v>
    <v>4040</v>
    <v>0</v>
    <v>Image of Manteca</v>
  </rv>
  <rv s="1">
    <fb>37.802778000000004</fb>
    <v>12</v>
  </rv>
  <rv s="3">
    <v>489</v>
  </rv>
  <rv s="4">
    <v>https://www.bing.com/search?q=manteca+california&amp;form=skydnc</v>
    <v>Learn more on Bing</v>
  </rv>
  <rv s="1">
    <fb>-121.220833</fb>
    <v>12</v>
  </rv>
  <rv s="1">
    <fb>81592</fb>
    <v>10</v>
  </rv>
  <rv s="5">
    <v>#VALUE!</v>
    <v>en-US</v>
    <v>dd8bd67b-548b-483e-ba5e-c31d3e1d6d1f</v>
    <v>536870912</v>
    <v>1</v>
    <v>4039</v>
    <v>4</v>
    <v>Manteca</v>
    <v>6</v>
    <v>7</v>
    <v>Map</v>
    <v>8</v>
    <v>9</v>
    <v>298</v>
    <v>3669</v>
    <v>6784</v>
    <v>4</v>
    <v>Manteca is a city in San Joaquin County, California. The city's estimated 2010 US Census population was 67,096.</v>
    <v>6785</v>
    <v>6786</v>
    <v>6787</v>
    <v>6788</v>
    <v>6789</v>
    <v>Manteca</v>
    <v>6790</v>
    <v>307</v>
    <v>Manteca</v>
    <v>mdp/vdpid/5058010179845488641</v>
  </rv>
  <rv s="0">
    <v>536870912</v>
    <v>Mountain View</v>
    <v>4ff5d80d-ed56-49ad-8130-c58934bdbbf3</v>
    <v>en-US</v>
    <v>Map</v>
  </rv>
  <rv s="1">
    <fb>31.79</fb>
    <v>10</v>
  </rv>
  <rv s="2">
    <v>633</v>
    <v>8</v>
    <v>4046</v>
    <v>0</v>
    <v>Image of Mountain View</v>
  </rv>
  <rv s="1">
    <fb>37.390079999999998</fb>
    <v>12</v>
  </rv>
  <rv s="3">
    <v>490</v>
  </rv>
  <rv s="4">
    <v>https://www.bing.com/search?q=mountain+view+california&amp;form=skydnc</v>
    <v>Learn more on Bing</v>
  </rv>
  <rv s="1">
    <fb>-122.0813919</fb>
    <v>12</v>
  </rv>
  <rv s="1">
    <fb>83377</fb>
    <v>10</v>
  </rv>
  <rv s="5">
    <v>#VALUE!</v>
    <v>en-US</v>
    <v>4ff5d80d-ed56-49ad-8130-c58934bdbbf3</v>
    <v>536870912</v>
    <v>1</v>
    <v>4045</v>
    <v>4</v>
    <v>Mountain View</v>
    <v>6</v>
    <v>7</v>
    <v>Map</v>
    <v>8</v>
    <v>9</v>
    <v>298</v>
    <v>3129</v>
    <v>6793</v>
    <v>4</v>
    <v>Mountain View is a city in Santa Clara County, California, United States, in Silicon Valley. Named for its views of the Santa Cruz Mountains, Mountain View is one of the principal cities of Silicon Valley. It has a population of 82,739.</v>
    <v>6794</v>
    <v>6795</v>
    <v>6796</v>
    <v>6797</v>
    <v>6798</v>
    <v>Mountain View</v>
    <v>6799</v>
    <v>307</v>
    <v>Mountain View</v>
    <v>mdp/vdpid/5057989250906062849</v>
  </rv>
  <rv s="0">
    <v>536870912</v>
    <v>Sioux City</v>
    <v>ba829694-66ff-4374-93ae-2b727bb3cf3c</v>
    <v>en-US</v>
    <v>Map</v>
  </rv>
  <rv s="0">
    <v>536870912</v>
    <v>Woodbury County</v>
    <v>260693e9-8511-a1b1-1cfa-3960bf983867</v>
    <v>en-US</v>
    <v>Map</v>
  </rv>
  <rv s="1">
    <fb>152.5</fb>
    <v>10</v>
  </rv>
  <rv s="2">
    <v>634</v>
    <v>8</v>
    <v>4052</v>
    <v>0</v>
    <v>Image of Sioux City</v>
  </rv>
  <rv s="1">
    <fb>42.498055999999998</fb>
    <v>12</v>
  </rv>
  <rv s="3">
    <v>491</v>
  </rv>
  <rv s="4">
    <v>https://www.bing.com/search?q=sioux+city+iowa&amp;form=skydnc</v>
    <v>Learn more on Bing</v>
  </rv>
  <rv s="1">
    <fb>-96.395555999999999</fb>
    <v>12</v>
  </rv>
  <rv s="1">
    <fb>82396</fb>
    <v>10</v>
  </rv>
  <rv s="5">
    <v>#VALUE!</v>
    <v>en-US</v>
    <v>ba829694-66ff-4374-93ae-2b727bb3cf3c</v>
    <v>536870912</v>
    <v>1</v>
    <v>4051</v>
    <v>4</v>
    <v>Sioux City</v>
    <v>20</v>
    <v>21</v>
    <v>Map</v>
    <v>8</v>
    <v>9</v>
    <v>4021</v>
    <v>6802</v>
    <v>6803</v>
    <v>4</v>
    <v>Sioux City is a city in Woodbury and Plymouth counties in the northwestern part of the U.S. state of Iowa. The population was 82,684 in the 2010 census, which makes it the fourth-largest city in Iowa. The bulk of the city is in Woodbury County, of which it is the county seat, though a small portion is in Plymouth County. Sioux City is located at the navigational head of the Missouri River. The city is home to several cultural points of interest including the Sioux City Public Museum, Sioux City Art Center and Sergeant Floyd Monument, which is a National Historic Landmark. The city is also home to Chris Larsen Park, commonly referred to as "the Riverfront", which includes the Anderson Dance Pavilion, Sergeant Floyd Riverboat Museum and Lewis and Clark Interpretive Center. Sioux City is the primary city of the five-county Sioux City, IA–NE–SD Metropolitan Statistical Area, with a population of 168,825 in 2010 and a slight increase to an estimated 169,405 in 2018. The Sioux City–Vermillion, IA–NE–SD Combined Statistical Area had a population of 182,675 as of 2010 but had decreased to an estimated population of 178,448 as of 2018.</v>
    <v>6804</v>
    <v>6805</v>
    <v>6806</v>
    <v>6807</v>
    <v>6808</v>
    <v>Sioux City</v>
    <v>6809</v>
    <v>11</v>
    <v>Sioux City</v>
    <v>mdp/vdpid/5090151971986341889</v>
  </rv>
  <rv s="0">
    <v>536870912</v>
    <v>Lynchburg</v>
    <v>4b333a50-8576-4884-8999-56af393cc3de</v>
    <v>en-US</v>
    <v>Map</v>
  </rv>
  <rv s="1">
    <fb>128.98140789499999</fb>
    <v>10</v>
  </rv>
  <rv s="2">
    <v>635</v>
    <v>8</v>
    <v>4057</v>
    <v>0</v>
    <v>Image of Lynchburg</v>
  </rv>
  <rv s="4">
    <v>https://www.bing.com/search?q=lynchburg+virginia&amp;form=skydnc</v>
    <v>Learn more on Bing</v>
  </rv>
  <rv s="1">
    <fb>82126</fb>
    <v>10</v>
  </rv>
  <rv s="13">
    <v>#VALUE!</v>
    <v>en-US</v>
    <v>4b333a50-8576-4884-8999-56af393cc3de</v>
    <v>536870912</v>
    <v>1</v>
    <v>4056</v>
    <v>337</v>
    <v>Lynchburg</v>
    <v>33</v>
    <v>21</v>
    <v>Map</v>
    <v>8</v>
    <v>9</v>
    <v>3530</v>
    <v>6812</v>
    <v>4</v>
    <v>Lynchburg is an independent city in the Commonwealth of Virginia in the United States. As of the 2010 census, the population was 75,568, estimated to have risen to 82,168 as of 2019. Located in the foothills of the Blue Ridge Mountains along the banks of the James River, Lynchburg is known as the "City of Seven Hills" or the "Hill City". In the 1860s, Lynchburg was the only major city in Virginia that was not recaptured by the Union before the end of the American Civil War.</v>
    <v>6813</v>
    <v>6814</v>
    <v>Lynchburg</v>
    <v>6815</v>
    <v>599</v>
    <v>Lynchburg</v>
    <v>mdp/vdpid/10037689</v>
  </rv>
  <rv s="0">
    <v>536870912</v>
    <v>Buena Park</v>
    <v>74500e8c-3448-4dee-94ad-a3c99484cd28</v>
    <v>en-US</v>
    <v>Map</v>
  </rv>
  <rv s="1">
    <fb>27.332000000000001</fb>
    <v>10</v>
  </rv>
  <rv s="2">
    <v>636</v>
    <v>8</v>
    <v>4063</v>
    <v>0</v>
    <v>Image of Buena Park</v>
  </rv>
  <rv s="1">
    <fb>33.862771000000002</fb>
    <v>12</v>
  </rv>
  <rv s="3">
    <v>492</v>
  </rv>
  <rv s="4">
    <v>https://www.bing.com/search?q=buena+park+california&amp;form=skydnc</v>
    <v>Learn more on Bing</v>
  </rv>
  <rv s="1">
    <fb>-118.002516</fb>
    <v>12</v>
  </rv>
  <rv s="1">
    <fb>82421</fb>
    <v>10</v>
  </rv>
  <rv s="5">
    <v>#VALUE!</v>
    <v>en-US</v>
    <v>74500e8c-3448-4dee-94ad-a3c99484cd28</v>
    <v>536870912</v>
    <v>1</v>
    <v>4062</v>
    <v>4</v>
    <v>Buena Park</v>
    <v>20</v>
    <v>21</v>
    <v>Map</v>
    <v>8</v>
    <v>9</v>
    <v>298</v>
    <v>3620</v>
    <v>6818</v>
    <v>4</v>
    <v>Buena Park is a city in northwestern Orange County, about 12 miles northwest of downtown Santa Ana, the county seat. As of Census 2010 its population was 80,530. It is the location of several tourist attractions, including Knott's Berry Farm. It is located about 24 miles southeast of Downtown Los Angeles and is within the Los Angeles metropolitan area.</v>
    <v>6819</v>
    <v>6820</v>
    <v>6821</v>
    <v>6822</v>
    <v>6823</v>
    <v>Buena Park</v>
    <v>6824</v>
    <v>307</v>
    <v>Buena Park</v>
    <v>mdp/vdpid/5061294798615347201</v>
  </rv>
  <rv s="0">
    <v>536870912</v>
    <v>Pleasanton</v>
    <v>61f1690d-00ef-4f37-9af4-c6425feb577a</v>
    <v>en-US</v>
    <v>Map</v>
  </rv>
  <rv s="1">
    <fb>62.847000000000001</fb>
    <v>10</v>
  </rv>
  <rv s="2">
    <v>637</v>
    <v>8</v>
    <v>4070</v>
    <v>0</v>
    <v>Image of Pleasanton</v>
  </rv>
  <rv s="1">
    <fb>37.662500000000001</fb>
    <v>12</v>
  </rv>
  <rv s="3">
    <v>493</v>
  </rv>
  <rv s="4">
    <v>https://www.bing.com/search?q=pleasanton+california&amp;form=skydnc</v>
    <v>Learn more on Bing</v>
  </rv>
  <rv s="1">
    <fb>-121.87472200000001</fb>
    <v>12</v>
  </rv>
  <rv s="1">
    <fb>82372</fb>
    <v>10</v>
  </rv>
  <rv s="5">
    <v>#VALUE!</v>
    <v>en-US</v>
    <v>61f1690d-00ef-4f37-9af4-c6425feb577a</v>
    <v>536870912</v>
    <v>1</v>
    <v>4069</v>
    <v>4</v>
    <v>Pleasanton</v>
    <v>20</v>
    <v>21</v>
    <v>Map</v>
    <v>8</v>
    <v>9</v>
    <v>298</v>
    <v>3567</v>
    <v>6827</v>
    <v>4</v>
    <v>Pleasanton is a city in Alameda County, California. Located in the Amador Valley, it is a suburb in the East Bay region of the Bay Area. The population was 70,285 at the 2010 census. In 2005 and 2007, Pleasanton was ranked the wealthiest middle-sized city in the United States by the Census Bureau. Pleasanton is home to the headquarters of Safeway, Workday, Ellie Mae, Roche Molecular Diagnostics, Blackhawk Network Holdings, and Veeva Systems. Other major employers include Kaiser Permanente, Oracle and Macy's. Although Oakland is the Alameda County seat, a few county offices are located in Pleasanton. The Alameda County Fairgrounds are located in Pleasanton, where the county fair is held during the last week of June and the first week of July. Pleasanton Ridge Regional Park is located on the west side of town.</v>
    <v>6828</v>
    <v>6829</v>
    <v>6830</v>
    <v>6831</v>
    <v>6832</v>
    <v>Pleasanton</v>
    <v>6833</v>
    <v>307</v>
    <v>Pleasanton</v>
    <v>mdp/vdpid/5057979764413825026</v>
  </rv>
  <rv s="0">
    <v>536870912</v>
    <v>Longview</v>
    <v>a65b8085-9857-4537-948b-403030bc953f</v>
    <v>en-US</v>
    <v>Map</v>
  </rv>
  <rv s="0">
    <v>536870912</v>
    <v>Gregg County</v>
    <v>4df20499-c363-f735-9b4f-d851caf59a42</v>
    <v>en-US</v>
    <v>Map</v>
  </rv>
  <rv s="1">
    <fb>141.93134844599999</fb>
    <v>10</v>
  </rv>
  <rv s="2">
    <v>638</v>
    <v>8</v>
    <v>4076</v>
    <v>0</v>
    <v>Image of Longview</v>
  </rv>
  <rv s="1">
    <fb>32.494556000000003</fb>
    <v>12</v>
  </rv>
  <rv s="3">
    <v>494</v>
  </rv>
  <rv s="4">
    <v>https://www.bing.com/search?q=longview+texas&amp;form=skydnc</v>
    <v>Learn more on Bing</v>
  </rv>
  <rv s="1">
    <fb>-94.742335999999995</fb>
    <v>12</v>
  </rv>
  <rv s="1">
    <fb>81647</fb>
    <v>10</v>
  </rv>
  <rv s="5">
    <v>#VALUE!</v>
    <v>en-US</v>
    <v>a65b8085-9857-4537-948b-403030bc953f</v>
    <v>536870912</v>
    <v>1</v>
    <v>4075</v>
    <v>4</v>
    <v>Longview</v>
    <v>20</v>
    <v>21</v>
    <v>Map</v>
    <v>8</v>
    <v>9</v>
    <v>2272</v>
    <v>6836</v>
    <v>6837</v>
    <v>4</v>
    <v>Longview is the 47th largest city in the state of Texas. The city is mostly located in Gregg County, of which it is the county seat; a small part of Longview extends into the western part of neighboring Harrison County. Longview is located in East Texas, where Interstate 20 and U.S. Highways 80 and 259 converge just north of the Sabine River. According to the 2010 U.S. census, the city had a population of 80,455. The estimated population in 2019 was 81,631. Longview is the principal city of the Longview Metropolitan Statistical Area, comprising Gregg, Upshur, and Rusk Counties. The population of the metropolitan area as of 2017 census estimates is 217,481.</v>
    <v>6838</v>
    <v>6839</v>
    <v>6840</v>
    <v>6841</v>
    <v>6842</v>
    <v>Longview</v>
    <v>6843</v>
    <v>11</v>
    <v>Longview</v>
    <v>mdp/vdpid/5109463543397220353</v>
  </rv>
  <rv s="0">
    <v>536870912</v>
    <v>Westland</v>
    <v>ef904719-e11e-4c81-be18-ad3f4d873f72</v>
    <v>en-US</v>
    <v>Map</v>
  </rv>
  <rv s="1">
    <fb>52.97</fb>
    <v>10</v>
  </rv>
  <rv s="2">
    <v>639</v>
    <v>8</v>
    <v>4082</v>
    <v>0</v>
    <v>Image of Westland</v>
  </rv>
  <rv s="1">
    <fb>42.324255000000001</fb>
    <v>12</v>
  </rv>
  <rv s="3">
    <v>495</v>
  </rv>
  <rv s="4">
    <v>https://www.bing.com/search?q=westland+michigan&amp;form=skydnc</v>
    <v>Learn more on Bing</v>
  </rv>
  <rv s="1">
    <fb>-83.399039999999999</fb>
    <v>12</v>
  </rv>
  <rv s="1">
    <fb>81720</fb>
    <v>10</v>
  </rv>
  <rv s="5">
    <v>#VALUE!</v>
    <v>en-US</v>
    <v>ef904719-e11e-4c81-be18-ad3f4d873f72</v>
    <v>536870912</v>
    <v>1</v>
    <v>4081</v>
    <v>4</v>
    <v>Westland</v>
    <v>20</v>
    <v>21</v>
    <v>Map</v>
    <v>8</v>
    <v>9</v>
    <v>1318</v>
    <v>1319</v>
    <v>6846</v>
    <v>4</v>
    <v>Westland is a city in Wayne County in the U.S. state of Michigan. It is located about 16 miles west of downtown Detroit. As of the 2010 census, the city had a total population of 84,094. It is the 10th largest city and 12th largest municipality in Michigan.</v>
    <v>6847</v>
    <v>6848</v>
    <v>6849</v>
    <v>6850</v>
    <v>6851</v>
    <v>Westland</v>
    <v>6852</v>
    <v>599</v>
    <v>Westland</v>
    <v>mdp/vdpid/5479040803290480641</v>
  </rv>
  <rv s="0">
    <v>536870912</v>
    <v>Auburn</v>
    <v>f8ae8b16-0cde-b635-143a-849dada3ab4d</v>
    <v>en-US</v>
    <v>Map</v>
  </rv>
  <rv s="1">
    <fb>77.41</fb>
    <v>10</v>
  </rv>
  <rv s="2">
    <v>640</v>
    <v>8</v>
    <v>4089</v>
    <v>0</v>
    <v>Image of Auburn</v>
  </rv>
  <rv s="1">
    <fb>47.302222</fb>
    <v>12</v>
  </rv>
  <rv s="3">
    <v>496</v>
  </rv>
  <rv s="4">
    <v>https://www.bing.com/search?q=auburn+washington&amp;form=skydnc</v>
    <v>Learn more on Bing</v>
  </rv>
  <rv s="1">
    <fb>-122.21472199999999</fb>
    <v>12</v>
  </rv>
  <rv s="1">
    <fb>81905</fb>
    <v>10</v>
  </rv>
  <rv s="5">
    <v>#VALUE!</v>
    <v>en-US</v>
    <v>f8ae8b16-0cde-b635-143a-849dada3ab4d</v>
    <v>536870912</v>
    <v>1</v>
    <v>4088</v>
    <v>4</v>
    <v>Auburn</v>
    <v>20</v>
    <v>21</v>
    <v>Map</v>
    <v>8</v>
    <v>9</v>
    <v>2699</v>
    <v>2749</v>
    <v>6855</v>
    <v>4</v>
    <v>Auburn is a city in King County, Washington, United States. The population was 70,180 at the 2010 United States Census. Auburn is a suburb in the Seattle metropolitan area, and is currently ranked as the fifteenth largest city in the state of Washington.</v>
    <v>6856</v>
    <v>6857</v>
    <v>6858</v>
    <v>6859</v>
    <v>6860</v>
    <v>Auburn</v>
    <v>6861</v>
    <v>307</v>
    <v>Auburn</v>
    <v>mdp/vdpid/4860670205547773953</v>
  </rv>
  <rv s="0">
    <v>536870912</v>
    <v>Cranston</v>
    <v>b8ab22ed-40b5-44e6-b79d-0e3fd2c6587a</v>
    <v>en-US</v>
    <v>Map</v>
  </rv>
  <rv s="1">
    <fb>77.440644499000001</fb>
    <v>10</v>
  </rv>
  <rv s="2">
    <v>641</v>
    <v>8</v>
    <v>4095</v>
    <v>0</v>
    <v>Image of Cranston</v>
  </rv>
  <rv s="1">
    <fb>41.778962999999997</fb>
    <v>12</v>
  </rv>
  <rv s="3">
    <v>497</v>
  </rv>
  <rv s="4">
    <v>https://www.bing.com/search?q=cranston+rhode+island&amp;form=skydnc</v>
    <v>Learn more on Bing</v>
  </rv>
  <rv s="1">
    <fb>-71.435807999999994</fb>
    <v>12</v>
  </rv>
  <rv s="1">
    <fb>81274</fb>
    <v>10</v>
  </rv>
  <rv s="5">
    <v>#VALUE!</v>
    <v>en-US</v>
    <v>b8ab22ed-40b5-44e6-b79d-0e3fd2c6587a</v>
    <v>536870912</v>
    <v>1</v>
    <v>4094</v>
    <v>4</v>
    <v>Cranston</v>
    <v>20</v>
    <v>21</v>
    <v>Map</v>
    <v>8</v>
    <v>9</v>
    <v>4383</v>
    <v>4403</v>
    <v>6864</v>
    <v>4</v>
    <v>Cranston, once known as Pawtuxet, is a city in Providence County, Rhode Island, United States. The official population of the city is 80,559, making it the second largest in the state. The center of population of Rhode Island is located in Cranston. Cranston is a part of the Providence metropolitan area.</v>
    <v>6865</v>
    <v>6866</v>
    <v>6867</v>
    <v>6868</v>
    <v>6869</v>
    <v>Cranston</v>
    <v>6870</v>
    <v>599</v>
    <v>Cranston</v>
    <v>mdp/vdpid/5488923429438488577</v>
  </rv>
  <rv s="0">
    <v>536870912</v>
    <v>Somerville</v>
    <v>0084a3e3-6015-48be-abac-3caf8ed7b2b9</v>
    <v>en-US</v>
    <v>Map</v>
  </rv>
  <rv s="2">
    <v>642</v>
    <v>8</v>
    <v>4101</v>
    <v>0</v>
    <v>Image of Somerville</v>
  </rv>
  <rv s="1">
    <fb>42.387500000000003</fb>
    <v>12</v>
  </rv>
  <rv s="0">
    <v>805306368</v>
    <v>Joseph Curtatone (Mayor)</v>
    <v>151e6be6-015f-d0bd-28ce-f9c73906a9ce</v>
    <v>en-US</v>
    <v>Generic</v>
  </rv>
  <rv s="3">
    <v>498</v>
  </rv>
  <rv s="4">
    <v>https://www.bing.com/search?q=somerville+massachusetts&amp;form=skydnc</v>
    <v>Learn more on Bing</v>
  </rv>
  <rv s="1">
    <fb>-71.099999999999994</fb>
    <v>12</v>
  </rv>
  <rv s="1">
    <fb>81562</fb>
    <v>10</v>
  </rv>
  <rv s="5">
    <v>#VALUE!</v>
    <v>en-US</v>
    <v>0084a3e3-6015-48be-abac-3caf8ed7b2b9</v>
    <v>536870912</v>
    <v>1</v>
    <v>4100</v>
    <v>4</v>
    <v>Somerville</v>
    <v>20</v>
    <v>21</v>
    <v>Map</v>
    <v>8</v>
    <v>9</v>
    <v>1679</v>
    <v>5222</v>
    <v>197</v>
    <v>4</v>
    <v>Somerville is a city located directly to the northwest of Boston, and north of Cambridge, in Middlesex County, Massachusetts, United States. As of 2019, the United States Census estimated the city to have a total population of 81,360 people. With an area of 4.11 square miles, the city has a density of 19,893 people per square mile, making it the most densely populated municipality in New England, and the 16th most densely populated incorporated municipality in the country. Somerville was established as a town in 1842, when it was separated from Charlestown. In 2006, the city was named the best-run city in Massachusetts by the Boston Globe. In 1972, in 2009, and again in 2015, the city received the All-America City Award. It is home to Tufts University, which has its campus along the Somerville and Medford border.</v>
    <v>6873</v>
    <v>6874</v>
    <v>6876</v>
    <v>6877</v>
    <v>6878</v>
    <v>Somerville</v>
    <v>6879</v>
    <v>599</v>
    <v>Somerville</v>
    <v>mdp/vdpid/5488159267632447489</v>
  </rv>
  <rv s="0">
    <v>536870912</v>
    <v>Folsom</v>
    <v>b1ef6511-df0f-4739-bdd6-9dc27d46322d</v>
    <v>en-US</v>
    <v>Map</v>
  </rv>
  <rv s="1">
    <fb>62.939</fb>
    <v>10</v>
  </rv>
  <rv s="2">
    <v>643</v>
    <v>8</v>
    <v>4108</v>
    <v>0</v>
    <v>Image of Folsom</v>
  </rv>
  <rv s="1">
    <fb>38.672221999999998</fb>
    <v>12</v>
  </rv>
  <rv s="3">
    <v>499</v>
  </rv>
  <rv s="4">
    <v>https://www.bing.com/search?q=folsom+california&amp;form=skydnc</v>
    <v>Learn more on Bing</v>
  </rv>
  <rv s="1">
    <fb>-121.15777799999999</fb>
    <v>12</v>
  </rv>
  <rv s="1">
    <fb>79022</fb>
    <v>10</v>
  </rv>
  <rv s="5">
    <v>#VALUE!</v>
    <v>en-US</v>
    <v>b1ef6511-df0f-4739-bdd6-9dc27d46322d</v>
    <v>536870912</v>
    <v>1</v>
    <v>4107</v>
    <v>4</v>
    <v>Folsom</v>
    <v>20</v>
    <v>21</v>
    <v>Map</v>
    <v>8</v>
    <v>9</v>
    <v>298</v>
    <v>346</v>
    <v>6882</v>
    <v>4</v>
    <v>Folsom is a city in Sacramento County, California, United States. It is commonly known for Folsom Prison, the song "Folsom Prison Blues" as well as for Folsom Lake. The population was 72,203 at the 2010 census. The median home price in Folsom is $624,000 with the average household income at $102,692.</v>
    <v>6883</v>
    <v>6884</v>
    <v>6885</v>
    <v>6886</v>
    <v>6887</v>
    <v>Folsom</v>
    <v>6888</v>
    <v>307</v>
    <v>Folsom</v>
    <v>mdp/vdpid/5057798115415818241</v>
  </rv>
  <rv s="0">
    <v>536870912</v>
    <v>Springdale</v>
    <v>081872c7-fafe-4c6b-bf3e-2bf5943c65d6</v>
    <v>en-US</v>
    <v>Map</v>
  </rv>
  <rv s="1">
    <fb>81.069999999999993</fb>
    <v>10</v>
  </rv>
  <rv s="2">
    <v>644</v>
    <v>8</v>
    <v>4114</v>
    <v>0</v>
    <v>Image of Springdale</v>
  </rv>
  <rv s="1">
    <fb>36.181389000000003</fb>
    <v>12</v>
  </rv>
  <rv s="3">
    <v>500</v>
  </rv>
  <rv s="4">
    <v>https://www.bing.com/search?q=springdale+arkansas&amp;form=skydnc</v>
    <v>Learn more on Bing</v>
  </rv>
  <rv s="1">
    <fb>-94.145832999999996</fb>
    <v>12</v>
  </rv>
  <rv s="1">
    <fb>81029</fb>
    <v>10</v>
  </rv>
  <rv s="5">
    <v>#VALUE!</v>
    <v>en-US</v>
    <v>081872c7-fafe-4c6b-bf3e-2bf5943c65d6</v>
    <v>536870912</v>
    <v>1</v>
    <v>4113</v>
    <v>4</v>
    <v>Springdale</v>
    <v>20</v>
    <v>21</v>
    <v>Map</v>
    <v>8</v>
    <v>9</v>
    <v>232</v>
    <v>6517</v>
    <v>6891</v>
    <v>4</v>
    <v>Springdale is the fourth-largest city in Arkansas, United States. It is located in both Washington and Benton counties in Northwest Arkansas. Located on the Springfield Plateau deep in the Ozark Mountains, Springdale has long been an important industrial city for the region. In addition to several trucking companies, the city is home to the world headquarters of Tyson Foods, the world's largest meat producing company. Originally named Shiloh, the city changed its name to Springdale when applying for a post office in 1872. The four-county Northwest Arkansas Metropolitan Statistical Area is ranked 109th in terms of population in the United States with 463,204 in 2010 according to the United States Census Bureau. The city had a population of 69,797 at the 2010 Census.</v>
    <v>6892</v>
    <v>6893</v>
    <v>6894</v>
    <v>6895</v>
    <v>6896</v>
    <v>Springdale</v>
    <v>6897</v>
    <v>11</v>
    <v>Springdale</v>
    <v>mdp/vdpid/5097108154638925825</v>
  </rv>
  <rv s="0">
    <v>536870912</v>
    <v>Deerfield Beach</v>
    <v>4852aa82-0e41-4ff3-b113-a4de3cee934a</v>
    <v>en-US</v>
    <v>Map</v>
  </rv>
  <rv s="1">
    <fb>42.1</fb>
    <v>10</v>
  </rv>
  <rv s="2">
    <v>645</v>
    <v>8</v>
    <v>4121</v>
    <v>0</v>
    <v>Image of Deerfield Beach</v>
  </rv>
  <rv s="1">
    <fb>26.318055999999999</fb>
    <v>12</v>
  </rv>
  <rv s="3">
    <v>501</v>
  </rv>
  <rv s="4">
    <v>https://www.bing.com/search?q=deerfield+beach+florida&amp;form=skydnc</v>
    <v>Learn more on Bing</v>
  </rv>
  <rv s="1">
    <fb>-80.099722</fb>
    <v>12</v>
  </rv>
  <rv s="1">
    <fb>80863</fb>
    <v>10</v>
  </rv>
  <rv s="5">
    <v>#VALUE!</v>
    <v>en-US</v>
    <v>4852aa82-0e41-4ff3-b113-a4de3cee934a</v>
    <v>536870912</v>
    <v>1</v>
    <v>4120</v>
    <v>4</v>
    <v>Deerfield Beach</v>
    <v>20</v>
    <v>21</v>
    <v>Map</v>
    <v>8</v>
    <v>9</v>
    <v>3139</v>
    <v>4373</v>
    <v>6900</v>
    <v>4</v>
    <v>Deerfield Beach is a city in Broward County, Florida, United States, just south of the Palm Beach County line. The city is named for the numerous deer that once roamed the area. As of the 2010 United States Census, the population was 75,018. It is a principal city of the Miami metropolitan area, which is home to an estimated 6,158,824 inhabitants as of 2017.</v>
    <v>6901</v>
    <v>6902</v>
    <v>6903</v>
    <v>6904</v>
    <v>6905</v>
    <v>Deerfield Beach</v>
    <v>6906</v>
    <v>599</v>
    <v>Deerfield Beach</v>
    <v>mdp/vdpid/5502150144704905217</v>
  </rv>
  <rv s="0">
    <v>536870912</v>
    <v>Warwick</v>
    <v>6125a518-4db0-43f9-9ab9-62ca667931bd</v>
    <v>en-US</v>
    <v>Map</v>
  </rv>
  <rv s="0">
    <v>536870912</v>
    <v>Kent County</v>
    <v>a6de3c6a-d71c-8ab1-2f27-058d0eb070f6</v>
    <v>en-US</v>
    <v>Map</v>
  </rv>
  <rv s="1">
    <fb>128.515210035</fb>
    <v>10</v>
  </rv>
  <rv s="2">
    <v>646</v>
    <v>8</v>
    <v>4127</v>
    <v>0</v>
    <v>Image of Warwick</v>
  </rv>
  <rv s="1">
    <fb>41.698653700000001</fb>
    <v>12</v>
  </rv>
  <rv s="3">
    <v>502</v>
  </rv>
  <rv s="4">
    <v>https://www.bing.com/search?q=warwick+rhode+island&amp;form=skydnc</v>
    <v>Learn more on Bing</v>
  </rv>
  <rv s="1">
    <fb>-71.460180100000002</fb>
    <v>12</v>
  </rv>
  <rv s="1">
    <fb>80847</fb>
    <v>10</v>
  </rv>
  <rv s="5">
    <v>#VALUE!</v>
    <v>en-US</v>
    <v>6125a518-4db0-43f9-9ab9-62ca667931bd</v>
    <v>536870912</v>
    <v>1</v>
    <v>4126</v>
    <v>4</v>
    <v>Warwick</v>
    <v>20</v>
    <v>21</v>
    <v>Map</v>
    <v>8</v>
    <v>9</v>
    <v>4383</v>
    <v>6909</v>
    <v>6910</v>
    <v>4</v>
    <v>Warwick is a city in Kent County, Rhode Island, the third largest city in the state with a population of 80,487 at the 2020 census. It is located approximately 12 miles south of downtown Providence, Rhode Island, 63 miles southwest of Boston, Massachusetts, and 171 miles northeast of New York City.</v>
    <v>6911</v>
    <v>6912</v>
    <v>6913</v>
    <v>6914</v>
    <v>6915</v>
    <v>Warwick</v>
    <v>6916</v>
    <v>599</v>
    <v>Warwick</v>
    <v>mdp/vdpid/5488924150271574017</v>
  </rv>
  <rv s="0">
    <v>536870912</v>
    <v>Cicero</v>
    <v>db20d90b-2fe5-4377-26de-d2d0afd0dbe3</v>
    <v>en-US</v>
    <v>Map</v>
  </rv>
  <rv s="1">
    <fb>15.19</fb>
    <v>10</v>
  </rv>
  <rv s="2">
    <v>647</v>
    <v>8</v>
    <v>4132</v>
    <v>0</v>
    <v>Image of Cicero</v>
  </rv>
  <rv s="1">
    <fb>41.844444000000003</fb>
    <v>12</v>
  </rv>
  <rv s="3">
    <v>503</v>
  </rv>
  <rv s="4">
    <v>https://www.bing.com/search?q=cicero+illinois&amp;form=skydnc</v>
    <v>Learn more on Bing</v>
  </rv>
  <rv s="1">
    <fb>-87.759167000000005</fb>
    <v>12</v>
  </rv>
  <rv s="1">
    <fb>81597</fb>
    <v>10</v>
  </rv>
  <rv s="5">
    <v>#VALUE!</v>
    <v>en-US</v>
    <v>db20d90b-2fe5-4377-26de-d2d0afd0dbe3</v>
    <v>536870912</v>
    <v>1</v>
    <v>4131</v>
    <v>4</v>
    <v>Cicero</v>
    <v>20</v>
    <v>21</v>
    <v>Map</v>
    <v>8</v>
    <v>9</v>
    <v>702</v>
    <v>757</v>
    <v>6919</v>
    <v>4</v>
    <v>Cicero is a suburb of Chicago and an incorporated town in Cook County, Illinois, United States. The population was 83,891 at the 2010 census. As of 2019, the town had a total population of 80,796, making it the 11th largest municipality in Illinois. The town of Cicero is named after Marcus Tullius Cicero, a Roman statesman and orator.</v>
    <v>6920</v>
    <v>6921</v>
    <v>6922</v>
    <v>6923</v>
    <v>6924</v>
    <v>Cicero</v>
    <v>6925</v>
    <v>11</v>
    <v>Cicero</v>
    <v>mdp/vdpid/5477697267844513794</v>
  </rv>
  <rv s="0">
    <v>536870912</v>
    <v>Farmington Hills</v>
    <v>52fcaa06-1dc6-3a7b-43f0-676381242a71</v>
    <v>en-US</v>
    <v>Map</v>
  </rv>
  <rv s="1">
    <fb>86.27</fb>
    <v>10</v>
  </rv>
  <rv s="2">
    <v>648</v>
    <v>8</v>
    <v>4139</v>
    <v>0</v>
    <v>Image of Farmington Hills</v>
  </rv>
  <rv s="1">
    <fb>42.485278000000001</fb>
    <v>12</v>
  </rv>
  <rv s="3">
    <v>504</v>
  </rv>
  <rv s="4">
    <v>https://www.bing.com/search?q=farmington+hills+michigan&amp;form=skydnc</v>
    <v>Learn more on Bing</v>
  </rv>
  <rv s="1">
    <fb>-83.376943999999995</fb>
    <v>12</v>
  </rv>
  <rv s="1">
    <fb>81093</fb>
    <v>10</v>
  </rv>
  <rv s="5">
    <v>#VALUE!</v>
    <v>en-US</v>
    <v>52fcaa06-1dc6-3a7b-43f0-676381242a71</v>
    <v>536870912</v>
    <v>1</v>
    <v>4138</v>
    <v>4</v>
    <v>Farmington Hills</v>
    <v>6</v>
    <v>7</v>
    <v>Map</v>
    <v>8</v>
    <v>9</v>
    <v>1318</v>
    <v>6719</v>
    <v>6928</v>
    <v>4</v>
    <v>Farmington Hills is a city in Oakland County in the U.S. state of Michigan. Its population was 79,740 at the 2010 census. It is a northern suburb of Metro Detroit and is the second most-populated city in Oakland County after the city of Troy.</v>
    <v>6929</v>
    <v>6930</v>
    <v>6931</v>
    <v>6932</v>
    <v>6933</v>
    <v>Farmington Hills</v>
    <v>6934</v>
    <v>599</v>
    <v>Farmington Hills</v>
    <v>mdp/vdpid/5479036751039168513</v>
  </rv>
  <rv s="0">
    <v>536870912</v>
    <v>Brooklyn Park</v>
    <v>91df9c07-bb1c-4370-9ed4-53f099e598aa</v>
    <v>en-US</v>
    <v>Map</v>
  </rv>
  <rv s="1">
    <fb>68.819999999999993</fb>
    <v>10</v>
  </rv>
  <rv s="2">
    <v>649</v>
    <v>8</v>
    <v>4147</v>
    <v>0</v>
    <v>Image of Brooklyn Park</v>
  </rv>
  <rv s="1">
    <fb>45.094166999999999</fb>
    <v>12</v>
  </rv>
  <rv s="3">
    <v>505</v>
  </rv>
  <rv s="4">
    <v>https://www.bing.com/search?q=brooklyn+park+minnesota&amp;form=skydnc</v>
    <v>Learn more on Bing</v>
  </rv>
  <rv s="1">
    <fb>-93.356110999999999</fb>
    <v>12</v>
  </rv>
  <rv s="1">
    <fb>80610</fb>
    <v>10</v>
  </rv>
  <rv s="5">
    <v>#VALUE!</v>
    <v>en-US</v>
    <v>91df9c07-bb1c-4370-9ed4-53f099e598aa</v>
    <v>536870912</v>
    <v>1</v>
    <v>4146</v>
    <v>4</v>
    <v>Brooklyn Park</v>
    <v>20</v>
    <v>21</v>
    <v>Map</v>
    <v>8</v>
    <v>9</v>
    <v>1374</v>
    <v>1413</v>
    <v>6937</v>
    <v>4</v>
    <v>Brooklyn Park is the sixth largest city in the U.S. state of Minnesota. The city is on the west bank of the Mississippi River, upstream from downtown Minneapolis in northern Hennepin County. Brooklyn Park is a northwest suburb of the Twin Cities metropolitan area.</v>
    <v>6938</v>
    <v>6939</v>
    <v>6940</v>
    <v>6941</v>
    <v>6942</v>
    <v>Brooklyn Park</v>
    <v>6943</v>
    <v>11</v>
    <v>Brooklyn Park</v>
    <v>mdp/vdpid/4899341338807369729</v>
  </rv>
  <rv s="0">
    <v>536870912</v>
    <v>Lawrence</v>
    <v>45fa454e-430f-4c05-ba63-663bd6e1d128</v>
    <v>en-US</v>
    <v>Map</v>
  </rv>
  <rv s="1">
    <fb>19.165912016499998</fb>
    <v>10</v>
  </rv>
  <rv s="2">
    <v>650</v>
    <v>8</v>
    <v>4153</v>
    <v>0</v>
    <v>Image of Lawrence</v>
  </rv>
  <rv s="1">
    <fb>42.706944</fb>
    <v>12</v>
  </rv>
  <rv s="3">
    <v>506</v>
  </rv>
  <rv s="4">
    <v>https://www.bing.com/search?q=lawrence+massachusetts&amp;form=skydnc</v>
    <v>Learn more on Bing</v>
  </rv>
  <rv s="1">
    <fb>-71.163611000000003</fb>
    <v>12</v>
  </rv>
  <rv s="1">
    <fb>80376</fb>
    <v>10</v>
  </rv>
  <rv s="5">
    <v>#VALUE!</v>
    <v>en-US</v>
    <v>45fa454e-430f-4c05-ba63-663bd6e1d128</v>
    <v>536870912</v>
    <v>1</v>
    <v>4152</v>
    <v>4</v>
    <v>Lawrence</v>
    <v>20</v>
    <v>21</v>
    <v>Map</v>
    <v>8</v>
    <v>9</v>
    <v>3263</v>
    <v>6189</v>
    <v>6946</v>
    <v>4</v>
    <v>Lawrence is a city in Essex County, Massachusetts, United States, on the Merrimack River. As of the 2010 census, the city had a population of 76,377, which had risen to an estimated as 80,028 of 2019. Surrounding communities include Methuen to the north, Andover to the southwest, and North Andover to the southeast. Lawrence and Salem were the county seats of Essex County, until the Commonwealth abolished county government in 1999. Lawrence is part of the Merrimack Valley.</v>
    <v>6947</v>
    <v>6948</v>
    <v>6949</v>
    <v>6950</v>
    <v>6951</v>
    <v>Lawrence</v>
    <v>6952</v>
    <v>599</v>
    <v>Lawrence</v>
    <v>mdp/vdpid/5488141331698024450</v>
  </rv>
  <rv s="0">
    <v>536870912</v>
    <v>Plymouth</v>
    <v>8961fbec-c3b2-45a3-a296-fd40a968f03a</v>
    <v>en-US</v>
    <v>Map</v>
  </rv>
  <rv s="2">
    <v>651</v>
    <v>8</v>
    <v>4160</v>
    <v>0</v>
    <v>Image of Plymouth</v>
  </rv>
  <rv s="1">
    <fb>45.010556000000001</fb>
    <v>12</v>
  </rv>
  <rv s="3">
    <v>507</v>
  </rv>
  <rv s="4">
    <v>https://www.bing.com/search?q=plymouth+minnesota&amp;form=skydnc</v>
    <v>Learn more on Bing</v>
  </rv>
  <rv s="1">
    <fb>-93.455556000000001</fb>
    <v>12</v>
  </rv>
  <rv s="1">
    <fb>79450</fb>
    <v>10</v>
  </rv>
  <rv s="5">
    <v>#VALUE!</v>
    <v>en-US</v>
    <v>8961fbec-c3b2-45a3-a296-fd40a968f03a</v>
    <v>536870912</v>
    <v>1</v>
    <v>4159</v>
    <v>4</v>
    <v>Plymouth</v>
    <v>20</v>
    <v>21</v>
    <v>Map</v>
    <v>8</v>
    <v>9</v>
    <v>1374</v>
    <v>1413</v>
    <v>1507</v>
    <v>4</v>
    <v>Plymouth is the seventh largest city in the U.S. state of Minnesota. Located 15 miles west of downtown Minneapolis in Hennepin County, the city is the third largest suburb of Minneapolis–Saint Paul, which is the sixteenth largest metropolitan area in the United States, with about 3.63 million residents. According to the 2019 Metropolitan Council estimate, Plymouth's population is 79,768. The population was 70,576 at the 2010 Census. Once named for Medicine Lake, the city's name was chosen by Hennepin County Commissioners during the county's inception.</v>
    <v>6955</v>
    <v>6956</v>
    <v>6957</v>
    <v>6958</v>
    <v>6959</v>
    <v>Plymouth</v>
    <v>6960</v>
    <v>11</v>
    <v>Plymouth</v>
    <v>mdp/vdpid/4899341751426220033</v>
  </rv>
  <rv s="0">
    <v>536870912</v>
    <v>Buckeye</v>
    <v>d4e70212-5533-8afb-e96b-1fb2ed8e9d7d</v>
    <v>en-US</v>
    <v>Map</v>
  </rv>
  <rv s="1">
    <fb>1015</fb>
    <v>10</v>
  </rv>
  <rv s="2">
    <v>652</v>
    <v>8</v>
    <v>4165</v>
    <v>0</v>
    <v>Image of Buckeye</v>
  </rv>
  <rv s="1">
    <fb>33.370497</fb>
    <v>12</v>
  </rv>
  <rv s="3">
    <v>508</v>
  </rv>
  <rv s="4">
    <v>https://www.bing.com/search?q=buckeye+arizona&amp;form=skydnc</v>
    <v>Learn more on Bing</v>
  </rv>
  <rv s="1">
    <fb>-112.583575</fb>
    <v>12</v>
  </rv>
  <rv s="1">
    <fb>69947</fb>
    <v>10</v>
  </rv>
  <rv s="5">
    <v>#VALUE!</v>
    <v>en-US</v>
    <v>d4e70212-5533-8afb-e96b-1fb2ed8e9d7d</v>
    <v>536870912</v>
    <v>1</v>
    <v>4164</v>
    <v>4</v>
    <v>Buckeye</v>
    <v>20</v>
    <v>21</v>
    <v>Map</v>
    <v>8</v>
    <v>1573</v>
    <v>3071</v>
    <v>3096</v>
    <v>6963</v>
    <v>4</v>
    <v>Buckeye is a city in Maricopa County, Arizona, and is the westernmost suburb in the Phoenix metropolitan area. The US Census estimates the population to be 79,620 as of 2019. It was the fastest-growing city in the United States for both 2017 and 2018.</v>
    <v>6964</v>
    <v>6965</v>
    <v>6966</v>
    <v>6967</v>
    <v>6968</v>
    <v>Buckeye</v>
    <v>6969</v>
    <v>3104</v>
    <v>Buckeye</v>
    <v>mdp/vdpid/5074075461126979585</v>
  </rv>
  <rv s="0">
    <v>536870912</v>
    <v>Georgetown</v>
    <v>3bbf7cc6-e193-9c54-76a0-fd0c937acb6a</v>
    <v>en-US</v>
    <v>Map</v>
  </rv>
  <rv s="1">
    <fb>123.96</fb>
    <v>10</v>
  </rv>
  <rv s="2">
    <v>653</v>
    <v>8</v>
    <v>4171</v>
    <v>0</v>
    <v>Image of Georgetown</v>
  </rv>
  <rv s="1">
    <fb>30.633250100000001</fb>
    <v>12</v>
  </rv>
  <rv s="3">
    <v>509</v>
  </rv>
  <rv s="4">
    <v>https://www.bing.com/search?q=georgetown+texas&amp;form=skydnc</v>
    <v>Learn more on Bing</v>
  </rv>
  <rv s="1">
    <fb>-97.676977500000007</fb>
    <v>12</v>
  </rv>
  <rv s="1">
    <fb>74180</fb>
    <v>10</v>
  </rv>
  <rv s="5">
    <v>#VALUE!</v>
    <v>en-US</v>
    <v>3bbf7cc6-e193-9c54-76a0-fd0c937acb6a</v>
    <v>536870912</v>
    <v>1</v>
    <v>4170</v>
    <v>4</v>
    <v>Georgetown</v>
    <v>20</v>
    <v>21</v>
    <v>Map</v>
    <v>8</v>
    <v>9</v>
    <v>2272</v>
    <v>5008</v>
    <v>6972</v>
    <v>4</v>
    <v>Georgetown is a city in and the county seat of Williamson County, Texas, United States, with a population of 47,400 at the 2010 census and a population of 79,604 at the 2019 Census estimate. Georgetown is the 7th fastest growing city in the U.S as of May 14 2019.</v>
    <v>6973</v>
    <v>6974</v>
    <v>6975</v>
    <v>6976</v>
    <v>6977</v>
    <v>Georgetown</v>
    <v>6978</v>
    <v>11</v>
    <v>Georgetown</v>
    <v>mdp/vdpid/5108811747347660801</v>
  </rv>
  <rv s="0">
    <v>536870912</v>
    <v>Cedar Park</v>
    <v>f206d9bd-07d4-ec9c-b31b-ab4d3c3eaff1</v>
    <v>en-US</v>
    <v>Map</v>
  </rv>
  <rv s="1">
    <fb>58</fb>
    <v>10</v>
  </rv>
  <rv s="2">
    <v>654</v>
    <v>8</v>
    <v>4178</v>
    <v>0</v>
    <v>Image of Cedar Park</v>
  </rv>
  <rv s="1">
    <fb>30.506667</fb>
    <v>12</v>
  </rv>
  <rv s="0">
    <v>805306368</v>
    <v>Corbin Van Arsdale (Mayor)</v>
    <v>833dd147-f9ca-b7c7-4c86-52291018ccfb</v>
    <v>en-US</v>
    <v>Generic</v>
  </rv>
  <rv s="3">
    <v>510</v>
  </rv>
  <rv s="4">
    <v>https://www.bing.com/search?q=cedar+park+texas&amp;form=skydnc</v>
    <v>Learn more on Bing</v>
  </rv>
  <rv s="1">
    <fb>-97.830278000000007</fb>
    <v>12</v>
  </rv>
  <rv s="1">
    <fb>76999</fb>
    <v>10</v>
  </rv>
  <rv s="5">
    <v>#VALUE!</v>
    <v>en-US</v>
    <v>f206d9bd-07d4-ec9c-b31b-ab4d3c3eaff1</v>
    <v>536870912</v>
    <v>1</v>
    <v>4177</v>
    <v>4</v>
    <v>Cedar Park</v>
    <v>6</v>
    <v>7</v>
    <v>Map</v>
    <v>8</v>
    <v>9</v>
    <v>2272</v>
    <v>5008</v>
    <v>6981</v>
    <v>4</v>
    <v>Cedar Park is a major suburb of Austin in the state of Texas, the center of Austin is approximately 16 miles to the southeast of Cedar Park. According to the U.S. Census, the city's estimated population as of July 2019 was 79,462.</v>
    <v>6982</v>
    <v>6983</v>
    <v>6985</v>
    <v>6986</v>
    <v>6987</v>
    <v>Cedar Park</v>
    <v>6988</v>
    <v>11</v>
    <v>Cedar Park</v>
    <v>mdp/vdpid/5108800776407351297</v>
  </rv>
  <rv s="0">
    <v>536870912</v>
    <v>Tustin</v>
    <v>8574168b-4144-44df-8735-01ed973ee90a</v>
    <v>en-US</v>
    <v>Map</v>
  </rv>
  <rv s="1">
    <fb>28.701000000000001</fb>
    <v>10</v>
  </rv>
  <rv s="2">
    <v>655</v>
    <v>8</v>
    <v>4185</v>
    <v>0</v>
    <v>Image of Tustin</v>
  </rv>
  <rv s="1">
    <fb>33.739722</fb>
    <v>12</v>
  </rv>
  <rv s="3">
    <v>511</v>
  </rv>
  <rv s="4">
    <v>https://www.bing.com/search?q=tustin+california&amp;form=skydnc</v>
    <v>Learn more on Bing</v>
  </rv>
  <rv s="1">
    <fb>-117.81361099999999</fb>
    <v>12</v>
  </rv>
  <rv s="1">
    <fb>79795</fb>
    <v>10</v>
  </rv>
  <rv s="5">
    <v>#VALUE!</v>
    <v>en-US</v>
    <v>8574168b-4144-44df-8735-01ed973ee90a</v>
    <v>536870912</v>
    <v>1</v>
    <v>4184</v>
    <v>4</v>
    <v>Tustin</v>
    <v>6</v>
    <v>7</v>
    <v>Map</v>
    <v>8</v>
    <v>9</v>
    <v>298</v>
    <v>3620</v>
    <v>6991</v>
    <v>4</v>
    <v>Tustin is a city located in Orange County, California, in the Los Angeles metropolitan area. In 2019, Tustin had a population of 79,348. The city is located next to the county seat, Santa Ana, and does not include North Tustin.</v>
    <v>6992</v>
    <v>6993</v>
    <v>6994</v>
    <v>6995</v>
    <v>6996</v>
    <v>Tustin</v>
    <v>6997</v>
    <v>307</v>
    <v>Tustin</v>
    <v>mdp/vdpid/5073307786977214465</v>
  </rv>
  <rv s="0">
    <v>536870912</v>
    <v>Lakewood</v>
    <v>3881db15-52cd-4bce-9b20-b114d56a3b15</v>
    <v>en-US</v>
    <v>Map</v>
  </rv>
  <rv s="1">
    <fb>24.516999999999999</fb>
    <v>10</v>
  </rv>
  <rv s="2">
    <v>656</v>
    <v>8</v>
    <v>4193</v>
    <v>0</v>
    <v>Image of Lakewood</v>
  </rv>
  <rv s="1">
    <fb>33.847499999999997</fb>
    <v>12</v>
  </rv>
  <rv s="3">
    <v>512</v>
  </rv>
  <rv s="4">
    <v>https://www.bing.com/search?q=lakewood+california&amp;form=skydnc</v>
    <v>Learn more on Bing</v>
  </rv>
  <rv s="1">
    <fb>-118.12</fb>
    <v>12</v>
  </rv>
  <rv s="1">
    <fb>80140</fb>
    <v>10</v>
  </rv>
  <rv s="5">
    <v>#VALUE!</v>
    <v>en-US</v>
    <v>3881db15-52cd-4bce-9b20-b114d56a3b15</v>
    <v>536870912</v>
    <v>1</v>
    <v>4192</v>
    <v>4</v>
    <v>Lakewood</v>
    <v>20</v>
    <v>21</v>
    <v>Map</v>
    <v>8</v>
    <v>9</v>
    <v>298</v>
    <v>299</v>
    <v>7000</v>
    <v>4</v>
    <v>Lakewood is a city in Los Angeles County, California, United States. The population was 80,048 at the 2010 census. It is bordered by Long Beach on the west and south, Bellflower on the north, Cerritos on the northeast, Cypress on the east, and Hawaiian Gardens on the southeast. Major thoroughfares include Lakewood, Bellflower, and Del Amo Boulevards and Carson and South Streets. The San Gabriel River Freeway runs through the city's eastern regions.</v>
    <v>7001</v>
    <v>7002</v>
    <v>7003</v>
    <v>7004</v>
    <v>7005</v>
    <v>Lakewood</v>
    <v>7006</v>
    <v>307</v>
    <v>Lakewood</v>
    <v>mdp/vdpid/5059793065833660418</v>
  </rv>
  <rv s="0">
    <v>536870912</v>
    <v>Perris</v>
    <v>f6181d4c-6189-ad2a-7ae5-beda4a98d8ad</v>
    <v>en-US</v>
    <v>Map</v>
  </rv>
  <rv s="1">
    <fb>81.593999999999994</fb>
    <v>10</v>
  </rv>
  <rv s="2">
    <v>657</v>
    <v>8</v>
    <v>4200</v>
    <v>0</v>
    <v>Image of Perris</v>
  </rv>
  <rv s="1">
    <fb>33.796666999999999</fb>
    <v>12</v>
  </rv>
  <rv s="4">
    <v>https://www.bing.com/search?q=perris+california&amp;form=skydnc</v>
    <v>Learn more on Bing</v>
  </rv>
  <rv s="1">
    <fb>-117.22444400000001</fb>
    <v>12</v>
  </rv>
  <rv s="1">
    <fb>79133</fb>
    <v>10</v>
  </rv>
  <rv s="9">
    <v>#VALUE!</v>
    <v>en-US</v>
    <v>f6181d4c-6189-ad2a-7ae5-beda4a98d8ad</v>
    <v>536870912</v>
    <v>1</v>
    <v>4199</v>
    <v>75</v>
    <v>Perris</v>
    <v>20</v>
    <v>21</v>
    <v>Map</v>
    <v>8</v>
    <v>9</v>
    <v>298</v>
    <v>3640</v>
    <v>7009</v>
    <v>4</v>
    <v>Perris is a city in Riverside County, California, United States, located 71 miles east-southeast of Los Angeles, California, and 81 miles north of San Diego, California. It is known for Lake Perris, which hosts a variety of flora and fauna. The city is most widely recognized for having many choices involving aerial activities, such as skydiving and hot-air ballooning. Perris is within the Inland Empire metropolitan area of Southern California.</v>
    <v>7010</v>
    <v>7011</v>
    <v>7012</v>
    <v>7013</v>
    <v>Perris</v>
    <v>7014</v>
    <v>307</v>
    <v>Perris</v>
    <v>mdp/vdpid/5061332692977582082</v>
  </rv>
  <rv s="0">
    <v>536870912</v>
    <v>Flower Mound</v>
    <v>bb16b6f5-88a3-9c53-e0df-63f5d1007271</v>
    <v>en-US</v>
    <v>Map</v>
  </rv>
  <rv s="1">
    <fb>112.405483989</fb>
    <v>10</v>
  </rv>
  <rv s="2">
    <v>658</v>
    <v>8</v>
    <v>4207</v>
    <v>0</v>
    <v>Image of Flower Mound</v>
  </rv>
  <rv s="1">
    <fb>33.031666999999999</fb>
    <v>12</v>
  </rv>
  <rv s="3">
    <v>513</v>
  </rv>
  <rv s="4">
    <v>https://www.bing.com/search?q=flower+mound+texas&amp;form=skydnc</v>
    <v>Learn more on Bing</v>
  </rv>
  <rv s="1">
    <fb>-97.078889000000004</fb>
    <v>12</v>
  </rv>
  <rv s="1">
    <fb>77329</fb>
    <v>10</v>
  </rv>
  <rv s="5">
    <v>#VALUE!</v>
    <v>en-US</v>
    <v>bb16b6f5-88a3-9c53-e0df-63f5d1007271</v>
    <v>536870912</v>
    <v>1</v>
    <v>4206</v>
    <v>4</v>
    <v>Flower Mound</v>
    <v>20</v>
    <v>21</v>
    <v>Map</v>
    <v>8</v>
    <v>9</v>
    <v>2272</v>
    <v>3181</v>
    <v>7017</v>
    <v>4</v>
    <v>Flower Mound is an incorporated town located in Denton and Tarrant counties in the U.S. state of Texas. Located northwest of Dallas and northeast of Fort Worth adjacent to Grapevine Lake, the town derives its name from a prominent 12.5-acre mound located in the center of town.</v>
    <v>7018</v>
    <v>7019</v>
    <v>7020</v>
    <v>7021</v>
    <v>7022</v>
    <v>Flower Mound</v>
    <v>7023</v>
    <v>11</v>
    <v>Flower Mound</v>
    <v>mdp/vdpid/5107762184914468865</v>
  </rv>
  <rv s="0">
    <v>536870912</v>
    <v>Pharr</v>
    <v>53fc893c-69f9-4b9d-ad9e-d20b071e76e8</v>
    <v>en-US</v>
    <v>Map</v>
  </rv>
  <rv s="2">
    <v>659</v>
    <v>8</v>
    <v>4212</v>
    <v>0</v>
    <v>Image of Pharr</v>
  </rv>
  <rv s="1">
    <fb>26.206389000000001</fb>
    <v>12</v>
  </rv>
  <rv s="4">
    <v>https://www.bing.com/search?q=pharr+texas&amp;form=skydnc</v>
    <v>Learn more on Bing</v>
  </rv>
  <rv s="1">
    <fb>-98.185277999999997</fb>
    <v>12</v>
  </rv>
  <rv s="1">
    <fb>79707</fb>
    <v>10</v>
  </rv>
  <rv s="9">
    <v>#VALUE!</v>
    <v>en-US</v>
    <v>53fc893c-69f9-4b9d-ad9e-d20b071e76e8</v>
    <v>536870912</v>
    <v>1</v>
    <v>4211</v>
    <v>75</v>
    <v>Pharr</v>
    <v>20</v>
    <v>21</v>
    <v>Map</v>
    <v>8</v>
    <v>9</v>
    <v>2272</v>
    <v>4772</v>
    <v>2677</v>
    <v>4</v>
    <v>Pharr is a city in Hidalgo County, Texas, United States. As of the 2010 census, the city population was 70,400, and in 2019 the estimated population was 79,112. Pharr is connected by bridge to the Mexican city of Reynosa, Tamaulipas. Pharr is part of the McAllen–Edinburg–Mission and Reynosa–McAllen metropolitan areas.</v>
    <v>7026</v>
    <v>7027</v>
    <v>7028</v>
    <v>7029</v>
    <v>Pharr</v>
    <v>7030</v>
    <v>11</v>
    <v>Pharr</v>
    <v>mdp/vdpid/5112451432036958209</v>
  </rv>
  <rv s="0">
    <v>536870912</v>
    <v>Loveland</v>
    <v>78ab92ae-8213-4aa5-93cb-b8a6255dc198</v>
    <v>en-US</v>
    <v>Map</v>
  </rv>
  <rv s="1">
    <fb>66.099999999999994</fb>
    <v>10</v>
  </rv>
  <rv s="2">
    <v>660</v>
    <v>8</v>
    <v>4219</v>
    <v>0</v>
    <v>Image of Loveland</v>
  </rv>
  <rv s="1">
    <fb>40.394385999999997</fb>
    <v>12</v>
  </rv>
  <rv s="3">
    <v>514</v>
  </rv>
  <rv s="4">
    <v>https://www.bing.com/search?q=loveland+colorado&amp;form=skydnc</v>
    <v>Learn more on Bing</v>
  </rv>
  <rv s="1">
    <fb>-105.070584</fb>
    <v>12</v>
  </rv>
  <rv s="1">
    <fb>77446</fb>
    <v>10</v>
  </rv>
  <rv s="5">
    <v>#VALUE!</v>
    <v>en-US</v>
    <v>78ab92ae-8213-4aa5-93cb-b8a6255dc198</v>
    <v>536870912</v>
    <v>1</v>
    <v>4218</v>
    <v>4</v>
    <v>Loveland</v>
    <v>20</v>
    <v>21</v>
    <v>Map</v>
    <v>8</v>
    <v>9</v>
    <v>529</v>
    <v>4503</v>
    <v>7033</v>
    <v>4</v>
    <v>The City of Loveland is the Home Rule Municipality that is the second most populous municipality in Larimer County, Colorado, United States. Loveland is situated 46 miles north of the Colorado State Capitol in Denver and is the 14th most populous city in Colorado. As of the 2010 census the population of Loveland was 66,859, and in 2019 the population was estimated at 78,877. The city forms part of the Fort Collins-Loveland Metropolitan Statistical Area and the Front Range Urban Corridor. The city's public schools are part of the Thompson R2-J School District.</v>
    <v>7034</v>
    <v>7035</v>
    <v>7036</v>
    <v>7037</v>
    <v>7038</v>
    <v>Loveland</v>
    <v>7039</v>
    <v>538</v>
    <v>Loveland</v>
    <v>mdp/vdpid/5083886808282955777</v>
  </rv>
  <rv s="0">
    <v>536870912</v>
    <v>Boynton Beach</v>
    <v>e636c8a9-da9d-4af5-a0d8-6abe451e1ae5</v>
    <v>en-US</v>
    <v>Map</v>
  </rv>
  <rv s="1">
    <fb>42.087306793000003</fb>
    <v>10</v>
  </rv>
  <rv s="2">
    <v>661</v>
    <v>8</v>
    <v>4226</v>
    <v>0</v>
    <v>Image of Boynton Beach</v>
  </rv>
  <rv s="1">
    <fb>26.528055999999999</fb>
    <v>12</v>
  </rv>
  <rv s="3">
    <v>515</v>
  </rv>
  <rv s="4">
    <v>https://www.bing.com/search?q=boynton+beach+florida&amp;form=skydnc</v>
    <v>Learn more on Bing</v>
  </rv>
  <rv s="1">
    <fb>-80.076389000000006</fb>
    <v>12</v>
  </rv>
  <rv s="1">
    <fb>78050</fb>
    <v>10</v>
  </rv>
  <rv s="5">
    <v>#VALUE!</v>
    <v>en-US</v>
    <v>e636c8a9-da9d-4af5-a0d8-6abe451e1ae5</v>
    <v>536870912</v>
    <v>1</v>
    <v>4225</v>
    <v>4</v>
    <v>Boynton Beach</v>
    <v>20</v>
    <v>21</v>
    <v>Map</v>
    <v>8</v>
    <v>9</v>
    <v>3139</v>
    <v>5469</v>
    <v>7042</v>
    <v>4</v>
    <v>Boynton Beach is a city in Palm Beach County, Florida, United States. The population was 68,217 at the 2010 census. In 2019, the city had an estimated population of 78,679 according to the University of Florida, Bureau of Economic and Business Research. Boynton Beach is a principal city of the Miami metropolitan area, which was home to an estimated 6,012,331 people at the 2015 census.</v>
    <v>7043</v>
    <v>7044</v>
    <v>7045</v>
    <v>7046</v>
    <v>7047</v>
    <v>Boynton Beach</v>
    <v>7048</v>
    <v>599</v>
    <v>Boynton Beach</v>
    <v>mdp/vdpid/5502137088272760833</v>
  </rv>
  <rv s="0">
    <v>536870912</v>
    <v>New Rochelle</v>
    <v>357ae81a-8728-4e01-b8a4-023e44affa34</v>
    <v>en-US</v>
    <v>Map</v>
  </rv>
  <rv s="1">
    <fb>34.187843056399998</fb>
    <v>10</v>
  </rv>
  <rv s="2">
    <v>662</v>
    <v>8</v>
    <v>4233</v>
    <v>0</v>
    <v>Image of New Rochelle</v>
  </rv>
  <rv s="1">
    <fb>40.928610999999997</fb>
    <v>12</v>
  </rv>
  <rv s="0">
    <v>805306368</v>
    <v>Noam Bramson (Mayor)</v>
    <v>de2e18f3-439b-44b8-9344-b725fb0fb392</v>
    <v>en-US</v>
    <v>Generic</v>
  </rv>
  <rv s="3">
    <v>516</v>
  </rv>
  <rv s="4">
    <v>https://www.bing.com/search?q=new+rochelle+new+york&amp;form=skydnc</v>
    <v>Learn more on Bing</v>
  </rv>
  <rv s="1">
    <fb>-73.784166999999997</fb>
    <v>12</v>
  </rv>
  <rv s="1">
    <fb>78742</fb>
    <v>10</v>
  </rv>
  <rv s="5">
    <v>#VALUE!</v>
    <v>en-US</v>
    <v>357ae81a-8728-4e01-b8a4-023e44affa34</v>
    <v>536870912</v>
    <v>1</v>
    <v>4232</v>
    <v>4</v>
    <v>New Rochelle</v>
    <v>6</v>
    <v>7</v>
    <v>Map</v>
    <v>8</v>
    <v>9</v>
    <v>2768</v>
    <v>4143</v>
    <v>7051</v>
    <v>4</v>
    <v>New Rochelle is a city in Westchester County, New York, United States, in the southeastern portion of the state. In 2010, the city had a population of 77,062, making it the seventh-largest in the state of New York.</v>
    <v>7052</v>
    <v>7053</v>
    <v>7055</v>
    <v>7056</v>
    <v>7057</v>
    <v>New Rochelle</v>
    <v>7058</v>
    <v>599</v>
    <v>New Rochelle</v>
    <v>mdp/vdpid/5487341608284192770</v>
  </rv>
  <rv s="0">
    <v>536870912</v>
    <v>Temple</v>
    <v>913abc05-2da8-5eb3-78e7-1fd601bd9996</v>
    <v>en-US</v>
    <v>Map</v>
  </rv>
  <rv s="2">
    <v>663</v>
    <v>8</v>
    <v>4239</v>
    <v>0</v>
    <v>Image of Temple</v>
  </rv>
  <rv s="1">
    <fb>31.093610999999999</fb>
    <v>12</v>
  </rv>
  <rv s="3">
    <v>517</v>
  </rv>
  <rv s="4">
    <v>https://www.bing.com/search?q=temple+texas&amp;form=skydnc</v>
    <v>Learn more on Bing</v>
  </rv>
  <rv s="1">
    <fb>-97.362222000000003</fb>
    <v>12</v>
  </rv>
  <rv s="1">
    <fb>76256</fb>
    <v>10</v>
  </rv>
  <rv s="5">
    <v>#VALUE!</v>
    <v>en-US</v>
    <v>913abc05-2da8-5eb3-78e7-1fd601bd9996</v>
    <v>536870912</v>
    <v>1</v>
    <v>4238</v>
    <v>4</v>
    <v>Temple</v>
    <v>6</v>
    <v>7</v>
    <v>Map</v>
    <v>8</v>
    <v>9</v>
    <v>2272</v>
    <v>4641</v>
    <v>5682</v>
    <v>4</v>
    <v>Temple is a city in Bell County, Texas, United States. As of 2019, the city has a population of 78,439 according to a US census estimate, making it the second largest of Bell County's three principal cities after Killeen.</v>
    <v>7061</v>
    <v>7062</v>
    <v>7063</v>
    <v>7064</v>
    <v>7065</v>
    <v>Temple</v>
    <v>7066</v>
    <v>11</v>
    <v>Temple</v>
    <v>mdp/vdpid/5108062805798420481</v>
  </rv>
  <rv s="0">
    <v>536870912</v>
    <v>Jonesboro</v>
    <v>c818b14b-632c-422b-a950-5fe0923aefc5</v>
    <v>en-US</v>
    <v>Map</v>
  </rv>
  <rv s="0">
    <v>536870912</v>
    <v>Craighead County</v>
    <v>b129ed6d-f5d4-0b8b-4704-5977b7bad1d6</v>
    <v>en-US</v>
    <v>Map</v>
  </rv>
  <rv s="1">
    <fb>208.4</fb>
    <v>10</v>
  </rv>
  <rv s="2">
    <v>664</v>
    <v>8</v>
    <v>4245</v>
    <v>0</v>
    <v>Image of Jonesboro</v>
  </rv>
  <rv s="1">
    <fb>35.838393000000003</fb>
    <v>12</v>
  </rv>
  <rv s="3">
    <v>518</v>
  </rv>
  <rv s="4">
    <v>https://www.bing.com/search?q=jonesboro+arkansas&amp;form=skydnc</v>
    <v>Learn more on Bing</v>
  </rv>
  <rv s="1">
    <fb>-90.710504999999998</fb>
    <v>12</v>
  </rv>
  <rv s="1">
    <fb>76990</fb>
    <v>10</v>
  </rv>
  <rv s="5">
    <v>#VALUE!</v>
    <v>en-US</v>
    <v>c818b14b-632c-422b-a950-5fe0923aefc5</v>
    <v>536870912</v>
    <v>1</v>
    <v>4244</v>
    <v>4</v>
    <v>Jonesboro</v>
    <v>20</v>
    <v>21</v>
    <v>Map</v>
    <v>8</v>
    <v>9</v>
    <v>232</v>
    <v>7069</v>
    <v>7070</v>
    <v>4</v>
    <v>Jonesboro is a city located on Crowley's Ridge in the northeastern corner of the U.S. State of Arkansas. Jonesboro is one of two county seats of Craighead County. According to the 2010 Census, the city had a population of 67,263 and is the fifth-largest city in Arkansas. In 2010, the Jonesboro metropolitan area had a population of 121,026 and a population of 163,116 in the Jonesboro-Paragould Combined Statistical Area.</v>
    <v>7071</v>
    <v>7072</v>
    <v>7073</v>
    <v>7074</v>
    <v>7075</v>
    <v>Jonesboro</v>
    <v>7076</v>
    <v>11</v>
    <v>Jonesboro</v>
    <v>mdp/vdpid/5097734744095850497</v>
  </rv>
  <rv s="0">
    <v>536870912</v>
    <v>Napa</v>
    <v>1be0731e-dc4b-4115-a0ec-5872de37b986</v>
    <v>en-US</v>
    <v>Map</v>
  </rv>
  <rv s="0">
    <v>536870912</v>
    <v>Napa County</v>
    <v>2b925f96-0fc6-527e-c80d-9ad4f58871dd</v>
    <v>en-US</v>
    <v>Map</v>
  </rv>
  <rv s="2">
    <v>665</v>
    <v>8</v>
    <v>4251</v>
    <v>0</v>
    <v>Image of Napa</v>
  </rv>
  <rv s="1">
    <fb>38.297241999999997</fb>
    <v>12</v>
  </rv>
  <rv s="0">
    <v>805306368</v>
    <v>Jill Techel (Mayor)</v>
    <v>47ce1531-4c20-d91d-271e-4b9c4b25d3cd</v>
    <v>en-US</v>
    <v>Generic</v>
  </rv>
  <rv s="3">
    <v>519</v>
  </rv>
  <rv s="4">
    <v>https://www.bing.com/search?q=napa+california&amp;form=skydnc</v>
    <v>Learn more on Bing</v>
  </rv>
  <rv s="1">
    <fb>-122.289405</fb>
    <v>12</v>
  </rv>
  <rv s="1">
    <fb>79263</fb>
    <v>10</v>
  </rv>
  <rv s="5">
    <v>#VALUE!</v>
    <v>en-US</v>
    <v>1be0731e-dc4b-4115-a0ec-5872de37b986</v>
    <v>536870912</v>
    <v>1</v>
    <v>4250</v>
    <v>4</v>
    <v>Napa</v>
    <v>20</v>
    <v>21</v>
    <v>Map</v>
    <v>8</v>
    <v>9</v>
    <v>298</v>
    <v>7079</v>
    <v>1455</v>
    <v>4</v>
    <v>Napa is the largest city and the county seat of Napa County. It is the principal city of the Napa County Metropolitan Statistical Area, with a population of 76,915 as of the 2010 census. It is the second-largest city in California's Wine Country, after Santa Rosa. Napa was incorporated as a city in 1872.</v>
    <v>7080</v>
    <v>7081</v>
    <v>7083</v>
    <v>7084</v>
    <v>7085</v>
    <v>Napa</v>
    <v>7086</v>
    <v>307</v>
    <v>Napa</v>
    <v>mdp/vdpid/5057771236856168449</v>
  </rv>
  <rv s="0">
    <v>536870912</v>
    <v>Parma</v>
    <v>913bb6de-1a0e-45b9-b5df-51bf0df49870</v>
    <v>en-US</v>
    <v>Map</v>
  </rv>
  <rv s="1">
    <fb>51.98</fb>
    <v>10</v>
  </rv>
  <rv s="2">
    <v>666</v>
    <v>8</v>
    <v>4258</v>
    <v>0</v>
    <v>Image of Parma</v>
  </rv>
  <rv s="1">
    <fb>41.391944000000002</fb>
    <v>12</v>
  </rv>
  <rv s="0">
    <v>805306368</v>
    <v>Timothy J. DeGeeter (Mayor)</v>
    <v>0fb06119-767b-fea2-84a3-8ef1aefd1fcf</v>
    <v>en-US</v>
    <v>Generic</v>
  </rv>
  <rv s="3">
    <v>520</v>
  </rv>
  <rv s="4">
    <v>https://www.bing.com/search?q=parma+ohio&amp;form=skydnc</v>
    <v>Learn more on Bing</v>
  </rv>
  <rv s="1">
    <fb>-81.728611000000001</fb>
    <v>12</v>
  </rv>
  <rv s="1">
    <fb>78751</fb>
    <v>10</v>
  </rv>
  <rv s="5">
    <v>#VALUE!</v>
    <v>en-US</v>
    <v>913bb6de-1a0e-45b9-b5df-51bf0df49870</v>
    <v>536870912</v>
    <v>1</v>
    <v>4257</v>
    <v>4</v>
    <v>Parma</v>
    <v>6</v>
    <v>7</v>
    <v>Map</v>
    <v>8</v>
    <v>9</v>
    <v>1929</v>
    <v>3598</v>
    <v>7089</v>
    <v>4</v>
    <v>Parma is a city in Cuyahoga County, Ohio, United States, located on the southern edge of Cleveland. As of the 2010 census it is the seventh largest city in the state of Ohio and the second largest city in Cuyahoga County after Cleveland.</v>
    <v>7090</v>
    <v>7091</v>
    <v>7093</v>
    <v>7094</v>
    <v>7095</v>
    <v>Parma</v>
    <v>7096</v>
    <v>599</v>
    <v>Parma</v>
    <v>mdp/vdpid/5480013249166442497</v>
  </rv>
  <rv s="0">
    <v>536870912</v>
    <v>Alameda</v>
    <v>82a3db1b-310b-40cf-8c86-c412fdce6cd0</v>
    <v>en-US</v>
    <v>Map</v>
  </rv>
  <rv s="1">
    <fb>59.465000000000003</fb>
    <v>10</v>
  </rv>
  <rv s="2">
    <v>667</v>
    <v>8</v>
    <v>4264</v>
    <v>0</v>
    <v>Image of Alameda</v>
  </rv>
  <rv s="1">
    <fb>37.756110999999997</fb>
    <v>12</v>
  </rv>
  <rv s="3">
    <v>521</v>
  </rv>
  <rv s="4">
    <v>https://www.bing.com/search?q=alameda+california&amp;form=skydnc</v>
    <v>Learn more on Bing</v>
  </rv>
  <rv s="1">
    <fb>-122.274444</fb>
    <v>12</v>
  </rv>
  <rv s="1">
    <fb>78338</fb>
    <v>10</v>
  </rv>
  <rv s="5">
    <v>#VALUE!</v>
    <v>en-US</v>
    <v>82a3db1b-310b-40cf-8c86-c412fdce6cd0</v>
    <v>536870912</v>
    <v>1</v>
    <v>4263</v>
    <v>4</v>
    <v>Alameda</v>
    <v>20</v>
    <v>21</v>
    <v>Map</v>
    <v>8</v>
    <v>9</v>
    <v>298</v>
    <v>3567</v>
    <v>7099</v>
    <v>4</v>
    <v>Alameda is a city in Alameda County, California, United States. It spans Alameda Island and Bay Farm Island. It is adjacent to and south of Oakland and east of San Francisco across the San Francisco Bay. Bay Farm Island, a portion of which is also known as "Harbor Bay Isle", is part of the mainland adjacent to Oakland International Airport. The city's estimated 2019 population was 77,624. Alameda is a charter city, rather than a general law city and adopted a council–manager government in 1916.</v>
    <v>7100</v>
    <v>7101</v>
    <v>7102</v>
    <v>7103</v>
    <v>7104</v>
    <v>Alameda</v>
    <v>7105</v>
    <v>307</v>
    <v>Alameda</v>
    <v>mdp/vdpid/5057969906239143937</v>
  </rv>
  <rv s="0">
    <v>536870912</v>
    <v>Warner Robins</v>
    <v>b71a0824-0106-451e-061d-bf273e759faa</v>
    <v>en-US</v>
    <v>Map</v>
  </rv>
  <rv s="0">
    <v>536870912</v>
    <v>Houston County</v>
    <v>396dd447-c50c-5d31-32ea-b11428f3288f</v>
    <v>en-US</v>
    <v>Map</v>
  </rv>
  <rv s="1">
    <fb>91.6</fb>
    <v>10</v>
  </rv>
  <rv s="2">
    <v>668</v>
    <v>8</v>
    <v>4270</v>
    <v>0</v>
    <v>Image of Warner Robins</v>
  </rv>
  <rv s="1">
    <fb>32.629187600000002</fb>
    <v>12</v>
  </rv>
  <rv s="3">
    <v>522</v>
  </rv>
  <rv s="4">
    <v>https://www.bing.com/search?q=warner+robins+georgia&amp;form=skydnc</v>
    <v>Learn more on Bing</v>
  </rv>
  <rv s="1">
    <fb>-83.612926999999999</fb>
    <v>12</v>
  </rv>
  <rv s="1">
    <fb>75797</fb>
    <v>10</v>
  </rv>
  <rv s="5">
    <v>#VALUE!</v>
    <v>en-US</v>
    <v>b71a0824-0106-451e-061d-bf273e759faa</v>
    <v>536870912</v>
    <v>1</v>
    <v>4269</v>
    <v>4</v>
    <v>Warner Robins</v>
    <v>6</v>
    <v>7</v>
    <v>Map</v>
    <v>8</v>
    <v>9</v>
    <v>3400</v>
    <v>7108</v>
    <v>7109</v>
    <v>4</v>
    <v>Warner Robins is a city in the U.S. state of Georgia, located in Houston and Peach counties in the central part of the state. It is currently Georgia's tenth-largest incorporated city, with an estimated population of 77,617 in 2019.</v>
    <v>7110</v>
    <v>7111</v>
    <v>7112</v>
    <v>7113</v>
    <v>7114</v>
    <v>Warner Robins</v>
    <v>7115</v>
    <v>599</v>
    <v>Warner Robins</v>
    <v>mdp/vdpid/5496744120372166657</v>
  </rv>
  <rv s="0">
    <v>536870912</v>
    <v>Rapid City</v>
    <v>94d389bf-69c3-4bfd-a0db-d5365ac3d31a</v>
    <v>en-US</v>
    <v>Map</v>
  </rv>
  <rv s="0">
    <v>536870912</v>
    <v>Pennington County</v>
    <v>61210e41-edd8-ec54-8de8-6fa845a34e6f</v>
    <v>en-US</v>
    <v>Map</v>
  </rv>
  <rv s="1">
    <fb>143.72</fb>
    <v>10</v>
  </rv>
  <rv s="2">
    <v>669</v>
    <v>8</v>
    <v>4276</v>
    <v>0</v>
    <v>Image of Rapid City</v>
  </rv>
  <rv s="1">
    <fb>44.083053399999997</fb>
    <v>12</v>
  </rv>
  <rv s="3">
    <v>523</v>
  </rv>
  <rv s="4">
    <v>https://www.bing.com/search?q=rapid+city+south+dakota&amp;form=skydnc</v>
    <v>Learn more on Bing</v>
  </rv>
  <rv s="1">
    <fb>-103.224442</fb>
    <v>12</v>
  </rv>
  <rv s="1">
    <fb>75443</fb>
    <v>10</v>
  </rv>
  <rv s="5">
    <v>#VALUE!</v>
    <v>en-US</v>
    <v>94d389bf-69c3-4bfd-a0db-d5365ac3d31a</v>
    <v>536870912</v>
    <v>1</v>
    <v>4275</v>
    <v>4</v>
    <v>Rapid City</v>
    <v>20</v>
    <v>21</v>
    <v>Map</v>
    <v>8</v>
    <v>9</v>
    <v>4320</v>
    <v>7118</v>
    <v>7119</v>
    <v>4</v>
    <v>Rapid City is the second most populous city in South Dakota and the county seat of Pennington County. Named after Rapid Creek, where the settlement developed, it is in western South Dakota, on the Black Hills' eastern slope. The population was 67,956 as of the 2010 Census.</v>
    <v>7120</v>
    <v>7121</v>
    <v>7122</v>
    <v>7123</v>
    <v>7124</v>
    <v>Rapid City</v>
    <v>7125</v>
    <v>538</v>
    <v>Rapid City</v>
    <v>mdp/vdpid/5082988234066100225</v>
  </rv>
  <rv s="0">
    <v>536870912</v>
    <v>Bloomington</v>
    <v>69e35214-0a94-443f-9f50-5f4a09f87482</v>
    <v>en-US</v>
    <v>Map</v>
  </rv>
  <rv s="0">
    <v>536870912</v>
    <v>McLean County</v>
    <v>06689d73-2d3b-ef12-d262-83deb1914879</v>
    <v>en-US</v>
    <v>Map</v>
  </rv>
  <rv s="1">
    <fb>58.3</fb>
    <v>10</v>
  </rv>
  <rv s="2">
    <v>670</v>
    <v>8</v>
    <v>4284</v>
    <v>0</v>
    <v>Image of Bloomington</v>
  </rv>
  <rv s="1">
    <fb>40.484166999999999</fb>
    <v>12</v>
  </rv>
  <rv s="0">
    <v>805306368</v>
    <v>Tari Renner (Mayor)</v>
    <v>e4a8cde1-d557-4a2b-bb25-8a0567932d67</v>
    <v>en-US</v>
    <v>Generic</v>
  </rv>
  <rv s="3">
    <v>524</v>
  </rv>
  <rv s="4">
    <v>https://www.bing.com/search?q=bloomington+illinois&amp;form=skydnc</v>
    <v>Learn more on Bing</v>
  </rv>
  <rv s="1">
    <fb>-88.993611000000001</fb>
    <v>12</v>
  </rv>
  <rv s="1">
    <fb>77962</fb>
    <v>10</v>
  </rv>
  <rv s="5">
    <v>#VALUE!</v>
    <v>en-US</v>
    <v>69e35214-0a94-443f-9f50-5f4a09f87482</v>
    <v>536870912</v>
    <v>1</v>
    <v>4283</v>
    <v>4</v>
    <v>Bloomington</v>
    <v>20</v>
    <v>21</v>
    <v>Map</v>
    <v>8</v>
    <v>9</v>
    <v>702</v>
    <v>7128</v>
    <v>7129</v>
    <v>4</v>
    <v>Bloomington is a city in and the county seat of McLean County, Illinois, United States. It is adjacent to Normal, and is the more populous of the two principal municipalities of the Bloomington-Normal metropolitan area. Bloomington is 135 miles southwest of Chicago, and 162 miles northeast of St. Louis. The 2010 Census showed the city had a population of 76,610, making it the 12th most populated city in Illinois, and the fifth-most populous city in the state outside the Chicago Metropolitan Area. Combined with Normal, the twin cities have a population of roughly 130,000. Bloomington is home to Country Financial.</v>
    <v>7130</v>
    <v>7131</v>
    <v>7133</v>
    <v>7134</v>
    <v>7135</v>
    <v>Bloomington</v>
    <v>7136</v>
    <v>11</v>
    <v>Bloomington</v>
    <v>mdp/vdpid/5477828076609994754</v>
  </rv>
  <rv s="0">
    <v>536870912</v>
    <v>Gastonia</v>
    <v>ec1f3944-c82d-4445-9dee-43dc056d440b</v>
    <v>en-US</v>
    <v>Map</v>
  </rv>
  <rv s="0">
    <v>536870912</v>
    <v>Gaston County</v>
    <v>bf639e96-5eff-ee0e-6c26-180d5ec01b43</v>
    <v>en-US</v>
    <v>Map</v>
  </rv>
  <rv s="1">
    <fb>131.4</fb>
    <v>10</v>
  </rv>
  <rv s="2">
    <v>671</v>
    <v>8</v>
    <v>4290</v>
    <v>0</v>
    <v>Image of Gastonia</v>
  </rv>
  <rv s="1">
    <fb>35.2621562</fb>
    <v>12</v>
  </rv>
  <rv s="3">
    <v>525</v>
  </rv>
  <rv s="4">
    <v>https://www.bing.com/search?q=gastonia+north+carolina&amp;form=skydnc</v>
    <v>Learn more on Bing</v>
  </rv>
  <rv s="1">
    <fb>-81.187105599999995</fb>
    <v>12</v>
  </rv>
  <rv s="5">
    <v>#VALUE!</v>
    <v>en-US</v>
    <v>ec1f3944-c82d-4445-9dee-43dc056d440b</v>
    <v>536870912</v>
    <v>1</v>
    <v>4289</v>
    <v>4</v>
    <v>Gastonia</v>
    <v>20</v>
    <v>21</v>
    <v>Map</v>
    <v>8</v>
    <v>9</v>
    <v>3191</v>
    <v>7139</v>
    <v>7140</v>
    <v>4</v>
    <v>Gastonia is the largest city in and county seat of Gaston County, North Carolina, United States. It is the second-largest satellite city of the Charlotte area, behind Concord. The population was 71,741 at the 2010 Census. In 2019, the population had increased to 77,273. Gastonia is the 13th most populous city in North Carolina. It is part of the Charlotte metropolitan area, officially designated the Charlotte Metropolitan Statistical Area.</v>
    <v>7141</v>
    <v>7142</v>
    <v>7143</v>
    <v>7144</v>
    <v>7145</v>
    <v>Gastonia</v>
    <v>2380</v>
    <v>599</v>
    <v>Gastonia</v>
    <v>mdp/vdpid/5484922953202139137</v>
  </rv>
  <rv s="0">
    <v>536870912</v>
    <v>Upland</v>
    <v>93908456-8804-4c68-a9fc-1b226bff5e9c</v>
    <v>en-US</v>
    <v>Map</v>
  </rv>
  <rv s="1">
    <fb>40.534999999999997</fb>
    <v>10</v>
  </rv>
  <rv s="2">
    <v>672</v>
    <v>8</v>
    <v>4297</v>
    <v>0</v>
    <v>Image of Upland</v>
  </rv>
  <rv s="1">
    <fb>34.099899999999998</fb>
    <v>12</v>
  </rv>
  <rv s="4">
    <v>https://www.bing.com/search?q=upland+california&amp;form=skydnc</v>
    <v>Learn more on Bing</v>
  </rv>
  <rv s="1">
    <fb>-117.64700000000001</fb>
    <v>12</v>
  </rv>
  <rv s="1">
    <fb>77000</fb>
    <v>10</v>
  </rv>
  <rv s="9">
    <v>#VALUE!</v>
    <v>en-US</v>
    <v>93908456-8804-4c68-a9fc-1b226bff5e9c</v>
    <v>536870912</v>
    <v>1</v>
    <v>4296</v>
    <v>75</v>
    <v>Upland</v>
    <v>20</v>
    <v>21</v>
    <v>Map</v>
    <v>8</v>
    <v>9</v>
    <v>298</v>
    <v>3994</v>
    <v>7148</v>
    <v>4</v>
    <v>Upland is a city in San Bernardino County, California, United States. The municipality is located at an elevation of 1,242 feet. As of the 2010 census, the city had a population of 73,732, up from 68,393 at the 2000 census. It was incorporated on May 15, 1906, after previously being named North Ontario. Upland is located at the foot of the highest part of the San Gabriel Mountains. The Los Angeles suburb is part of the Inland Empire, a metropolitan area situated directly east of the Los Angeles metropolitan area.</v>
    <v>7149</v>
    <v>7150</v>
    <v>7151</v>
    <v>7152</v>
    <v>Upland</v>
    <v>7153</v>
    <v>307</v>
    <v>Upland</v>
    <v>mdp/vdpid/5061299030902964225</v>
  </rv>
  <rv s="0">
    <v>536870912</v>
    <v>Racine</v>
    <v>13fdbc3a-5daf-470f-abbd-8813c6cb9d90</v>
    <v>en-US</v>
    <v>Map</v>
  </rv>
  <rv s="0">
    <v>536870912</v>
    <v>Racine County</v>
    <v>9a5c36f8-e5a2-86c4-7624-b4717835af62</v>
    <v>en-US</v>
    <v>Map</v>
  </rv>
  <rv s="1">
    <fb>48.38</fb>
    <v>10</v>
  </rv>
  <rv s="2">
    <v>673</v>
    <v>8</v>
    <v>4305</v>
    <v>0</v>
    <v>Image of Racine</v>
  </rv>
  <rv s="1">
    <fb>42.726111000000003</fb>
    <v>12</v>
  </rv>
  <rv s="0">
    <v>805306368</v>
    <v>Cory Mason (Mayor)</v>
    <v>4890fbb2-c238-a40b-345c-68f0815a7f35</v>
    <v>en-US</v>
    <v>Generic</v>
  </rv>
  <rv s="3">
    <v>526</v>
  </rv>
  <rv s="4">
    <v>https://www.bing.com/search?q=racine+wisconsin&amp;form=skydnc</v>
    <v>Learn more on Bing</v>
  </rv>
  <rv s="1">
    <fb>-87.805833000000007</fb>
    <v>12</v>
  </rv>
  <rv s="1">
    <fb>77432</fb>
    <v>10</v>
  </rv>
  <rv s="5">
    <v>#VALUE!</v>
    <v>en-US</v>
    <v>13fdbc3a-5daf-470f-abbd-8813c6cb9d90</v>
    <v>536870912</v>
    <v>1</v>
    <v>4304</v>
    <v>4</v>
    <v>Racine</v>
    <v>20</v>
    <v>21</v>
    <v>Map</v>
    <v>8</v>
    <v>9</v>
    <v>2907</v>
    <v>7156</v>
    <v>7157</v>
    <v>4</v>
    <v>Racine is a city in and the county seat of Racine County, Wisconsin, United States. It is located on the shore of Lake Michigan at the mouth of the Root River. Racine is situated 22 miles south of Milwaukee and is part of the Greater Milwaukee Area. As of the 2010 U.S. Census, the city had a population of 78,860, making it the fifth-largest city in Wisconsin. Its median home price of $103,625 makes it one of the most affordable cities in Wisconsin to buy a home. In January 2017, it was rated "the most affordable place to live in the world" by the Demographia International Housing Affordability survey.</v>
    <v>7158</v>
    <v>7159</v>
    <v>7161</v>
    <v>7162</v>
    <v>7163</v>
    <v>Racine</v>
    <v>7164</v>
    <v>11</v>
    <v>Racine</v>
    <v>mdp/vdpid/5476906688718045185</v>
  </rv>
  <rv s="0">
    <v>536870912</v>
    <v>Scranton</v>
    <v>2ba7e590-057d-4524-a1da-68c3e4f374f8</v>
    <v>en-US</v>
    <v>Map</v>
  </rv>
  <rv s="0">
    <v>536870912</v>
    <v>Lackawanna County</v>
    <v>2e0d9cbd-cc52-7d34-f0d2-af29806cbd2b</v>
    <v>en-US</v>
    <v>Map</v>
  </rv>
  <rv s="1">
    <fb>65.900000000000006</fb>
    <v>10</v>
  </rv>
  <rv s="2">
    <v>674</v>
    <v>8</v>
    <v>4311</v>
    <v>0</v>
    <v>Image of Scranton</v>
  </rv>
  <rv s="1">
    <fb>41.410556</fb>
    <v>12</v>
  </rv>
  <rv s="3">
    <v>527</v>
  </rv>
  <rv s="4">
    <v>https://www.bing.com/search?q=scranton+pennsylvania&amp;form=skydnc</v>
    <v>Learn more on Bing</v>
  </rv>
  <rv s="1">
    <fb>-75.667500000000004</fb>
    <v>12</v>
  </rv>
  <rv s="1">
    <fb>77182</fb>
    <v>10</v>
  </rv>
  <rv s="5">
    <v>#VALUE!</v>
    <v>en-US</v>
    <v>2ba7e590-057d-4524-a1da-68c3e4f374f8</v>
    <v>536870912</v>
    <v>1</v>
    <v>4310</v>
    <v>4</v>
    <v>Scranton</v>
    <v>20</v>
    <v>21</v>
    <v>Map</v>
    <v>8</v>
    <v>9</v>
    <v>2132</v>
    <v>7167</v>
    <v>7168</v>
    <v>4</v>
    <v>Scranton is the sixth-largest city in the Commonwealth of Pennsylvania. It is the county seat and largest city of Lackawanna County in Northeastern Pennsylvania's Wyoming Valley and hosts a federal court building for the United States District Court for the Middle District of Pennsylvania. With an estimated population in 2019 of 76,653, it is the largest city in northeastern Pennsylvania and the Scranton–Wilkes-Barre–Hazleton, PA Metropolitan Statistical Area, which has a population of about 570,000. The city is conventionally divided into nine districts: North Scranton, Southside, Westside, the Hill Section, Central City, Minooka, East Mountain, Providence, and Green Ridge, though these areas do not have legal status.</v>
    <v>7169</v>
    <v>7170</v>
    <v>7171</v>
    <v>7172</v>
    <v>7173</v>
    <v>Scranton</v>
    <v>7174</v>
    <v>599</v>
    <v>Scranton</v>
    <v>mdp/vdpid/5487146679196975105</v>
  </rv>
  <rv s="0">
    <v>536870912</v>
    <v>South Jordan</v>
    <v>670241bb-9790-545b-4e40-7acda1b2c915</v>
    <v>en-US</v>
    <v>Map</v>
  </rv>
  <rv s="1">
    <fb>57.3</fb>
    <v>10</v>
  </rv>
  <rv s="2">
    <v>675</v>
    <v>8</v>
    <v>4318</v>
    <v>0</v>
    <v>Image of South Jordan</v>
  </rv>
  <rv s="1">
    <fb>40.561667</fb>
    <v>12</v>
  </rv>
  <rv s="3">
    <v>528</v>
  </rv>
  <rv s="4">
    <v>https://www.bing.com/search?q=south+jordan+utah&amp;form=skydnc</v>
    <v>Learn more on Bing</v>
  </rv>
  <rv s="1">
    <fb>-111.96083299999999</fb>
    <v>12</v>
  </rv>
  <rv s="1">
    <fb>74149</fb>
    <v>10</v>
  </rv>
  <rv s="5">
    <v>#VALUE!</v>
    <v>en-US</v>
    <v>670241bb-9790-545b-4e40-7acda1b2c915</v>
    <v>536870912</v>
    <v>1</v>
    <v>4317</v>
    <v>4</v>
    <v>South Jordan</v>
    <v>20</v>
    <v>21</v>
    <v>Map</v>
    <v>8</v>
    <v>9</v>
    <v>2621</v>
    <v>2622</v>
    <v>7177</v>
    <v>4</v>
    <v>South Jordan is a city in south central Salt Lake County, Utah, 18 miles south of Salt Lake City. Part of the Salt Lake City metropolitan area, the city lies in the Salt Lake Valley along the banks of the Jordan River between the 9,000-foot Oquirrh Mountains and the 12,000-foot Wasatch Mountains. The city has 3.5 miles of the Jordan River Parkway that contains fishing ponds, trails, parks, and natural habitats. The Salt Lake County fair grounds and equestrian park, 67-acre Oquirrh Lake, and 27 parks are located inside the city. As of 2019, there were 76,598 people in South Jordan.</v>
    <v>7178</v>
    <v>7179</v>
    <v>7180</v>
    <v>7181</v>
    <v>7182</v>
    <v>South Jordan</v>
    <v>7183</v>
    <v>538</v>
    <v>South Jordan</v>
    <v>mdp/vdpid/5081483476637581313</v>
  </rv>
  <rv s="0">
    <v>536870912</v>
    <v>Bellflower</v>
    <v>a82e50a2-f4e7-4b6e-ae0a-6b32334c7344</v>
    <v>en-US</v>
    <v>Map</v>
  </rv>
  <rv s="1">
    <fb>15.981</fb>
    <v>10</v>
  </rv>
  <rv s="2">
    <v>676</v>
    <v>8</v>
    <v>4325</v>
    <v>0</v>
    <v>Image of Bellflower</v>
  </rv>
  <rv s="1">
    <fb>33.888055999999999</fb>
    <v>12</v>
  </rv>
  <rv s="3">
    <v>529</v>
  </rv>
  <rv s="4">
    <v>https://www.bing.com/search?q=bellflower+california&amp;form=skydnc</v>
    <v>Learn more on Bing</v>
  </rv>
  <rv s="1">
    <fb>-118.1275</fb>
    <v>12</v>
  </rv>
  <rv s="1">
    <fb>77131</fb>
    <v>10</v>
  </rv>
  <rv s="5">
    <v>#VALUE!</v>
    <v>en-US</v>
    <v>a82e50a2-f4e7-4b6e-ae0a-6b32334c7344</v>
    <v>536870912</v>
    <v>1</v>
    <v>4324</v>
    <v>4</v>
    <v>Bellflower</v>
    <v>20</v>
    <v>21</v>
    <v>Map</v>
    <v>8</v>
    <v>9</v>
    <v>298</v>
    <v>299</v>
    <v>7186</v>
    <v>4</v>
    <v>Bellflower is a city located in southeast Los Angeles County, California, in the Los Angeles metropolitan area. It was founded in 1906 and incorporated on September 3, 1957. As of the 2010 census, the city had a total population of 76,616, up from 72,878 at the 2000 census. This made it the 25th most densely populated city in the United States, of cities over 50,000 residents.</v>
    <v>7187</v>
    <v>7188</v>
    <v>7189</v>
    <v>7190</v>
    <v>7191</v>
    <v>Bellflower</v>
    <v>7192</v>
    <v>307</v>
    <v>Bellflower</v>
    <v>mdp/vdpid/5061294006344876033</v>
  </rv>
  <rv s="0">
    <v>536870912</v>
    <v>Kalamazoo</v>
    <v>8bec7508-49a6-4236-b9b8-c2de295040b2</v>
    <v>en-US</v>
    <v>Map</v>
  </rv>
  <rv s="0">
    <v>536870912</v>
    <v>Kalamazoo County</v>
    <v>5ac79147-9e63-105c-a4d9-32ecbe3bf831</v>
    <v>en-US</v>
    <v>Map</v>
  </rv>
  <rv s="1">
    <fb>65.03</fb>
    <v>10</v>
  </rv>
  <rv s="2">
    <v>677</v>
    <v>8</v>
    <v>4332</v>
    <v>0</v>
    <v>Image of Kalamazoo</v>
  </rv>
  <rv s="1">
    <fb>42.29</fb>
    <v>12</v>
  </rv>
  <rv s="3">
    <v>530</v>
  </rv>
  <rv s="4">
    <v>https://www.bing.com/search?q=kalamazoo+michigan&amp;form=skydnc</v>
    <v>Learn more on Bing</v>
  </rv>
  <rv s="1">
    <fb>-85.585832999999994</fb>
    <v>12</v>
  </rv>
  <rv s="1">
    <fb>76545</fb>
    <v>10</v>
  </rv>
  <rv s="5">
    <v>#VALUE!</v>
    <v>en-US</v>
    <v>8bec7508-49a6-4236-b9b8-c2de295040b2</v>
    <v>536870912</v>
    <v>1</v>
    <v>4331</v>
    <v>4</v>
    <v>Kalamazoo</v>
    <v>20</v>
    <v>21</v>
    <v>Map</v>
    <v>8</v>
    <v>9</v>
    <v>1318</v>
    <v>7195</v>
    <v>7196</v>
    <v>4</v>
    <v>Kalamazoo is a city in the southwest region of the U.S. state of Michigan. It is the county seat of Kalamazoo County. As of the 2010 census, Kalamazoo had a population of 74,262. Kalamazoo is the major city of the Kalamazoo-Portage Metropolitan Statistical Area, which has a population of 335,340 as of 2015. Kalamazoo is equidistant from the major American cities of Chicago and Detroit, each less than 150 miles away.</v>
    <v>7197</v>
    <v>7198</v>
    <v>7199</v>
    <v>7200</v>
    <v>7201</v>
    <v>Kalamazoo</v>
    <v>7202</v>
    <v>599</v>
    <v>Kalamazoo</v>
    <v>mdp/vdpid/5477457244889022466</v>
  </rv>
  <rv s="0">
    <v>536870912</v>
    <v>San Ramon</v>
    <v>9b1b9ae6-1f8a-9292-c1ba-5d576ade4b18</v>
    <v>en-US</v>
    <v>Map</v>
  </rv>
  <rv s="1">
    <fb>46.819000000000003</fb>
    <v>10</v>
  </rv>
  <rv s="2">
    <v>678</v>
    <v>8</v>
    <v>4340</v>
    <v>0</v>
    <v>Image of San Ramon</v>
  </rv>
  <rv s="1">
    <fb>37.78</fb>
    <v>12</v>
  </rv>
  <rv s="3">
    <v>531</v>
  </rv>
  <rv s="4">
    <v>https://www.bing.com/search?q=san+ramon+california&amp;form=skydnc</v>
    <v>Learn more on Bing</v>
  </rv>
  <rv s="1">
    <fb>-121.978056</fb>
    <v>12</v>
  </rv>
  <rv s="1">
    <fb>75839</fb>
    <v>10</v>
  </rv>
  <rv s="5">
    <v>#VALUE!</v>
    <v>en-US</v>
    <v>9b1b9ae6-1f8a-9292-c1ba-5d576ade4b18</v>
    <v>536870912</v>
    <v>1</v>
    <v>4339</v>
    <v>4</v>
    <v>San Ramon</v>
    <v>20</v>
    <v>21</v>
    <v>Map</v>
    <v>8</v>
    <v>9</v>
    <v>298</v>
    <v>380</v>
    <v>7205</v>
    <v>4</v>
    <v>San Ramon is a city in Contra Costa County, California, United States, located within the San Ramon Valley, and 34 miles east of San Francisco. San Ramon's population was estimated as 75,995 in 2019 by the US Census Bureau, making it the 4th largest city in Contra Costa County, behind Richmond, Concord and Antioch.</v>
    <v>7206</v>
    <v>7207</v>
    <v>7208</v>
    <v>7209</v>
    <v>7210</v>
    <v>San Ramon</v>
    <v>7211</v>
    <v>307</v>
    <v>San Ramon</v>
    <v>mdp/vdpid/5057977840503357441</v>
  </rv>
  <rv s="0">
    <v>536870912</v>
    <v>Bethlehem</v>
    <v>7cdcbbde-47fe-437f-9068-d095d043a34c</v>
    <v>en-US</v>
    <v>Map</v>
  </rv>
  <rv s="2">
    <v>679</v>
    <v>8</v>
    <v>4346</v>
    <v>0</v>
    <v>Image of Bethlehem</v>
  </rv>
  <rv s="1">
    <fb>40.640931999999999</fb>
    <v>12</v>
  </rv>
  <rv s="3">
    <v>532</v>
  </rv>
  <rv s="4">
    <v>https://www.bing.com/search?q=bethlehem+pennsylvania&amp;form=skydnc</v>
    <v>Learn more on Bing</v>
  </rv>
  <rv s="1">
    <fb>-75.353513000000007</fb>
    <v>12</v>
  </rv>
  <rv s="1">
    <fb>75790</fb>
    <v>10</v>
  </rv>
  <rv s="5">
    <v>#VALUE!</v>
    <v>en-US</v>
    <v>7cdcbbde-47fe-437f-9068-d095d043a34c</v>
    <v>536870912</v>
    <v>1</v>
    <v>4345</v>
    <v>4</v>
    <v>Bethlehem</v>
    <v>20</v>
    <v>21</v>
    <v>Map</v>
    <v>8</v>
    <v>9</v>
    <v>2132</v>
    <v>5162</v>
    <v>1859</v>
    <v>4</v>
    <v>Bethlehem is a city in Lehigh and Northampton counties in the Lehigh Valley region of the eastern portion of the U.S. state of Pennsylvania. As of the 2010 census, the city had a total population of 74,982, making it the seventh largest city in Pennsylvania, after Philadelphia, Pittsburgh, Allentown, Erie, Reading, and Scranton. Of this, 55,639 were in Northampton County, and 19,343 were in Lehigh County.</v>
    <v>7214</v>
    <v>7215</v>
    <v>7216</v>
    <v>7217</v>
    <v>7218</v>
    <v>Bethlehem</v>
    <v>7219</v>
    <v>599</v>
    <v>Bethlehem</v>
    <v>mdp/vdpid/5487367102924849153</v>
  </rv>
  <rv s="0">
    <v>536870912</v>
    <v>Wyoming</v>
    <v>0cf5a465-69e5-4fc3-aac1-e68eb2c10263</v>
    <v>en-US</v>
    <v>Map</v>
  </rv>
  <rv s="1">
    <fb>64.41</fb>
    <v>10</v>
  </rv>
  <rv s="2">
    <v>680</v>
    <v>8</v>
    <v>4351</v>
    <v>0</v>
    <v>Image of Wyoming</v>
  </rv>
  <rv s="1">
    <fb>42.913415000000001</fb>
    <v>12</v>
  </rv>
  <rv s="3">
    <v>533</v>
  </rv>
  <rv s="4">
    <v>https://www.bing.com/search?q=wyoming+michigan&amp;form=skydnc</v>
    <v>Learn more on Bing</v>
  </rv>
  <rv s="1">
    <fb>-85.695442</fb>
    <v>12</v>
  </rv>
  <rv s="1">
    <fb>75820</fb>
    <v>10</v>
  </rv>
  <rv s="5">
    <v>#VALUE!</v>
    <v>en-US</v>
    <v>0cf5a465-69e5-4fc3-aac1-e68eb2c10263</v>
    <v>536870912</v>
    <v>1</v>
    <v>4350</v>
    <v>4</v>
    <v>Wyoming</v>
    <v>20</v>
    <v>21</v>
    <v>Map</v>
    <v>8</v>
    <v>9</v>
    <v>1318</v>
    <v>4112</v>
    <v>7222</v>
    <v>4</v>
    <v>Wyoming is a city in Kent County, Michigan. As of the 2010 census, the city has a total population of 72,125, which makes it the 3rd largest community or city in West Michigan, the 14th largest city in the state of Michigan, and the 18th largest community in the state as well as the largest suburb of Grand Rapids.</v>
    <v>7223</v>
    <v>7224</v>
    <v>7225</v>
    <v>7226</v>
    <v>7227</v>
    <v>Wyoming</v>
    <v>7228</v>
    <v>599</v>
    <v>Wyoming</v>
    <v>mdp/vdpid/5477385866072555521</v>
  </rv>
  <rv s="0">
    <v>536870912</v>
    <v>Hammond</v>
    <v>55ab0f2b-5356-4c8c-add6-2811081d4e1c</v>
    <v>en-US</v>
    <v>Map</v>
  </rv>
  <rv s="1">
    <fb>64.459999999999994</fb>
    <v>10</v>
  </rv>
  <rv s="2">
    <v>681</v>
    <v>8</v>
    <v>4357</v>
    <v>0</v>
    <v>Image of Hammond</v>
  </rv>
  <rv s="1">
    <fb>41.604595000000003</fb>
    <v>12</v>
  </rv>
  <rv s="0">
    <v>805306368</v>
    <v>Thomas McDermott, Jr. (Mayor)</v>
    <v>44143722-85b6-0045-b82b-d250a7b8859f</v>
    <v>en-US</v>
    <v>Generic</v>
  </rv>
  <rv s="3">
    <v>534</v>
  </rv>
  <rv s="4">
    <v>https://www.bing.com/search?q=hammond+indiana&amp;form=skydnc</v>
    <v>Learn more on Bing</v>
  </rv>
  <rv s="1">
    <fb>-87.508921000000001</fb>
    <v>12</v>
  </rv>
  <rv s="1">
    <fb>75795</fb>
    <v>10</v>
  </rv>
  <rv s="5">
    <v>#VALUE!</v>
    <v>en-US</v>
    <v>55ab0f2b-5356-4c8c-add6-2811081d4e1c</v>
    <v>536870912</v>
    <v>1</v>
    <v>4356</v>
    <v>4</v>
    <v>Hammond</v>
    <v>20</v>
    <v>21</v>
    <v>Map</v>
    <v>8</v>
    <v>9</v>
    <v>825</v>
    <v>826</v>
    <v>7231</v>
    <v>4</v>
    <v>Hammond is a city in Lake County, Indiana, United States. It is part of the Chicago metropolitan area. First settled in the mid-19th century, it is one of the oldest cities of northern Lake County. As of the 2010 United States census, it is also the largest in population: the 2010 population was 80,830, replacing Gary as the most populous city in Lake County. From north to south, Hammond runs from Lake Michigan down to the Little Calumet River; from east to west along its southern border, it runs from the Illinois state line to Cline Avenue. The city is traversed by numerous railroads and expressways, including the South Shore Line, Borman Expressway, and Indiana Toll Road.</v>
    <v>7232</v>
    <v>7233</v>
    <v>7235</v>
    <v>7236</v>
    <v>7237</v>
    <v>Hammond</v>
    <v>7238</v>
    <v>11</v>
    <v>Hammond</v>
    <v>mdp/vdpid/5477710599389446145</v>
  </rv>
  <rv s="0">
    <v>536870912</v>
    <v>Missoula</v>
    <v>dc18b741-d9ec-43d3-ac7f-3d6847aae497</v>
    <v>en-US</v>
    <v>Map</v>
  </rv>
  <rv s="0">
    <v>536870912</v>
    <v>Missoula County</v>
    <v>93af2ea7-2725-9ea5-3dab-f0e27a6916ff</v>
    <v>en-US</v>
    <v>Map</v>
  </rv>
  <rv s="1">
    <fb>61.900715837</fb>
    <v>10</v>
  </rv>
  <rv s="2">
    <v>682</v>
    <v>8</v>
    <v>4363</v>
    <v>0</v>
    <v>Image of Missoula</v>
  </rv>
  <rv s="1">
    <fb>46.862499999999997</fb>
    <v>12</v>
  </rv>
  <rv s="0">
    <v>805306368</v>
    <v>John Engen (Mayor)</v>
    <v>bb1e87b0-11a5-d1ca-0c16-315163773d36</v>
    <v>en-US</v>
    <v>Generic</v>
  </rv>
  <rv s="3">
    <v>535</v>
  </rv>
  <rv s="4">
    <v>https://www.bing.com/search?q=missoula+montana&amp;form=skydnc</v>
    <v>Learn more on Bing</v>
  </rv>
  <rv s="1">
    <fb>-114.011667</fb>
    <v>12</v>
  </rv>
  <rv s="1">
    <fb>74428</fb>
    <v>10</v>
  </rv>
  <rv s="5">
    <v>#VALUE!</v>
    <v>en-US</v>
    <v>dc18b741-d9ec-43d3-ac7f-3d6847aae497</v>
    <v>536870912</v>
    <v>1</v>
    <v>4362</v>
    <v>4</v>
    <v>Missoula</v>
    <v>20</v>
    <v>21</v>
    <v>Map</v>
    <v>8</v>
    <v>9</v>
    <v>1542</v>
    <v>7241</v>
    <v>7242</v>
    <v>4</v>
    <v>Missoula is a city in the U.S. state of Montana; it is the county seat of Missoula County. It is located along the Clark Fork River near its confluence with the Bitterroot and Blackfoot Rivers in western Montana and at the convergence of five mountain ranges, thus it is often described as the "hub of five valleys". In 2019, the United States Census Bureau estimated the city's population at 75,516 and the population of the Missoula Metropolitan Area at 118,791. After Billings, Missoula is the second-largest city and metropolitan area in Montana. Missoula is home to the University of Montana, a public research university.</v>
    <v>7243</v>
    <v>7244</v>
    <v>7246</v>
    <v>7247</v>
    <v>7248</v>
    <v>Missoula</v>
    <v>7249</v>
    <v>567</v>
    <v>Missoula</v>
    <v>mdp/vdpid/4863446064637673473</v>
  </rv>
  <rv s="0">
    <v>536870912</v>
    <v>Missouri City</v>
    <v>1a61b857-0601-adfe-2df8-7c977885ae8e</v>
    <v>en-US</v>
    <v>Map</v>
  </rv>
  <rv s="1">
    <fb>77.2</fb>
    <v>10</v>
  </rv>
  <rv s="2">
    <v>683</v>
    <v>8</v>
    <v>4369</v>
    <v>0</v>
    <v>Image of Missouri City</v>
  </rv>
  <rv s="1">
    <fb>29.582778000000001</fb>
    <v>12</v>
  </rv>
  <rv s="4">
    <v>https://www.bing.com/search?q=missouri+city+texas&amp;form=skydnc</v>
    <v>Learn more on Bing</v>
  </rv>
  <rv s="1">
    <fb>-95.539444000000003</fb>
    <v>12</v>
  </rv>
  <rv s="1">
    <fb>74705</fb>
    <v>10</v>
  </rv>
  <rv s="9">
    <v>#VALUE!</v>
    <v>en-US</v>
    <v>1a61b857-0601-adfe-2df8-7c977885ae8e</v>
    <v>536870912</v>
    <v>1</v>
    <v>4368</v>
    <v>75</v>
    <v>Missouri City</v>
    <v>20</v>
    <v>21</v>
    <v>Map</v>
    <v>8</v>
    <v>9</v>
    <v>2272</v>
    <v>5232</v>
    <v>7252</v>
    <v>4</v>
    <v>Missouri City is a city in the U.S. state of Texas, within the Houston–The Woodlands–Sugar Land metropolitan area. The city is mostly in Fort Bend County, with a small portion in Harris County. As of the 2010 census, the city had a population of 67,358, up from 52,913 in 2000. The population was estimated at 75,457 in 2019.</v>
    <v>7253</v>
    <v>7254</v>
    <v>7255</v>
    <v>7256</v>
    <v>Missouri City</v>
    <v>7257</v>
    <v>11</v>
    <v>Missouri City</v>
    <v>mdp/vdpid/5110553709075496961</v>
  </rv>
  <rv s="0">
    <v>536870912</v>
    <v>Pasco</v>
    <v>7d05df2a-1a37-0b63-2344-b4510936791c</v>
    <v>en-US</v>
    <v>Map</v>
  </rv>
  <rv s="0">
    <v>536870912</v>
    <v>Franklin County</v>
    <v>2fa3cdfc-906b-2cbc-c1ae-534b0bb7645f</v>
    <v>en-US</v>
    <v>Map</v>
  </rv>
  <rv s="1">
    <fb>78.217640932099997</fb>
    <v>10</v>
  </rv>
  <rv s="2">
    <v>684</v>
    <v>8</v>
    <v>4375</v>
    <v>0</v>
    <v>Image of Pasco</v>
  </rv>
  <rv s="1">
    <fb>46.238610999999999</fb>
    <v>12</v>
  </rv>
  <rv s="3">
    <v>536</v>
  </rv>
  <rv s="4">
    <v>https://www.bing.com/search?q=pasco+washington&amp;form=skydnc</v>
    <v>Learn more on Bing</v>
  </rv>
  <rv s="1">
    <fb>-119.108611</fb>
    <v>12</v>
  </rv>
  <rv s="1">
    <fb>74778</fb>
    <v>10</v>
  </rv>
  <rv s="5">
    <v>#VALUE!</v>
    <v>en-US</v>
    <v>7d05df2a-1a37-0b63-2344-b4510936791c</v>
    <v>536870912</v>
    <v>1</v>
    <v>4374</v>
    <v>4</v>
    <v>Pasco</v>
    <v>6</v>
    <v>7</v>
    <v>Map</v>
    <v>8</v>
    <v>9</v>
    <v>2699</v>
    <v>7260</v>
    <v>7261</v>
    <v>4</v>
    <v>Pasco is a city in, and the county seat of, Franklin County, Washington, United States. It had a population of 59,781 at the 2010 census, and 75,432 as of the July 1, 2019 Census Bureau estimate.</v>
    <v>7262</v>
    <v>7263</v>
    <v>7264</v>
    <v>7265</v>
    <v>7266</v>
    <v>Pasco</v>
    <v>7267</v>
    <v>307</v>
    <v>Pasco</v>
    <v>mdp/vdpid/4861505500165963777</v>
  </rv>
  <rv s="0">
    <v>536870912</v>
    <v>Baldwin Park</v>
    <v>dc624717-9fdb-49d5-b3bb-2a9da79245a0</v>
    <v>en-US</v>
    <v>Map</v>
  </rv>
  <rv s="1">
    <fb>17.574999999999999</fb>
    <v>10</v>
  </rv>
  <rv s="2">
    <v>685</v>
    <v>8</v>
    <v>4380</v>
    <v>0</v>
    <v>Image of Baldwin Park</v>
  </rv>
  <rv s="1">
    <fb>34.082777999999998</fb>
    <v>12</v>
  </rv>
  <rv s="3">
    <v>537</v>
  </rv>
  <rv s="4">
    <v>https://www.bing.com/search?q=baldwin+park+california&amp;form=skydnc</v>
    <v>Learn more on Bing</v>
  </rv>
  <rv s="1">
    <fb>-117.971667</fb>
    <v>12</v>
  </rv>
  <rv s="1">
    <fb>75813</fb>
    <v>10</v>
  </rv>
  <rv s="5">
    <v>#VALUE!</v>
    <v>en-US</v>
    <v>dc624717-9fdb-49d5-b3bb-2a9da79245a0</v>
    <v>536870912</v>
    <v>1</v>
    <v>4379</v>
    <v>4</v>
    <v>Baldwin Park</v>
    <v>6</v>
    <v>7</v>
    <v>Map</v>
    <v>8</v>
    <v>9</v>
    <v>298</v>
    <v>299</v>
    <v>7270</v>
    <v>4</v>
    <v>Baldwin Park is a city located in the central San Gabriel Valley region of Los Angeles County, California, United States. As of the 2010 census, the population was 329 down from 330 at the 2000 census.</v>
    <v>7271</v>
    <v>7272</v>
    <v>7273</v>
    <v>7274</v>
    <v>7275</v>
    <v>Baldwin Park</v>
    <v>7276</v>
    <v>307</v>
    <v>Baldwin Park</v>
    <v>mdp/vdpid/5061290262559457281</v>
  </rv>
  <rv s="0">
    <v>536870912</v>
    <v>Iowa City</v>
    <v>718782b6-5665-4c6e-b820-08c2fbf47fbc</v>
    <v>en-US</v>
    <v>Map</v>
  </rv>
  <rv s="0">
    <v>536870912</v>
    <v>Johnson County</v>
    <v>eedd90bf-7762-07f9-142a-4c3a3b2a80d9</v>
    <v>en-US</v>
    <v>Map</v>
  </rv>
  <rv s="1">
    <fb>65.47</fb>
    <v>10</v>
  </rv>
  <rv s="2">
    <v>686</v>
    <v>8</v>
    <v>4386</v>
    <v>0</v>
    <v>Image of Iowa City</v>
  </rv>
  <rv s="1">
    <fb>41.666666999999997</fb>
    <v>12</v>
  </rv>
  <rv s="3">
    <v>538</v>
  </rv>
  <rv s="4">
    <v>https://www.bing.com/search?q=iowa+city&amp;form=skydnc</v>
    <v>Learn more on Bing</v>
  </rv>
  <rv s="1">
    <fb>-91.533332999999999</fb>
    <v>12</v>
  </rv>
  <rv s="1">
    <fb>76290</fb>
    <v>10</v>
  </rv>
  <rv s="5">
    <v>#VALUE!</v>
    <v>en-US</v>
    <v>718782b6-5665-4c6e-b820-08c2fbf47fbc</v>
    <v>536870912</v>
    <v>1</v>
    <v>4385</v>
    <v>4</v>
    <v>Iowa City</v>
    <v>20</v>
    <v>21</v>
    <v>Map</v>
    <v>8</v>
    <v>9</v>
    <v>4021</v>
    <v>7279</v>
    <v>7280</v>
    <v>4</v>
    <v>Iowa City is a city in Johnson County, Iowa, United States. It is the home of the University of Iowa and county seat of Johnson County, at the center of the Iowa City Metropolitan Statistical Area. The U.S. Census Bureau estimated the city's population at 75,130 in 2019, making it the state's fifth-largest city. The metropolitan area, which encompasses Johnson and Washington counties, has a population of over 171,000. The Iowa City Metropolitan Statistical Area is also a part of a Combined Statistical Area with the Cedar Rapids MSA. This CSA plus two additional counties are known as the Iowa City-Cedar Rapids region which collectively has a population of nearly 500,000.</v>
    <v>7281</v>
    <v>7282</v>
    <v>7283</v>
    <v>7284</v>
    <v>7285</v>
    <v>Iowa City</v>
    <v>7286</v>
    <v>11</v>
    <v>Iowa City</v>
    <v>mdp/vdpid/5093076569870565378</v>
  </rv>
  <rv s="0">
    <v>536870912</v>
    <v>Rancho Cordova</v>
    <v>ba0e8738-67c5-f8be-79d8-cdc5959b74b7</v>
    <v>en-US</v>
    <v>Map</v>
  </rv>
  <rv s="1">
    <fb>87.733000000000004</fb>
    <v>10</v>
  </rv>
  <rv s="2">
    <v>687</v>
    <v>8</v>
    <v>4392</v>
    <v>0</v>
    <v>Image of Rancho Cordova</v>
  </rv>
  <rv s="1">
    <fb>38.602103399999997</fb>
    <v>12</v>
  </rv>
  <rv s="3">
    <v>539</v>
  </rv>
  <rv s="4">
    <v>https://www.bing.com/search?q=rancho+cordova+california&amp;form=skydnc</v>
    <v>Learn more on Bing</v>
  </rv>
  <rv s="1">
    <fb>-121.29090100000001</fb>
    <v>12</v>
  </rv>
  <rv s="1">
    <fb>74585</fb>
    <v>10</v>
  </rv>
  <rv s="5">
    <v>#VALUE!</v>
    <v>en-US</v>
    <v>ba0e8738-67c5-f8be-79d8-cdc5959b74b7</v>
    <v>536870912</v>
    <v>1</v>
    <v>4391</v>
    <v>4</v>
    <v>Rancho Cordova</v>
    <v>20</v>
    <v>21</v>
    <v>Map</v>
    <v>8</v>
    <v>9</v>
    <v>298</v>
    <v>346</v>
    <v>7289</v>
    <v>4</v>
    <v>Rancho Cordova is a city in Sacramento County, California, United States which was incorporated in 2003. It is part of the Sacramento Metropolitan Area. The population was 64,776 at the 2010 census. Rancho Cordova is the Sacramento area's largest employment sub-center, attracting over 50,000 commuters. The city is served by Sacramento Regional Transit's various bus lines and the Gold Line light rail line, though fewer than 0.1 percent of commuters to Rancho Cordova use the line according to the US Census Bureau's American Community Survey. In 2010 and 2019, Rancho Cordova was named as a winner of the All-America City Award.</v>
    <v>7290</v>
    <v>7291</v>
    <v>7292</v>
    <v>7293</v>
    <v>7294</v>
    <v>Rancho Cordova</v>
    <v>7295</v>
    <v>307</v>
    <v>Rancho Cordova</v>
    <v>mdp/vdpid/5057797567371280385</v>
  </rv>
  <rv s="0">
    <v>536870912</v>
    <v>Rock Hill</v>
    <v>7b0f9bb7-e8ac-4194-874e-fa1e07c9aae3</v>
    <v>en-US</v>
    <v>Map</v>
  </rv>
  <rv s="0">
    <v>536870912</v>
    <v>York County</v>
    <v>3066bb92-3f36-595f-cf51-49b9ef22a9e6</v>
    <v>en-US</v>
    <v>Map</v>
  </rv>
  <rv s="2">
    <v>688</v>
    <v>8</v>
    <v>4400</v>
    <v>0</v>
    <v>Image of Rock Hill</v>
  </rv>
  <rv s="1">
    <fb>34.938056000000003</fb>
    <v>12</v>
  </rv>
  <rv s="4">
    <v>https://www.bing.com/search?q=rock+hill+south+carolina&amp;form=skydnc</v>
    <v>Learn more on Bing</v>
  </rv>
  <rv s="1">
    <fb>-81.026111</fb>
    <v>12</v>
  </rv>
  <rv s="1">
    <fb>74309</fb>
    <v>10</v>
  </rv>
  <rv s="9">
    <v>#VALUE!</v>
    <v>en-US</v>
    <v>7b0f9bb7-e8ac-4194-874e-fa1e07c9aae3</v>
    <v>536870912</v>
    <v>1</v>
    <v>4399</v>
    <v>75</v>
    <v>Rock Hill</v>
    <v>20</v>
    <v>21</v>
    <v>Map</v>
    <v>8</v>
    <v>9</v>
    <v>4901</v>
    <v>7298</v>
    <v>1307</v>
    <v>4</v>
    <v>Rock Hill is the largest city in York County, South Carolina, United States and the fifth-largest city in the state. It is also the fourth-largest city of the Charlotte metropolitan area, behind Charlotte, Concord, and Gastonia. As of the 2010 Census, the population was 66,154. In 2019, the population had increased to 75,048. As of 2017, the total population of the Rock Hill Census County Division was estimated at 117,375 people.</v>
    <v>7299</v>
    <v>7300</v>
    <v>7301</v>
    <v>7302</v>
    <v>Rock Hill</v>
    <v>7303</v>
    <v>599</v>
    <v>Rock Hill</v>
    <v>mdp/vdpid/5485118572822790145</v>
  </rv>
  <rv s="0">
    <v>536870912</v>
    <v>Flagstaff</v>
    <v>b46e348c-eaea-c8e1-5ff9-bff8848d0da0</v>
    <v>en-US</v>
    <v>Map</v>
  </rv>
  <rv s="0">
    <v>536870912</v>
    <v>Coconino County</v>
    <v>6a7a117f-367f-af72-047a-58568d4df4b0</v>
    <v>en-US</v>
    <v>Map</v>
  </rv>
  <rv s="1">
    <fb>165.4</fb>
    <v>10</v>
  </rv>
  <rv s="2">
    <v>689</v>
    <v>8</v>
    <v>4406</v>
    <v>0</v>
    <v>Image of Flagstaff</v>
  </rv>
  <rv s="3">
    <v>540</v>
  </rv>
  <rv s="4">
    <v>https://www.bing.com/search?q=flagstaff+arizona&amp;form=skydnc</v>
    <v>Learn more on Bing</v>
  </rv>
  <rv s="1">
    <fb>-111.631111</fb>
    <v>12</v>
  </rv>
  <rv s="1">
    <fb>71459</fb>
    <v>10</v>
  </rv>
  <rv s="5">
    <v>#VALUE!</v>
    <v>en-US</v>
    <v>b46e348c-eaea-c8e1-5ff9-bff8848d0da0</v>
    <v>536870912</v>
    <v>1</v>
    <v>4405</v>
    <v>4</v>
    <v>Flagstaff</v>
    <v>20</v>
    <v>21</v>
    <v>Map</v>
    <v>8</v>
    <v>755</v>
    <v>3071</v>
    <v>7306</v>
    <v>7307</v>
    <v>4</v>
    <v>Flagstaff is a city in, and the county seat of, Coconino County in northern Arizona, in the southwestern United States. In 2019, the city's estimated population was 75,038. Flagstaff's combined metropolitan area has an estimated population of 139,097.</v>
    <v>7308</v>
    <v>4157</v>
    <v>7309</v>
    <v>7310</v>
    <v>7311</v>
    <v>Flagstaff</v>
    <v>7312</v>
    <v>3104</v>
    <v>Flagstaff</v>
    <v>mdp/vdpid/5085819513081954305</v>
  </rv>
  <rv s="0">
    <v>536870912</v>
    <v>Gary</v>
    <v>d15676f1-d9df-4329-b394-192ad8702565</v>
    <v>en-US</v>
    <v>Map</v>
  </rv>
  <rv s="1">
    <fb>148.1</fb>
    <v>10</v>
  </rv>
  <rv s="2">
    <v>690</v>
    <v>8</v>
    <v>4412</v>
    <v>0</v>
    <v>Image of Gary</v>
  </rv>
  <rv s="1">
    <fb>41.595556000000002</fb>
    <v>12</v>
  </rv>
  <rv s="3">
    <v>541</v>
  </rv>
  <rv s="4">
    <v>https://www.bing.com/search?q=gary+indiana&amp;form=skydnc</v>
    <v>Learn more on Bing</v>
  </rv>
  <rv s="1">
    <fb>-87.345277999999993</fb>
    <v>12</v>
  </rv>
  <rv s="1">
    <fb>75282</fb>
    <v>10</v>
  </rv>
  <rv s="5">
    <v>#VALUE!</v>
    <v>en-US</v>
    <v>d15676f1-d9df-4329-b394-192ad8702565</v>
    <v>536870912</v>
    <v>1</v>
    <v>4411</v>
    <v>4</v>
    <v>Gary</v>
    <v>20</v>
    <v>21</v>
    <v>Map</v>
    <v>8</v>
    <v>9</v>
    <v>825</v>
    <v>826</v>
    <v>7315</v>
    <v>4</v>
    <v>Gary is a city in Lake County, Indiana, United States, 25 miles from downtown Chicago, Illinois. Gary is adjacent to the Indiana Dunes National Park and borders southern Lake Michigan. Gary was named after lawyer Elbert Henry Gary, who was the founding chairman of the United States Steel Corporation. The city is known for its large steel mills and as the birthplace of the Jackson 5 music group.</v>
    <v>7316</v>
    <v>7317</v>
    <v>7318</v>
    <v>7319</v>
    <v>7320</v>
    <v>Gary</v>
    <v>7321</v>
    <v>11</v>
    <v>Gary</v>
    <v>mdp/vdpid/5477713012959739905</v>
  </rv>
  <rv s="0">
    <v>536870912</v>
    <v>Saint Joseph</v>
    <v>262f1b1d-4dcb-d567-bba0-6930593023d6</v>
    <v>en-US</v>
    <v>Map</v>
  </rv>
  <rv s="0">
    <v>536870912</v>
    <v>Buchanan County</v>
    <v>4d11628d-d175-a5e9-0f07-ee5fdbc1a0ea</v>
    <v>en-US</v>
    <v>Map</v>
  </rv>
  <rv s="1">
    <fb>115.95</fb>
    <v>10</v>
  </rv>
  <rv s="2">
    <v>691</v>
    <v>8</v>
    <v>4417</v>
    <v>0</v>
    <v>Image of Saint Joseph</v>
  </rv>
  <rv s="1">
    <fb>39.758056000000003</fb>
    <v>12</v>
  </rv>
  <rv s="3">
    <v>542</v>
  </rv>
  <rv s="4">
    <v>https://www.bing.com/search?q=st+joseph+missouri&amp;form=skydnc</v>
    <v>Learn more on Bing</v>
  </rv>
  <rv s="1">
    <fb>-94.836667000000006</fb>
    <v>12</v>
  </rv>
  <rv s="1">
    <fb>75959</fb>
    <v>10</v>
  </rv>
  <rv s="5">
    <v>#VALUE!</v>
    <v>en-US</v>
    <v>262f1b1d-4dcb-d567-bba0-6930593023d6</v>
    <v>536870912</v>
    <v>1</v>
    <v>4416</v>
    <v>4</v>
    <v>Saint Joseph</v>
    <v>20</v>
    <v>21</v>
    <v>Map</v>
    <v>8</v>
    <v>9</v>
    <v>3437</v>
    <v>7324</v>
    <v>7325</v>
    <v>4</v>
    <v>St. Joseph is a city in and the county seat of Buchanan County, Missouri, United States. Small parts of St. Joseph extend into Andrew County, Missouri. It is the principal city of the St. Joseph Metropolitan Statistical Area, which includes Buchanan, Andrew, and DeKalb counties in Missouri and Doniphan County, Kansas. As of the 2010 census, St. Joseph had a total population of 76,780, making it the eighth largest city in the state, and the third largest in Northwest Missouri. St. Joseph is located roughly thirty miles north of the Kansas City, Missouri city limits and approximately 125 miles south of Omaha, Nebraska.</v>
    <v>7326</v>
    <v>7327</v>
    <v>7328</v>
    <v>7329</v>
    <v>7330</v>
    <v>Saint Joseph</v>
    <v>7331</v>
    <v>11</v>
    <v>Saint Joseph</v>
    <v>mdp/vdpid/5092838248695201793</v>
  </rv>
  <rv s="0">
    <v>536870912</v>
    <v>Arlington Heights</v>
    <v>38aafed2-c886-230e-e73f-2e515bd2e9e7</v>
    <v>en-US</v>
    <v>Map</v>
  </rv>
  <rv s="1">
    <fb>43.1</fb>
    <v>10</v>
  </rv>
  <rv s="2">
    <v>692</v>
    <v>8</v>
    <v>4424</v>
    <v>0</v>
    <v>Image of Arlington Heights</v>
  </rv>
  <rv s="1">
    <fb>42.082977499999998</fb>
    <v>12</v>
  </rv>
  <rv s="3">
    <v>543</v>
  </rv>
  <rv s="4">
    <v>https://www.bing.com/search?q=arlington+heights+illinois&amp;form=skydnc</v>
    <v>Learn more on Bing</v>
  </rv>
  <rv s="1">
    <fb>-87.980457700000002</fb>
    <v>12</v>
  </rv>
  <rv s="1">
    <fb>75249</fb>
    <v>10</v>
  </rv>
  <rv s="5">
    <v>#VALUE!</v>
    <v>en-US</v>
    <v>38aafed2-c886-230e-e73f-2e515bd2e9e7</v>
    <v>536870912</v>
    <v>1</v>
    <v>4423</v>
    <v>4</v>
    <v>Arlington Heights</v>
    <v>20</v>
    <v>21</v>
    <v>Map</v>
    <v>8</v>
    <v>9</v>
    <v>702</v>
    <v>757</v>
    <v>7334</v>
    <v>4</v>
    <v>Arlington Heights is a municipality in Cook County in the U.S. state of Illinois. A suburb of Chicago, it lies about 25 miles northwest of the city's downtown. The population was 75,101 at the 2010 census. It is the most populous community in the United States that is incorporated as a "village", and is the 13th most populous municipality in Illinois, although it is not far ahead of its nearby Illinois neighboring villages of Schaumburg and adjacent Palatine. It is a suburb of Chicago, Illinois.</v>
    <v>7335</v>
    <v>7336</v>
    <v>7337</v>
    <v>7338</v>
    <v>7339</v>
    <v>Arlington Heights</v>
    <v>7340</v>
    <v>11</v>
    <v>Arlington Heights</v>
    <v>mdp/vdpid/5477656070669205505</v>
  </rv>
  <rv s="0">
    <v>536870912</v>
    <v>Bolingbrook</v>
    <v>a06f7017-265f-1646-e5a7-32a20dd5d459</v>
    <v>en-US</v>
    <v>Map</v>
  </rv>
  <rv s="1">
    <fb>64.309404779642904</fb>
    <v>10</v>
  </rv>
  <rv s="2">
    <v>693</v>
    <v>8</v>
    <v>4431</v>
    <v>0</v>
    <v>Image of Bolingbrook</v>
  </rv>
  <rv s="1">
    <fb>41.698611</fb>
    <v>12</v>
  </rv>
  <rv s="3">
    <v>544</v>
  </rv>
  <rv s="4">
    <v>https://www.bing.com/search?q=bolingbrook+illinois&amp;form=skydnc</v>
    <v>Learn more on Bing</v>
  </rv>
  <rv s="1">
    <fb>-88.088611</fb>
    <v>12</v>
  </rv>
  <rv s="1">
    <fb>75178</fb>
    <v>10</v>
  </rv>
  <rv s="5">
    <v>#VALUE!</v>
    <v>en-US</v>
    <v>a06f7017-265f-1646-e5a7-32a20dd5d459</v>
    <v>536870912</v>
    <v>1</v>
    <v>4430</v>
    <v>4</v>
    <v>Bolingbrook</v>
    <v>20</v>
    <v>21</v>
    <v>Map</v>
    <v>8</v>
    <v>9</v>
    <v>702</v>
    <v>4201</v>
    <v>7343</v>
    <v>4</v>
    <v>The village of Bolingbrook is a southwest suburb of Chicago in Will and DuPage counties in the U.S. state of Illinois. As of the 2010 US Census, the population is 73,366. It is the 17th largest incorporated place in Illinois and the state's 2nd largest village.</v>
    <v>7344</v>
    <v>7345</v>
    <v>7346</v>
    <v>7347</v>
    <v>7348</v>
    <v>Bolingbrook</v>
    <v>7349</v>
    <v>11</v>
    <v>Bolingbrook</v>
    <v>mdp/vdpid/5477672288314720257</v>
  </rv>
  <rv s="0">
    <v>536870912</v>
    <v>Rochester Hills</v>
    <v>a2336f6b-ecf4-4cfd-ab76-0017ce0bde42</v>
    <v>en-US</v>
    <v>Map</v>
  </rv>
  <rv s="1">
    <fb>85.24</fb>
    <v>10</v>
  </rv>
  <rv s="2">
    <v>694</v>
    <v>8</v>
    <v>4438</v>
    <v>0</v>
    <v>Image of Rochester Hills</v>
  </rv>
  <rv s="1">
    <fb>42.658056000000002</fb>
    <v>12</v>
  </rv>
  <rv s="3">
    <v>545</v>
  </rv>
  <rv s="4">
    <v>https://www.bing.com/search?q=rochester+hills+michigan&amp;form=skydnc</v>
    <v>Learn more on Bing</v>
  </rv>
  <rv s="1">
    <fb>-83.149721999999997</fb>
    <v>12</v>
  </rv>
  <rv s="1">
    <fb>74696</fb>
    <v>10</v>
  </rv>
  <rv s="5">
    <v>#VALUE!</v>
    <v>en-US</v>
    <v>a2336f6b-ecf4-4cfd-ab76-0017ce0bde42</v>
    <v>536870912</v>
    <v>1</v>
    <v>4437</v>
    <v>4</v>
    <v>Rochester Hills</v>
    <v>20</v>
    <v>21</v>
    <v>Map</v>
    <v>8</v>
    <v>9</v>
    <v>1318</v>
    <v>6719</v>
    <v>7352</v>
    <v>4</v>
    <v>Rochester Hills is a city in Oakland County in the U.S. state of Michigan. As of the 2010 census, the city had a total population of 70,995. The area was originally settled in as early as 1817 and organized as Avon Township in 1835. The city of Rochester incorporated in 1967, and the remaining area of Avon Township was incorporated and renamed as the city of Rochester Hills in 1984. As a northern suburb of Metro Detroit, the city is about 12 miles north of the city of Detroit. It is home to Oakland University, and is ranked as one of the wealthiest cities in the state and among the 50 most-educated cities in the U.S.</v>
    <v>7353</v>
    <v>7354</v>
    <v>7355</v>
    <v>7356</v>
    <v>7357</v>
    <v>Rochester Hills</v>
    <v>7358</v>
    <v>599</v>
    <v>Rochester Hills</v>
    <v>mdp/vdpid/5479030191936241665</v>
  </rv>
  <rv s="0">
    <v>536870912</v>
    <v>Framingham</v>
    <v>139107b1-a3ee-5825-c354-8111240c3b51</v>
    <v>en-US</v>
    <v>Map</v>
  </rv>
  <rv s="1">
    <fb>68.375686112899999</fb>
    <v>10</v>
  </rv>
  <rv s="2">
    <v>695</v>
    <v>8</v>
    <v>4444</v>
    <v>0</v>
    <v>Image of Framingham</v>
  </rv>
  <rv s="1">
    <fb>42.279167000000001</fb>
    <v>12</v>
  </rv>
  <rv s="0">
    <v>805306368</v>
    <v>Yvonne M. Spicer (Mayor)</v>
    <v>c6a06ea0-61b5-ad9b-a1fb-8cdf9c4fe37a</v>
    <v>en-US</v>
    <v>Generic</v>
  </rv>
  <rv s="3">
    <v>546</v>
  </rv>
  <rv s="4">
    <v>https://www.bing.com/search?q=framingham+massachusetts&amp;form=skydnc</v>
    <v>Learn more on Bing</v>
  </rv>
  <rv s="1">
    <fb>-71.416667000000004</fb>
    <v>12</v>
  </rv>
  <rv s="1">
    <fb>71594</fb>
    <v>10</v>
  </rv>
  <rv s="5">
    <v>#VALUE!</v>
    <v>en-US</v>
    <v>139107b1-a3ee-5825-c354-8111240c3b51</v>
    <v>536870912</v>
    <v>1</v>
    <v>4443</v>
    <v>4</v>
    <v>Framingham</v>
    <v>20</v>
    <v>21</v>
    <v>Map</v>
    <v>8</v>
    <v>755</v>
    <v>3263</v>
    <v>5222</v>
    <v>7361</v>
    <v>4</v>
    <v>Framingham is a city in the Commonwealth of Massachusetts in the United States. Incorporated in 1700, it is within Middlesex County and the MetroWest subregion of the Greater Boston metropolitan area. The city proper covers 25 square miles with a population of 68,318 in 2010, making it the 14th most populous municipality in Massachusetts. As of 2017 the estimated population was 72,032. Residents voted in favor of adopting a charter to transition from a representative town meeting system to a mayor–council government in April 2017, and the municipality transitioned to city status on January 1, 2018.</v>
    <v>7362</v>
    <v>7363</v>
    <v>7365</v>
    <v>7366</v>
    <v>7367</v>
    <v>Framingham</v>
    <v>7368</v>
    <v>599</v>
    <v>Framingham</v>
    <v>mdp/vdpid/5488153870804713473</v>
  </rv>
  <rv s="0">
    <v>536870912</v>
    <v>Union City</v>
    <v>58f2dace-fcca-41ed-a4f5-b2450dff8762</v>
    <v>en-US</v>
    <v>Map</v>
  </rv>
  <rv s="1">
    <fb>50.424999999999997</fb>
    <v>10</v>
  </rv>
  <rv s="2">
    <v>696</v>
    <v>8</v>
    <v>4450</v>
    <v>0</v>
    <v>Image of Union City</v>
  </rv>
  <rv s="1">
    <fb>37.586944000000003</fb>
    <v>12</v>
  </rv>
  <rv s="4">
    <v>https://www.bing.com/search?q=union+city+california&amp;form=skydnc</v>
    <v>Learn more on Bing</v>
  </rv>
  <rv s="1">
    <fb>-122.02583300000001</fb>
    <v>12</v>
  </rv>
  <rv s="1">
    <fb>74559</fb>
    <v>10</v>
  </rv>
  <rv s="9">
    <v>#VALUE!</v>
    <v>en-US</v>
    <v>58f2dace-fcca-41ed-a4f5-b2450dff8762</v>
    <v>536870912</v>
    <v>1</v>
    <v>4449</v>
    <v>75</v>
    <v>Union City</v>
    <v>20</v>
    <v>21</v>
    <v>Map</v>
    <v>8</v>
    <v>9</v>
    <v>298</v>
    <v>3567</v>
    <v>7371</v>
    <v>4</v>
    <v>Union City is a city in the San Francisco Bay Area in Alameda County, California, United States located approximately 19 miles south of Oakland, 30 miles from San Francisco, and 20 miles north of San Jose. Incorporated in 1959, combining the communities of Alvarado and Decoto, the city has 74,000 residents and a very diverse population. Alvarado is a California Historical Landmark. The city celebrated its 50th anniversary in 2009. The city, along with the cities of Fremont and Newark, make up the Tri-City Area to the south. The city of Hayward surrounds the city to the north.</v>
    <v>7372</v>
    <v>7373</v>
    <v>7374</v>
    <v>7375</v>
    <v>Union City</v>
    <v>7376</v>
    <v>307</v>
    <v>Union City</v>
    <v>mdp/vdpid/5057985161996533761</v>
  </rv>
  <rv s="0">
    <v>536870912</v>
    <v>Appleton</v>
    <v>9f8ad02f-1ee6-4c3e-9744-daf58fcf7ea1</v>
    <v>en-US</v>
    <v>Map</v>
  </rv>
  <rv s="0">
    <v>536870912</v>
    <v>Outagamie County</v>
    <v>ff15142b-cfb7-643e-f729-30d7cfb6fb53</v>
    <v>en-US</v>
    <v>Map</v>
  </rv>
  <rv s="1">
    <fb>64.28</fb>
    <v>10</v>
  </rv>
  <rv s="2">
    <v>697</v>
    <v>8</v>
    <v>4456</v>
    <v>0</v>
    <v>Image of Appleton</v>
  </rv>
  <rv s="1">
    <fb>44.266666999999998</fb>
    <v>12</v>
  </rv>
  <rv s="3">
    <v>547</v>
  </rv>
  <rv s="4">
    <v>https://www.bing.com/search?q=appleton+wisconsin&amp;form=skydnc</v>
    <v>Learn more on Bing</v>
  </rv>
  <rv s="1">
    <fb>-88.4</fb>
    <v>12</v>
  </rv>
  <rv s="1">
    <fb>74526</fb>
    <v>10</v>
  </rv>
  <rv s="5">
    <v>#VALUE!</v>
    <v>en-US</v>
    <v>9f8ad02f-1ee6-4c3e-9744-daf58fcf7ea1</v>
    <v>536870912</v>
    <v>1</v>
    <v>4455</v>
    <v>4</v>
    <v>Appleton</v>
    <v>20</v>
    <v>21</v>
    <v>Map</v>
    <v>8</v>
    <v>9</v>
    <v>2907</v>
    <v>7379</v>
    <v>7380</v>
    <v>4</v>
    <v>Appleton is a city in Outagamie, Calumet, and Winnebago counties in the U.S. state of Wisconsin. One of the Fox Cities, it is situated on the Fox River, 30 miles southwest of Green Bay and 100 miles north of Milwaukee. Appleton is the county seat of Outagamie County. The population was 72,623 at the 2010 census. Of this figure, 60,045 resided in Outagamie County, 11,088 in Calumet County, and 1,490 in Winnebago County. Appleton is the principal city of the Appleton, Wisconsin metropolitan statistical area, which is included in the Fox Cities metropolitan area, the third largest in the state behind Milwaukee and Madison.</v>
    <v>7381</v>
    <v>7382</v>
    <v>7383</v>
    <v>7384</v>
    <v>7385</v>
    <v>Appleton</v>
    <v>7386</v>
    <v>11</v>
    <v>Appleton</v>
    <v>mdp/vdpid/5476590966729080833</v>
  </rv>
  <rv s="0">
    <v>536870912</v>
    <v>Turlock</v>
    <v>937f82a6-7359-41cc-a0e9-f60f1f4bca4a</v>
    <v>en-US</v>
    <v>Map</v>
  </rv>
  <rv s="1">
    <fb>43.844000000000001</fb>
    <v>10</v>
  </rv>
  <rv s="2">
    <v>698</v>
    <v>8</v>
    <v>4463</v>
    <v>0</v>
    <v>Image of Turlock</v>
  </rv>
  <rv s="1">
    <fb>37.505833000000003</fb>
    <v>12</v>
  </rv>
  <rv s="3">
    <v>548</v>
  </rv>
  <rv s="4">
    <v>https://www.bing.com/search?q=turlock+california&amp;form=skydnc</v>
    <v>Learn more on Bing</v>
  </rv>
  <rv s="1">
    <fb>-120.848889</fb>
    <v>12</v>
  </rv>
  <rv s="1">
    <fb>73504</fb>
    <v>10</v>
  </rv>
  <rv s="5">
    <v>#VALUE!</v>
    <v>en-US</v>
    <v>937f82a6-7359-41cc-a0e9-f60f1f4bca4a</v>
    <v>536870912</v>
    <v>1</v>
    <v>4462</v>
    <v>4</v>
    <v>Turlock</v>
    <v>6</v>
    <v>7</v>
    <v>Map</v>
    <v>8</v>
    <v>9</v>
    <v>298</v>
    <v>4004</v>
    <v>7389</v>
    <v>4</v>
    <v>Turlock is a city in Stanislaus County, California, United States. Its estimated 2019 population of 73,631 made it the second-largest city in Stanislaus County after Modesto.</v>
    <v>7390</v>
    <v>7391</v>
    <v>7392</v>
    <v>7393</v>
    <v>7394</v>
    <v>Turlock</v>
    <v>7395</v>
    <v>307</v>
    <v>Turlock</v>
    <v>mdp/vdpid/5058406143181717505</v>
  </rv>
  <rv s="0">
    <v>536870912</v>
    <v>Camden</v>
    <v>a4e9f287-6f09-4cc9-b3cf-35235ee86801</v>
    <v>en-US</v>
    <v>Map</v>
  </rv>
  <rv s="0">
    <v>536870912</v>
    <v>Camden County</v>
    <v>27f2e310-fcd4-f2de-cca3-b44f39fce66e</v>
    <v>en-US</v>
    <v>Map</v>
  </rv>
  <rv s="1">
    <fb>26.783999999999999</fb>
    <v>10</v>
  </rv>
  <rv s="2">
    <v>699</v>
    <v>8</v>
    <v>4469</v>
    <v>0</v>
    <v>Image of Camden</v>
  </rv>
  <rv s="1">
    <fb>39.945208000000001</fb>
    <v>12</v>
  </rv>
  <rv s="3">
    <v>549</v>
  </rv>
  <rv s="4">
    <v>https://www.bing.com/search?q=camden+new+jersey&amp;form=skydnc</v>
    <v>Learn more on Bing</v>
  </rv>
  <rv s="1">
    <fb>-75.118832999999995</fb>
    <v>12</v>
  </rv>
  <rv s="1">
    <fb>73973</fb>
    <v>10</v>
  </rv>
  <rv s="5">
    <v>#VALUE!</v>
    <v>en-US</v>
    <v>a4e9f287-6f09-4cc9-b3cf-35235ee86801</v>
    <v>536870912</v>
    <v>1</v>
    <v>4468</v>
    <v>4</v>
    <v>Camden</v>
    <v>20</v>
    <v>21</v>
    <v>Map</v>
    <v>8</v>
    <v>9</v>
    <v>1679</v>
    <v>7398</v>
    <v>7399</v>
    <v>4</v>
    <v>Camden is a city in and the county seat of Camden County, New Jersey, in the United States. Camden is located directly across the Delaware River from Philadelphia, Pennsylvania. At the 2010 U.S. Census, the city had a population of 77,344. Camden is the 12th most populous municipality in New Jersey. The Census Bureau's Population Estimates Program calculated that the city's population was 73,562 in 2019, ranking the city the 487th-most-populous in the country. The city was incorporated on February 13, 1828. Camden has been the county seat of Camden County since the county was formed on March 13, 1844. The city derives its name from Charles Pratt, 1st Earl Camden. Camden is made up of over twenty different neighborhoods.</v>
    <v>7400</v>
    <v>7401</v>
    <v>7402</v>
    <v>7403</v>
    <v>7404</v>
    <v>Camden</v>
    <v>7405</v>
    <v>599</v>
    <v>Camden</v>
    <v>mdp/vdpid/5487462208533168130</v>
  </rv>
  <rv s="0">
    <v>536870912</v>
    <v>Evanston</v>
    <v>458c3d14-e7cf-418f-9e50-67f129d86211</v>
    <v>en-US</v>
    <v>Map</v>
  </rv>
  <rv s="1">
    <fb>20.100000000000001</fb>
    <v>10</v>
  </rv>
  <rv s="2">
    <v>700</v>
    <v>8</v>
    <v>4476</v>
    <v>0</v>
    <v>Image of Evanston</v>
  </rv>
  <rv s="1">
    <fb>42.046388999999998</fb>
    <v>12</v>
  </rv>
  <rv s="0">
    <v>805306368</v>
    <v>Steve Hagerty (Mayor)</v>
    <v>0f835d64-40c9-b498-1f5f-2a2cd32956ea</v>
    <v>en-US</v>
    <v>Generic</v>
  </rv>
  <rv s="3">
    <v>550</v>
  </rv>
  <rv s="4">
    <v>https://www.bing.com/search?q=evanston+illinois&amp;form=skydnc</v>
    <v>Learn more on Bing</v>
  </rv>
  <rv s="1">
    <fb>-87.694721999999999</fb>
    <v>12</v>
  </rv>
  <rv s="1">
    <fb>74106</fb>
    <v>10</v>
  </rv>
  <rv s="5">
    <v>#VALUE!</v>
    <v>en-US</v>
    <v>458c3d14-e7cf-418f-9e50-67f129d86211</v>
    <v>536870912</v>
    <v>1</v>
    <v>4475</v>
    <v>4</v>
    <v>Evanston</v>
    <v>20</v>
    <v>21</v>
    <v>Map</v>
    <v>8</v>
    <v>9</v>
    <v>702</v>
    <v>757</v>
    <v>7408</v>
    <v>4</v>
    <v>Evanston is a city in the Chicagoland area. Located in Cook County, Illinois, it situated on the North Shore along Lake Michigan. Evanston is 12 miles north of Downtown Chicago, bordered by Chicago to the south, Skokie to the west, Wilmette to the north, and Lake Michigan to the east. Incorporated in 1863, Evanston had a population of 74,486 as of 2010. Evanston is home to Northwestern University, founded before the city's incorporation in 1855, and is one of the world's leading research universities.</v>
    <v>7409</v>
    <v>7410</v>
    <v>7412</v>
    <v>7413</v>
    <v>7414</v>
    <v>Evanston</v>
    <v>7415</v>
    <v>11</v>
    <v>Evanston</v>
    <v>mdp/vdpid/5477682390665003009</v>
  </rv>
  <rv s="0">
    <v>536870912</v>
    <v>Apple Valley</v>
    <v>79170a0c-f0af-0b2b-2046-aed0d6555c9e</v>
    <v>en-US</v>
    <v>Map</v>
  </rv>
  <rv s="1">
    <fb>190.42599999999999</fb>
    <v>10</v>
  </rv>
  <rv s="2">
    <v>701</v>
    <v>8</v>
    <v>4481</v>
    <v>0</v>
    <v>Image of Apple Valley</v>
  </rv>
  <rv s="1">
    <fb>34.500833</fb>
    <v>12</v>
  </rv>
  <rv s="3">
    <v>551</v>
  </rv>
  <rv s="4">
    <v>https://www.bing.com/search?q=apple+valley+california&amp;form=skydnc</v>
    <v>Learn more on Bing</v>
  </rv>
  <rv s="1">
    <fb>-117.185833</fb>
    <v>12</v>
  </rv>
  <rv s="1">
    <fb>73508</fb>
    <v>10</v>
  </rv>
  <rv s="5">
    <v>#VALUE!</v>
    <v>en-US</v>
    <v>79170a0c-f0af-0b2b-2046-aed0d6555c9e</v>
    <v>536870912</v>
    <v>1</v>
    <v>4480</v>
    <v>4</v>
    <v>Apple Valley</v>
    <v>20</v>
    <v>21</v>
    <v>Map</v>
    <v>8</v>
    <v>9</v>
    <v>298</v>
    <v>3994</v>
    <v>7418</v>
    <v>4</v>
    <v>Apple Valley is an incorporated town in the Victor Valley of San Bernardino County, in the U.S. state of California. It was incorporated on November 14, 1988, and is one of the 22 incorporated municipalities in California that use "town" in their names instead of "city". The town is east of and adjoining to the neighboring cities of Victorville and Hesperia, 35 miles south of Barstow, and 49 miles north of San Bernardino through the Cajon Pass. Its population was 69,135 at the 2010 census.</v>
    <v>7419</v>
    <v>7420</v>
    <v>7421</v>
    <v>7422</v>
    <v>7423</v>
    <v>Apple Valley</v>
    <v>7424</v>
    <v>307</v>
    <v>Apple Valley</v>
    <v>mdp/vdpid/5061309339847884801</v>
  </rv>
  <rv s="0">
    <v>536870912</v>
    <v>Schaumburg</v>
    <v>eb5fa6cf-2fd6-f9bb-db46-f10732fb76c9</v>
    <v>en-US</v>
    <v>Map</v>
  </rv>
  <rv s="2">
    <v>702</v>
    <v>8</v>
    <v>4488</v>
    <v>0</v>
    <v>Image of Schaumburg</v>
  </rv>
  <rv s="1">
    <fb>42.030278000000003</fb>
    <v>12</v>
  </rv>
  <rv s="4">
    <v>https://www.bing.com/search?q=schaumburg+illinois&amp;form=skydnc</v>
    <v>Learn more on Bing</v>
  </rv>
  <rv s="1">
    <fb>-88.083888999999999</fb>
    <v>12</v>
  </rv>
  <rv s="1">
    <fb>73509</fb>
    <v>10</v>
  </rv>
  <rv s="9">
    <v>#VALUE!</v>
    <v>en-US</v>
    <v>eb5fa6cf-2fd6-f9bb-db46-f10732fb76c9</v>
    <v>536870912</v>
    <v>1</v>
    <v>4487</v>
    <v>75</v>
    <v>Schaumburg</v>
    <v>20</v>
    <v>21</v>
    <v>Map</v>
    <v>8</v>
    <v>9</v>
    <v>702</v>
    <v>757</v>
    <v>1859</v>
    <v>4</v>
    <v>Schaumburg is a village mostly in Cook County and partly in DuPage County in northeastern Illinois, United States. It is a northwestern suburb of Chicago and part of the Golden Corridor. Schaumburg is around 28 miles northwest of the Chicago Loop and 10 miles northwest of O'Hare International Airport. As of the 2010 census, the village had a total population of 74,227. In 2018 Money magazineranked the Village of Schaumburg the Best Place to Live in Illinois. In 2017 Money ranked Schaumburg the 9th-best place to live in the United States.</v>
    <v>7427</v>
    <v>7428</v>
    <v>7429</v>
    <v>7430</v>
    <v>Schaumburg</v>
    <v>7431</v>
    <v>11</v>
    <v>Schaumburg</v>
    <v>mdp/vdpid/5477656248256036865</v>
  </rv>
  <rv s="0">
    <v>536870912</v>
    <v>Kissimmee</v>
    <v>1e5d7b3e-2fa7-cfff-946e-f2655e3b612a</v>
    <v>en-US</v>
    <v>Map</v>
  </rv>
  <rv s="0">
    <v>536870912</v>
    <v>Osceola County</v>
    <v>7bf4b94d-bc14-6dd7-d38f-137089e088d6</v>
    <v>en-US</v>
    <v>Map</v>
  </rv>
  <rv s="1">
    <fb>44.858594070999999</fb>
    <v>10</v>
  </rv>
  <rv s="2">
    <v>703</v>
    <v>8</v>
    <v>4494</v>
    <v>0</v>
    <v>Image of Kissimmee</v>
  </rv>
  <rv s="1">
    <fb>28.294695000000001</fb>
    <v>12</v>
  </rv>
  <rv s="3">
    <v>552</v>
  </rv>
  <rv s="4">
    <v>https://www.bing.com/search?q=kissimmee+florida&amp;form=skydnc</v>
    <v>Learn more on Bing</v>
  </rv>
  <rv s="1">
    <fb>-81.402534200000005</fb>
    <v>12</v>
  </rv>
  <rv s="1">
    <fb>73597</fb>
    <v>10</v>
  </rv>
  <rv s="5">
    <v>#VALUE!</v>
    <v>en-US</v>
    <v>1e5d7b3e-2fa7-cfff-946e-f2655e3b612a</v>
    <v>536870912</v>
    <v>1</v>
    <v>4493</v>
    <v>4</v>
    <v>Kissimmee</v>
    <v>20</v>
    <v>21</v>
    <v>Map</v>
    <v>8</v>
    <v>9</v>
    <v>3139</v>
    <v>7434</v>
    <v>7435</v>
    <v>4</v>
    <v>Kissimmee is the largest city and county seat of Osceola County, Florida, United States. As of the 2010 United States Census, the population was 59,682. It is a Principal City of the Orlando-Kissimmee-Sanford, Florida, Metropolitan Statistical Area, which had a 2010 population of 2,134,411.</v>
    <v>7436</v>
    <v>7437</v>
    <v>7438</v>
    <v>7439</v>
    <v>7440</v>
    <v>Kissimmee</v>
    <v>7441</v>
    <v>599</v>
    <v>Kissimmee</v>
    <v>mdp/vdpid/5498706782467391490</v>
  </rv>
  <rv s="0">
    <v>536870912</v>
    <v>Southfield</v>
    <v>420cabb3-212f-4935-b841-01546a6c7751</v>
    <v>en-US</v>
    <v>Map</v>
  </rv>
  <rv s="1">
    <fb>68.06</fb>
    <v>10</v>
  </rv>
  <rv s="2">
    <v>704</v>
    <v>8</v>
    <v>4500</v>
    <v>0</v>
    <v>Image of Southfield</v>
  </rv>
  <rv s="1">
    <fb>42.473332999999997</fb>
    <v>12</v>
  </rv>
  <rv s="3">
    <v>553</v>
  </rv>
  <rv s="4">
    <v>https://www.bing.com/search?q=southfield+michigan&amp;form=skydnc</v>
    <v>Learn more on Bing</v>
  </rv>
  <rv s="1">
    <fb>-83.221943999999993</fb>
    <v>12</v>
  </rv>
  <rv s="1">
    <fb>73158</fb>
    <v>10</v>
  </rv>
  <rv s="5">
    <v>#VALUE!</v>
    <v>en-US</v>
    <v>420cabb3-212f-4935-b841-01546a6c7751</v>
    <v>536870912</v>
    <v>1</v>
    <v>4499</v>
    <v>4</v>
    <v>Southfield</v>
    <v>20</v>
    <v>21</v>
    <v>Map</v>
    <v>8</v>
    <v>9</v>
    <v>1318</v>
    <v>6719</v>
    <v>7444</v>
    <v>4</v>
    <v>Southfield is a city in Oakland County in the U.S. state of Michigan. As of the 2010 census, the city had a population of 71,739. As a northern suburb of Metro Detroit, Southfield shares part of its southern border with the city of Detroit. The city was originally part of Southfield Township before incorporating in 1958. The autonomous city of Lathrup Village is an enclave within city of Southfield. The city is home to the Southfield Town Center complex, which includes five interconnected office buildings. The tallest of these, 3000 Town Center, stands at 402 feet tall; it is the second-tallest building in the state outside of the city of Detroit and the 16th-tallest building overall in the state.</v>
    <v>7445</v>
    <v>7446</v>
    <v>7447</v>
    <v>7448</v>
    <v>7449</v>
    <v>Southfield</v>
    <v>7450</v>
    <v>599</v>
    <v>Southfield</v>
    <v>mdp/vdpid/5479042830246608898</v>
  </rv>
  <rv s="0">
    <v>536870912</v>
    <v>Maple Grove</v>
    <v>1e922b75-60f7-5732-4371-7d878a82132b</v>
    <v>en-US</v>
    <v>Map</v>
  </rv>
  <rv s="1">
    <fb>90.73</fb>
    <v>10</v>
  </rv>
  <rv s="1">
    <fb>45.072499999999998</fb>
    <v>12</v>
  </rv>
  <rv s="3">
    <v>554</v>
  </rv>
  <rv s="4">
    <v>https://www.bing.com/search?q=maple+grove+minnesota&amp;form=skydnc</v>
    <v>Learn more on Bing</v>
  </rv>
  <rv s="1">
    <fb>71807</fb>
    <v>10</v>
  </rv>
  <rv s="14">
    <v>#VALUE!</v>
    <v>en-US</v>
    <v>1e922b75-60f7-5732-4371-7d878a82132b</v>
    <v>536870912</v>
    <v>1</v>
    <v>4506</v>
    <v>556</v>
    <v>Maple Grove</v>
    <v>20</v>
    <v>557</v>
    <v>Map</v>
    <v>8</v>
    <v>9</v>
    <v>1374</v>
    <v>1413</v>
    <v>7453</v>
    <v>4</v>
    <v>Maple Grove is a city in Hennepin County, Minnesota, United States. The population was 61,567 at the 2010 census but has been growing rapidly since then, as 2019 US census estimates rank Maple Grove as Minnesota's eighth largest city with 72,622 residents. Maple Grove serves as the retail, cultural and medical center of the northwest region of the Minneapolis–Saint Paul metropolitan area. One of the Twin Cities' largest shopping centers, The Shoppes at Arbor Lakes, is located in Maple Grove. Additionally, Maple Grove is also home to the Hindu Temple of Minnesota, which is the largest Hindu temple in the state.</v>
    <v>7454</v>
    <v>7455</v>
    <v>7456</v>
    <v>6959</v>
    <v>Maple Grove</v>
    <v>7457</v>
    <v>11</v>
    <v>Maple Grove</v>
    <v>mdp/vdpid/4899340789185773569</v>
  </rv>
  <rv s="0">
    <v>536870912</v>
    <v>Pittsburg</v>
    <v>20be4fc3-500f-4b7f-9dda-c1ec044954fd</v>
    <v>en-US</v>
    <v>Map</v>
  </rv>
  <rv s="1">
    <fb>49.61</fb>
    <v>10</v>
  </rv>
  <rv s="2">
    <v>705</v>
    <v>8</v>
    <v>4513</v>
    <v>0</v>
    <v>Image of Pittsburg</v>
  </rv>
  <rv s="1">
    <fb>38.028055999999999</fb>
    <v>12</v>
  </rv>
  <rv s="3">
    <v>555</v>
  </rv>
  <rv s="4">
    <v>https://www.bing.com/search?q=pittsburg+california&amp;form=skydnc</v>
    <v>Learn more on Bing</v>
  </rv>
  <rv s="1">
    <fb>-121.884722</fb>
    <v>12</v>
  </rv>
  <rv s="1">
    <fb>72437</fb>
    <v>10</v>
  </rv>
  <rv s="5">
    <v>#VALUE!</v>
    <v>en-US</v>
    <v>20be4fc3-500f-4b7f-9dda-c1ec044954fd</v>
    <v>536870912</v>
    <v>1</v>
    <v>4512</v>
    <v>4</v>
    <v>Pittsburg</v>
    <v>20</v>
    <v>21</v>
    <v>Map</v>
    <v>8</v>
    <v>9</v>
    <v>298</v>
    <v>380</v>
    <v>7460</v>
    <v>4</v>
    <v>Pittsburg is a city in Contra Costa County, California, United States. It is an industrial suburb located on the southern shore of the Suisun Bay in the East Bay region of the San Francisco Bay Area, and is part of the Sacramento–San Joaquin River Delta area. The population was 63,264 at the 2010 United States Census.</v>
    <v>7461</v>
    <v>7462</v>
    <v>7463</v>
    <v>7464</v>
    <v>7465</v>
    <v>Pittsburg</v>
    <v>7466</v>
    <v>307</v>
    <v>Pittsburg</v>
    <v>mdp/vdpid/5057786183996669953</v>
  </rv>
  <rv s="0">
    <v>536870912</v>
    <v>New Britain</v>
    <v>88561fc3-85eb-405e-83bd-d4c40fc28cbf</v>
    <v>en-US</v>
    <v>Map</v>
  </rv>
  <rv s="1">
    <fb>34.705840678500003</fb>
    <v>10</v>
  </rv>
  <rv s="2">
    <v>706</v>
    <v>8</v>
    <v>4520</v>
    <v>0</v>
    <v>Image of New Britain</v>
  </rv>
  <rv s="1">
    <fb>41.674999999999997</fb>
    <v>12</v>
  </rv>
  <rv s="0">
    <v>805306368</v>
    <v>Erin Stewart (Mayor)</v>
    <v>4078480a-f7a3-3930-235b-fcb5559f0a42</v>
    <v>en-US</v>
    <v>Generic</v>
  </rv>
  <rv s="3">
    <v>556</v>
  </rv>
  <rv s="4">
    <v>https://www.bing.com/search?q=new+britain+connecticut&amp;form=skydnc</v>
    <v>Learn more on Bing</v>
  </rv>
  <rv s="1">
    <fb>-72.787222</fb>
    <v>12</v>
  </rv>
  <rv s="1">
    <fb>72453</fb>
    <v>10</v>
  </rv>
  <rv s="5">
    <v>#VALUE!</v>
    <v>en-US</v>
    <v>88561fc3-85eb-405e-83bd-d4c40fc28cbf</v>
    <v>536870912</v>
    <v>1</v>
    <v>4519</v>
    <v>4</v>
    <v>New Britain</v>
    <v>6</v>
    <v>7</v>
    <v>Map</v>
    <v>8</v>
    <v>9</v>
    <v>4730</v>
    <v>4751</v>
    <v>7469</v>
    <v>4</v>
    <v>New Britain is a city in Hartford County, Connecticut, United States. It is located approximately 9 miles southwest of Hartford. According to 2010 Census, the population of the city is 73,206.</v>
    <v>7470</v>
    <v>7471</v>
    <v>7473</v>
    <v>7474</v>
    <v>7475</v>
    <v>New Britain</v>
    <v>7476</v>
    <v>599</v>
    <v>New Britain</v>
    <v>mdp/vdpid/5488792891608268801</v>
  </rv>
  <rv s="0">
    <v>536870912</v>
    <v>Jacksonville</v>
    <v>8f561594-42a4-4a9e-ae3d-86351edf3f2b</v>
    <v>en-US</v>
    <v>Map</v>
  </rv>
  <rv s="0">
    <v>536870912</v>
    <v>Onslow County</v>
    <v>cbad19ec-2209-ea0a-07a5-a58eafbea43d</v>
    <v>en-US</v>
    <v>Map</v>
  </rv>
  <rv s="1">
    <fb>117.06746258699999</fb>
    <v>10</v>
  </rv>
  <rv s="2">
    <v>707</v>
    <v>8</v>
    <v>4527</v>
    <v>0</v>
    <v>Image of Jacksonville</v>
  </rv>
  <rv s="1">
    <fb>34.759721999999996</fb>
    <v>12</v>
  </rv>
  <rv s="3">
    <v>557</v>
  </rv>
  <rv s="4">
    <v>https://www.bing.com/search?q=jacksonville+north+carolina&amp;form=skydnc</v>
    <v>Learn more on Bing</v>
  </rv>
  <rv s="1">
    <fb>-77.409722000000002</fb>
    <v>12</v>
  </rv>
  <rv s="1">
    <fb>72896</fb>
    <v>10</v>
  </rv>
  <rv s="5">
    <v>#VALUE!</v>
    <v>en-US</v>
    <v>8f561594-42a4-4a9e-ae3d-86351edf3f2b</v>
    <v>536870912</v>
    <v>1</v>
    <v>4526</v>
    <v>4</v>
    <v>Jacksonville</v>
    <v>20</v>
    <v>21</v>
    <v>Map</v>
    <v>8</v>
    <v>9</v>
    <v>3191</v>
    <v>7479</v>
    <v>7480</v>
    <v>4</v>
    <v>Jacksonville is a city in Onslow County, North Carolina, United States. As of the 2010 United States census, the population was 70,145, which makes Jacksonville the 14th-largest city in North Carolina. Jacksonville is the principal city of Onslow County and is included in the Jacksonville, North Carolina metropolitan area. In 2014, Forbes magazine ranked Jacksonville as the fifth-fastest growing small city in the United States. Demographically, Jacksonville is the youngest city in the United States, with an average age of 22.8 years old, which can be attributed to the large military presence. The low age may also be in part due to the population drastically going up over the past 80 years, from 783 in the 1930 census to 70,145 in the 2010 census.</v>
    <v>7481</v>
    <v>7482</v>
    <v>7483</v>
    <v>7484</v>
    <v>7485</v>
    <v>Jacksonville</v>
    <v>7486</v>
    <v>599</v>
    <v>Jacksonville</v>
    <v>mdp/vdpid/5491359950141652993</v>
  </rv>
  <rv s="0">
    <v>536870912</v>
    <v>Mansfield</v>
    <v>abb84745-14f6-54a6-af91-745aabf14424</v>
    <v>en-US</v>
    <v>Map</v>
  </rv>
  <rv s="1">
    <fb>94.534566027300002</fb>
    <v>10</v>
  </rv>
  <rv s="2">
    <v>708</v>
    <v>8</v>
    <v>4533</v>
    <v>0</v>
    <v>Image of Mansfield</v>
  </rv>
  <rv s="1">
    <fb>32.577221999999999</fb>
    <v>12</v>
  </rv>
  <rv s="4">
    <v>https://www.bing.com/search?q=mansfield+texas&amp;form=skydnc</v>
    <v>Learn more on Bing</v>
  </rv>
  <rv s="1">
    <fb>-97.126666999999998</fb>
    <v>12</v>
  </rv>
  <rv s="1">
    <fb>70981</fb>
    <v>10</v>
  </rv>
  <rv s="9">
    <v>#VALUE!</v>
    <v>en-US</v>
    <v>abb84745-14f6-54a6-af91-745aabf14424</v>
    <v>536870912</v>
    <v>1</v>
    <v>4532</v>
    <v>75</v>
    <v>Mansfield</v>
    <v>20</v>
    <v>21</v>
    <v>Map</v>
    <v>8</v>
    <v>9</v>
    <v>2272</v>
    <v>3181</v>
    <v>7489</v>
    <v>4</v>
    <v>Mansfield is a suburban city in the U.S. state of Texas, and is part of the Dallas-Fort Worth Metroplex area. The city is located mostly in Tarrant county, with small parts in Ellis and Johnson counties. Its location is approximately 30 miles from Dallas and 20 miles from Fort Worth, and is adjacent to Arlington. As of the 2010 census, the population was 56,368, up from 28,031 in 2000. The estimated population in 2020 is 73,550.</v>
    <v>7490</v>
    <v>7491</v>
    <v>7492</v>
    <v>7493</v>
    <v>Mansfield</v>
    <v>7494</v>
    <v>11</v>
    <v>Mansfield</v>
    <v>mdp/vdpid/5107780398981578753</v>
  </rv>
  <rv s="0">
    <v>536870912</v>
    <v>Waukesha</v>
    <v>38ca4d8e-dbad-4c22-ad4f-2b916b7194f7</v>
    <v>en-US</v>
    <v>Map</v>
  </rv>
  <rv s="0">
    <v>536870912</v>
    <v>Waukesha County</v>
    <v>59664ff0-dbac-a44c-5523-2352479d8ecd</v>
    <v>en-US</v>
    <v>Map</v>
  </rv>
  <rv s="1">
    <fb>64.930000000000007</fb>
    <v>10</v>
  </rv>
  <rv s="2">
    <v>709</v>
    <v>8</v>
    <v>4540</v>
    <v>0</v>
    <v>Image of Waukesha</v>
  </rv>
  <rv s="1">
    <fb>43.011667000000003</fb>
    <v>12</v>
  </rv>
  <rv s="3">
    <v>558</v>
  </rv>
  <rv s="4">
    <v>https://www.bing.com/search?q=waukesha+wisconsin&amp;form=skydnc</v>
    <v>Learn more on Bing</v>
  </rv>
  <rv s="1">
    <fb>-88.231667000000002</fb>
    <v>12</v>
  </rv>
  <rv s="1">
    <fb>72549</fb>
    <v>10</v>
  </rv>
  <rv s="5">
    <v>#VALUE!</v>
    <v>en-US</v>
    <v>38ca4d8e-dbad-4c22-ad4f-2b916b7194f7</v>
    <v>536870912</v>
    <v>1</v>
    <v>4539</v>
    <v>4</v>
    <v>Waukesha</v>
    <v>6</v>
    <v>7</v>
    <v>Map</v>
    <v>8</v>
    <v>9</v>
    <v>2907</v>
    <v>7497</v>
    <v>7498</v>
    <v>4</v>
    <v>Waukesha is a city in and the county seat of Waukesha County, Wisconsin, United States. It is part of the Milwaukee metropolitan area. Its population was 70,718 at the 2010 census. The city is adjacent to the Village of Waukesha.</v>
    <v>7499</v>
    <v>7500</v>
    <v>7501</v>
    <v>7502</v>
    <v>7503</v>
    <v>Waukesha</v>
    <v>7504</v>
    <v>11</v>
    <v>Waukesha</v>
    <v>mdp/vdpid/5476830438720798721</v>
  </rv>
  <rv s="0">
    <v>536870912</v>
    <v>Frederick</v>
    <v>deb1292f-74ad-3776-93b6-cc05d9cca427</v>
    <v>en-US</v>
    <v>Map</v>
  </rv>
  <rv s="0">
    <v>536870912</v>
    <v>Frederick County</v>
    <v>69f813f0-4ab0-ec1d-3e1b-e515e762162b</v>
    <v>en-US</v>
    <v>Map</v>
  </rv>
  <rv s="1">
    <fb>57.5</fb>
    <v>10</v>
  </rv>
  <rv s="2">
    <v>710</v>
    <v>8</v>
    <v>4546</v>
    <v>0</v>
    <v>Image of Frederick</v>
  </rv>
  <rv s="1">
    <fb>39.414180999999999</fb>
    <v>12</v>
  </rv>
  <rv s="3">
    <v>559</v>
  </rv>
  <rv s="4">
    <v>https://www.bing.com/search?q=frederick+maryland&amp;form=skydnc</v>
    <v>Learn more on Bing</v>
  </rv>
  <rv s="1">
    <fb>-77.410934999999995</fb>
    <v>12</v>
  </rv>
  <rv s="1">
    <fb>72146</fb>
    <v>10</v>
  </rv>
  <rv s="5">
    <v>#VALUE!</v>
    <v>en-US</v>
    <v>deb1292f-74ad-3776-93b6-cc05d9cca427</v>
    <v>536870912</v>
    <v>1</v>
    <v>4545</v>
    <v>4</v>
    <v>Frederick</v>
    <v>20</v>
    <v>21</v>
    <v>Map</v>
    <v>8</v>
    <v>9</v>
    <v>3339</v>
    <v>7507</v>
    <v>7508</v>
    <v>4</v>
    <v>Frederick is a city in, and the county seat, of Frederick County, Maryland. It is part of the Baltimore–Washington Metropolitan Area. Frederick has long been an important crossroads, located at the intersection of a major north–south Indian trail and east–west routes to the Chesapeake Bay, both at Baltimore and what became Washington, D.C. and across the Appalachian mountains to the Ohio River watershed. It is a part of the Washington-Arlington-Alexandria, DC-VA-MD-WV Metropolitan Statistical Area, which is part of a greater Washington-Baltimore-Arlington, DC-MD-VA-WV-PA Combined Statistical Area. The city's population was 65,239 people at the 2010 United States Census, making it the second-largest incorporated city in Maryland, behind Baltimore. Frederick is home to Frederick Municipal Airport, which accommodates general aviation, and to the county's largest employer U.S. Army's Fort Detrick bioscience/communications research installation.</v>
    <v>7509</v>
    <v>7510</v>
    <v>7511</v>
    <v>7512</v>
    <v>7513</v>
    <v>Frederick</v>
    <v>7514</v>
    <v>599</v>
    <v>Frederick</v>
    <v>mdp/vdpid/5486932205340983297</v>
  </rv>
  <rv s="0">
    <v>536870912</v>
    <v>Albany</v>
    <v>b3387304-8851-4a19-91e9-a037de27eb43</v>
    <v>en-US</v>
    <v>Map</v>
  </rv>
  <rv s="0">
    <v>536870912</v>
    <v>Dougherty County</v>
    <v>04c02ec1-a5d5-b8bc-a138-2c6daf69f72b</v>
    <v>en-US</v>
    <v>Map</v>
  </rv>
  <rv s="1">
    <fb>144.69999999999999</fb>
    <v>10</v>
  </rv>
  <rv s="2">
    <v>711</v>
    <v>8</v>
    <v>4553</v>
    <v>0</v>
    <v>Image of Albany</v>
  </rv>
  <rv s="1">
    <fb>31.57846</fb>
    <v>12</v>
  </rv>
  <rv s="3">
    <v>560</v>
  </rv>
  <rv s="4">
    <v>https://www.bing.com/search?q=albany+georgia&amp;form=skydnc</v>
    <v>Learn more on Bing</v>
  </rv>
  <rv s="1">
    <fb>-84.155874999999995</fb>
    <v>12</v>
  </rv>
  <rv s="5">
    <v>#VALUE!</v>
    <v>en-US</v>
    <v>b3387304-8851-4a19-91e9-a037de27eb43</v>
    <v>536870912</v>
    <v>1</v>
    <v>4552</v>
    <v>4</v>
    <v>Albany</v>
    <v>20</v>
    <v>21</v>
    <v>Map</v>
    <v>8</v>
    <v>9</v>
    <v>3400</v>
    <v>7517</v>
    <v>7518</v>
    <v>4</v>
    <v>Albany is a city in the U.S. state of Georgia. Located on the Flint River, it is the seat of Dougherty County, and is the sole incorporated city in that county. Located in southwest Georgia, it is the principal city of the Albany, Georgia metropolitan area. The population was 77,434 at the 2010 U.S. Census, making it the eighth-largest city in the state. It became prominent in the nineteenth century as a shipping and market center, first served by riverboats. Scheduled steamboats connected Albany with the busy port of Apalachicola, Florida. They were replaced by railroads. Seven lines met in Albany, and it was a center of trade in the Southeast. It is part of the Black Belt, the extensive area in the Deep South of cotton plantations. From the mid-20th century, it received military investment during World War II and after, that helped develop the region. Albany and this area were prominent during the civil rights era, particularly during the early 1960s as activists worked to regain voting and other civil rights. Railroad restructuring and reduction in the military here caused job losses, but the city has developed new businesses.</v>
    <v>7519</v>
    <v>7520</v>
    <v>7521</v>
    <v>7522</v>
    <v>7523</v>
    <v>Albany</v>
    <v>7340</v>
    <v>599</v>
    <v>Albany</v>
    <v>mdp/vdpid/5496998687647203329</v>
  </rv>
  <rv s="0">
    <v>536870912</v>
    <v>Pawtucket</v>
    <v>306a4f42-bf8c-46b8-8704-8eb47ada0ef4</v>
    <v>en-US</v>
    <v>Map</v>
  </rv>
  <rv s="1">
    <fb>23.3</fb>
    <v>10</v>
  </rv>
  <rv s="2">
    <v>712</v>
    <v>8</v>
    <v>4560</v>
    <v>0</v>
    <v>Image of Pawtucket</v>
  </rv>
  <rv s="1">
    <fb>41.875556000000003</fb>
    <v>12</v>
  </rv>
  <rv s="3">
    <v>561</v>
  </rv>
  <rv s="4">
    <v>https://www.bing.com/search?q=pawtucket+rhode+island&amp;form=skydnc</v>
    <v>Learn more on Bing</v>
  </rv>
  <rv s="1">
    <fb>-71.376110999999995</fb>
    <v>12</v>
  </rv>
  <rv s="1">
    <fb>71847</fb>
    <v>10</v>
  </rv>
  <rv s="5">
    <v>#VALUE!</v>
    <v>en-US</v>
    <v>306a4f42-bf8c-46b8-8704-8eb47ada0ef4</v>
    <v>536870912</v>
    <v>1</v>
    <v>4559</v>
    <v>4</v>
    <v>Pawtucket</v>
    <v>20</v>
    <v>21</v>
    <v>Map</v>
    <v>8</v>
    <v>9</v>
    <v>4383</v>
    <v>4403</v>
    <v>7526</v>
    <v>4</v>
    <v>Pawtucket is a city in Providence County, Rhode Island, United States. The population was 71,148 at the 2010 census. It is the fourth largest city in the state. Pawtucket borders Providence, Central Falls, North Providence, Lincoln, and East Providence in Rhode Island and Seekonk and Attleboro in the state of Massachusetts.</v>
    <v>7527</v>
    <v>7528</v>
    <v>7529</v>
    <v>7530</v>
    <v>7531</v>
    <v>Pawtucket</v>
    <v>7532</v>
    <v>599</v>
    <v>Pawtucket</v>
    <v>mdp/vdpid/5488911499629953025</v>
  </rv>
  <rv s="0">
    <v>536870912</v>
    <v>Redmond</v>
    <v>8769d4c0-b645-70ac-03ec-6eebabf6d26e</v>
    <v>en-US</v>
    <v>Map</v>
  </rv>
  <rv s="1">
    <fb>43.87</fb>
    <v>10</v>
  </rv>
  <rv s="2">
    <v>713</v>
    <v>8</v>
    <v>4567</v>
    <v>0</v>
    <v>Image of Redmond</v>
  </rv>
  <rv s="1">
    <fb>47.674912999999997</fb>
    <v>12</v>
  </rv>
  <rv s="3">
    <v>562</v>
  </rv>
  <rv s="4">
    <v>https://www.bing.com/search?q=redmond+washington&amp;form=skydnc</v>
    <v>Learn more on Bing</v>
  </rv>
  <rv s="1">
    <fb>-122.12399499999999</fb>
    <v>12</v>
  </rv>
  <rv s="1">
    <fb>67678</fb>
    <v>10</v>
  </rv>
  <rv s="5">
    <v>#VALUE!</v>
    <v>en-US</v>
    <v>8769d4c0-b645-70ac-03ec-6eebabf6d26e</v>
    <v>536870912</v>
    <v>1</v>
    <v>4566</v>
    <v>4</v>
    <v>Redmond</v>
    <v>20</v>
    <v>21</v>
    <v>Map</v>
    <v>8</v>
    <v>9</v>
    <v>2699</v>
    <v>2749</v>
    <v>7535</v>
    <v>4</v>
    <v>Redmond is a city in King County, Washington, United States, located 15 miles east of Seattle. The population was 54,144 at the 2010 census and an estimated 71,929 in 2019. Redmond is commonly recognized as the home of Microsoft and Nintendo of America. With an annual bike race on city streets and the state's only velodrome, Redmond is also known as the "Bicycle Capital of the Northwest".</v>
    <v>7536</v>
    <v>7537</v>
    <v>7538</v>
    <v>7539</v>
    <v>7540</v>
    <v>Redmond</v>
    <v>7541</v>
    <v>307</v>
    <v>Redmond</v>
    <v>mdp/vdpid/4860654272309624833</v>
  </rv>
  <rv s="0">
    <v>536870912</v>
    <v>Lauderhill</v>
    <v>9cd8bfbb-d2b7-4451-9810-1fda587ee0e0</v>
    <v>en-US</v>
    <v>Map</v>
  </rv>
  <rv s="1">
    <fb>22.2</fb>
    <v>10</v>
  </rv>
  <rv s="2">
    <v>714</v>
    <v>8</v>
    <v>4573</v>
    <v>0</v>
    <v>Image of Lauderhill</v>
  </rv>
  <rv s="1">
    <fb>26.165555999999999</fb>
    <v>12</v>
  </rv>
  <rv s="3">
    <v>563</v>
  </rv>
  <rv s="4">
    <v>https://www.bing.com/search?q=lauderhill+florida&amp;form=skydnc</v>
    <v>Learn more on Bing</v>
  </rv>
  <rv s="1">
    <fb>-80.232500000000002</fb>
    <v>12</v>
  </rv>
  <rv s="1">
    <fb>72094</fb>
    <v>10</v>
  </rv>
  <rv s="5">
    <v>#VALUE!</v>
    <v>en-US</v>
    <v>9cd8bfbb-d2b7-4451-9810-1fda587ee0e0</v>
    <v>536870912</v>
    <v>1</v>
    <v>4572</v>
    <v>4</v>
    <v>Lauderhill</v>
    <v>20</v>
    <v>21</v>
    <v>Map</v>
    <v>8</v>
    <v>9</v>
    <v>3139</v>
    <v>4373</v>
    <v>7544</v>
    <v>4</v>
    <v>Lauderhill, officially the City of Lauderhill, is a city in Broward County, Florida, United States. As of the 2010 United States Census, the city's population was 66,887. It is a principal city of the Fort Lauderdale metropolitan area, which was home to an estimated 6,012,331 people in 2015.</v>
    <v>7545</v>
    <v>7546</v>
    <v>7547</v>
    <v>7548</v>
    <v>7549</v>
    <v>Lauderhill</v>
    <v>7550</v>
    <v>599</v>
    <v>Lauderhill</v>
    <v>mdp/vdpid/5502060178561826817</v>
  </rv>
  <rv s="0">
    <v>536870912</v>
    <v>Lafayette</v>
    <v>69018fcf-b85d-4b49-9e81-f74b23272ba8</v>
    <v>en-US</v>
    <v>Map</v>
  </rv>
  <rv s="0">
    <v>536870912</v>
    <v>Tippecanoe County</v>
    <v>6dd57f39-191c-0a20-2481-1c09e46cc355</v>
    <v>en-US</v>
    <v>Map</v>
  </rv>
  <rv s="1">
    <fb>71.849999999999994</fb>
    <v>10</v>
  </rv>
  <rv s="2">
    <v>715</v>
    <v>8</v>
    <v>4579</v>
    <v>0</v>
    <v>Image of Lafayette</v>
  </rv>
  <rv s="1">
    <fb>40.417327999999998</fb>
    <v>12</v>
  </rv>
  <rv s="3">
    <v>564</v>
  </rv>
  <rv s="4">
    <v>https://www.bing.com/search?q=lafayette+indiana&amp;form=skydnc</v>
    <v>Learn more on Bing</v>
  </rv>
  <rv s="1">
    <fb>-86.890617000000006</fb>
    <v>12</v>
  </rv>
  <rv s="1">
    <fb>72168</fb>
    <v>10</v>
  </rv>
  <rv s="5">
    <v>#VALUE!</v>
    <v>en-US</v>
    <v>69018fcf-b85d-4b49-9e81-f74b23272ba8</v>
    <v>536870912</v>
    <v>1</v>
    <v>4578</v>
    <v>4</v>
    <v>Lafayette</v>
    <v>20</v>
    <v>21</v>
    <v>Map</v>
    <v>8</v>
    <v>9</v>
    <v>825</v>
    <v>7553</v>
    <v>7554</v>
    <v>4</v>
    <v>Lafayette is a city in and the county seat of Tippecanoe County, Indiana, United States, located 63 miles northwest of Indianapolis and 105 miles southeast of Chicago. West Lafayette, on the other side of the Wabash River, is home to Purdue University, which contributes significantly to both communities. Together, Lafayette and West Lafayette form the core of the Lafayette, Indiana Metropolitan Statistical Area.</v>
    <v>7555</v>
    <v>7556</v>
    <v>7557</v>
    <v>7558</v>
    <v>7559</v>
    <v>Lafayette</v>
    <v>7560</v>
    <v>3779</v>
    <v>Lafayette</v>
    <v>mdp/vdpid/5478367983476670466</v>
  </rv>
  <rv s="0">
    <v>536870912</v>
    <v>Gulfport</v>
    <v>aacdb2a0-2a66-4a29-8d2d-e07955b9caff</v>
    <v>en-US</v>
    <v>Map</v>
  </rv>
  <rv s="0">
    <v>536870912</v>
    <v>Harrison County</v>
    <v>45c8ab33-d25a-50fe-8174-6774637a95cd</v>
    <v>en-US</v>
    <v>Map</v>
  </rv>
  <rv s="1">
    <fb>166.277236684</fb>
    <v>10</v>
  </rv>
  <rv s="2">
    <v>716</v>
    <v>8</v>
    <v>4585</v>
    <v>0</v>
    <v>Image of Gulfport</v>
  </rv>
  <rv s="1">
    <fb>30.3697686</fb>
    <v>12</v>
  </rv>
  <rv s="0">
    <v>805306368</v>
    <v>William Gardner Hewes (Mayor)</v>
    <v>382ad3ad-aed5-b928-14ce-0e513c9c5b3a</v>
    <v>en-US</v>
    <v>Generic</v>
  </rv>
  <rv s="3">
    <v>565</v>
  </rv>
  <rv s="4">
    <v>https://www.bing.com/search?q=gulfport+mississippi&amp;form=skydnc</v>
    <v>Learn more on Bing</v>
  </rv>
  <rv s="1">
    <fb>-89.091535699999994</fb>
    <v>12</v>
  </rv>
  <rv s="1">
    <fb>71870</fb>
    <v>10</v>
  </rv>
  <rv s="5">
    <v>#VALUE!</v>
    <v>en-US</v>
    <v>aacdb2a0-2a66-4a29-8d2d-e07955b9caff</v>
    <v>536870912</v>
    <v>1</v>
    <v>4584</v>
    <v>4</v>
    <v>Gulfport</v>
    <v>20</v>
    <v>21</v>
    <v>Map</v>
    <v>8</v>
    <v>9</v>
    <v>1453</v>
    <v>7563</v>
    <v>7564</v>
    <v>4</v>
    <v>Gulfport is the second-largest city in Mississippi after the state capital, Jackson. Along with Biloxi, Gulfport is the other county seat of Harrison County and the larger of the two principal cities of the Gulfport-Biloxi, Mississippi Metropolitan Statistical Area, which is included in the Gulfport-Biloxi-Pascagoula, Mississippi Combined Statistical Area. As of the 2010 census, the city of Gulfport had a total population of 67,793, with nearly 400,000 in the metro area as of 2018. It is also home to the US Navy Atlantic Fleet Seabees.</v>
    <v>7565</v>
    <v>7566</v>
    <v>7568</v>
    <v>7569</v>
    <v>7570</v>
    <v>Gulfport</v>
    <v>7571</v>
    <v>11</v>
    <v>Gulfport</v>
    <v>mdp/vdpid/5495576944286105601</v>
  </rv>
  <rv s="0">
    <v>536870912</v>
    <v>Redlands</v>
    <v>29b39590-4a5b-4319-9349-6f6b98a8e80d</v>
    <v>en-US</v>
    <v>Map</v>
  </rv>
  <rv s="1">
    <fb>94.343999999999994</fb>
    <v>10</v>
  </rv>
  <rv s="2">
    <v>717</v>
    <v>8</v>
    <v>4591</v>
    <v>0</v>
    <v>Image of Redlands</v>
  </rv>
  <rv s="1">
    <fb>34.054721999999998</fb>
    <v>12</v>
  </rv>
  <rv s="3">
    <v>566</v>
  </rv>
  <rv s="4">
    <v>https://www.bing.com/search?q=redlands+california&amp;form=skydnc</v>
    <v>Learn more on Bing</v>
  </rv>
  <rv s="1">
    <fb>-117.1825</fb>
    <v>12</v>
  </rv>
  <rv s="1">
    <fb>71586</fb>
    <v>10</v>
  </rv>
  <rv s="5">
    <v>#VALUE!</v>
    <v>en-US</v>
    <v>29b39590-4a5b-4319-9349-6f6b98a8e80d</v>
    <v>536870912</v>
    <v>1</v>
    <v>4590</v>
    <v>4</v>
    <v>Redlands</v>
    <v>20</v>
    <v>21</v>
    <v>Map</v>
    <v>8</v>
    <v>9</v>
    <v>298</v>
    <v>3994</v>
    <v>7574</v>
    <v>4</v>
    <v>Redlands is a city in San Bernardino County, California, United States. As of the 2010 census, the city had a population of 68,747, up from 63,591 at the 2000 census. The population was estimated at 71,513 in 2019. The city is located approximately 47 miles west of Palm Springs, 55 miles east of Los Angeles.</v>
    <v>7575</v>
    <v>7576</v>
    <v>7577</v>
    <v>7578</v>
    <v>7579</v>
    <v>Redlands</v>
    <v>7580</v>
    <v>307</v>
    <v>Redlands</v>
    <v>mdp/vdpid/5061327333227495426</v>
  </rv>
  <rv s="0">
    <v>536870912</v>
    <v>Weston</v>
    <v>7a9c14ba-d386-4971-b348-faeccdea5bcc</v>
    <v>en-US</v>
    <v>Map</v>
  </rv>
  <rv s="1">
    <fb>68.2</fb>
    <v>10</v>
  </rv>
  <rv s="2">
    <v>718</v>
    <v>8</v>
    <v>4598</v>
    <v>0</v>
    <v>Image of Weston</v>
  </rv>
  <rv s="1">
    <fb>26.107500000000002</fb>
    <v>12</v>
  </rv>
  <rv s="3">
    <v>567</v>
  </rv>
  <rv s="4">
    <v>https://www.bing.com/search?q=weston+florida&amp;form=skydnc</v>
    <v>Learn more on Bing</v>
  </rv>
  <rv s="1">
    <fb>-80.388056000000006</fb>
    <v>12</v>
  </rv>
  <rv s="1">
    <fb>71210</fb>
    <v>10</v>
  </rv>
  <rv s="5">
    <v>#VALUE!</v>
    <v>en-US</v>
    <v>7a9c14ba-d386-4971-b348-faeccdea5bcc</v>
    <v>536870912</v>
    <v>1</v>
    <v>4597</v>
    <v>4</v>
    <v>Weston</v>
    <v>6</v>
    <v>7</v>
    <v>Map</v>
    <v>8</v>
    <v>9</v>
    <v>3139</v>
    <v>4373</v>
    <v>7583</v>
    <v>4</v>
    <v>Weston is a master-planned suburban community in Broward County, Florida, United States. It is located 32 miles northwest of Miami.</v>
    <v>7584</v>
    <v>7585</v>
    <v>7586</v>
    <v>7587</v>
    <v>7588</v>
    <v>Weston</v>
    <v>7589</v>
    <v>599</v>
    <v>Weston</v>
    <v>mdp/vdpid/5502059145152430081</v>
  </rv>
  <rv s="0">
    <v>536870912</v>
    <v>Saint Charles</v>
    <v>12831af4-14e9-f132-adb4-5577456d3047</v>
    <v>en-US</v>
    <v>Map</v>
  </rv>
  <rv s="1">
    <fb>62.24</fb>
    <v>10</v>
  </rv>
  <rv s="2">
    <v>719</v>
    <v>8</v>
    <v>4604</v>
    <v>0</v>
    <v>Image of Saint Charles</v>
  </rv>
  <rv s="1">
    <fb>38.781153000000003</fb>
    <v>12</v>
  </rv>
  <rv s="3">
    <v>568</v>
  </rv>
  <rv s="4">
    <v>https://www.bing.com/search?q=st+charles+missouri&amp;form=skydnc</v>
    <v>Learn more on Bing</v>
  </rv>
  <rv s="1">
    <fb>-90.486925999999997</fb>
    <v>12</v>
  </rv>
  <rv s="1">
    <fb>70764</fb>
    <v>10</v>
  </rv>
  <rv s="5">
    <v>#VALUE!</v>
    <v>en-US</v>
    <v>12831af4-14e9-f132-adb4-5577456d3047</v>
    <v>536870912</v>
    <v>1</v>
    <v>4603</v>
    <v>4</v>
    <v>Saint Charles</v>
    <v>20</v>
    <v>21</v>
    <v>Map</v>
    <v>8</v>
    <v>9</v>
    <v>3437</v>
    <v>6450</v>
    <v>7592</v>
    <v>4</v>
    <v>Saint Charles is a city in, and the county seat of, St. Charles County, Missouri, United States. The population was 65,794 at the 2010 census, making St. Charles the ninth-largest city in Missouri. Situated on the Missouri River, it is a northwestern suburb of St. Louis.</v>
    <v>7593</v>
    <v>7594</v>
    <v>7595</v>
    <v>7596</v>
    <v>7597</v>
    <v>Saint Charles</v>
    <v>7598</v>
    <v>11</v>
    <v>Saint Charles</v>
    <v>mdp/vdpid/5096586481166712833</v>
  </rv>
  <rv s="0">
    <v>536870912</v>
    <v>Decatur</v>
    <v>f7fdebb7-d056-4e79-a376-bb9f6b5ecc6e</v>
    <v>en-US</v>
    <v>Map</v>
  </rv>
  <rv s="0">
    <v>536870912</v>
    <v>Macon County</v>
    <v>1d3d5856-7944-c03f-bad6-a1fefe04c81b</v>
    <v>en-US</v>
    <v>Map</v>
  </rv>
  <rv s="1">
    <fb>118.8</fb>
    <v>10</v>
  </rv>
  <rv s="2">
    <v>720</v>
    <v>8</v>
    <v>4611</v>
    <v>0</v>
    <v>Image of Decatur</v>
  </rv>
  <rv s="1">
    <fb>39.851666999999999</fb>
    <v>12</v>
  </rv>
  <rv s="3">
    <v>569</v>
  </rv>
  <rv s="4">
    <v>https://www.bing.com/search?q=decatur+illinois&amp;form=skydnc</v>
    <v>Learn more on Bing</v>
  </rv>
  <rv s="1">
    <fb>-88.944166999999993</fb>
    <v>12</v>
  </rv>
  <rv s="1">
    <fb>71290</fb>
    <v>10</v>
  </rv>
  <rv s="5">
    <v>#VALUE!</v>
    <v>en-US</v>
    <v>f7fdebb7-d056-4e79-a376-bb9f6b5ecc6e</v>
    <v>536870912</v>
    <v>1</v>
    <v>4610</v>
    <v>4</v>
    <v>Decatur</v>
    <v>20</v>
    <v>21</v>
    <v>Map</v>
    <v>8</v>
    <v>9</v>
    <v>702</v>
    <v>7601</v>
    <v>7602</v>
    <v>4</v>
    <v>Decatur is the largest city and the county seat of Macon County in the U.S. state of Illinois, with a population of 76,122 as of the 2010 Census. The city was founded in 1829 and is situated along the Sangamon River and Lake Decatur in Central Illinois. Decatur's estimated population for 2019 was 70,746. Decatur is the seventeenth-most populous city in Illinois Decatur is listed by the United States Census Bureau as number 3 in "The 15 Fastest-Declining Large Cities" which showed a 7.1% population loss of from 2010 to 2019.</v>
    <v>7603</v>
    <v>7604</v>
    <v>7605</v>
    <v>7606</v>
    <v>7607</v>
    <v>Decatur</v>
    <v>7608</v>
    <v>11</v>
    <v>Decatur</v>
    <v>mdp/vdpid/5477897689473482753</v>
  </rv>
  <rv s="0">
    <v>536870912</v>
    <v>North Port</v>
    <v>7e092747-a071-b544-ebe8-15bd8467344c</v>
    <v>en-US</v>
    <v>Map</v>
  </rv>
  <rv s="0">
    <v>536870912</v>
    <v>Sarasota County</v>
    <v>dbab792e-d21c-9366-9e0c-6e5fc4ee053c</v>
    <v>en-US</v>
    <v>Map</v>
  </rv>
  <rv s="1">
    <fb>195.80310114100001</fb>
    <v>10</v>
  </rv>
  <rv s="2">
    <v>721</v>
    <v>8</v>
    <v>4617</v>
    <v>0</v>
    <v>Image of North Port</v>
  </rv>
  <rv s="1">
    <fb>27.066110999999999</fb>
    <v>12</v>
  </rv>
  <rv s="4">
    <v>https://www.bing.com/search?q=north+port+florida&amp;form=skydnc</v>
    <v>Learn more on Bing</v>
  </rv>
  <rv s="1">
    <fb>-82.171943999999996</fb>
    <v>12</v>
  </rv>
  <rv s="1">
    <fb>68628</fb>
    <v>10</v>
  </rv>
  <rv s="9">
    <v>#VALUE!</v>
    <v>en-US</v>
    <v>7e092747-a071-b544-ebe8-15bd8467344c</v>
    <v>536870912</v>
    <v>1</v>
    <v>4616</v>
    <v>75</v>
    <v>North Port</v>
    <v>20</v>
    <v>21</v>
    <v>Map</v>
    <v>8</v>
    <v>9</v>
    <v>3139</v>
    <v>7611</v>
    <v>7612</v>
    <v>4</v>
    <v>North Port is a city located in Sarasota County, Florida, United States. The population was 57,357 at the 2010 US Census. It is part of the North Port–Bradenton–Sarasota Metropolitan Statistical Area. It was originally developed by General Development Corporation as the northern / Sarasota County portion of its Port Charlotte development, the other portion located in the adjacent Charlotte County. GDC dubbed the city North Port Charlotte, and it was incorporated under that name through a special act of the Florida Legislature in 1959. By referendum in 1974, the city's residents approved a change to its name as North Port, dropping Charlotte from its name to proclaim the city as a separate identity. It is home to the Little Salt Spring, an archaeological and paleontological site owned by the University of Miami.</v>
    <v>7613</v>
    <v>7614</v>
    <v>7615</v>
    <v>7616</v>
    <v>North Port</v>
    <v>7617</v>
    <v>599</v>
    <v>North Port</v>
    <v>mdp/vdpid/5501399237117607937</v>
  </rv>
  <rv s="0">
    <v>536870912</v>
    <v>North Richland Hills</v>
    <v>46476f88-8b27-4b18-98da-17b304f8e0f9</v>
    <v>en-US</v>
    <v>Map</v>
  </rv>
  <rv s="2">
    <v>722</v>
    <v>8</v>
    <v>4623</v>
    <v>0</v>
    <v>Image of North Richland Hills</v>
  </rv>
  <rv s="1">
    <fb>32.855556</fb>
    <v>12</v>
  </rv>
  <rv s="4">
    <v>https://www.bing.com/search?q=north+richland+hills+texas&amp;form=skydnc</v>
    <v>Learn more on Bing</v>
  </rv>
  <rv s="1">
    <fb>-97.218056000000004</fb>
    <v>12</v>
  </rv>
  <rv s="1">
    <fb>70836</fb>
    <v>10</v>
  </rv>
  <rv s="9">
    <v>#VALUE!</v>
    <v>en-US</v>
    <v>46476f88-8b27-4b18-98da-17b304f8e0f9</v>
    <v>536870912</v>
    <v>1</v>
    <v>4622</v>
    <v>75</v>
    <v>North Richland Hills</v>
    <v>20</v>
    <v>21</v>
    <v>Map</v>
    <v>8</v>
    <v>9</v>
    <v>2272</v>
    <v>3181</v>
    <v>6460</v>
    <v>4</v>
    <v>North Richland Hills, commonly known as NRH, is a city inside Tarrant County, Texas, United States, and a mid-to-high end suburb of Fort Worth. The population was 63,343 at the 2010 census, making it the third largest city in Tarrant County. In 2006, North Richland Hills was selected as one of the "Top 100 Best Places to live in America" according to Money magazine and in 2016, the Dallas Morning News ranked North Richland Hills #9 on its list of best Dallas-Fort Worth neighborhoods. Major streets and highways include FM 1938, Mid Cities Boulevard, Bedford-Euless Road, Interstate Highway 820, North Tarrant Parkway, FM 3029 and TX SH 26. It is home to the Birdville Independent School District and the northern portion is served by Keller ISD.</v>
    <v>7620</v>
    <v>7621</v>
    <v>7622</v>
    <v>7623</v>
    <v>North Richland Hills</v>
    <v>7624</v>
    <v>11</v>
    <v>North Richland Hills</v>
    <v>mdp/vdpid/5107764489516744705</v>
  </rv>
  <rv s="0">
    <v>536870912</v>
    <v>Greenville</v>
    <v>a6ad4876-c14c-dfc4-f373-db61e8e43648</v>
    <v>en-US</v>
    <v>Map</v>
  </rv>
  <rv s="0">
    <v>536870912</v>
    <v>Greenville County</v>
    <v>07b6376b-3d1e-906d-bf70-7634a6800031</v>
    <v>en-US</v>
    <v>Map</v>
  </rv>
  <rv s="1">
    <fb>67.7</fb>
    <v>10</v>
  </rv>
  <rv s="2">
    <v>723</v>
    <v>8</v>
    <v>4630</v>
    <v>0</v>
    <v>Image of Greenville</v>
  </rv>
  <rv s="1">
    <fb>34.844444000000003</fb>
    <v>12</v>
  </rv>
  <rv s="0">
    <v>805306368</v>
    <v>Knox H. White (Mayor)</v>
    <v>637fdc5e-f9f4-fecf-27ec-75e8c841a0f8</v>
    <v>en-US</v>
    <v>Generic</v>
  </rv>
  <rv s="3">
    <v>570</v>
  </rv>
  <rv s="4">
    <v>https://www.bing.com/search?q=greenville+south+carolina&amp;form=skydnc</v>
    <v>Learn more on Bing</v>
  </rv>
  <rv s="1">
    <fb>-82.385555999999994</fb>
    <v>12</v>
  </rv>
  <rv s="1">
    <fb>68563</fb>
    <v>10</v>
  </rv>
  <rv s="5">
    <v>#VALUE!</v>
    <v>en-US</v>
    <v>a6ad4876-c14c-dfc4-f373-db61e8e43648</v>
    <v>536870912</v>
    <v>1</v>
    <v>4629</v>
    <v>4</v>
    <v>Greenville</v>
    <v>20</v>
    <v>21</v>
    <v>Map</v>
    <v>8</v>
    <v>9</v>
    <v>4901</v>
    <v>7627</v>
    <v>7628</v>
    <v>4</v>
    <v>Greenville is a city in and the seat of Greenville County, South Carolina, United States. The city's mayor is Knox H. White, who has been in that position since December 1995. With an estimated population of 70,635 as of 2019, it is the sixth-largest city in the state. The population of the surrounding area was 400,492 as of 2010, making it the third-largest urban area in South Carolina as well as the fastest growing. Greenville is the largest city in the Greenville-Anderson-Mauldin Metropolitan Statistical Area. The MSA had a population of 920,477 in 2019, making it the largest in South Carolina and the third largest in the Carolinas. Greenville is the largest city in the Greenville-Spartanburg-Anderson Combined Statistical Area, a 10-county region of northwestern South Carolina known as "The Upstate". According to United States Census Bureau, the CSA had a population of 1,475,235 as of 2019, making it the largest CSA in the state. Greenville is located approximately halfway between Atlanta, Georgia and Charlotte, North Carolina, along Interstate 85, and its metropolitan area also includes Interstates 185 and 385. Greenville was the fourth fastest-growing city in the United States between 2015 and 2016, according to the U.S. Census Bureau.</v>
    <v>7629</v>
    <v>7630</v>
    <v>7632</v>
    <v>7633</v>
    <v>7634</v>
    <v>Greenville</v>
    <v>7635</v>
    <v>599</v>
    <v>Greenville</v>
    <v>mdp/vdpid/5484697494078095361</v>
  </rv>
  <rv s="0">
    <v>536870912</v>
    <v>Bowling Green</v>
    <v>3419c2aa-4335-2ddd-78c3-19db5df6f65f</v>
    <v>en-US</v>
    <v>Map</v>
  </rv>
  <rv s="0">
    <v>536870912</v>
    <v>Warren County</v>
    <v>fb28319b-78ff-4988-08d7-81b1c70c7e55</v>
    <v>en-US</v>
    <v>Map</v>
  </rv>
  <rv s="1">
    <fb>92.203576728000002</fb>
    <v>10</v>
  </rv>
  <rv s="2">
    <v>724</v>
    <v>8</v>
    <v>4636</v>
    <v>0</v>
    <v>Image of Bowling Green</v>
  </rv>
  <rv s="1">
    <fb>36.981667000000002</fb>
    <v>12</v>
  </rv>
  <rv s="3">
    <v>571</v>
  </rv>
  <rv s="4">
    <v>https://www.bing.com/search?q=bowling+green+kentucky&amp;form=skydnc</v>
    <v>Learn more on Bing</v>
  </rv>
  <rv s="1">
    <fb>-86.444444000000004</fb>
    <v>12</v>
  </rv>
  <rv s="1">
    <fb>68401</fb>
    <v>10</v>
  </rv>
  <rv s="5">
    <v>#VALUE!</v>
    <v>en-US</v>
    <v>3419c2aa-4335-2ddd-78c3-19db5df6f65f</v>
    <v>536870912</v>
    <v>1</v>
    <v>4635</v>
    <v>4</v>
    <v>Bowling Green</v>
    <v>20</v>
    <v>21</v>
    <v>Map</v>
    <v>8</v>
    <v>9</v>
    <v>1001</v>
    <v>7638</v>
    <v>7639</v>
    <v>4</v>
    <v>Bowling Green is a home rule-class city and the county seat of Warren County, Kentucky, United States. As of 2019, its population of 70,543 made it the third-most-populous city in the state, after Louisville and Lexington; its metropolitan area, which is the fourth largest in the state after Louisville, Lexington, and Northern Kentucky, had an estimated population of 179,240; and the combined statistical area it shares with Glasgow has an estimated population of 233,560.</v>
    <v>7640</v>
    <v>7641</v>
    <v>7642</v>
    <v>7643</v>
    <v>7644</v>
    <v>Bowling Green</v>
    <v>7645</v>
    <v>11</v>
    <v>Bowling Green</v>
    <v>mdp/vdpid/5481836283955249153</v>
  </rv>
  <rv s="0">
    <v>536870912</v>
    <v>Broomfield</v>
    <v>dd4cdc31-900a-fb77-fc3f-9976d389a463</v>
    <v>en-US</v>
    <v>Map</v>
  </rv>
  <rv s="1">
    <fb>71.224673034199995</fb>
    <v>10</v>
  </rv>
  <rv s="2">
    <v>725</v>
    <v>8</v>
    <v>4641</v>
    <v>0</v>
    <v>Image of Broomfield</v>
  </rv>
  <rv s="4">
    <v>https://www.bing.com/search?q=broomfield+colorado&amp;form=skydnc</v>
    <v>Learn more on Bing</v>
  </rv>
  <rv s="1">
    <fb>69267</fb>
    <v>10</v>
  </rv>
  <rv s="13">
    <v>#VALUE!</v>
    <v>en-US</v>
    <v>dd4cdc31-900a-fb77-fc3f-9976d389a463</v>
    <v>536870912</v>
    <v>1</v>
    <v>4640</v>
    <v>337</v>
    <v>Broomfield</v>
    <v>33</v>
    <v>21</v>
    <v>Map</v>
    <v>8</v>
    <v>9</v>
    <v>529</v>
    <v>7648</v>
    <v>4</v>
    <v>The City and County of Broomfield is a consolidated city and county located in the U.S. State of Colorado. Broomfield has a consolidated government which operates under Article XX, Sections 10-13 of the Constitution of the State of Colorado. Broomfield is a part of the Denver–Aurora–Lakewood, CO Metropolitan Statistical Area. Its population was 55,889 at the 2010 United States Census., making it the 16th most populous municipality and the 13th most populous county in Colorado.</v>
    <v>7649</v>
    <v>7650</v>
    <v>Broomfield</v>
    <v>7651</v>
    <v>538</v>
    <v>Broomfield</v>
    <v>mdp/vdpid/5083941056672694273</v>
  </rv>
  <rv s="0">
    <v>536870912</v>
    <v>Marysville</v>
    <v>cda215d4-f5f2-5e1b-e63b-5dfc35b7c5f3</v>
    <v>en-US</v>
    <v>Map</v>
  </rv>
  <rv s="1">
    <fb>54.23</fb>
    <v>10</v>
  </rv>
  <rv s="2">
    <v>726</v>
    <v>8</v>
    <v>4648</v>
    <v>0</v>
    <v>Image of Marysville</v>
  </rv>
  <rv s="1">
    <fb>48.062778000000002</fb>
    <v>12</v>
  </rv>
  <rv s="3">
    <v>572</v>
  </rv>
  <rv s="4">
    <v>https://www.bing.com/search?q=marysville+washington&amp;form=skydnc</v>
    <v>Learn more on Bing</v>
  </rv>
  <rv s="1">
    <fb>-122.16333299999999</fb>
    <v>12</v>
  </rv>
  <rv s="1">
    <fb>69779</fb>
    <v>10</v>
  </rv>
  <rv s="5">
    <v>#VALUE!</v>
    <v>en-US</v>
    <v>cda215d4-f5f2-5e1b-e63b-5dfc35b7c5f3</v>
    <v>536870912</v>
    <v>1</v>
    <v>4647</v>
    <v>4</v>
    <v>Marysville</v>
    <v>20</v>
    <v>21</v>
    <v>Map</v>
    <v>8</v>
    <v>9</v>
    <v>2699</v>
    <v>5488</v>
    <v>7654</v>
    <v>4</v>
    <v>Marysville is a city in Snohomish County, Washington, United States, part of the Seattle metropolitan area. The city is located 35 miles north of Seattle, adjacent to Everett on the north side of the Snohomish River delta. It is the second-largest city in Snohomish County after Everett, with a population of 60,020 in the 2010 U.S. census. As of 2015, Marysville is also the fastest-growing city in Washington state, growing at an annual rate of 2.5 percent.</v>
    <v>7655</v>
    <v>7656</v>
    <v>7657</v>
    <v>7658</v>
    <v>7659</v>
    <v>Marysville</v>
    <v>7660</v>
    <v>307</v>
    <v>Marysville</v>
    <v>mdp/vdpid/4859896021972418561</v>
  </rv>
  <rv s="0">
    <v>536870912</v>
    <v>Walnut Creek</v>
    <v>7934c790-4854-4dc0-96eb-929b3951ccee</v>
    <v>en-US</v>
    <v>Map</v>
  </rv>
  <rv s="1">
    <fb>51.201000000000001</fb>
    <v>10</v>
  </rv>
  <rv s="2">
    <v>727</v>
    <v>8</v>
    <v>4654</v>
    <v>0</v>
    <v>Image of Walnut Creek</v>
  </rv>
  <rv s="1">
    <fb>37.906388999999997</fb>
    <v>12</v>
  </rv>
  <rv s="3">
    <v>573</v>
  </rv>
  <rv s="4">
    <v>https://www.bing.com/search?q=walnut+creek+california&amp;form=skydnc</v>
    <v>Learn more on Bing</v>
  </rv>
  <rv s="1">
    <fb>-122.065</fb>
    <v>12</v>
  </rv>
  <rv s="1">
    <fb>69825</fb>
    <v>10</v>
  </rv>
  <rv s="5">
    <v>#VALUE!</v>
    <v>en-US</v>
    <v>7934c790-4854-4dc0-96eb-929b3951ccee</v>
    <v>536870912</v>
    <v>1</v>
    <v>4653</v>
    <v>4</v>
    <v>Walnut Creek</v>
    <v>20</v>
    <v>21</v>
    <v>Map</v>
    <v>8</v>
    <v>9</v>
    <v>298</v>
    <v>380</v>
    <v>7663</v>
    <v>4</v>
    <v>Walnut Creek is a city in Contra Costa County, California, United States, located in the East Bay region of the San Francisco Bay Area, about 16 miles east of the city of Oakland. With a total estimated population of 70,166, Walnut Creek serves as a hub for its neighboring cities because of its location at the junction of the highways from Sacramento and San Jose and San Francisco/Oakland and its accessibility by BART. Its active downtown neighborhood features hundred-year-old buildings and extensive high-end retail establishments, restaurants and entertainment venues.</v>
    <v>7664</v>
    <v>7665</v>
    <v>7666</v>
    <v>7667</v>
    <v>7668</v>
    <v>Walnut Creek</v>
    <v>7669</v>
    <v>307</v>
    <v>Walnut Creek</v>
    <v>mdp/vdpid/5057967707652096001</v>
  </rv>
  <rv s="0">
    <v>536870912</v>
    <v>Camarillo</v>
    <v>02ae47fe-7408-af32-05b0-6da502cfc6a0</v>
    <v>en-US</v>
    <v>Map</v>
  </rv>
  <rv s="1">
    <fb>50.616999999999997</fb>
    <v>10</v>
  </rv>
  <rv s="2">
    <v>728</v>
    <v>8</v>
    <v>4661</v>
    <v>0</v>
    <v>Image of Camarillo</v>
  </rv>
  <rv s="1">
    <fb>34.233333000000002</fb>
    <v>12</v>
  </rv>
  <rv s="4">
    <v>https://www.bing.com/search?q=camarillo+california&amp;form=skydnc</v>
    <v>Learn more on Bing</v>
  </rv>
  <rv s="1">
    <fb>-119.033333</fb>
    <v>12</v>
  </rv>
  <rv s="1">
    <fb>69127</fb>
    <v>10</v>
  </rv>
  <rv s="9">
    <v>#VALUE!</v>
    <v>en-US</v>
    <v>02ae47fe-7408-af32-05b0-6da502cfc6a0</v>
    <v>536870912</v>
    <v>1</v>
    <v>4660</v>
    <v>75</v>
    <v>Camarillo</v>
    <v>20</v>
    <v>21</v>
    <v>Map</v>
    <v>8</v>
    <v>9</v>
    <v>298</v>
    <v>4081</v>
    <v>7672</v>
    <v>4</v>
    <v>Camarillo is a city in Ventura County in the U.S. state of California. As of the 2010 United States Census, the population was 65,201, an increase of 8,117 from the 57,084 counted in the 2000 Census. Camarillo is named for brothers Juan and Adolfo Camarillo, prominent Californios who owned Rancho Calleguas and founded the city. The city is home to California State University, Channel Islands, housed on the former grounds of the Camarillo State Hospital.</v>
    <v>7673</v>
    <v>7674</v>
    <v>7675</v>
    <v>7676</v>
    <v>Camarillo</v>
    <v>7677</v>
    <v>307</v>
    <v>Camarillo</v>
    <v>mdp/vdpid/5059737892516003841</v>
  </rv>
  <rv s="0">
    <v>536870912</v>
    <v>Lynwood</v>
    <v>975745e1-9a31-4525-8681-1c80bc56f1ee</v>
    <v>en-US</v>
    <v>Map</v>
  </rv>
  <rv s="1">
    <fb>12.536</fb>
    <v>10</v>
  </rv>
  <rv s="2">
    <v>729</v>
    <v>8</v>
    <v>4668</v>
    <v>0</v>
    <v>Image of Lynwood</v>
  </rv>
  <rv s="1">
    <fb>33.924722000000003</fb>
    <v>12</v>
  </rv>
  <rv s="4">
    <v>https://www.bing.com/search?q=lynwood+california&amp;form=skydnc</v>
    <v>Learn more on Bing</v>
  </rv>
  <rv s="1">
    <fb>-118.201944</fb>
    <v>12</v>
  </rv>
  <rv s="1">
    <fb>70504</fb>
    <v>10</v>
  </rv>
  <rv s="9">
    <v>#VALUE!</v>
    <v>en-US</v>
    <v>975745e1-9a31-4525-8681-1c80bc56f1ee</v>
    <v>536870912</v>
    <v>1</v>
    <v>4667</v>
    <v>75</v>
    <v>Lynwood</v>
    <v>20</v>
    <v>21</v>
    <v>Map</v>
    <v>8</v>
    <v>9</v>
    <v>298</v>
    <v>299</v>
    <v>7680</v>
    <v>4</v>
    <v>Lynwood is a city in Los Angeles County, California. As of the 2010 census, the city had a total population of 69,772, down from 69,845 at the 2000 census. Lynwood is located near South Gate and Compton in the central portion of the Los Angeles Basin. Incorporated in 1921, the city is named for Lynn Wood Sessions, wife of a local dairyman, Charles Sessions. The local railroad siding and later Pacific Electric Railway station were named after the dairy.</v>
    <v>7681</v>
    <v>7682</v>
    <v>7683</v>
    <v>7684</v>
    <v>Lynwood</v>
    <v>7685</v>
    <v>307</v>
    <v>Lynwood</v>
    <v>mdp/vdpid/5059792586626039809</v>
  </rv>
  <rv s="0">
    <v>536870912</v>
    <v>Lehi</v>
    <v>c33ed16f-cb6b-5273-329c-58b29e05a70e</v>
    <v>en-US</v>
    <v>Map</v>
  </rv>
  <rv s="1">
    <fb>69.099999999999994</fb>
    <v>10</v>
  </rv>
  <rv s="2">
    <v>730</v>
    <v>8</v>
    <v>4674</v>
    <v>0</v>
    <v>Image of Lehi</v>
  </rv>
  <rv s="1">
    <fb>40.387875999999999</fb>
    <v>12</v>
  </rv>
  <rv s="3">
    <v>574</v>
  </rv>
  <rv s="4">
    <v>https://www.bing.com/search?q=lehi+utah&amp;form=skydnc</v>
    <v>Learn more on Bing</v>
  </rv>
  <rv s="1">
    <fb>-111.84916699999999</fb>
    <v>12</v>
  </rv>
  <rv s="1">
    <fb>66037</fb>
    <v>10</v>
  </rv>
  <rv s="5">
    <v>#VALUE!</v>
    <v>en-US</v>
    <v>c33ed16f-cb6b-5273-329c-58b29e05a70e</v>
    <v>536870912</v>
    <v>1</v>
    <v>4673</v>
    <v>4</v>
    <v>Lehi</v>
    <v>20</v>
    <v>21</v>
    <v>Map</v>
    <v>8</v>
    <v>9</v>
    <v>2621</v>
    <v>5291</v>
    <v>7688</v>
    <v>4</v>
    <v>Lehi is a city in Utah County, Utah, United States. It is named after Lehi, a prophet in the Book of Mormon. The population was 47,407 at the 2010 census, up from 19,028 in 2000. A more recent 2019 estimate reports a population of 69,724. The rapid growth in Lehi is due, in part, to the rapid development of the tech industry region known as Silicon Slopes. The center of population of Utah is located in Lehi.</v>
    <v>7689</v>
    <v>7690</v>
    <v>7691</v>
    <v>7692</v>
    <v>7693</v>
    <v>Lehi</v>
    <v>7694</v>
    <v>538</v>
    <v>Lehi</v>
    <v>mdp/vdpid/5081497016001888257</v>
  </rv>
  <rv s="0">
    <v>536870912</v>
    <v>Passaic</v>
    <v>58637359-3018-4929-af31-3ed5b8b5c19b</v>
    <v>en-US</v>
    <v>Map</v>
  </rv>
  <rv s="1">
    <fb>8.4009999999999998</fb>
    <v>10</v>
  </rv>
  <rv s="2">
    <v>731</v>
    <v>8</v>
    <v>4680</v>
    <v>0</v>
    <v>Image of Passaic</v>
  </rv>
  <rv s="1">
    <fb>40.856413000000003</fb>
    <v>12</v>
  </rv>
  <rv s="3">
    <v>575</v>
  </rv>
  <rv s="4">
    <v>https://www.bing.com/search?q=passaic+new+jersey&amp;form=skydnc</v>
    <v>Learn more on Bing</v>
  </rv>
  <rv s="1">
    <fb>-74.126940000000005</fb>
    <v>12</v>
  </rv>
  <rv s="1">
    <fb>69948</fb>
    <v>10</v>
  </rv>
  <rv s="5">
    <v>#VALUE!</v>
    <v>en-US</v>
    <v>58637359-3018-4929-af31-3ed5b8b5c19b</v>
    <v>536870912</v>
    <v>1</v>
    <v>4679</v>
    <v>4</v>
    <v>Passaic</v>
    <v>20</v>
    <v>21</v>
    <v>Map</v>
    <v>8</v>
    <v>9</v>
    <v>1679</v>
    <v>4711</v>
    <v>7697</v>
    <v>4</v>
    <v>Passaic is a city in Passaic County, New Jersey, United States. As of the 2010 United States Census, the city had a total population of 69,781, maintaining its status as the 15th largest municipality in New Jersey with an increase of 1,920 residents from the 2000 Census population of 67,861, which had in turn increased by 9,820 from the 58,041 counted in the 1990 Census. The Census Bureau's Population Estimates Program calculated that the city's population was 69,703 in 2019, ranking the city the 524th-most-populous in the country. Among cities with more than 50,000 people, Passaic is the fifth-most-densely-populated municipality in the United States, with more than 22,000 people per square mile.</v>
    <v>7698</v>
    <v>7699</v>
    <v>7700</v>
    <v>7701</v>
    <v>7702</v>
    <v>Passaic</v>
    <v>7703</v>
    <v>599</v>
    <v>Passaic</v>
    <v>mdp/vdpid/5487316351913558017</v>
  </rv>
  <rv s="0">
    <v>536870912</v>
    <v>Homestead</v>
    <v>7becde33-fedb-4fd6-4717-a11e7a4615f9</v>
    <v>en-US</v>
    <v>Map</v>
  </rv>
  <rv s="1">
    <fb>37.295828788800002</fb>
    <v>10</v>
  </rv>
  <rv s="2">
    <v>732</v>
    <v>8</v>
    <v>4685</v>
    <v>0</v>
    <v>Image of Homestead</v>
  </rv>
  <rv s="1">
    <fb>25.471188999999999</fb>
    <v>12</v>
  </rv>
  <rv s="3">
    <v>576</v>
  </rv>
  <rv s="4">
    <v>https://www.bing.com/search?q=homestead+florida&amp;form=skydnc</v>
    <v>Learn more on Bing</v>
  </rv>
  <rv s="1">
    <fb>-80.468121999999994</fb>
    <v>12</v>
  </rv>
  <rv s="1">
    <fb>70477</fb>
    <v>10</v>
  </rv>
  <rv s="5">
    <v>#VALUE!</v>
    <v>en-US</v>
    <v>7becde33-fedb-4fd6-4717-a11e7a4615f9</v>
    <v>536870912</v>
    <v>1</v>
    <v>4684</v>
    <v>4</v>
    <v>Homestead</v>
    <v>20</v>
    <v>21</v>
    <v>Map</v>
    <v>8</v>
    <v>9</v>
    <v>3139</v>
    <v>3520</v>
    <v>7706</v>
    <v>4</v>
    <v>Homestead is a city within Miami-Dade County in the U.S. state of Florida, between Biscayne National Park to the east and Everglades National Park to the west. Homestead is primarily a Miami suburb and a major agricultural area. It is a principal city of the Miami metropolitan area, which was home to an estimated 6,012,331 people at the 2015 census.</v>
    <v>7707</v>
    <v>7708</v>
    <v>7709</v>
    <v>7710</v>
    <v>7711</v>
    <v>Homestead</v>
    <v>7712</v>
    <v>599</v>
    <v>Homestead</v>
    <v>mdp/vdpid/5502127775105941505</v>
  </rv>
  <rv s="0">
    <v>536870912</v>
    <v>Delray Beach</v>
    <v>6f9f7246-dbb4-eafa-89c9-fb41d5996ca8</v>
    <v>en-US</v>
    <v>Map</v>
  </rv>
  <rv s="1">
    <fb>41.15</fb>
    <v>10</v>
  </rv>
  <rv s="2">
    <v>733</v>
    <v>8</v>
    <v>4691</v>
    <v>0</v>
    <v>Image of Delray Beach</v>
  </rv>
  <rv s="1">
    <fb>26.459167000000001</fb>
    <v>12</v>
  </rv>
  <rv s="3">
    <v>577</v>
  </rv>
  <rv s="4">
    <v>https://www.bing.com/search?q=delray+beach+florida&amp;form=skydnc</v>
    <v>Learn more on Bing</v>
  </rv>
  <rv s="1">
    <fb>-80.083055999999999</fb>
    <v>12</v>
  </rv>
  <rv s="1">
    <fb>69358</fb>
    <v>10</v>
  </rv>
  <rv s="5">
    <v>#VALUE!</v>
    <v>en-US</v>
    <v>6f9f7246-dbb4-eafa-89c9-fb41d5996ca8</v>
    <v>536870912</v>
    <v>1</v>
    <v>4690</v>
    <v>4</v>
    <v>Delray Beach</v>
    <v>20</v>
    <v>21</v>
    <v>Map</v>
    <v>8</v>
    <v>9</v>
    <v>3139</v>
    <v>5469</v>
    <v>7715</v>
    <v>4</v>
    <v>Delray Beach is a city in Palm Beach County, Florida, United States. The population of Delray Beach was estimated at 69,451 in 2019, up from 60,522 according to the 2010 United States Census. Located 52 miles north of Miami, Delray Beach is in the Miami metropolitan area, which was home to an estimated 6,198,782 people in 2018.</v>
    <v>7716</v>
    <v>7717</v>
    <v>7718</v>
    <v>7719</v>
    <v>7720</v>
    <v>Delray Beach</v>
    <v>7721</v>
    <v>599</v>
    <v>Delray Beach</v>
    <v>mdp/vdpid/5502137043695697921</v>
  </rv>
  <rv s="0">
    <v>536870912</v>
    <v>Davis</v>
    <v>8ecb8ef2-8916-84e8-b639-ecfb287c259c</v>
    <v>en-US</v>
    <v>Map</v>
  </rv>
  <rv s="0">
    <v>536870912</v>
    <v>Yolo County</v>
    <v>ce3c30e2-56ff-5198-048e-3f947f7011c1</v>
    <v>en-US</v>
    <v>Map</v>
  </rv>
  <rv s="1">
    <fb>25.69</fb>
    <v>10</v>
  </rv>
  <rv s="2">
    <v>734</v>
    <v>8</v>
    <v>4697</v>
    <v>0</v>
    <v>Image of Davis</v>
  </rv>
  <rv s="1">
    <fb>38.553888999999998</fb>
    <v>12</v>
  </rv>
  <rv s="3">
    <v>578</v>
  </rv>
  <rv s="4">
    <v>https://www.bing.com/search?q=city+of+davis&amp;form=skydnc</v>
    <v>Learn more on Bing</v>
  </rv>
  <rv s="1">
    <fb>-121.738056</fb>
    <v>12</v>
  </rv>
  <rv s="1">
    <fb>69289</fb>
    <v>10</v>
  </rv>
  <rv s="5">
    <v>#VALUE!</v>
    <v>en-US</v>
    <v>8ecb8ef2-8916-84e8-b639-ecfb287c259c</v>
    <v>536870912</v>
    <v>1</v>
    <v>4696</v>
    <v>4</v>
    <v>Davis</v>
    <v>20</v>
    <v>21</v>
    <v>Map</v>
    <v>8</v>
    <v>9</v>
    <v>298</v>
    <v>7724</v>
    <v>7725</v>
    <v>4</v>
    <v>Davis, known prior to 1907 as Davisville, is a city in the U.S. state of California and the most populous city in Yolo County. It had a population of 65,622 in 2010, not including the on-campus population of the University of California, Davis, which was over 9,400 in 2016. As of 2019, there were 38,369 students enrolled at the university.</v>
    <v>7726</v>
    <v>7727</v>
    <v>7728</v>
    <v>7729</v>
    <v>7730</v>
    <v>Davis</v>
    <v>7731</v>
    <v>307</v>
    <v>Davis</v>
    <v>mdp/vdpid/5057765681869619201</v>
  </rv>
  <rv s="0">
    <v>536870912</v>
    <v>Lake Elsinore</v>
    <v>6ce9a40e-685e-4f0d-bbcb-58237379aba3</v>
    <v>en-US</v>
    <v>Map</v>
  </rv>
  <rv s="1">
    <fb>107.97</fb>
    <v>10</v>
  </rv>
  <rv s="2">
    <v>735</v>
    <v>8</v>
    <v>4704</v>
    <v>0</v>
    <v>Image of Lake Elsinore</v>
  </rv>
  <rv s="1">
    <fb>33.668036999999998</fb>
    <v>12</v>
  </rv>
  <rv s="3">
    <v>579</v>
  </rv>
  <rv s="4">
    <v>https://www.bing.com/search?q=lake+elsinore+california&amp;form=skydnc</v>
    <v>Learn more on Bing</v>
  </rv>
  <rv s="1">
    <fb>-117.327673</fb>
    <v>12</v>
  </rv>
  <rv s="1">
    <fb>68183</fb>
    <v>10</v>
  </rv>
  <rv s="5">
    <v>#VALUE!</v>
    <v>en-US</v>
    <v>6ce9a40e-685e-4f0d-bbcb-58237379aba3</v>
    <v>536870912</v>
    <v>1</v>
    <v>4703</v>
    <v>4</v>
    <v>Lake Elsinore</v>
    <v>20</v>
    <v>21</v>
    <v>Map</v>
    <v>8</v>
    <v>9</v>
    <v>298</v>
    <v>3640</v>
    <v>7734</v>
    <v>4</v>
    <v>Lake Elsinore is a city in western Riverside County, California, United States. Established as a city in 1888, it is on the shore of Lake Elsinore, a natural freshwater lake about 3,000 acres in size. The city has grown from a small resort town in the late 19th and early 20th centuries to a population of well above 60,000 as of 2017.</v>
    <v>7735</v>
    <v>7736</v>
    <v>7737</v>
    <v>7738</v>
    <v>7739</v>
    <v>Lake Elsinore</v>
    <v>7740</v>
    <v>307</v>
    <v>Lake Elsinore</v>
    <v>mdp/vdpid/5073341082738098177</v>
  </rv>
  <rv s="0">
    <v>536870912</v>
    <v>Daytona Beach</v>
    <v>1e833357-6e2d-7714-9ba3-f8f36266c21c</v>
    <v>en-US</v>
    <v>Map</v>
  </rv>
  <rv s="1">
    <fb>168.167928004</fb>
    <v>10</v>
  </rv>
  <rv s="2">
    <v>736</v>
    <v>8</v>
    <v>4710</v>
    <v>0</v>
    <v>Image of Daytona Beach</v>
  </rv>
  <rv s="1">
    <fb>29.207056099999999</fb>
    <v>12</v>
  </rv>
  <rv s="3">
    <v>580</v>
  </rv>
  <rv s="4">
    <v>https://www.bing.com/search?q=daytona+beach+florida&amp;form=skydnc</v>
    <v>Learn more on Bing</v>
  </rv>
  <rv s="1">
    <fb>-81.020738499999993</fb>
    <v>12</v>
  </rv>
  <rv s="1">
    <fb>68866</fb>
    <v>10</v>
  </rv>
  <rv s="5">
    <v>#VALUE!</v>
    <v>en-US</v>
    <v>1e833357-6e2d-7714-9ba3-f8f36266c21c</v>
    <v>536870912</v>
    <v>1</v>
    <v>4709</v>
    <v>4</v>
    <v>Daytona Beach</v>
    <v>20</v>
    <v>21</v>
    <v>Map</v>
    <v>8</v>
    <v>9</v>
    <v>3139</v>
    <v>6276</v>
    <v>7743</v>
    <v>4</v>
    <v>Daytona Beach is a city in Volusia County, Florida, United States. It lies approximately 51 miles northeast of Orlando, 86 miles southeast of Jacksonville, and 265 miles northwest of Miami. As of the 2010 U.S. Census, it had a population of 61,005. It is a principal city of the Deltona–Daytona Beach–Ormond Beach metropolitan area, which was home to 600,756 people as of 2013. Daytona Beach is also a principal city of the Fun Coast region of Florida.</v>
    <v>7744</v>
    <v>7745</v>
    <v>7746</v>
    <v>7747</v>
    <v>7748</v>
    <v>Daytona Beach</v>
    <v>7749</v>
    <v>599</v>
    <v>Daytona Beach</v>
    <v>mdp/vdpid/5498628983211687937</v>
  </rv>
  <rv s="0">
    <v>536870912</v>
    <v>Dothan</v>
    <v>77cc664a-117d-4d5d-8186-9133bb2c8635</v>
    <v>en-US</v>
    <v>Map</v>
  </rv>
  <rv s="0">
    <v>536870912</v>
    <v>Houston County</v>
    <v>e0e66202-7ede-57b5-4b08-7f7eb6754875</v>
    <v>en-US</v>
    <v>Map</v>
  </rv>
  <rv s="1">
    <fb>224.81096797699999</fb>
    <v>10</v>
  </rv>
  <rv s="2">
    <v>737</v>
    <v>8</v>
    <v>4717</v>
    <v>0</v>
    <v>Image of Dothan</v>
  </rv>
  <rv s="1">
    <fb>31.227222000000001</fb>
    <v>12</v>
  </rv>
  <rv s="3">
    <v>581</v>
  </rv>
  <rv s="4">
    <v>https://www.bing.com/search?q=dothan+alabama&amp;form=skydnc</v>
    <v>Learn more on Bing</v>
  </rv>
  <rv s="1">
    <fb>-85.407222000000004</fb>
    <v>12</v>
  </rv>
  <rv s="1">
    <fb>68247</fb>
    <v>10</v>
  </rv>
  <rv s="5">
    <v>#VALUE!</v>
    <v>en-US</v>
    <v>77cc664a-117d-4d5d-8186-9133bb2c8635</v>
    <v>536870912</v>
    <v>1</v>
    <v>4716</v>
    <v>4</v>
    <v>Dothan</v>
    <v>20</v>
    <v>21</v>
    <v>Map</v>
    <v>8</v>
    <v>9</v>
    <v>1</v>
    <v>7752</v>
    <v>7753</v>
    <v>4</v>
    <v>Dothan is a city in Dale, Henry, and Houston counties in the U.S. state of Alabama. It is the county seat of Houston County and the seventh largest city in Alabama, with a population of 65,496 at the 2010 census. It is near the state's southeastern corner, approximately 20 miles west of the Georgia state line and 16 miles north of Florida. It is named after the biblical city where Joseph's brothers threw him into a cistern and sold him into slavery in Egypt.</v>
    <v>7754</v>
    <v>7755</v>
    <v>7756</v>
    <v>7757</v>
    <v>7758</v>
    <v>Dothan</v>
    <v>7759</v>
    <v>11</v>
    <v>Dothan</v>
    <v>mdp/vdpid/5495473802391322625</v>
  </rv>
  <rv s="0">
    <v>536870912</v>
    <v>Rocklin</v>
    <v>ba243d80-0cbd-6221-4ca8-b7bccb96d3c1</v>
    <v>en-US</v>
    <v>Map</v>
  </rv>
  <rv s="1">
    <fb>50.749000000000002</fb>
    <v>10</v>
  </rv>
  <rv s="2">
    <v>738</v>
    <v>8</v>
    <v>4723</v>
    <v>0</v>
    <v>Image of Rocklin</v>
  </rv>
  <rv s="1">
    <fb>38.792326000000003</fb>
    <v>12</v>
  </rv>
  <rv s="3">
    <v>582</v>
  </rv>
  <rv s="4">
    <v>https://www.bing.com/search?q=rocklin+california&amp;form=skydnc</v>
    <v>Learn more on Bing</v>
  </rv>
  <rv s="1">
    <fb>-121.23981000000001</fb>
    <v>12</v>
  </rv>
  <rv s="1">
    <fb>67221</fb>
    <v>10</v>
  </rv>
  <rv s="5">
    <v>#VALUE!</v>
    <v>en-US</v>
    <v>ba243d80-0cbd-6221-4ca8-b7bccb96d3c1</v>
    <v>536870912</v>
    <v>1</v>
    <v>4722</v>
    <v>4</v>
    <v>Rocklin</v>
    <v>20</v>
    <v>21</v>
    <v>Map</v>
    <v>8</v>
    <v>9</v>
    <v>298</v>
    <v>4811</v>
    <v>7762</v>
    <v>4</v>
    <v>Rocklin is a city in Placer County, California, located approximately 22 miles from Sacramento, California, and about 6.1 miles northeast of Roseville in the Sacramento metropolitan area. Besides Roseville, it shares borders with Granite Bay, Loomis and Lincoln. As of the 2010 census, Rocklin's population was 56,974. The California Department of Finance placed the 2019 population at 68,823.</v>
    <v>7763</v>
    <v>7764</v>
    <v>7765</v>
    <v>7766</v>
    <v>7767</v>
    <v>Rocklin</v>
    <v>7768</v>
    <v>307</v>
    <v>Rocklin</v>
    <v>mdp/vdpid/5057749525779709953</v>
  </rv>
  <rv s="0">
    <v>536870912</v>
    <v>Eau Claire</v>
    <v>d28bac2d-e459-4878-8e29-b7e8d68d0b23</v>
    <v>en-US</v>
    <v>Map</v>
  </rv>
  <rv s="0">
    <v>536870912</v>
    <v>Eau Claire County</v>
    <v>163a5cfd-d8a7-abaa-6b7a-79f780bd1a3b</v>
    <v>en-US</v>
    <v>Map</v>
  </rv>
  <rv s="1">
    <fb>88.42</fb>
    <v>10</v>
  </rv>
  <rv s="2">
    <v>739</v>
    <v>8</v>
    <v>4728</v>
    <v>0</v>
    <v>Image of Eau Claire</v>
  </rv>
  <rv s="1">
    <fb>44.812564999999999</fb>
    <v>12</v>
  </rv>
  <rv s="4">
    <v>https://www.bing.com/search?q=eau+claire+wisconsin&amp;form=skydnc</v>
    <v>Learn more on Bing</v>
  </rv>
  <rv s="1">
    <fb>-91.499424000000005</fb>
    <v>12</v>
  </rv>
  <rv s="9">
    <v>#VALUE!</v>
    <v>en-US</v>
    <v>d28bac2d-e459-4878-8e29-b7e8d68d0b23</v>
    <v>536870912</v>
    <v>1</v>
    <v>4727</v>
    <v>75</v>
    <v>Eau Claire</v>
    <v>20</v>
    <v>21</v>
    <v>Map</v>
    <v>8</v>
    <v>9</v>
    <v>2907</v>
    <v>7771</v>
    <v>7772</v>
    <v>4</v>
    <v>Eau Claire is a city in Eau Claire and Chippewa counties in the west-central part of the U.S. state of Wisconsin. Located almost entirely in Eau Claire County, for which it is the county seat, the city had a population of 65,883 at the 2010 census, making it the state's ninth-largest city. Eau Claire is the principal city of the Eau Claire, Wisconsin Metropolitan Statistical Area, which is a part of the Eau Claire-Menomonie Combined Statistical Area.</v>
    <v>7773</v>
    <v>7774</v>
    <v>7775</v>
    <v>7776</v>
    <v>Eau Claire</v>
    <v>7749</v>
    <v>11</v>
    <v>Eau Claire</v>
    <v>mdp/vdpid/5091933104386342913</v>
  </rv>
  <rv s="0">
    <v>536870912</v>
    <v>Rogers</v>
    <v>da265c8b-df63-ee5b-343f-04f683450cd9</v>
    <v>en-US</v>
    <v>Map</v>
  </rv>
  <rv s="0">
    <v>536870912</v>
    <v>Benton County</v>
    <v>a7c8053a-e966-3c68-91f1-9174f8893cb3</v>
    <v>en-US</v>
    <v>Map</v>
  </rv>
  <rv s="1">
    <fb>98.27</fb>
    <v>10</v>
  </rv>
  <rv s="2">
    <v>740</v>
    <v>8</v>
    <v>4734</v>
    <v>0</v>
    <v>Image of Rogers</v>
  </rv>
  <rv s="1">
    <fb>36.329444000000002</fb>
    <v>12</v>
  </rv>
  <rv s="0">
    <v>805306368</v>
    <v>Greg Hines (Mayor)</v>
    <v>28091905-478f-8376-7e26-bb8cfa3f6b6a</v>
    <v>en-US</v>
    <v>Generic</v>
  </rv>
  <rv s="3">
    <v>583</v>
  </rv>
  <rv s="4">
    <v>https://www.bing.com/search?q=rogers+arkansas&amp;form=skydnc</v>
    <v>Learn more on Bing</v>
  </rv>
  <rv s="1">
    <fb>-94.141389000000004</fb>
    <v>12</v>
  </rv>
  <rv s="1">
    <fb>67600</fb>
    <v>10</v>
  </rv>
  <rv s="5">
    <v>#VALUE!</v>
    <v>en-US</v>
    <v>da265c8b-df63-ee5b-343f-04f683450cd9</v>
    <v>536870912</v>
    <v>1</v>
    <v>4733</v>
    <v>4</v>
    <v>Rogers</v>
    <v>20</v>
    <v>21</v>
    <v>Map</v>
    <v>8</v>
    <v>9</v>
    <v>232</v>
    <v>7779</v>
    <v>7780</v>
    <v>4</v>
    <v>Rogers is a city in Benton County, Arkansas. Located in the Ozarks, it is part of the Northwest Arkansas region, one of the fastest growing metro areas in the country. Rogers was the location of the first Walmart store, whose corporate headquarters is located in neighboring Bentonville. Daisy Outdoor Products, known for its air rifles, has both its headquarters and its Airgun Museum in Rogers.</v>
    <v>7781</v>
    <v>7782</v>
    <v>7784</v>
    <v>7785</v>
    <v>7786</v>
    <v>Rogers</v>
    <v>7787</v>
    <v>11</v>
    <v>Rogers</v>
    <v>mdp/vdpid/5097094862621114369</v>
  </rv>
  <rv s="0">
    <v>536870912</v>
    <v>Castle Rock</v>
    <v>faa64f9b-78d3-8c26-657a-1a1086e8ffa9</v>
    <v>en-US</v>
    <v>Map</v>
  </rv>
  <rv s="0">
    <v>536870912</v>
    <v>Douglas County</v>
    <v>55daa931-b4f1-c977-6b8f-4abe12d2b8d0</v>
    <v>en-US</v>
    <v>Map</v>
  </rv>
  <rv s="1">
    <fb>81.843624286600004</fb>
    <v>10</v>
  </rv>
  <rv s="2">
    <v>741</v>
    <v>8</v>
    <v>4739</v>
    <v>0</v>
    <v>Image of Castle Rock</v>
  </rv>
  <rv s="1">
    <fb>39.375366999999997</fb>
    <v>12</v>
  </rv>
  <rv s="3">
    <v>584</v>
  </rv>
  <rv s="4">
    <v>https://www.bing.com/search?q=castle+rock+colorado&amp;form=skydnc</v>
    <v>Learn more on Bing</v>
  </rv>
  <rv s="1">
    <fb>-104.859911</fb>
    <v>12</v>
  </rv>
  <rv s="1">
    <fb>64827</fb>
    <v>10</v>
  </rv>
  <rv s="5">
    <v>#VALUE!</v>
    <v>en-US</v>
    <v>faa64f9b-78d3-8c26-657a-1a1086e8ffa9</v>
    <v>536870912</v>
    <v>1</v>
    <v>4738</v>
    <v>4</v>
    <v>Castle Rock</v>
    <v>20</v>
    <v>21</v>
    <v>Map</v>
    <v>8</v>
    <v>9</v>
    <v>529</v>
    <v>7790</v>
    <v>7791</v>
    <v>4</v>
    <v>Castle Rock is a home-rule municipality that is the county seat of Douglas County, Colorado, United States. The most-populous municipality of the county, it had 48,231 residents at the 2010 United States Census, with an estimated population of 64,484 as of 2019. It is named for the prominent, castle tower-shaped butte near the center of town. Midway between Denver and Colorado Springs, Castle Rock is part of the Denver metropolitan area and the Front Range Urban Corridor.</v>
    <v>7792</v>
    <v>7793</v>
    <v>7794</v>
    <v>7795</v>
    <v>7796</v>
    <v>Castle Rock</v>
    <v>7797</v>
    <v>538</v>
    <v>Castle Rock</v>
    <v>mdp/vdpid/5083965279281610753</v>
  </rv>
  <rv s="0">
    <v>536870912</v>
    <v>St. Cloud</v>
    <v>ed32ee9f-74a7-44da-b34d-74f13e63fa5d</v>
    <v>en-US</v>
    <v>Map</v>
  </rv>
  <rv s="0">
    <v>536870912</v>
    <v>Stearns County</v>
    <v>179d5981-c592-7250-6369-02338e1e531a</v>
    <v>en-US</v>
    <v>Map</v>
  </rv>
  <rv s="2">
    <v>742</v>
    <v>8</v>
    <v>4746</v>
    <v>0</v>
    <v>Image of St. Cloud</v>
  </rv>
  <rv s="1">
    <fb>45.55</fb>
    <v>12</v>
  </rv>
  <rv s="0">
    <v>805306368</v>
    <v>Dave Kleis (Mayor)</v>
    <v>709e1364-7dde-e9ad-7bdf-dc55aef4356a</v>
    <v>en-US</v>
    <v>Generic</v>
  </rv>
  <rv s="3">
    <v>585</v>
  </rv>
  <rv s="4">
    <v>https://www.bing.com/search?q=st.+cloud+minnesota&amp;form=skydnc</v>
    <v>Learn more on Bing</v>
  </rv>
  <rv s="1">
    <fb>-94.166667000000004</fb>
    <v>12</v>
  </rv>
  <rv s="1">
    <fb>68043</fb>
    <v>10</v>
  </rv>
  <rv s="5">
    <v>#VALUE!</v>
    <v>en-US</v>
    <v>ed32ee9f-74a7-44da-b34d-74f13e63fa5d</v>
    <v>536870912</v>
    <v>1</v>
    <v>4745</v>
    <v>4</v>
    <v>St. Cloud</v>
    <v>20</v>
    <v>21</v>
    <v>Map</v>
    <v>8</v>
    <v>9</v>
    <v>1374</v>
    <v>7800</v>
    <v>6277</v>
    <v>4</v>
    <v>St. Cloud is a city in the U.S. state of Minnesota and the largest population center in the state's central region. Its population is 68,462 according to the 2019 US census estimates, making it Minnesota's tenth largest city. St. Cloud is the county seat of Stearns County and was named after the city of Saint-Cloud, France, which was named after the 6th-century French monk Clodoald.</v>
    <v>7801</v>
    <v>7802</v>
    <v>7804</v>
    <v>7805</v>
    <v>7806</v>
    <v>St. Cloud</v>
    <v>7807</v>
    <v>11</v>
    <v>St. Cloud</v>
    <v>mdp/vdpid/4899285168000335873</v>
  </rv>
  <rv s="0">
    <v>536870912</v>
    <v>Rockville</v>
    <v>259675c4-63eb-8a51-1de2-3a788f0ceb50</v>
    <v>en-US</v>
    <v>Map</v>
  </rv>
  <rv s="0">
    <v>536870912</v>
    <v>Montgomery County</v>
    <v>a11fc0a9-83c7-662d-01a4-d83374723378</v>
    <v>en-US</v>
    <v>Map</v>
  </rv>
  <rv s="1">
    <fb>35.15</fb>
    <v>10</v>
  </rv>
  <rv s="2">
    <v>743</v>
    <v>8</v>
    <v>4752</v>
    <v>0</v>
    <v>Image of Rockville</v>
  </rv>
  <rv s="1">
    <fb>39.083610999999998</fb>
    <v>12</v>
  </rv>
  <rv s="3">
    <v>586</v>
  </rv>
  <rv s="4">
    <v>https://www.bing.com/search?q=rockville+maryland&amp;form=skydnc</v>
    <v>Learn more on Bing</v>
  </rv>
  <rv s="1">
    <fb>-77.148332999999994</fb>
    <v>12</v>
  </rv>
  <rv s="1">
    <fb>68268</fb>
    <v>10</v>
  </rv>
  <rv s="5">
    <v>#VALUE!</v>
    <v>en-US</v>
    <v>259675c4-63eb-8a51-1de2-3a788f0ceb50</v>
    <v>536870912</v>
    <v>1</v>
    <v>4751</v>
    <v>4</v>
    <v>Rockville</v>
    <v>20</v>
    <v>21</v>
    <v>Map</v>
    <v>8</v>
    <v>9</v>
    <v>3339</v>
    <v>7810</v>
    <v>7811</v>
    <v>4</v>
    <v>Rockville is a city that serves as the county seat of Montgomery County, Maryland, United States, part of the Baltimore–Washington metropolitan area. The 2010 census tabulated Rockville's population at 61,209, making it one of the largest communities in Maryland and the third largest location in Montgomery County, after Silver Spring and Germantown.</v>
    <v>7812</v>
    <v>7813</v>
    <v>7814</v>
    <v>7815</v>
    <v>7816</v>
    <v>Rockville</v>
    <v>7817</v>
    <v>599</v>
    <v>Rockville</v>
    <v>mdp/vdpid/5490036478903844865</v>
  </rv>
  <rv s="0">
    <v>536870912</v>
    <v>Muncie</v>
    <v>3693a711-b926-46f6-ac69-d166cac68ee8</v>
    <v>en-US</v>
    <v>Map</v>
  </rv>
  <rv s="0">
    <v>536870912</v>
    <v>Delaware County</v>
    <v>9c58a7b1-1d8e-068a-7ba5-d62d706b81a2</v>
    <v>en-US</v>
    <v>Map</v>
  </rv>
  <rv s="1">
    <fb>70.94</fb>
    <v>10</v>
  </rv>
  <rv s="2">
    <v>744</v>
    <v>8</v>
    <v>4758</v>
    <v>0</v>
    <v>Image of Muncie</v>
  </rv>
  <rv s="1">
    <fb>40.193655</fb>
    <v>12</v>
  </rv>
  <rv s="3">
    <v>587</v>
  </rv>
  <rv s="4">
    <v>https://www.bing.com/search?q=muncie+indiana&amp;form=skydnc</v>
    <v>Learn more on Bing</v>
  </rv>
  <rv s="1">
    <fb>-85.386523999999994</fb>
    <v>12</v>
  </rv>
  <rv s="1">
    <fb>68529</fb>
    <v>10</v>
  </rv>
  <rv s="5">
    <v>#VALUE!</v>
    <v>en-US</v>
    <v>3693a711-b926-46f6-ac69-d166cac68ee8</v>
    <v>536870912</v>
    <v>1</v>
    <v>4757</v>
    <v>4</v>
    <v>Muncie</v>
    <v>20</v>
    <v>21</v>
    <v>Map</v>
    <v>8</v>
    <v>9</v>
    <v>825</v>
    <v>7820</v>
    <v>7821</v>
    <v>4</v>
    <v>Muncie is an incorporated city and the seat of Delaware County, Indiana. It is located in East Central Indiana, about 50 miles northeast of Indianapolis. The United States Census for 2010 reported the city's population was 70,085. It is the principal city of the Muncie metropolitan statistical area, which has a population of 117,671.</v>
    <v>7822</v>
    <v>7823</v>
    <v>7824</v>
    <v>7825</v>
    <v>7826</v>
    <v>Muncie</v>
    <v>7827</v>
    <v>3779</v>
    <v>Muncie</v>
    <v>mdp/vdpid/5478519440330981378</v>
  </rv>
  <rv s="0">
    <v>536870912</v>
    <v>Gaithersburg</v>
    <v>c2822959-c820-81f2-77ec-3f0231074762</v>
    <v>en-US</v>
    <v>Map</v>
  </rv>
  <rv s="1">
    <fb>26.78</fb>
    <v>10</v>
  </rv>
  <rv s="2">
    <v>745</v>
    <v>8</v>
    <v>4765</v>
    <v>0</v>
    <v>Image of Gaithersburg</v>
  </rv>
  <rv s="1">
    <fb>39.131943999999997</fb>
    <v>12</v>
  </rv>
  <rv s="3">
    <v>588</v>
  </rv>
  <rv s="4">
    <v>https://www.bing.com/search?q=gaithersburg+maryland&amp;form=skydnc</v>
    <v>Learn more on Bing</v>
  </rv>
  <rv s="1">
    <fb>-77.226388999999998</fb>
    <v>12</v>
  </rv>
  <rv s="1">
    <fb>68289</fb>
    <v>10</v>
  </rv>
  <rv s="5">
    <v>#VALUE!</v>
    <v>en-US</v>
    <v>c2822959-c820-81f2-77ec-3f0231074762</v>
    <v>536870912</v>
    <v>1</v>
    <v>4764</v>
    <v>4</v>
    <v>Gaithersburg</v>
    <v>20</v>
    <v>21</v>
    <v>Map</v>
    <v>8</v>
    <v>9</v>
    <v>3339</v>
    <v>7810</v>
    <v>7830</v>
    <v>4</v>
    <v>Gaithersburg, officially the City of Gaithersburg, is a city in Montgomery County, Maryland, United States. At the time of the 2010 U.S. Census, Gaithersburg had a population of 59,933, making it the fourth-largest incorporated city in the state, behind Baltimore, Frederick, and Rockville. Gaithersburg is located to the northwest of Washington, and is considered a suburb and a primary city within the Washington–Arlington–Alexandria, DC–VA–MD–WV Metropolitan Statistical Area. Gaithersburg was incorporated as a town in 1878 and as a city in 1968.</v>
    <v>7831</v>
    <v>7832</v>
    <v>7833</v>
    <v>7834</v>
    <v>7835</v>
    <v>Gaithersburg</v>
    <v>7836</v>
    <v>599</v>
    <v>Gaithersburg</v>
    <v>mdp/vdpid/5490034065350328321</v>
  </rv>
  <rv s="0">
    <v>536870912</v>
    <v>Union</v>
    <v>11e4e014-8614-2670-5ad9-22c390893c51</v>
    <v>en-US</v>
    <v>Map</v>
  </rv>
  <rv s="1">
    <fb>23.547999999999998</fb>
    <v>10</v>
  </rv>
  <rv s="2">
    <v>746</v>
    <v>8</v>
    <v>4771</v>
    <v>0</v>
    <v>Image of Union</v>
  </rv>
  <rv s="1">
    <fb>40.696435999999999</fb>
    <v>12</v>
  </rv>
  <rv s="3">
    <v>589</v>
  </rv>
  <rv s="4">
    <v>https://www.bing.com/search?q=union+nj&amp;form=skydnc</v>
    <v>Learn more on Bing</v>
  </rv>
  <rv s="1">
    <fb>-74.269889000000006</fb>
    <v>12</v>
  </rv>
  <rv s="1">
    <fb>58757</fb>
    <v>10</v>
  </rv>
  <rv s="5">
    <v>#VALUE!</v>
    <v>en-US</v>
    <v>11e4e014-8614-2670-5ad9-22c390893c51</v>
    <v>536870912</v>
    <v>1</v>
    <v>4770</v>
    <v>4</v>
    <v>Union</v>
    <v>20</v>
    <v>21</v>
    <v>Map</v>
    <v>8</v>
    <v>9</v>
    <v>1679</v>
    <v>1680</v>
    <v>7839</v>
    <v>4</v>
    <v>Union Township is a township in Union County, New Jersey, United States. In the 18th century, the area that is now Union was then called Connecticut Farms. As of the 2010 United States Census, the township population was 56,642, the highest recorded in any decennial census, reflecting an increase of 2,237 from the 54,405 counted in the 2000 Census, which had in turn increased by 4,381 from the 50,024 counted in the 1990 Census.</v>
    <v>7840</v>
    <v>7841</v>
    <v>7842</v>
    <v>7843</v>
    <v>7844</v>
    <v>Union</v>
    <v>7845</v>
    <v>599</v>
    <v>Union</v>
    <v>mdp/vdpid/5487498154070769665</v>
  </rv>
  <rv s="0">
    <v>536870912</v>
    <v>West Des Moines</v>
    <v>2bcd59ad-5dd0-f7ac-43f8-c966d861d7e5</v>
    <v>en-US</v>
    <v>Map</v>
  </rv>
  <rv s="1">
    <fb>102.25</fb>
    <v>10</v>
  </rv>
  <rv s="2">
    <v>747</v>
    <v>8</v>
    <v>4778</v>
    <v>0</v>
    <v>Image of West Des Moines</v>
  </rv>
  <rv s="1">
    <fb>41.575505</fb>
    <v>12</v>
  </rv>
  <rv s="3">
    <v>590</v>
  </rv>
  <rv s="4">
    <v>https://www.bing.com/search?q=west+des+moines+iowa&amp;form=skydnc</v>
    <v>Learn more on Bing</v>
  </rv>
  <rv s="1">
    <fb>-93.713031000000001</fb>
    <v>12</v>
  </rv>
  <rv s="1">
    <fb>66641</fb>
    <v>10</v>
  </rv>
  <rv s="5">
    <v>#VALUE!</v>
    <v>en-US</v>
    <v>2bcd59ad-5dd0-f7ac-43f8-c966d861d7e5</v>
    <v>536870912</v>
    <v>1</v>
    <v>4777</v>
    <v>4</v>
    <v>West Des Moines</v>
    <v>20</v>
    <v>21</v>
    <v>Map</v>
    <v>8</v>
    <v>9</v>
    <v>4021</v>
    <v>4041</v>
    <v>7848</v>
    <v>4</v>
    <v>West Des Moines is a city in Polk, Dallas, Warren, and Madison counties in the U.S. state of Iowa. A majority of the city is located in Polk County, a minority of the city is located in Dallas County, and small portions extend into Warren and Madison counties.</v>
    <v>7849</v>
    <v>7850</v>
    <v>7851</v>
    <v>7852</v>
    <v>7853</v>
    <v>West Des Moines</v>
    <v>7854</v>
    <v>11</v>
    <v>West Des Moines</v>
    <v>mdp/vdpid/5092618473658384385</v>
  </rv>
  <rv s="0">
    <v>536870912</v>
    <v>South San Francisco</v>
    <v>d2fca69d-600b-02b5-8f8d-e5e1c5ce2ff1</v>
    <v>en-US</v>
    <v>Map</v>
  </rv>
  <rv s="1">
    <fb>78.108999999999995</fb>
    <v>10</v>
  </rv>
  <rv s="2">
    <v>748</v>
    <v>8</v>
    <v>4786</v>
    <v>0</v>
    <v>Image of South San Francisco</v>
  </rv>
  <rv s="1">
    <fb>37.656111000000003</fb>
    <v>12</v>
  </rv>
  <rv s="3">
    <v>591</v>
  </rv>
  <rv s="4">
    <v>https://www.bing.com/search?q=south+san+francisco+california&amp;form=skydnc</v>
    <v>Learn more on Bing</v>
  </rv>
  <rv s="1">
    <fb>-122.425556</fb>
    <v>12</v>
  </rv>
  <rv s="1">
    <fb>67733</fb>
    <v>10</v>
  </rv>
  <rv s="5">
    <v>#VALUE!</v>
    <v>en-US</v>
    <v>d2fca69d-600b-02b5-8f8d-e5e1c5ce2ff1</v>
    <v>536870912</v>
    <v>1</v>
    <v>4785</v>
    <v>4</v>
    <v>South San Francisco</v>
    <v>6</v>
    <v>7</v>
    <v>Map</v>
    <v>8</v>
    <v>9</v>
    <v>298</v>
    <v>5671</v>
    <v>7857</v>
    <v>4</v>
    <v>South San Francisco is a city in San Mateo County, California, United States, located on the San Francisco Peninsula in the San Francisco Bay Area. The city is colloquially known as “South City”. The population was 63,632 at the 2010 census.</v>
    <v>7858</v>
    <v>7859</v>
    <v>7860</v>
    <v>7861</v>
    <v>7862</v>
    <v>South San Francisco</v>
    <v>7863</v>
    <v>307</v>
    <v>South San Francisco</v>
    <v>mdp/vdpid/5057876383259164673</v>
  </rv>
  <rv s="0">
    <v>536870912</v>
    <v>Yorba Linda</v>
    <v>d7cb5f2d-1a7e-47cd-9282-a94496c65580</v>
    <v>en-US</v>
    <v>Map</v>
  </rv>
  <rv s="1">
    <fb>51.847000000000001</fb>
    <v>10</v>
  </rv>
  <rv s="2">
    <v>749</v>
    <v>8</v>
    <v>4792</v>
    <v>0</v>
    <v>Image of Yorba Linda</v>
  </rv>
  <rv s="1">
    <fb>33.888551</fb>
    <v>12</v>
  </rv>
  <rv s="4">
    <v>https://www.bing.com/search?q=yorba+linda+california&amp;form=skydnc</v>
    <v>Learn more on Bing</v>
  </rv>
  <rv s="1">
    <fb>-117.813231</fb>
    <v>12</v>
  </rv>
  <rv s="1">
    <fb>67787</fb>
    <v>10</v>
  </rv>
  <rv s="9">
    <v>#VALUE!</v>
    <v>en-US</v>
    <v>d7cb5f2d-1a7e-47cd-9282-a94496c65580</v>
    <v>536870912</v>
    <v>1</v>
    <v>4791</v>
    <v>75</v>
    <v>Yorba Linda</v>
    <v>20</v>
    <v>21</v>
    <v>Map</v>
    <v>8</v>
    <v>9</v>
    <v>298</v>
    <v>3620</v>
    <v>7866</v>
    <v>4</v>
    <v>Yorba Linda is a suburban city in northeastern Orange County, California, approximately 37 miles southeast of Downtown Los Angeles. The suburb's most famous resident was Richard Nixon. His birthplace is a National Historic Landmark, at his presidential library and museum located there. Yorba Linda is part of the Los Angeles metropolitan area according to the US Census. As of the 2010 census, its population was 64,234.</v>
    <v>7867</v>
    <v>7868</v>
    <v>7869</v>
    <v>7870</v>
    <v>Yorba Linda</v>
    <v>7871</v>
    <v>307</v>
    <v>Yorba Linda</v>
    <v>mdp/vdpid/5061296790775529474</v>
  </rv>
  <rv s="0">
    <v>536870912</v>
    <v>Conway</v>
    <v>6a30c0c7-7d1d-8fa5-4d40-d68d6be331d3</v>
    <v>en-US</v>
    <v>Map</v>
  </rv>
  <rv s="0">
    <v>536870912</v>
    <v>Faulkner County</v>
    <v>b8999bdb-f3ad-d025-2810-a63ca462da93</v>
    <v>en-US</v>
    <v>Map</v>
  </rv>
  <rv s="1">
    <fb>155.9</fb>
    <v>10</v>
  </rv>
  <rv s="2">
    <v>750</v>
    <v>8</v>
    <v>4798</v>
    <v>0</v>
    <v>Image of Conway</v>
  </rv>
  <rv s="1">
    <fb>35.087221999999997</fb>
    <v>12</v>
  </rv>
  <rv s="3">
    <v>592</v>
  </rv>
  <rv s="4">
    <v>https://www.bing.com/search?q=conway+arkansas&amp;form=skydnc</v>
    <v>Learn more on Bing</v>
  </rv>
  <rv s="1">
    <fb>-92.453333000000001</fb>
    <v>12</v>
  </rv>
  <rv s="1">
    <fb>66426</fb>
    <v>10</v>
  </rv>
  <rv s="5">
    <v>#VALUE!</v>
    <v>en-US</v>
    <v>6a30c0c7-7d1d-8fa5-4d40-d68d6be331d3</v>
    <v>536870912</v>
    <v>1</v>
    <v>4797</v>
    <v>4</v>
    <v>Conway</v>
    <v>20</v>
    <v>21</v>
    <v>Map</v>
    <v>8</v>
    <v>9</v>
    <v>232</v>
    <v>7874</v>
    <v>7875</v>
    <v>4</v>
    <v>Conway is a city in the U.S. state of Arkansas and the county seat of Faulkner County, located in the state's most populous Metropolitan Statistical Area, Central Arkansas. Conway is unusual in that the majority of its residents do not commute out of the city to work. The city also serves as a regional shopping, educational, work, healthcare, sports, and cultural hub for Faulkner County and surrounding areas. Conway's growth can be attributed to its jobs in technology and higher education with its largest employers being Acxiom, the University of Central Arkansas, Hendrix College, Insight Enterprises, and many technology start up companies. Conway is home to three post-secondary educational institutions, earning it the nickname "The City of Colleges".</v>
    <v>7876</v>
    <v>7877</v>
    <v>7878</v>
    <v>7879</v>
    <v>7880</v>
    <v>Conway</v>
    <v>7881</v>
    <v>11</v>
    <v>Conway</v>
    <v>mdp/vdpid/5097797077946073089</v>
  </rv>
  <rv s="0">
    <v>536870912</v>
    <v>Lodi</v>
    <v>6513af74-998d-9d3e-cfc8-8f44d7f28659</v>
    <v>en-US</v>
    <v>Map</v>
  </rv>
  <rv s="1">
    <fb>35.805</fb>
    <v>10</v>
  </rv>
  <rv s="2">
    <v>751</v>
    <v>8</v>
    <v>4804</v>
    <v>0</v>
    <v>Image of Lodi</v>
  </rv>
  <rv s="1">
    <fb>38.128889000000001</fb>
    <v>12</v>
  </rv>
  <rv s="0">
    <v>805306368</v>
    <v>Alan Nakanishi (Mayor)</v>
    <v>3bcae998-370e-05c9-aa2d-65294e9b4f04</v>
    <v>en-US</v>
    <v>Generic</v>
  </rv>
  <rv s="3">
    <v>593</v>
  </rv>
  <rv s="4">
    <v>https://www.bing.com/search?q=lodi+california&amp;form=skydnc</v>
    <v>Learn more on Bing</v>
  </rv>
  <rv s="1">
    <fb>-121.280833</fb>
    <v>12</v>
  </rv>
  <rv s="1">
    <fb>66995</fb>
    <v>10</v>
  </rv>
  <rv s="5">
    <v>#VALUE!</v>
    <v>en-US</v>
    <v>6513af74-998d-9d3e-cfc8-8f44d7f28659</v>
    <v>536870912</v>
    <v>1</v>
    <v>4803</v>
    <v>4</v>
    <v>Lodi</v>
    <v>20</v>
    <v>21</v>
    <v>Map</v>
    <v>8</v>
    <v>9</v>
    <v>298</v>
    <v>3669</v>
    <v>7884</v>
    <v>4</v>
    <v>Lodi is a city located in San Joaquin County, California, in the center portion of California's Central Valley. The population was 62,134 at the 2010 census. The estimated population is approximately 67,586 according to 2019 census data. Lodi is the 132nd largest city in California based on official 2019 estimates from the US Census Bureau.</v>
    <v>7885</v>
    <v>7886</v>
    <v>7888</v>
    <v>7889</v>
    <v>7890</v>
    <v>Lodi</v>
    <v>7891</v>
    <v>307</v>
    <v>Lodi</v>
    <v>mdp/vdpid/5057819479120019458</v>
  </rv>
  <rv s="0">
    <v>536870912</v>
    <v>Palatine</v>
    <v>f908486a-0947-972e-c6bc-c8400f5c1d16</v>
    <v>en-US</v>
    <v>Map</v>
  </rv>
  <rv s="1">
    <fb>35.638236398223398</fb>
    <v>10</v>
  </rv>
  <rv s="2">
    <v>752</v>
    <v>8</v>
    <v>4811</v>
    <v>0</v>
    <v>Image of Palatine</v>
  </rv>
  <rv s="1">
    <fb>42.116943999999997</fb>
    <v>12</v>
  </rv>
  <rv s="0">
    <v>805306368</v>
    <v>Jim Schwantz (Mayor)</v>
    <v>63f89899-4b00-2ecb-248d-25cd7a94b0f1</v>
    <v>en-US</v>
    <v>Generic</v>
  </rv>
  <rv s="3">
    <v>594</v>
  </rv>
  <rv s="4">
    <v>https://www.bing.com/search?q=palatine+illinois&amp;form=skydnc</v>
    <v>Learn more on Bing</v>
  </rv>
  <rv s="1">
    <fb>-88.040555999999995</fb>
    <v>12</v>
  </rv>
  <rv s="1">
    <fb>68053</fb>
    <v>10</v>
  </rv>
  <rv s="5">
    <v>#VALUE!</v>
    <v>en-US</v>
    <v>f908486a-0947-972e-c6bc-c8400f5c1d16</v>
    <v>536870912</v>
    <v>1</v>
    <v>4810</v>
    <v>4</v>
    <v>Palatine</v>
    <v>20</v>
    <v>21</v>
    <v>Map</v>
    <v>8</v>
    <v>9</v>
    <v>702</v>
    <v>757</v>
    <v>7894</v>
    <v>4</v>
    <v>Palatine is a village in Cook County, Illinois, United States. It is a northwestern residential suburb of Chicago. As of the 2010 census, it had a population of 68,557, making it the seventh-largest community in Cook County and the 18th-largest in the state of Illinois.</v>
    <v>7895</v>
    <v>7896</v>
    <v>7898</v>
    <v>7899</v>
    <v>7900</v>
    <v>Palatine</v>
    <v>7901</v>
    <v>11</v>
    <v>Palatine</v>
    <v>mdp/vdpid/5477655187986317313</v>
  </rv>
  <rv s="0">
    <v>536870912</v>
    <v>Ankeny</v>
    <v>efe6cb5b-6481-3268-a4a5-55c278b8b448</v>
    <v>en-US</v>
    <v>Map</v>
  </rv>
  <rv s="1">
    <fb>75.959999999999994</fb>
    <v>10</v>
  </rv>
  <rv s="2">
    <v>753</v>
    <v>8</v>
    <v>4818</v>
    <v>0</v>
    <v>Image of Ankeny</v>
  </rv>
  <rv s="1">
    <fb>41.726666999999999</fb>
    <v>12</v>
  </rv>
  <rv s="3">
    <v>595</v>
  </rv>
  <rv s="4">
    <v>https://www.bing.com/search?q=ankeny+iowa&amp;form=skydnc</v>
    <v>Learn more on Bing</v>
  </rv>
  <rv s="1">
    <fb>-93.604167000000004</fb>
    <v>12</v>
  </rv>
  <rv s="1">
    <fb>65284</fb>
    <v>10</v>
  </rv>
  <rv s="5">
    <v>#VALUE!</v>
    <v>en-US</v>
    <v>efe6cb5b-6481-3268-a4a5-55c278b8b448</v>
    <v>536870912</v>
    <v>1</v>
    <v>4817</v>
    <v>4</v>
    <v>Ankeny</v>
    <v>20</v>
    <v>21</v>
    <v>Map</v>
    <v>8</v>
    <v>9</v>
    <v>4021</v>
    <v>4041</v>
    <v>7904</v>
    <v>4</v>
    <v>Ankeny is a city in Polk County, Iowa, United States and a suburb of the state capital of Des Moines, as part of the Des Moines-West Des Moines, IA metropolitan statistical area. Population estimates by the United States Census Bureau put the 2019 population at approximately 67,355, making it the 7th largest and fastest growing city in the state. Currently, the city's incorporated area totals 29.14 square miles.</v>
    <v>7905</v>
    <v>7906</v>
    <v>7907</v>
    <v>7908</v>
    <v>7909</v>
    <v>Ankeny</v>
    <v>7910</v>
    <v>11</v>
    <v>Ankeny</v>
    <v>mdp/vdpid/5092615903170789377</v>
  </rv>
  <rv s="0">
    <v>536870912</v>
    <v>Mount Vernon</v>
    <v>cc807fc8-4d57-477e-97b7-b7d7b0708339</v>
    <v>en-US</v>
    <v>Map</v>
  </rv>
  <rv s="1">
    <fb>11.4</fb>
    <v>10</v>
  </rv>
  <rv s="2">
    <v>754</v>
    <v>8</v>
    <v>4825</v>
    <v>0</v>
    <v>Image of Mount Vernon</v>
  </rv>
  <rv s="1">
    <fb>40.914166999999999</fb>
    <v>12</v>
  </rv>
  <rv s="3">
    <v>596</v>
  </rv>
  <rv s="4">
    <v>https://www.bing.com/search?q=mount+vernon+new+york&amp;form=skydnc</v>
    <v>Learn more on Bing</v>
  </rv>
  <rv s="1">
    <fb>-73.830556000000001</fb>
    <v>12</v>
  </rv>
  <rv s="1">
    <fb>67593</fb>
    <v>10</v>
  </rv>
  <rv s="5">
    <v>#VALUE!</v>
    <v>en-US</v>
    <v>cc807fc8-4d57-477e-97b7-b7d7b0708339</v>
    <v>536870912</v>
    <v>1</v>
    <v>4824</v>
    <v>4</v>
    <v>Mount Vernon</v>
    <v>6</v>
    <v>7</v>
    <v>Map</v>
    <v>8</v>
    <v>9</v>
    <v>2768</v>
    <v>4143</v>
    <v>7913</v>
    <v>4</v>
    <v>Mount Vernon is a city in Westchester County, New York, United States. It is an inner suburb of New York City, immediately to the north of the borough of the Bronx. As of the 2010 census, Mount Vernon had a population of 67,292.</v>
    <v>7914</v>
    <v>7915</v>
    <v>7916</v>
    <v>7917</v>
    <v>7918</v>
    <v>Mount Vernon</v>
    <v>7919</v>
    <v>599</v>
    <v>Mount Vernon</v>
    <v>mdp/vdpid/5487318312348024833</v>
  </rv>
  <rv s="0">
    <v>536870912</v>
    <v>Rowlett</v>
    <v>cf6cb427-f442-d310-5415-1404952ac349</v>
    <v>en-US</v>
    <v>Map</v>
  </rv>
  <rv s="1">
    <fb>51.7</fb>
    <v>10</v>
  </rv>
  <rv s="2">
    <v>755</v>
    <v>8</v>
    <v>4831</v>
    <v>0</v>
    <v>Image of Rowlett</v>
  </rv>
  <rv s="1">
    <fb>32.902705900000001</fb>
    <v>12</v>
  </rv>
  <rv s="4">
    <v>https://www.bing.com/search?q=rowlett+texas&amp;form=skydnc</v>
    <v>Learn more on Bing</v>
  </rv>
  <rv s="1">
    <fb>-96.569287399999993</fb>
    <v>12</v>
  </rv>
  <rv s="1">
    <fb>66285</fb>
    <v>10</v>
  </rv>
  <rv s="9">
    <v>#VALUE!</v>
    <v>en-US</v>
    <v>cf6cb427-f442-d310-5415-1404952ac349</v>
    <v>536870912</v>
    <v>1</v>
    <v>4830</v>
    <v>75</v>
    <v>Rowlett</v>
    <v>20</v>
    <v>21</v>
    <v>Map</v>
    <v>8</v>
    <v>9</v>
    <v>2272</v>
    <v>3118</v>
    <v>7922</v>
    <v>4</v>
    <v>Rowlett is a city in Dallas and Rockwall counties in the U.S. state of Texas, and an eastern suburb of Dallas. The population was 67,339 as of the 2019 census est. It is a growing, upscale community with nearly $1.5 billion in development in the Dallas–Fort Worth metroplex, located on Lake Ray Hubbard.</v>
    <v>7923</v>
    <v>7924</v>
    <v>7925</v>
    <v>7926</v>
    <v>Rowlett</v>
    <v>7927</v>
    <v>11</v>
    <v>Rowlett</v>
    <v>mdp/vdpid/5107867027565969409</v>
  </rv>
  <rv s="0">
    <v>536870912</v>
    <v>Waterloo</v>
    <v>ac65c585-cf4b-4ea5-aee8-4e93818b4262</v>
    <v>en-US</v>
    <v>Map</v>
  </rv>
  <rv s="0">
    <v>536870912</v>
    <v>Black Hawk County</v>
    <v>2887e08f-c6cf-13d1-5e6c-59aad0641596</v>
    <v>en-US</v>
    <v>Map</v>
  </rv>
  <rv s="1">
    <fb>163.76</fb>
    <v>10</v>
  </rv>
  <rv s="2">
    <v>756</v>
    <v>8</v>
    <v>4839</v>
    <v>0</v>
    <v>Image of Waterloo</v>
  </rv>
  <rv s="1">
    <fb>42.492435999999998</fb>
    <v>12</v>
  </rv>
  <rv s="3">
    <v>597</v>
  </rv>
  <rv s="4">
    <v>https://www.bing.com/search?q=waterloo+iowa&amp;form=skydnc</v>
    <v>Learn more on Bing</v>
  </rv>
  <rv s="1">
    <fb>-92.346160999999995</fb>
    <v>12</v>
  </rv>
  <rv s="1">
    <fb>67798</fb>
    <v>10</v>
  </rv>
  <rv s="5">
    <v>#VALUE!</v>
    <v>en-US</v>
    <v>ac65c585-cf4b-4ea5-aee8-4e93818b4262</v>
    <v>536870912</v>
    <v>1</v>
    <v>4838</v>
    <v>4</v>
    <v>Waterloo</v>
    <v>20</v>
    <v>21</v>
    <v>Map</v>
    <v>8</v>
    <v>9</v>
    <v>4021</v>
    <v>7930</v>
    <v>7931</v>
    <v>4</v>
    <v>Waterloo is a city in and the county seat of Black Hawk County, Iowa, United States. As of the 2010 United States Census the population decreased by 0.5% to 68,406; the 2019 Census estimates the population at 67,328, making it the eighth-largest city in the state. The city is part of the Waterloo – Cedar Falls Metropolitan Statistical Area, and is the more populous of the two cities.</v>
    <v>7932</v>
    <v>7933</v>
    <v>7934</v>
    <v>7935</v>
    <v>7936</v>
    <v>Waterloo</v>
    <v>7937</v>
    <v>11</v>
    <v>Waterloo</v>
    <v>mdp/vdpid/5092261453663043585</v>
  </rv>
  <rv s="0">
    <v>536870912</v>
    <v>Lakeville</v>
    <v>13c36a89-e4e4-a66f-b213-c1ba7b17ae82</v>
    <v>en-US</v>
    <v>Map</v>
  </rv>
  <rv s="0">
    <v>536870912</v>
    <v>Dakota County</v>
    <v>e3297dbd-bb24-acac-1087-80d333e87427</v>
    <v>en-US</v>
    <v>Map</v>
  </rv>
  <rv s="1">
    <fb>97.98</fb>
    <v>10</v>
  </rv>
  <rv s="2">
    <v>757</v>
    <v>8</v>
    <v>4846</v>
    <v>0</v>
    <v>Image of Lakeville</v>
  </rv>
  <rv s="1">
    <fb>44.649721999999997</fb>
    <v>12</v>
  </rv>
  <rv s="3">
    <v>598</v>
  </rv>
  <rv s="4">
    <v>https://www.bing.com/search?q=lakeville+minnesota&amp;form=skydnc</v>
    <v>Learn more on Bing</v>
  </rv>
  <rv s="1">
    <fb>-93.242500000000007</fb>
    <v>12</v>
  </rv>
  <rv s="1">
    <fb>65877</fb>
    <v>10</v>
  </rv>
  <rv s="5">
    <v>#VALUE!</v>
    <v>en-US</v>
    <v>13c36a89-e4e4-a66f-b213-c1ba7b17ae82</v>
    <v>536870912</v>
    <v>1</v>
    <v>4845</v>
    <v>4</v>
    <v>Lakeville</v>
    <v>20</v>
    <v>21</v>
    <v>Map</v>
    <v>8</v>
    <v>9</v>
    <v>1374</v>
    <v>7940</v>
    <v>7941</v>
    <v>4</v>
    <v>Lakeville is the largest city in Dakota County, Minnesota, United States. It is a suburb of Minneapolis-Saint Paul, approximately 20 miles south of both downtown Minneapolis and downtown St. Paul along Interstate Highway 35. Lakeville is one of the fastest-growing cities in the Twin Cities area. The U.S. Census Bureau estimated its population to be 67,317 in 2019.</v>
    <v>7942</v>
    <v>7943</v>
    <v>7944</v>
    <v>7945</v>
    <v>7946</v>
    <v>Lakeville</v>
    <v>7947</v>
    <v>11</v>
    <v>Lakeville</v>
    <v>mdp/vdpid/5091503913572499457</v>
  </rv>
  <rv s="0">
    <v>536870912</v>
    <v>Alpharetta</v>
    <v>ecc54a3a-4428-d56f-8ef5-18e3621b801b</v>
    <v>en-US</v>
    <v>Map</v>
  </rv>
  <rv s="1">
    <fb>55.425745561200003</fb>
    <v>10</v>
  </rv>
  <rv s="2">
    <v>758</v>
    <v>8</v>
    <v>4853</v>
    <v>0</v>
    <v>Image of Alpharetta</v>
  </rv>
  <rv s="3">
    <v>599</v>
  </rv>
  <rv s="4">
    <v>https://www.bing.com/search?q=alpharetta+georgia&amp;form=skydnc</v>
    <v>Learn more on Bing</v>
  </rv>
  <rv s="1">
    <fb>-84.281110999999996</fb>
    <v>12</v>
  </rv>
  <rv s="1">
    <fb>66255</fb>
    <v>10</v>
  </rv>
  <rv s="5">
    <v>#VALUE!</v>
    <v>en-US</v>
    <v>ecc54a3a-4428-d56f-8ef5-18e3621b801b</v>
    <v>536870912</v>
    <v>1</v>
    <v>4852</v>
    <v>4</v>
    <v>Alpharetta</v>
    <v>20</v>
    <v>21</v>
    <v>Map</v>
    <v>8</v>
    <v>9</v>
    <v>3400</v>
    <v>5574</v>
    <v>7950</v>
    <v>4</v>
    <v>Alpharetta is a city located in northern Fulton County, Georgia, United States and is a suburb north of Atlanta. It lies within the Atlanta metropolitan area. As of the 2010 census, Alpharetta's population was 57,551. The estimated population in 2019 was 67,213.</v>
    <v>7951</v>
    <v>5332</v>
    <v>7952</v>
    <v>7953</v>
    <v>7954</v>
    <v>Alpharetta</v>
    <v>7955</v>
    <v>599</v>
    <v>Alpharetta</v>
    <v>mdp/vdpid/5484627937468612609</v>
  </rv>
  <rv s="0">
    <v>536870912</v>
    <v>Jackson</v>
    <v>305b678c-232b-2c06-7b01-c3d510d357a1</v>
    <v>en-US</v>
    <v>Map</v>
  </rv>
  <rv s="0">
    <v>536870912</v>
    <v>Madison County</v>
    <v>eb6fa803-27ce-dbd3-9411-3738b344b45e</v>
    <v>en-US</v>
    <v>Map</v>
  </rv>
  <rv s="1">
    <fb>128.204411462</fb>
    <v>10</v>
  </rv>
  <rv s="2">
    <v>759</v>
    <v>8</v>
    <v>4860</v>
    <v>0</v>
    <v>Image of Jackson</v>
  </rv>
  <rv s="1">
    <fb>35.633056000000003</fb>
    <v>12</v>
  </rv>
  <rv s="3">
    <v>600</v>
  </rv>
  <rv s="4">
    <v>https://www.bing.com/search?q=jackson+tennessee&amp;form=skydnc</v>
    <v>Learn more on Bing</v>
  </rv>
  <rv s="1">
    <fb>-88.820832999999993</fb>
    <v>12</v>
  </rv>
  <rv s="1">
    <fb>66903</fb>
    <v>10</v>
  </rv>
  <rv s="5">
    <v>#VALUE!</v>
    <v>en-US</v>
    <v>305b678c-232b-2c06-7b01-c3d510d357a1</v>
    <v>536870912</v>
    <v>1</v>
    <v>4859</v>
    <v>4</v>
    <v>Jackson</v>
    <v>20</v>
    <v>21</v>
    <v>Map</v>
    <v>8</v>
    <v>9</v>
    <v>2224</v>
    <v>7958</v>
    <v>7959</v>
    <v>4</v>
    <v>Jackson is a city in and the county seat of Madison County, Tennessee. Located 70 miles east of Memphis, it is a regional center of trade for West Tennessee. Its total population was 65,211 at the 2010 census and 67,191 in the 2019 Census estimate. According to the 2017 census estimate, Jackson was the eighth-largest city in Tennessee.</v>
    <v>7960</v>
    <v>7961</v>
    <v>7962</v>
    <v>7963</v>
    <v>7964</v>
    <v>Jackson</v>
    <v>7965</v>
    <v>11</v>
    <v>Jackson</v>
    <v>mdp/vdpid/5482126350124843009</v>
  </rv>
  <rv s="0">
    <v>536870912</v>
    <v>Yuba City</v>
    <v>82f92478-c796-1042-fd86-d737d18d97c8</v>
    <v>en-US</v>
    <v>Map</v>
  </rv>
  <rv s="0">
    <v>536870912</v>
    <v>Sutter County</v>
    <v>378fcc2d-4232-98e2-8b36-e0a94fd078e2</v>
    <v>en-US</v>
    <v>Map</v>
  </rv>
  <rv s="1">
    <fb>37.959000000000003</fb>
    <v>10</v>
  </rv>
  <rv s="2">
    <v>760</v>
    <v>8</v>
    <v>4867</v>
    <v>0</v>
    <v>Image of Yuba City</v>
  </rv>
  <rv s="1">
    <fb>39.134721999999996</fb>
    <v>12</v>
  </rv>
  <rv s="0">
    <v>805306368</v>
    <v>Preet Didbal (Mayor)</v>
    <v>218dc361-8e31-e6f3-13dc-5b89aa92a52b</v>
    <v>en-US</v>
    <v>Generic</v>
  </rv>
  <rv s="3">
    <v>601</v>
  </rv>
  <rv s="4">
    <v>https://www.bing.com/search?q=yuba+city+california&amp;form=skydnc</v>
    <v>Learn more on Bing</v>
  </rv>
  <rv s="1">
    <fb>-121.62611099999999</fb>
    <v>12</v>
  </rv>
  <rv s="1">
    <fb>66992</fb>
    <v>10</v>
  </rv>
  <rv s="5">
    <v>#VALUE!</v>
    <v>en-US</v>
    <v>82f92478-c796-1042-fd86-d737d18d97c8</v>
    <v>536870912</v>
    <v>1</v>
    <v>4866</v>
    <v>4</v>
    <v>Yuba City</v>
    <v>20</v>
    <v>21</v>
    <v>Map</v>
    <v>8</v>
    <v>9</v>
    <v>298</v>
    <v>7968</v>
    <v>7969</v>
    <v>4</v>
    <v>Yuba City is a city in Northern California and the county seat of Sutter County, California, United States. The population was 64,925 at the 2010 census. Yuba City is the principal city of the Yuba City Metropolitan Statistical Area which encompasses all of Sutter County and Yuba County. The metro area's population is 164,138. It is the 21st largest metropolitan area in California ranked behind Redding and Chico. Its metropolitan statistical area is part of the Greater Sacramento CSA.</v>
    <v>7970</v>
    <v>7971</v>
    <v>7973</v>
    <v>7974</v>
    <v>7975</v>
    <v>Yuba City</v>
    <v>7976</v>
    <v>307</v>
    <v>Yuba City</v>
    <v>mdp/vdpid/5057723002930593793</v>
  </rv>
  <rv s="0">
    <v>536870912</v>
    <v>Oshkosh</v>
    <v>4b27a494-6315-8f3e-076b-974d7215666b</v>
    <v>en-US</v>
    <v>Map</v>
  </rv>
  <rv s="0">
    <v>536870912</v>
    <v>Winnebago County</v>
    <v>064aacbe-8839-d9ce-8df8-14f71a850a6c</v>
    <v>en-US</v>
    <v>Map</v>
  </rv>
  <rv s="1">
    <fb>68.92</fb>
    <v>10</v>
  </rv>
  <rv s="2">
    <v>761</v>
    <v>8</v>
    <v>4872</v>
    <v>0</v>
    <v>Image of Oshkosh</v>
  </rv>
  <rv s="1">
    <fb>44.024169999999998</fb>
    <v>12</v>
  </rv>
  <rv s="3">
    <v>602</v>
  </rv>
  <rv s="4">
    <v>https://www.bing.com/search?q=oshkosh+wisconsin&amp;form=skydnc</v>
    <v>Learn more on Bing</v>
  </rv>
  <rv s="1">
    <fb>-88.561109999999999</fb>
    <v>12</v>
  </rv>
  <rv s="1">
    <fb>66729</fb>
    <v>10</v>
  </rv>
  <rv s="5">
    <v>#VALUE!</v>
    <v>en-US</v>
    <v>4b27a494-6315-8f3e-076b-974d7215666b</v>
    <v>536870912</v>
    <v>1</v>
    <v>4871</v>
    <v>4</v>
    <v>Oshkosh</v>
    <v>6</v>
    <v>7</v>
    <v>Map</v>
    <v>8</v>
    <v>9</v>
    <v>2907</v>
    <v>7979</v>
    <v>7980</v>
    <v>4</v>
    <v>Oshkosh is a city in Winnebago County, Wisconsin, United States, located where the Fox River enters Lake Winnebago from the west. The population was 66,083 at the 2010 census. The city is located adjacent to the Town of Oshkosh.</v>
    <v>7981</v>
    <v>7982</v>
    <v>7983</v>
    <v>7984</v>
    <v>7985</v>
    <v>Oshkosh</v>
    <v>7986</v>
    <v>11</v>
    <v>Oshkosh</v>
    <v>mdp/vdpid/5476593805316587534</v>
  </rv>
  <rv s="0">
    <v>536870912</v>
    <v>Victoria</v>
    <v>d433fdd4-0e9f-3621-091c-e6f6f4b5a8d3</v>
    <v>en-US</v>
    <v>Map</v>
  </rv>
  <rv s="0">
    <v>536870912</v>
    <v>Victoria County</v>
    <v>032f5dc3-0ad5-b785-af0b-831945720da6</v>
    <v>en-US</v>
    <v>Map</v>
  </rv>
  <rv s="1">
    <fb>85.728606452099996</fb>
    <v>10</v>
  </rv>
  <rv s="2">
    <v>762</v>
    <v>8</v>
    <v>4879</v>
    <v>0</v>
    <v>Image of Victoria</v>
  </rv>
  <rv s="1">
    <fb>28.816943999999999</fb>
    <v>12</v>
  </rv>
  <rv s="3">
    <v>603</v>
  </rv>
  <rv s="4">
    <v>https://www.bing.com/search?q=victoria+texas&amp;form=skydnc</v>
    <v>Learn more on Bing</v>
  </rv>
  <rv s="1">
    <fb>-96.993333000000007</fb>
    <v>12</v>
  </rv>
  <rv s="1">
    <fb>67015</fb>
    <v>10</v>
  </rv>
  <rv s="5">
    <v>#VALUE!</v>
    <v>en-US</v>
    <v>d433fdd4-0e9f-3621-091c-e6f6f4b5a8d3</v>
    <v>536870912</v>
    <v>1</v>
    <v>4878</v>
    <v>4</v>
    <v>Victoria</v>
    <v>20</v>
    <v>21</v>
    <v>Map</v>
    <v>8</v>
    <v>9</v>
    <v>2272</v>
    <v>7989</v>
    <v>7990</v>
    <v>4</v>
    <v>Victoria is the largest city and county seat of Victoria County, Texas. The population was 62,592 as of the 2010 census. The three counties of the Victoria Metropolitan Statistical Area had a population of 111,163 as of the 2000 census. Its elevation is 95 ft.</v>
    <v>7991</v>
    <v>7992</v>
    <v>7993</v>
    <v>7994</v>
    <v>7995</v>
    <v>Victoria</v>
    <v>7996</v>
    <v>11</v>
    <v>Victoria</v>
    <v>mdp/vdpid/5109263508600520705</v>
  </rv>
  <rv s="0">
    <v>536870912</v>
    <v>Johnson City</v>
    <v>bda73801-96d3-004a-d848-77382a6dd6e9</v>
    <v>en-US</v>
    <v>Map</v>
  </rv>
  <rv s="0">
    <v>536870912</v>
    <v>Washington County</v>
    <v>037829d7-393e-d185-d216-014bfe427d07</v>
    <v>en-US</v>
    <v>Map</v>
  </rv>
  <rv s="1">
    <fb>102.56352916900001</fb>
    <v>10</v>
  </rv>
  <rv s="2">
    <v>763</v>
    <v>8</v>
    <v>4885</v>
    <v>0</v>
    <v>Image of Johnson City</v>
  </rv>
  <rv s="1">
    <fb>36.320959000000002</fb>
    <v>12</v>
  </rv>
  <rv s="3">
    <v>604</v>
  </rv>
  <rv s="4">
    <v>https://www.bing.com/search?q=johnson+city+tennessee&amp;form=skydnc</v>
    <v>Learn more on Bing</v>
  </rv>
  <rv s="1">
    <fb>-82.341756000000004</fb>
    <v>12</v>
  </rv>
  <rv s="1">
    <fb>66778</fb>
    <v>10</v>
  </rv>
  <rv s="5">
    <v>#VALUE!</v>
    <v>en-US</v>
    <v>bda73801-96d3-004a-d848-77382a6dd6e9</v>
    <v>536870912</v>
    <v>1</v>
    <v>4884</v>
    <v>4</v>
    <v>Johnson City</v>
    <v>20</v>
    <v>21</v>
    <v>Map</v>
    <v>8</v>
    <v>9</v>
    <v>2224</v>
    <v>7999</v>
    <v>8000</v>
    <v>4</v>
    <v>Johnson City is a city in Washington, Carter, and Sullivan counties in the U.S. state of Tennessee, with most of the city being in Washington County. As of the 2010 census, the population of Johnson City was 63,152, and by 2019 the estimated population was 66,906, making it the ninth-largest city in the state. In 2019, Johnson City was reported to have a daytime population of 202,700.</v>
    <v>8001</v>
    <v>8002</v>
    <v>8003</v>
    <v>8004</v>
    <v>8005</v>
    <v>Johnson City</v>
    <v>8006</v>
    <v>599</v>
    <v>Johnson City</v>
    <v>mdp/vdpid/5484415494746275841</v>
  </rv>
  <rv s="0">
    <v>536870912</v>
    <v>Redondo Beach</v>
    <v>10a6eb55-f846-4337-a507-eec951117e11</v>
    <v>en-US</v>
    <v>Map</v>
  </rv>
  <rv s="1">
    <fb>16.079999999999998</fb>
    <v>10</v>
  </rv>
  <rv s="2">
    <v>764</v>
    <v>8</v>
    <v>4892</v>
    <v>0</v>
    <v>Image of Redondo Beach</v>
  </rv>
  <rv s="1">
    <fb>33.856389</fb>
    <v>12</v>
  </rv>
  <rv s="3">
    <v>605</v>
  </rv>
  <rv s="4">
    <v>https://www.bing.com/search?q=redondo+beach+california&amp;form=skydnc</v>
    <v>Learn more on Bing</v>
  </rv>
  <rv s="1">
    <fb>-118.37694399999999</fb>
    <v>12</v>
  </rv>
  <rv s="1">
    <fb>67412</fb>
    <v>10</v>
  </rv>
  <rv s="5">
    <v>#VALUE!</v>
    <v>en-US</v>
    <v>10a6eb55-f846-4337-a507-eec951117e11</v>
    <v>536870912</v>
    <v>1</v>
    <v>4891</v>
    <v>4</v>
    <v>Redondo Beach</v>
    <v>20</v>
    <v>21</v>
    <v>Map</v>
    <v>8</v>
    <v>9</v>
    <v>298</v>
    <v>299</v>
    <v>8009</v>
    <v>4</v>
    <v>Redondo Beach is a coastal city in Los Angeles County, California, United States, located in the South Bay region of the Greater Los Angeles area. It is one of three adjacent beach cities along the southern portion of Santa Monica Bay. The population was 66,748 at the 2010 census, up from 63,261 at the 2000 census.</v>
    <v>8010</v>
    <v>8011</v>
    <v>8012</v>
    <v>8013</v>
    <v>8014</v>
    <v>Redondo Beach</v>
    <v>8015</v>
    <v>307</v>
    <v>Redondo Beach</v>
    <v>mdp/vdpid/5059790695615692801</v>
  </rv>
  <rv s="0">
    <v>536870912</v>
    <v>Tamarac</v>
    <v>9e65194b-4e2c-9d04-828a-a0a98ea91eb3</v>
    <v>en-US</v>
    <v>Map</v>
  </rv>
  <rv s="1">
    <fb>31.3</fb>
    <v>10</v>
  </rv>
  <rv s="2">
    <v>765</v>
    <v>8</v>
    <v>4897</v>
    <v>0</v>
    <v>Image of Tamarac</v>
  </rv>
  <rv s="1">
    <fb>26.213241700000001</fb>
    <v>12</v>
  </rv>
  <rv s="3">
    <v>606</v>
  </rv>
  <rv s="4">
    <v>https://www.bing.com/search?q=tamarac+florida&amp;form=skydnc</v>
    <v>Learn more on Bing</v>
  </rv>
  <rv s="1">
    <fb>-80.270892000000003</fb>
    <v>12</v>
  </rv>
  <rv s="1">
    <fb>66054</fb>
    <v>10</v>
  </rv>
  <rv s="5">
    <v>#VALUE!</v>
    <v>en-US</v>
    <v>9e65194b-4e2c-9d04-828a-a0a98ea91eb3</v>
    <v>536870912</v>
    <v>1</v>
    <v>4896</v>
    <v>4</v>
    <v>Tamarac</v>
    <v>6</v>
    <v>7</v>
    <v>Map</v>
    <v>8</v>
    <v>9</v>
    <v>3139</v>
    <v>4373</v>
    <v>8018</v>
    <v>4</v>
    <v>Tamarac is a city in Broward County, Florida, United States. As of the 2010 United States Census, the city had a population of 60,427. It is part of the Miami/Fort Lauderdale area, which was home to an estimated 6,012,331 people in 2015.</v>
    <v>8019</v>
    <v>8020</v>
    <v>8021</v>
    <v>8022</v>
    <v>8023</v>
    <v>Tamarac</v>
    <v>8024</v>
    <v>599</v>
    <v>Tamarac</v>
    <v>mdp/vdpid/5502056674153725953</v>
  </rv>
  <rv s="0">
    <v>536870912</v>
    <v>Laguna Niguel</v>
    <v>21ed6464-adad-a417-c094-5b46a9ac473c</v>
    <v>en-US</v>
    <v>Map</v>
  </rv>
  <rv s="1">
    <fb>38.551000000000002</fb>
    <v>10</v>
  </rv>
  <rv s="2">
    <v>766</v>
    <v>8</v>
    <v>4904</v>
    <v>0</v>
    <v>Image of Laguna Niguel</v>
  </rv>
  <rv s="1">
    <fb>33.531944000000003</fb>
    <v>12</v>
  </rv>
  <rv s="3">
    <v>607</v>
  </rv>
  <rv s="4">
    <v>https://www.bing.com/search?q=laguna+niguel+california&amp;form=skydnc</v>
    <v>Learn more on Bing</v>
  </rv>
  <rv s="1">
    <fb>-117.7025</fb>
    <v>12</v>
  </rv>
  <rv s="1">
    <fb>66266</fb>
    <v>10</v>
  </rv>
  <rv s="5">
    <v>#VALUE!</v>
    <v>en-US</v>
    <v>21ed6464-adad-a417-c094-5b46a9ac473c</v>
    <v>536870912</v>
    <v>1</v>
    <v>4903</v>
    <v>4</v>
    <v>Laguna Niguel</v>
    <v>20</v>
    <v>21</v>
    <v>Map</v>
    <v>8</v>
    <v>9</v>
    <v>298</v>
    <v>3620</v>
    <v>8027</v>
    <v>4</v>
    <v>Laguna Niguel is a city in Orange County, California in the United States. The name Laguna Niguel is derived from the words "Laguna" and "Niguili". As of the 2010 census, the population was 62,979. Laguna Niguel is located in the San Joaquin Hills in the southeastern corner of Orange County, close to the Pacific Ocean, and borders the cities of Aliso Viejo, Dana Point, Laguna Beach, Laguna Hills, Mission Viejo, and San Juan Capistrano.</v>
    <v>8028</v>
    <v>8029</v>
    <v>8030</v>
    <v>8031</v>
    <v>8032</v>
    <v>Laguna Niguel</v>
    <v>8033</v>
    <v>307</v>
    <v>Laguna Niguel</v>
    <v>mdp/vdpid/5073318335182012417</v>
  </rv>
  <rv s="0">
    <v>536870912</v>
    <v>Eagan</v>
    <v>da25a6b8-bcd4-9642-277a-12198a838122</v>
    <v>en-US</v>
    <v>Map</v>
  </rv>
  <rv s="1">
    <fb>86.58</fb>
    <v>10</v>
  </rv>
  <rv s="2">
    <v>767</v>
    <v>8</v>
    <v>4911</v>
    <v>0</v>
    <v>Image of Eagan</v>
  </rv>
  <rv s="1">
    <fb>44.817777999999997</fb>
    <v>12</v>
  </rv>
  <rv s="0">
    <v>805306368</v>
    <v>Mike Maguire (Mayor)</v>
    <v>9b18d03a-c740-422e-ac5c-043ec6252aac</v>
    <v>en-US</v>
    <v>Generic</v>
  </rv>
  <rv s="3">
    <v>608</v>
  </rv>
  <rv s="4">
    <v>https://www.bing.com/search?q=eagan+minnesota&amp;form=skydnc</v>
    <v>Learn more on Bing</v>
  </rv>
  <rv s="1">
    <fb>-93.166944000000001</fb>
    <v>12</v>
  </rv>
  <rv s="1">
    <fb>66527</fb>
    <v>10</v>
  </rv>
  <rv s="5">
    <v>#VALUE!</v>
    <v>en-US</v>
    <v>da25a6b8-bcd4-9642-277a-12198a838122</v>
    <v>536870912</v>
    <v>1</v>
    <v>4910</v>
    <v>4</v>
    <v>Eagan</v>
    <v>20</v>
    <v>21</v>
    <v>Map</v>
    <v>8</v>
    <v>9</v>
    <v>1374</v>
    <v>7940</v>
    <v>8036</v>
    <v>4</v>
    <v>Eagan is a city in Dakota County, Minnesota, United States. The city is south of Saint Paul and lies on the south bank of the Minnesota River, upstream from the confluence with the Mississippi River. Eagan and nearby suburbs form the southern portion of Minneapolis–St. Paul. Eagan's population was 64,206 at the 2010 census, making it Minnesota's 11th-largest city. The sixth-largest suburb in the metro area, Eagan is predominantly a commuter town for Minneapolis and Saint Paul.</v>
    <v>8037</v>
    <v>8038</v>
    <v>8040</v>
    <v>8041</v>
    <v>8042</v>
    <v>Eagan</v>
    <v>8043</v>
    <v>11</v>
    <v>Eagan</v>
    <v>mdp/vdpid/5091502642228625409</v>
  </rv>
  <rv s="0">
    <v>536870912</v>
    <v>Kenner</v>
    <v>e173ffb7-a381-4a1d-a609-d2001c5a0904</v>
    <v>en-US</v>
    <v>Map</v>
  </rv>
  <rv s="0">
    <v>536870912</v>
    <v>Jefferson Parish</v>
    <v>5ff800d7-58b6-4b89-541d-c4a64bc78af5</v>
    <v>en-US</v>
    <v>Map</v>
  </rv>
  <rv s="1">
    <fb>39.134720347177002</fb>
    <v>10</v>
  </rv>
  <rv s="2">
    <v>768</v>
    <v>8</v>
    <v>4917</v>
    <v>0</v>
    <v>Image of Kenner</v>
  </rv>
  <rv s="1">
    <fb>29.992277999999999</fb>
    <v>12</v>
  </rv>
  <rv s="3">
    <v>609</v>
  </rv>
  <rv s="4">
    <v>https://www.bing.com/search?q=kenner+louisiana&amp;form=skydnc</v>
    <v>Learn more on Bing</v>
  </rv>
  <rv s="1">
    <fb>-90.241704999999996</fb>
    <v>12</v>
  </rv>
  <rv s="1">
    <fb>66657</fb>
    <v>10</v>
  </rv>
  <rv s="5">
    <v>#VALUE!</v>
    <v>en-US</v>
    <v>e173ffb7-a381-4a1d-a609-d2001c5a0904</v>
    <v>536870912</v>
    <v>1</v>
    <v>4916</v>
    <v>4</v>
    <v>Kenner</v>
    <v>20</v>
    <v>21</v>
    <v>Map</v>
    <v>8</v>
    <v>9</v>
    <v>1058</v>
    <v>8046</v>
    <v>8047</v>
    <v>4</v>
    <v>Kenner is the seventh-largest city in the U.S. State of Louisiana following New Orleans, Baton Rouge, Shreveport, Lafayette, Lake Charles and Bossier City. It is the largest city in Jefferson Parish and the largest incorporated suburban city of New Orleans. The population was 66,702 at the 2010 census.</v>
    <v>8048</v>
    <v>8049</v>
    <v>8050</v>
    <v>8051</v>
    <v>8052</v>
    <v>Kenner</v>
    <v>8053</v>
    <v>11</v>
    <v>Kenner</v>
    <v>mdp/vdpid/5111283025795088385</v>
  </rv>
  <rv s="0">
    <v>536870912</v>
    <v>Auburn</v>
    <v>ac527f94-1f39-fd65-676b-f3c1576b049b</v>
    <v>en-US</v>
    <v>Map</v>
  </rv>
  <rv s="0">
    <v>536870912</v>
    <v>Lee County</v>
    <v>0565ae16-8622-af9c-63e8-d562db9ec8fd</v>
    <v>en-US</v>
    <v>Map</v>
  </rv>
  <rv s="1">
    <fb>150.4</fb>
    <v>10</v>
  </rv>
  <rv s="2">
    <v>769</v>
    <v>8</v>
    <v>4924</v>
    <v>0</v>
    <v>Image of Auburn</v>
  </rv>
  <rv s="1">
    <fb>32.597684000000001</fb>
    <v>12</v>
  </rv>
  <rv s="3">
    <v>610</v>
  </rv>
  <rv s="4">
    <v>https://www.bing.com/search?q=auburn+alabama&amp;form=skydnc</v>
    <v>Learn more on Bing</v>
  </rv>
  <rv s="1">
    <fb>-85.480823000000001</fb>
    <v>12</v>
  </rv>
  <rv s="1">
    <fb>65738</fb>
    <v>10</v>
  </rv>
  <rv s="5">
    <v>#VALUE!</v>
    <v>en-US</v>
    <v>ac527f94-1f39-fd65-676b-f3c1576b049b</v>
    <v>536870912</v>
    <v>1</v>
    <v>4923</v>
    <v>4</v>
    <v>Auburn</v>
    <v>20</v>
    <v>21</v>
    <v>Map</v>
    <v>8</v>
    <v>9</v>
    <v>1</v>
    <v>8056</v>
    <v>8057</v>
    <v>4</v>
    <v>Auburn is a city in Lee County, Alabama, United States. It is the largest city in eastern Alabama with a 2019 population of 66,259. It is a principal city of the Auburn-Opelika Metropolitan Area. The Auburn-Opelika, AL MSA with a population of 158,991, along with the Columbus, GA-AL MSA and Tuskegee, Alabama, comprises the greater Columbus-Auburn-Opelika, GA-AL CSA, a region home to 501,649 residents.</v>
    <v>8058</v>
    <v>8059</v>
    <v>8060</v>
    <v>8061</v>
    <v>8062</v>
    <v>Auburn</v>
    <v>8063</v>
    <v>11</v>
    <v>Auburn</v>
    <v>mdp/vdpid/5495186348887244801</v>
  </rv>
  <rv s="0">
    <v>536870912</v>
    <v>Ames</v>
    <v>3c689e39-cb27-ad13-2d07-043937441662</v>
    <v>en-US</v>
    <v>Map</v>
  </rv>
  <rv s="0">
    <v>536870912</v>
    <v>Story County</v>
    <v>785e2ec8-b9c2-bd4a-d3a9-8babb93a9b14</v>
    <v>en-US</v>
    <v>Map</v>
  </rv>
  <rv s="1">
    <fb>62.86</fb>
    <v>10</v>
  </rv>
  <rv s="2">
    <v>770</v>
    <v>8</v>
    <v>4931</v>
    <v>0</v>
    <v>Image of Ames</v>
  </rv>
  <rv s="1">
    <fb>42.026802000000004</fb>
    <v>12</v>
  </rv>
  <rv s="3">
    <v>611</v>
  </rv>
  <rv s="4">
    <v>https://www.bing.com/search?q=ames+iowa&amp;form=skydnc</v>
    <v>Learn more on Bing</v>
  </rv>
  <rv s="1">
    <fb>-93.620181000000002</fb>
    <v>12</v>
  </rv>
  <rv s="1">
    <fb>67154</fb>
    <v>10</v>
  </rv>
  <rv s="5">
    <v>#VALUE!</v>
    <v>en-US</v>
    <v>3c689e39-cb27-ad13-2d07-043937441662</v>
    <v>536870912</v>
    <v>1</v>
    <v>4930</v>
    <v>4</v>
    <v>Ames</v>
    <v>20</v>
    <v>21</v>
    <v>Map</v>
    <v>8</v>
    <v>9</v>
    <v>4021</v>
    <v>8066</v>
    <v>8067</v>
    <v>4</v>
    <v>Ames is a city in Story County, Iowa, United States, located approximately 30 miles north of Des Moines in central Iowa. It is best known as the home of Iowa State University, with leading agriculture, design, engineering, and veterinary medicine colleges. A United States Department of Energy national laboratory, Ames Laboratory, is located on the ISU campus.</v>
    <v>8068</v>
    <v>8069</v>
    <v>8070</v>
    <v>8071</v>
    <v>8072</v>
    <v>Ames</v>
    <v>8073</v>
    <v>11</v>
    <v>Ames</v>
    <v>mdp/vdpid/5092598651008581633</v>
  </rv>
  <rv s="0">
    <v>536870912</v>
    <v>Maine</v>
    <v>d62dd683-9cf9-4db9-a497-d810d529592b</v>
    <v>en-US</v>
    <v>Map</v>
  </rv>
  <rv s="1">
    <fb>91646</fb>
    <v>10</v>
  </rv>
  <rv s="1">
    <fb>4010</fb>
    <v>10</v>
  </rv>
  <rv s="0">
    <v>536870912</v>
    <v>Augusta</v>
    <v>a6f13dc8-92ac-2fb1-cb14-adfd42dc32be</v>
    <v>en-US</v>
    <v>Map</v>
  </rv>
  <rv s="1">
    <fb>553284</fb>
    <v>10</v>
  </rv>
  <rv s="1">
    <fb>730705</fb>
    <v>10</v>
  </rv>
  <rv s="2">
    <v>771</v>
    <v>8</v>
    <v>4936</v>
    <v>0</v>
    <v>Image of Maine</v>
  </rv>
  <rv s="0">
    <v>536870912</v>
    <v>Portland</v>
    <v>faa79e83-dad6-af0a-6f59-a774a9a659a6</v>
    <v>en-US</v>
    <v>Map</v>
  </rv>
  <rv s="0">
    <v>805306368</v>
    <v>Janet Mills (Governor)</v>
    <v>a46a0212-e842-c48d-8bde-90ee5acba105</v>
    <v>en-US</v>
    <v>Generic</v>
  </rv>
  <rv s="3">
    <v>612</v>
  </rv>
  <rv s="4">
    <v>https://www.bing.com/search?q=maine&amp;form=skydnc</v>
    <v>Learn more on Bing</v>
  </rv>
  <rv s="1">
    <fb>49331</fb>
    <v>24</v>
  </rv>
  <rv s="1">
    <fb>2.34</fb>
    <v>25</v>
  </rv>
  <rv s="1">
    <fb>1338404</fb>
    <v>10</v>
  </rv>
  <rv s="1">
    <fb>0.28999999999999998</fb>
    <v>26</v>
  </rv>
  <rv s="1">
    <fb>0.91599999999999993</fb>
    <v>26</v>
  </rv>
  <rv s="1">
    <fb>0.63400000000000001</fb>
    <v>26</v>
  </rv>
  <rv s="1">
    <fb>0.193</fb>
    <v>26</v>
  </rv>
  <rv s="1">
    <fb>0.94900000000000007</fb>
    <v>26</v>
  </rv>
  <rv s="18">
    <v>#VALUE!</v>
    <v>en-US</v>
    <v>d62dd683-9cf9-4db9-a497-d810d529592b</v>
    <v>536870912</v>
    <v>1</v>
    <v>4935</v>
    <v>734</v>
    <v>Maine</v>
    <v>20</v>
    <v>21</v>
    <v>Map</v>
    <v>8</v>
    <v>735</v>
    <v>US-ME</v>
    <v>8076</v>
    <v>8077</v>
    <v>8078</v>
    <v>4</v>
    <v>Maine is a state in the New England region of the Northeastern United States, bordered by New Hampshire to the west; the Atlantic Ocean to the southeast; and the Canadian provinces of New Brunswick and Quebec to the northeast and northwest, respectively. Maine is the 12th-smallest by area, the 9th-least populous, and the 13th-least densely populated of the 50 U.S. states. It is also the northeasternmost among the contiguous United States, the northernmost state east of the Great Lakes, and the only state to border only one other state. Maine is known for its jagged, rocky coastline; low, rolling mountains; heavily forested interior; picturesque waterways; and its seafood cuisine, especially lobster and clams. There is a humid continental climate throughout most of the state, including coastal areas. Its most populous city is Portland, and its capital is Augusta.</v>
    <v>8079</v>
    <v>8080</v>
    <v>8081</v>
    <v>8082</v>
    <v>8084</v>
    <v>8085</v>
    <v>1793</v>
    <v>8086</v>
    <v>724</v>
    <v>Maine</v>
    <v>8087</v>
    <v>8088</v>
    <v>562</v>
    <v>2789</v>
    <v>31</v>
    <v>1484</v>
    <v>8089</v>
    <v>32</v>
    <v>35</v>
    <v>8090</v>
    <v>41</v>
    <v>8091</v>
    <v>1483</v>
    <v>29</v>
    <v>8092</v>
    <v>1348</v>
    <v>8093</v>
    <v>599</v>
    <v>Maine</v>
    <v>mdp/vdpid/19840</v>
  </rv>
  <rv s="0">
    <v>536870912</v>
    <v>Cumberland County</v>
    <v>dd2a2ed4-9453-b8d0-dfe2-6ad207a2da3d</v>
    <v>en-US</v>
    <v>Map</v>
  </rv>
  <rv s="1">
    <fb>179.848774381732</fb>
    <v>10</v>
  </rv>
  <rv s="2">
    <v>772</v>
    <v>8</v>
    <v>4942</v>
    <v>0</v>
    <v>Image of Portland</v>
  </rv>
  <rv s="1">
    <fb>43.659218000000003</fb>
    <v>12</v>
  </rv>
  <rv s="0">
    <v>805306368</v>
    <v>Jon Jennings (City manager)</v>
    <v>03b40c80-5491-0d6f-6619-53d607920b84</v>
    <v>en-US</v>
    <v>Generic</v>
  </rv>
  <rv s="3">
    <v>613</v>
  </rv>
  <rv s="4">
    <v>https://www.bing.com/search?q=portland+maine&amp;form=skydnc</v>
    <v>Learn more on Bing</v>
  </rv>
  <rv s="1">
    <fb>-70.256518999999997</fb>
    <v>12</v>
  </rv>
  <rv s="1">
    <fb>66417</fb>
    <v>10</v>
  </rv>
  <rv s="5">
    <v>#VALUE!</v>
    <v>en-US</v>
    <v>faa79e83-dad6-af0a-6f59-a774a9a659a6</v>
    <v>536870912</v>
    <v>1</v>
    <v>4941</v>
    <v>4</v>
    <v>Portland</v>
    <v>20</v>
    <v>21</v>
    <v>Map</v>
    <v>8</v>
    <v>9</v>
    <v>8075</v>
    <v>8095</v>
    <v>8096</v>
    <v>4</v>
    <v>Portland is the most populous city in the U.S. state of Maine and the seat of Cumberland County. Portland's population was 66,215 as of 2019. The Greater Portland metropolitan area is home to over half a million people, the 105th-largest metropolitan area in the United States. Portland's economy relies mostly on the service sector and tourism. The Old Port district is known for its 19th-century architecture and nightlife. Marine industry still plays an important role in the city's economy, with an active waterfront that supports fishing and commercial shipping. The Port of Portland is the largest tonnage seaport in New England.</v>
    <v>8097</v>
    <v>8098</v>
    <v>8100</v>
    <v>8101</v>
    <v>8102</v>
    <v>Portland</v>
    <v>8103</v>
    <v>599</v>
    <v>Portland</v>
    <v>mdp/vdpid/5488292783351398401</v>
  </rv>
  <rv s="0">
    <v>536870912</v>
    <v>North Little Rock</v>
    <v>1f344b9e-d4d7-184e-f379-3decff5eca37</v>
    <v>en-US</v>
    <v>Map</v>
  </rv>
  <rv s="1">
    <fb>121.729441186</fb>
    <v>10</v>
  </rv>
  <rv s="2">
    <v>773</v>
    <v>8</v>
    <v>4948</v>
    <v>0</v>
    <v>Image of North Little Rock</v>
  </rv>
  <rv s="1">
    <fb>34.780833000000001</fb>
    <v>12</v>
  </rv>
  <rv s="3">
    <v>614</v>
  </rv>
  <rv s="4">
    <v>https://www.bing.com/search?q=north+little+rock+arkansas&amp;form=skydnc</v>
    <v>Learn more on Bing</v>
  </rv>
  <rv s="1">
    <fb>-92.256944000000004</fb>
    <v>12</v>
  </rv>
  <rv s="1">
    <fb>66127</fb>
    <v>10</v>
  </rv>
  <rv s="5">
    <v>#VALUE!</v>
    <v>en-US</v>
    <v>1f344b9e-d4d7-184e-f379-3decff5eca37</v>
    <v>536870912</v>
    <v>1</v>
    <v>4947</v>
    <v>4</v>
    <v>North Little Rock</v>
    <v>20</v>
    <v>21</v>
    <v>Map</v>
    <v>8</v>
    <v>9</v>
    <v>232</v>
    <v>276</v>
    <v>8106</v>
    <v>4</v>
    <v>North Little Rock is a city in Pulaski County, Arkansas, United States, across the Arkansas River from Little Rock in the central part of the state. The population was 62,304 at the 2010 census. In 2019 the estimated population was 65,903, making it the seventh-most populous city in the state. North Little Rock, along with Little Rock and Conway, anchors the six-county Little Rock–North Little Rock–Conway Metropolitan Statistical Area, which is further included in the Little Rock-North Little Rock Combined Statistical Area with 902,443 residents.</v>
    <v>8107</v>
    <v>8108</v>
    <v>8109</v>
    <v>8110</v>
    <v>8111</v>
    <v>North Little Rock</v>
    <v>8112</v>
    <v>11</v>
    <v>North Little Rock</v>
    <v>mdp/vdpid/5097822089805561857</v>
  </rv>
  <rv s="0">
    <v>536870912</v>
    <v>Sammamish</v>
    <v>c4974d85-0e8b-0ee3-371e-dbcb63e70e12</v>
    <v>en-US</v>
    <v>Map</v>
  </rv>
  <rv s="1">
    <fb>47.84</fb>
    <v>10</v>
  </rv>
  <rv s="2">
    <v>774</v>
    <v>8</v>
    <v>4954</v>
    <v>0</v>
    <v>Image of Sammamish</v>
  </rv>
  <rv s="1">
    <fb>47.608888999999998</fb>
    <v>12</v>
  </rv>
  <rv s="3">
    <v>615</v>
  </rv>
  <rv s="4">
    <v>https://www.bing.com/search?q=sammamish+washington&amp;form=skydnc</v>
    <v>Learn more on Bing</v>
  </rv>
  <rv s="1">
    <fb>-122.042222</fb>
    <v>12</v>
  </rv>
  <rv s="1">
    <fb>65733</fb>
    <v>10</v>
  </rv>
  <rv s="5">
    <v>#VALUE!</v>
    <v>en-US</v>
    <v>c4974d85-0e8b-0ee3-371e-dbcb63e70e12</v>
    <v>536870912</v>
    <v>1</v>
    <v>4953</v>
    <v>4</v>
    <v>Sammamish</v>
    <v>20</v>
    <v>21</v>
    <v>Map</v>
    <v>8</v>
    <v>9</v>
    <v>2699</v>
    <v>2749</v>
    <v>8115</v>
    <v>4</v>
    <v>Sammamish is a city in King County, Washington, United States. The population was 45,780 at the 2010 census and an estimated 65,892 in 2019. Located on a plateau, the city is bordered by Lake Sammamish to the west and the Snoqualmie Valley to the east.</v>
    <v>8116</v>
    <v>8117</v>
    <v>8118</v>
    <v>8119</v>
    <v>8120</v>
    <v>Sammamish</v>
    <v>8121</v>
    <v>307</v>
    <v>Sammamish</v>
    <v>mdp/vdpid/4860658285805568001</v>
  </rv>
  <rv s="0">
    <v>536870912</v>
    <v>Madera</v>
    <v>939368f3-8cd6-30fc-8cb7-a42ad9dfbdc7</v>
    <v>en-US</v>
    <v>Map</v>
  </rv>
  <rv s="0">
    <v>536870912</v>
    <v>Madera County</v>
    <v>8218a47c-3731-3a40-1f78-779eac4c336e</v>
    <v>en-US</v>
    <v>Map</v>
  </rv>
  <rv s="1">
    <fb>40.893999999999998</fb>
    <v>10</v>
  </rv>
  <rv s="2">
    <v>775</v>
    <v>8</v>
    <v>4961</v>
    <v>0</v>
    <v>Image of Madera</v>
  </rv>
  <rv s="1">
    <fb>36.961388999999997</fb>
    <v>12</v>
  </rv>
  <rv s="3">
    <v>616</v>
  </rv>
  <rv s="4">
    <v>https://www.bing.com/search?q=madera+california&amp;form=skydnc</v>
    <v>Learn more on Bing</v>
  </rv>
  <rv s="1">
    <fb>-120.060833</fb>
    <v>12</v>
  </rv>
  <rv s="1">
    <fb>65706</fb>
    <v>10</v>
  </rv>
  <rv s="5">
    <v>#VALUE!</v>
    <v>en-US</v>
    <v>939368f3-8cd6-30fc-8cb7-a42ad9dfbdc7</v>
    <v>536870912</v>
    <v>1</v>
    <v>4960</v>
    <v>4</v>
    <v>Madera</v>
    <v>20</v>
    <v>21</v>
    <v>Map</v>
    <v>8</v>
    <v>9</v>
    <v>298</v>
    <v>8124</v>
    <v>8125</v>
    <v>4</v>
    <v>Madera, is a city in California and the county seat of Madera County. As of the 2010 United States Census, the city's population was 61,416. Now, according to the most current estimate, by the US Census Bureau in July 1 2019, the total population for the City of Madera is 65,860.</v>
    <v>8126</v>
    <v>8127</v>
    <v>8128</v>
    <v>8129</v>
    <v>8130</v>
    <v>Madera</v>
    <v>8131</v>
    <v>307</v>
    <v>Madera</v>
    <v>mdp/vdpid/5058498288987144193</v>
  </rv>
  <rv s="0">
    <v>536870912</v>
    <v>Shawnee</v>
    <v>35d0bbe5-3883-47f8-b1ad-28ab95a2243b</v>
    <v>en-US</v>
    <v>Map</v>
  </rv>
  <rv s="1">
    <fb>111.01</fb>
    <v>10</v>
  </rv>
  <rv s="2">
    <v>776</v>
    <v>8</v>
    <v>4969</v>
    <v>0</v>
    <v>Image of Shawnee</v>
  </rv>
  <rv s="1">
    <fb>39.012777999999997</fb>
    <v>12</v>
  </rv>
  <rv s="3">
    <v>617</v>
  </rv>
  <rv s="4">
    <v>https://www.bing.com/search?q=shawnee+kansas&amp;form=skydnc</v>
    <v>Learn more on Bing</v>
  </rv>
  <rv s="1">
    <fb>-94.765833000000001</fb>
    <v>12</v>
  </rv>
  <rv s="1">
    <fb>65845</fb>
    <v>10</v>
  </rv>
  <rv s="5">
    <v>#VALUE!</v>
    <v>en-US</v>
    <v>35d0bbe5-3883-47f8-b1ad-28ab95a2243b</v>
    <v>536870912</v>
    <v>1</v>
    <v>4968</v>
    <v>4</v>
    <v>Shawnee</v>
    <v>6</v>
    <v>7</v>
    <v>Map</v>
    <v>8</v>
    <v>9</v>
    <v>902</v>
    <v>4241</v>
    <v>8134</v>
    <v>4</v>
    <v>Shawnee is a city in Johnson County, Kansas, United States and is part of the Kansas City metropolitan area. As of the 2010 census, the city population was 62,209 with a 2019 estimate of 65,807.</v>
    <v>8135</v>
    <v>8136</v>
    <v>8137</v>
    <v>8138</v>
    <v>8139</v>
    <v>Shawnee</v>
    <v>8140</v>
    <v>11</v>
    <v>Shawnee</v>
    <v>mdp/vdpid/5095878010272219138</v>
  </rv>
  <rv s="0">
    <v>536870912</v>
    <v>Jupiter</v>
    <v>0df90c7d-c2c2-7758-199c-d1094bea4677</v>
    <v>en-US</v>
    <v>Map</v>
  </rv>
  <rv s="2">
    <v>777</v>
    <v>8</v>
    <v>4976</v>
    <v>0</v>
    <v>Image of Jupiter</v>
  </rv>
  <rv s="1">
    <fb>26.926110999999999</fb>
    <v>12</v>
  </rv>
  <rv s="3">
    <v>618</v>
  </rv>
  <rv s="4">
    <v>https://www.bing.com/search?q=jupiter+florida&amp;form=skydnc</v>
    <v>Learn more on Bing</v>
  </rv>
  <rv s="1">
    <fb>-80.105000000000004</fb>
    <v>12</v>
  </rv>
  <rv s="1">
    <fb>65524</fb>
    <v>10</v>
  </rv>
  <rv s="5">
    <v>#VALUE!</v>
    <v>en-US</v>
    <v>0df90c7d-c2c2-7758-199c-d1094bea4677</v>
    <v>536870912</v>
    <v>1</v>
    <v>4975</v>
    <v>4</v>
    <v>Jupiter</v>
    <v>20</v>
    <v>21</v>
    <v>Map</v>
    <v>8</v>
    <v>9</v>
    <v>3139</v>
    <v>5469</v>
    <v>6030</v>
    <v>4</v>
    <v>Jupiter is the northernmost town in Palm Beach County, Florida, United States. According to a 2019 Census Bureau estimate, the town had a population of 65,791. It is 87 miles north of Miami, and the northernmost community in the Miami metropolitan area, home to 6,012,331 people in a 2015 Census Bureau estimate. Jupiter was rated as the 12th Best Beach Town in the United States by WalletHub in 2018, and as the 9th Happiest Seaside Town in the United States by Coastal Living in 2012.</v>
    <v>8143</v>
    <v>8144</v>
    <v>8145</v>
    <v>8146</v>
    <v>8147</v>
    <v>Jupiter</v>
    <v>8148</v>
    <v>599</v>
    <v>Jupiter</v>
    <v>mdp/vdpid/5501940127045255169</v>
  </rv>
  <rv s="0">
    <v>536870912</v>
    <v>Doral</v>
    <v>75ce48fa-54ac-e3f9-a5cd-2c4f67367b00</v>
    <v>en-US</v>
    <v>Map</v>
  </rv>
  <rv s="1">
    <fb>35.223838300600001</fb>
    <v>10</v>
  </rv>
  <rv s="2">
    <v>778</v>
    <v>8</v>
    <v>4983</v>
    <v>0</v>
    <v>Image of Doral</v>
  </rv>
  <rv s="1">
    <fb>25.808143999999999</fb>
    <v>12</v>
  </rv>
  <rv s="3">
    <v>619</v>
  </rv>
  <rv s="4">
    <v>https://www.bing.com/search?q=doral+florida&amp;form=skydnc</v>
    <v>Learn more on Bing</v>
  </rv>
  <rv s="1">
    <fb>-80.353322000000006</fb>
    <v>12</v>
  </rv>
  <rv s="1">
    <fb>61824</fb>
    <v>10</v>
  </rv>
  <rv s="5">
    <v>#VALUE!</v>
    <v>en-US</v>
    <v>75ce48fa-54ac-e3f9-a5cd-2c4f67367b00</v>
    <v>536870912</v>
    <v>1</v>
    <v>4982</v>
    <v>4</v>
    <v>Doral</v>
    <v>20</v>
    <v>21</v>
    <v>Map</v>
    <v>8</v>
    <v>9</v>
    <v>3139</v>
    <v>3520</v>
    <v>8151</v>
    <v>4</v>
    <v>Doral is a city in Miami-Dade County, Florida, United States. One of 34 municipalities in the county, it is one mile from Miami International Airport and 13 miles from Downtown Miami. The city regularly hosts more than 100,000 people who work in Miami. Doral occupies 15 square miles bordered on the west by the Ronald Reagan Turnpike, on the north by the Town of Medley, on the east by the Palmetto Expressway and on the south by the City of Sweetwater. It is a principal city of the Miami metropolitan area, which was home to 6,012,331 people in a 2015 estimate.</v>
    <v>8152</v>
    <v>8153</v>
    <v>8154</v>
    <v>8155</v>
    <v>8156</v>
    <v>Doral</v>
    <v>8157</v>
    <v>599</v>
    <v>Doral</v>
    <v>mdp/vdpid/5502110865500930049</v>
  </rv>
  <rv s="0">
    <v>536870912</v>
    <v>Blaine</v>
    <v>9a44b9e0-9e28-b18e-d39a-58874507b8aa</v>
    <v>en-US</v>
    <v>Map</v>
  </rv>
  <rv s="0">
    <v>536870912</v>
    <v>Anoka County</v>
    <v>2fe81488-7c3e-43a8-4754-f54fcdafbbca</v>
    <v>en-US</v>
    <v>Map</v>
  </rv>
  <rv s="1">
    <fb>88.19</fb>
    <v>10</v>
  </rv>
  <rv s="2">
    <v>779</v>
    <v>8</v>
    <v>4988</v>
    <v>0</v>
    <v>Image of Blaine</v>
  </rv>
  <rv s="1">
    <fb>45.157648000000002</fb>
    <v>12</v>
  </rv>
  <rv s="3">
    <v>620</v>
  </rv>
  <rv s="4">
    <v>https://www.bing.com/search?q=blaine+minnesota&amp;form=skydnc</v>
    <v>Learn more on Bing</v>
  </rv>
  <rv s="1">
    <fb>-93.260943999999995</fb>
    <v>12</v>
  </rv>
  <rv s="1">
    <fb>65212</fb>
    <v>10</v>
  </rv>
  <rv s="5">
    <v>#VALUE!</v>
    <v>en-US</v>
    <v>9a44b9e0-9e28-b18e-d39a-58874507b8aa</v>
    <v>536870912</v>
    <v>1</v>
    <v>4987</v>
    <v>4</v>
    <v>Blaine</v>
    <v>6</v>
    <v>7</v>
    <v>Map</v>
    <v>8</v>
    <v>9</v>
    <v>1374</v>
    <v>8160</v>
    <v>8161</v>
    <v>4</v>
    <v>Blaine is a city in Anoka and Ramsey counties in the State of Minnesota, United States. The population was 57,186 at the 2010 census. The city is located mainly in Anoka County, and is part of the Minneapolis–Saint Paul metropolitan area.</v>
    <v>8162</v>
    <v>8163</v>
    <v>8164</v>
    <v>8165</v>
    <v>8166</v>
    <v>Blaine</v>
    <v>8167</v>
    <v>11</v>
    <v>Blaine</v>
    <v>mdp/vdpid/4899343062079111169</v>
  </rv>
  <rv s="0">
    <v>536870912</v>
    <v>Tulare</v>
    <v>647e0cf7-eec7-085e-5468-119954dd9ecc</v>
    <v>en-US</v>
    <v>Map</v>
  </rv>
  <rv s="1">
    <fb>54.433</fb>
    <v>10</v>
  </rv>
  <rv s="2">
    <v>780</v>
    <v>8</v>
    <v>4993</v>
    <v>0</v>
    <v>Image of Tulare</v>
  </rv>
  <rv s="1">
    <fb>36.201552999999997</fb>
    <v>12</v>
  </rv>
  <rv s="3">
    <v>621</v>
  </rv>
  <rv s="4">
    <v>https://www.bing.com/search?q=tulare+california&amp;form=skydnc</v>
    <v>Learn more on Bing</v>
  </rv>
  <rv s="1">
    <fb>-119.3447</fb>
    <v>12</v>
  </rv>
  <rv s="1">
    <fb>64475</fb>
    <v>10</v>
  </rv>
  <rv s="5">
    <v>#VALUE!</v>
    <v>en-US</v>
    <v>647e0cf7-eec7-085e-5468-119954dd9ecc</v>
    <v>536870912</v>
    <v>1</v>
    <v>4992</v>
    <v>4</v>
    <v>Tulare</v>
    <v>20</v>
    <v>21</v>
    <v>Map</v>
    <v>8</v>
    <v>9</v>
    <v>298</v>
    <v>4952</v>
    <v>8170</v>
    <v>4</v>
    <v>Tulare is a city in Tulare County, California. The population was 59,278 at the 2010 census. Tulare is located in the heart of the San Joaquin Valley, eight miles south of Visalia and sixty miles north of Bakersfield. The city is named for the currently dry Tulare Lake, once the largest freshwater lake west of the Great Lakes. The Stockton seaport is 170 miles away, and the Sacramento port is 207 miles away. The Los Angeles and San Francisco ports are each approximately 200 miles away, making Tulare a hub or central location for product movement.</v>
    <v>8171</v>
    <v>8172</v>
    <v>8173</v>
    <v>8174</v>
    <v>8175</v>
    <v>Tulare</v>
    <v>8176</v>
    <v>307</v>
    <v>Tulare</v>
    <v>mdp/vdpid/5059391786770759681</v>
  </rv>
  <rv s="0">
    <v>536870912</v>
    <v>Youngstown</v>
    <v>750ad5b9-b6c1-4979-a48b-fe5ade8da841</v>
    <v>en-US</v>
    <v>Map</v>
  </rv>
  <rv s="0">
    <v>536870912</v>
    <v>Mahoning County</v>
    <v>3f35a236-8f02-c4c5-f739-59c9610a6fc2</v>
    <v>en-US</v>
    <v>Map</v>
  </rv>
  <rv s="1">
    <fb>88.7</fb>
    <v>10</v>
  </rv>
  <rv s="2">
    <v>781</v>
    <v>8</v>
    <v>4999</v>
    <v>0</v>
    <v>Image of Youngstown</v>
  </rv>
  <rv s="1">
    <fb>41.1</fb>
    <v>12</v>
  </rv>
  <rv s="3">
    <v>622</v>
  </rv>
  <rv s="4">
    <v>https://www.bing.com/search?q=youngstown+ohio&amp;form=skydnc</v>
    <v>Learn more on Bing</v>
  </rv>
  <rv s="1">
    <fb>-80.650000000000006</fb>
    <v>12</v>
  </rv>
  <rv s="1">
    <fb>64958</fb>
    <v>10</v>
  </rv>
  <rv s="5">
    <v>#VALUE!</v>
    <v>en-US</v>
    <v>750ad5b9-b6c1-4979-a48b-fe5ade8da841</v>
    <v>536870912</v>
    <v>1</v>
    <v>4998</v>
    <v>4</v>
    <v>Youngstown</v>
    <v>20</v>
    <v>21</v>
    <v>Map</v>
    <v>8</v>
    <v>9</v>
    <v>1929</v>
    <v>8179</v>
    <v>8180</v>
    <v>4</v>
    <v>Youngstown is a city in the U.S. state of Ohio, and the county seat of Mahoning County. According to the 2010 United States Census, Youngstown had a city proper population of 66,982, making it the 9th largest city in Ohio. Youngstown is the mainstay of the Youngstown-Warren-Boardman, OH-PA Metropolitan Statistical Area, with a population of 565,773; this makes it the 105th-largest metropolitan area in the United States, and the 7th-largest in Ohio.</v>
    <v>8181</v>
    <v>8182</v>
    <v>8183</v>
    <v>8184</v>
    <v>8185</v>
    <v>Youngstown</v>
    <v>8186</v>
    <v>599</v>
    <v>Youngstown</v>
    <v>mdp/vdpid/5480443261493444609</v>
  </rv>
  <rv s="0">
    <v>536870912</v>
    <v>Wellington</v>
    <v>d0451d4c-06a0-4c8e-46c5-7583e416ccbe</v>
    <v>en-US</v>
    <v>Map</v>
  </rv>
  <rv s="1">
    <fb>116.627164608</fb>
    <v>10</v>
  </rv>
  <rv s="2">
    <v>782</v>
    <v>8</v>
    <v>5006</v>
    <v>0</v>
    <v>Image of Wellington</v>
  </rv>
  <rv s="1">
    <fb>26.655000000000001</fb>
    <v>12</v>
  </rv>
  <rv s="3">
    <v>623</v>
  </rv>
  <rv s="4">
    <v>https://www.bing.com/search?q=wellington+florida&amp;form=skydnc</v>
    <v>Learn more on Bing</v>
  </rv>
  <rv s="1">
    <fb>-80.254166999999995</fb>
    <v>12</v>
  </rv>
  <rv s="1">
    <fb>65200</fb>
    <v>10</v>
  </rv>
  <rv s="5">
    <v>#VALUE!</v>
    <v>en-US</v>
    <v>d0451d4c-06a0-4c8e-46c5-7583e416ccbe</v>
    <v>536870912</v>
    <v>1</v>
    <v>5005</v>
    <v>4</v>
    <v>Wellington</v>
    <v>20</v>
    <v>21</v>
    <v>Map</v>
    <v>8</v>
    <v>9</v>
    <v>3139</v>
    <v>5469</v>
    <v>8189</v>
    <v>4</v>
    <v>Wellington is a village just west of West Palm Beach in central Palm Beach County and 66 mi north of Miami. As of 2019, the city had a population of 65,398 according to the U.S. Census Bureau, making it the most populous village in the state. It is the fifth largest municipality in Palm Beach County by population. Wellington is part of the Miami metropolitan area. Wellington was named one of Money Magazine's "Top 100" Best Places to Live in both 2019 and 2010. Although Wellington is not a village under any standard definition of the term village in the US, it is referred to officially as the "Village of Wellington". The area is also home to The Mall at Wellington Green and a shopping plaza surrounding it.</v>
    <v>8190</v>
    <v>8191</v>
    <v>8192</v>
    <v>8193</v>
    <v>8194</v>
    <v>Wellington</v>
    <v>8195</v>
    <v>599</v>
    <v>Wellington</v>
    <v>mdp/vdpid/5502038233124438017</v>
  </rv>
  <rv s="0">
    <v>536870912</v>
    <v>Pflugerville</v>
    <v>0d22f88b-ddad-a255-ab3e-be87832e2fb3</v>
    <v>en-US</v>
    <v>Map</v>
  </rv>
  <rv s="1">
    <fb>29.266865646799999</fb>
    <v>10</v>
  </rv>
  <rv s="2">
    <v>783</v>
    <v>8</v>
    <v>5013</v>
    <v>0</v>
    <v>Image of Pflugerville</v>
  </rv>
  <rv s="1">
    <fb>30.446110999999998</fb>
    <v>12</v>
  </rv>
  <rv s="3">
    <v>624</v>
  </rv>
  <rv s="4">
    <v>https://www.bing.com/search?q=pflugerville+texas&amp;form=skydnc</v>
    <v>Learn more on Bing</v>
  </rv>
  <rv s="1">
    <fb>-97.623889000000005</fb>
    <v>12</v>
  </rv>
  <rv s="1">
    <fb>64431</fb>
    <v>10</v>
  </rv>
  <rv s="5">
    <v>#VALUE!</v>
    <v>en-US</v>
    <v>0d22f88b-ddad-a255-ab3e-be87832e2fb3</v>
    <v>536870912</v>
    <v>1</v>
    <v>5012</v>
    <v>4</v>
    <v>Pflugerville</v>
    <v>20</v>
    <v>21</v>
    <v>Map</v>
    <v>8</v>
    <v>9</v>
    <v>2272</v>
    <v>2311</v>
    <v>8198</v>
    <v>4</v>
    <v>Pflugerville is a city in Travis County, Texas, United States, with a small portion in Williamson County. The population was 46,936 at the 2010 census, and 65,380 in the 2019 Census estimate. Pflugerville is a suburb of Austin and part of the Austin–Round Rock–San Marcos Metropolitan Statistical Area. It was named after the original German settlers who farmed the area; Pfluger means "ploughman."</v>
    <v>8199</v>
    <v>8200</v>
    <v>8201</v>
    <v>8202</v>
    <v>8203</v>
    <v>Pflugerville</v>
    <v>8204</v>
    <v>11</v>
    <v>Pflugerville</v>
    <v>mdp/vdpid/5108825307482161153</v>
  </rv>
  <rv s="0">
    <v>536870912</v>
    <v>Palo Alto</v>
    <v>dc197a43-a077-fcf2-fa6a-bebe1f5475fa</v>
    <v>en-US</v>
    <v>Map</v>
  </rv>
  <rv s="1">
    <fb>66.787000000000006</fb>
    <v>10</v>
  </rv>
  <rv s="2">
    <v>784</v>
    <v>8</v>
    <v>5020</v>
    <v>0</v>
    <v>Image of Palo Alto</v>
  </rv>
  <rv s="1">
    <fb>37.429167</fb>
    <v>12</v>
  </rv>
  <rv s="4">
    <v>https://www.bing.com/search?q=palo+alto+california&amp;form=skydnc</v>
    <v>Learn more on Bing</v>
  </rv>
  <rv s="1">
    <fb>-122.13805600000001</fb>
    <v>12</v>
  </rv>
  <rv s="1">
    <fb>66666</fb>
    <v>10</v>
  </rv>
  <rv s="9">
    <v>#VALUE!</v>
    <v>en-US</v>
    <v>dc197a43-a077-fcf2-fa6a-bebe1f5475fa</v>
    <v>536870912</v>
    <v>1</v>
    <v>5019</v>
    <v>75</v>
    <v>Palo Alto</v>
    <v>6</v>
    <v>7</v>
    <v>Map</v>
    <v>8</v>
    <v>9</v>
    <v>298</v>
    <v>3129</v>
    <v>8207</v>
    <v>4</v>
    <v>Palo Alto is a charter city located in the northwestern corner of Santa Clara County, California, United States, in the San Francisco Bay Area. Palo Alto means tall stick in Spanish; the city is named after a coastal redwood tree called El Palo Alto.</v>
    <v>8208</v>
    <v>8209</v>
    <v>8210</v>
    <v>8211</v>
    <v>Palo Alto</v>
    <v>8212</v>
    <v>307</v>
    <v>Palo Alto</v>
    <v>mdp/vdpid/5057985849308741634</v>
  </rv>
  <rv s="0">
    <v>536870912</v>
    <v>Schenectady</v>
    <v>7b9786bf-8802-ba52-35f9-7a7be1a087da</v>
    <v>en-US</v>
    <v>Map</v>
  </rv>
  <rv s="0">
    <v>536870912</v>
    <v>Schenectady County</v>
    <v>b2d5695a-e708-3fe6-dbb8-7f51ad8699b0</v>
    <v>en-US</v>
    <v>Map</v>
  </rv>
  <rv s="1">
    <fb>28.4898692137</fb>
    <v>10</v>
  </rv>
  <rv s="2">
    <v>785</v>
    <v>8</v>
    <v>5026</v>
    <v>0</v>
    <v>Image of Schenectady</v>
  </rv>
  <rv s="1">
    <fb>42.8</fb>
    <v>12</v>
  </rv>
  <rv s="3">
    <v>625</v>
  </rv>
  <rv s="4">
    <v>https://www.bing.com/search?q=schenectady+new+york&amp;form=skydnc</v>
    <v>Learn more on Bing</v>
  </rv>
  <rv s="1">
    <fb>-73.933333000000005</fb>
    <v>12</v>
  </rv>
  <rv s="1">
    <fb>65575</fb>
    <v>10</v>
  </rv>
  <rv s="5">
    <v>#VALUE!</v>
    <v>en-US</v>
    <v>7b9786bf-8802-ba52-35f9-7a7be1a087da</v>
    <v>536870912</v>
    <v>1</v>
    <v>5025</v>
    <v>4</v>
    <v>Schenectady</v>
    <v>20</v>
    <v>21</v>
    <v>Map</v>
    <v>8</v>
    <v>9</v>
    <v>2768</v>
    <v>8215</v>
    <v>8216</v>
    <v>4</v>
    <v>Schenectady is a city in Schenectady County, New York, United States, of which it is the county seat. As of the 2010 census, the city had a population of 66,135. The name "Schenectady" is derived from the Mohawk word skahnéhtati, meaning "beyond the pines". Schenectady was founded on the south side of the Mohawk River by Dutch colonists in the 17th century, many of whom were from the Albany area. The Dutch transferred the name "Skahnéhtati" which is in reality the Mohawk name for Albany, New York. These Dutch were prohibited from the fur trade by the Albany monopoly, which kept its control after the English takeover in 1664. Residents of the new village developed farms on strip plots along the river.</v>
    <v>8217</v>
    <v>8218</v>
    <v>8219</v>
    <v>8220</v>
    <v>8221</v>
    <v>Schenectady</v>
    <v>8222</v>
    <v>599</v>
    <v>Schenectady</v>
    <v>mdp/vdpid/5486452614176440321</v>
  </rv>
  <rv s="0">
    <v>536870912</v>
    <v>Harlingen</v>
    <v>3fe42e35-2199-49f4-bd8d-8de1f9f6c5bf</v>
    <v>en-US</v>
    <v>Map</v>
  </rv>
  <rv s="1">
    <fb>188.9</fb>
    <v>10</v>
  </rv>
  <rv s="2">
    <v>786</v>
    <v>8</v>
    <v>5032</v>
    <v>0</v>
    <v>Image of Harlingen</v>
  </rv>
  <rv s="1">
    <fb>26.190649000000001</fb>
    <v>12</v>
  </rv>
  <rv s="4">
    <v>https://www.bing.com/search?q=harlingen+texas&amp;form=skydnc</v>
    <v>Learn more on Bing</v>
  </rv>
  <rv s="1">
    <fb>-97.696107999999995</fb>
    <v>12</v>
  </rv>
  <rv s="1">
    <fb>65436</fb>
    <v>10</v>
  </rv>
  <rv s="9">
    <v>#VALUE!</v>
    <v>en-US</v>
    <v>3fe42e35-2199-49f4-bd8d-8de1f9f6c5bf</v>
    <v>536870912</v>
    <v>1</v>
    <v>5031</v>
    <v>75</v>
    <v>Harlingen</v>
    <v>20</v>
    <v>21</v>
    <v>Map</v>
    <v>8</v>
    <v>9</v>
    <v>2272</v>
    <v>4363</v>
    <v>8225</v>
    <v>4</v>
    <v>Harlingen is a city in Cameron County in the central region of the Rio Grande Valley of the southern part of the U.S. state of Texas, about 30 miles from the coast of the Gulf of Mexico. The city covers more than 40 square miles and is the second-largest city in Cameron County, as well as the fourth-largest in the Rio Grande Valley. As of the 2010 census, the city had a population of 64,849, for a growth rate of 12.5% since the 2000 census.</v>
    <v>8226</v>
    <v>8227</v>
    <v>8228</v>
    <v>8229</v>
    <v>Harlingen</v>
    <v>8230</v>
    <v>11</v>
    <v>Harlingen</v>
    <v>mdp/vdpid/5112487234481684481</v>
  </rv>
  <rv s="0">
    <v>536870912</v>
    <v>Bayonne</v>
    <v>c0e8302c-7d58-f9cc-7b06-718f652ac31b</v>
    <v>en-US</v>
    <v>Map</v>
  </rv>
  <rv s="1">
    <fb>29.007866835800002</fb>
    <v>10</v>
  </rv>
  <rv s="2">
    <v>787</v>
    <v>8</v>
    <v>5038</v>
    <v>0</v>
    <v>Image of Bayonne</v>
  </rv>
  <rv s="1">
    <fb>40.662410999999999</fb>
    <v>12</v>
  </rv>
  <rv s="3">
    <v>626</v>
  </rv>
  <rv s="4">
    <v>https://www.bing.com/search?q=bayonne+new+jersey&amp;form=skydnc</v>
    <v>Learn more on Bing</v>
  </rv>
  <rv s="1">
    <fb>-74.110228000000006</fb>
    <v>12</v>
  </rv>
  <rv s="1">
    <fb>65083</fb>
    <v>10</v>
  </rv>
  <rv s="5">
    <v>#VALUE!</v>
    <v>en-US</v>
    <v>c0e8302c-7d58-f9cc-7b06-718f652ac31b</v>
    <v>536870912</v>
    <v>1</v>
    <v>5037</v>
    <v>4</v>
    <v>Bayonne</v>
    <v>20</v>
    <v>21</v>
    <v>Map</v>
    <v>8</v>
    <v>9</v>
    <v>1679</v>
    <v>3803</v>
    <v>8233</v>
    <v>4</v>
    <v>Bayonne is a city in Hudson County, New Jersey, United States. Located in the Gateway Region, Bayonne is situated on a peninsula located between Newark Bay to the west, the Kill Van Kull to the south, and New York Bay to the east. As of the 2010 United States Census, the city's population was 63,024, reflecting an increase of 1,182 from the 61,842 counted in the 2000 Census, which had in turn increased by 398 from the 61,444 counted in the 1990 Census. The Census Bureau's Population Estimates Program calculated that the city's population was 64,897 in 2019, ranking the city the 580th-most-populous in the country.</v>
    <v>8234</v>
    <v>8235</v>
    <v>8236</v>
    <v>8237</v>
    <v>8238</v>
    <v>Bayonne</v>
    <v>8239</v>
    <v>599</v>
    <v>Bayonne</v>
    <v>mdp/vdpid/5487505989382963201</v>
  </rv>
  <rv s="0">
    <v>536870912</v>
    <v>Eden Prairie</v>
    <v>8ee0013c-de03-5c72-4f87-76290e4dbd82</v>
    <v>en-US</v>
    <v>Map</v>
  </rv>
  <rv s="1">
    <fb>91.14</fb>
    <v>10</v>
  </rv>
  <rv s="2">
    <v>788</v>
    <v>8</v>
    <v>5045</v>
    <v>0</v>
    <v>Image of Eden Prairie</v>
  </rv>
  <rv s="1">
    <fb>44.854033000000001</fb>
    <v>12</v>
  </rv>
  <rv s="3">
    <v>627</v>
  </rv>
  <rv s="4">
    <v>https://www.bing.com/search?q=eden+prairie+minnesota&amp;form=skydnc</v>
    <v>Learn more on Bing</v>
  </rv>
  <rv s="1">
    <fb>-93.460170000000005</fb>
    <v>12</v>
  </rv>
  <rv s="1">
    <fb>64334</fb>
    <v>10</v>
  </rv>
  <rv s="5">
    <v>#VALUE!</v>
    <v>en-US</v>
    <v>8ee0013c-de03-5c72-4f87-76290e4dbd82</v>
    <v>536870912</v>
    <v>1</v>
    <v>5044</v>
    <v>4</v>
    <v>Eden Prairie</v>
    <v>20</v>
    <v>21</v>
    <v>Map</v>
    <v>8</v>
    <v>9</v>
    <v>1374</v>
    <v>1413</v>
    <v>8242</v>
    <v>4</v>
    <v>Eden Prairie is a city 12 miles southwest of downtown Minneapolis in Hennepin County, and the 12th-largest city in the State of Minnesota. It is the 7th-largest suburb in the Twin Cities, with a population of 60,797 at the 2010 census. The city is on the north bank of the Minnesota River, upstream from its confluence with the Mississippi River.</v>
    <v>8243</v>
    <v>8244</v>
    <v>8245</v>
    <v>8246</v>
    <v>8247</v>
    <v>Eden Prairie</v>
    <v>8248</v>
    <v>11</v>
    <v>Eden Prairie</v>
    <v>mdp/vdpid/5091496841053208577</v>
  </rv>
  <rv s="0">
    <v>536870912</v>
    <v>Port Orange</v>
    <v>8e66b96b-4457-a5a5-227c-f4e7c4d3cad3</v>
    <v>en-US</v>
    <v>Map</v>
  </rv>
  <rv s="1">
    <fb>74.3</fb>
    <v>10</v>
  </rv>
  <rv s="2">
    <v>789</v>
    <v>8</v>
    <v>5052</v>
    <v>0</v>
    <v>Image of Port Orange</v>
  </rv>
  <rv s="1">
    <fb>29.118888999999999</fb>
    <v>12</v>
  </rv>
  <rv s="3">
    <v>628</v>
  </rv>
  <rv s="4">
    <v>https://www.bing.com/search?q=port+orange+florida&amp;form=skydnc</v>
    <v>Learn more on Bing</v>
  </rv>
  <rv s="1">
    <fb>-81.002778000000006</fb>
    <v>12</v>
  </rv>
  <rv s="1">
    <fb>64252</fb>
    <v>10</v>
  </rv>
  <rv s="5">
    <v>#VALUE!</v>
    <v>en-US</v>
    <v>8e66b96b-4457-a5a5-227c-f4e7c4d3cad3</v>
    <v>536870912</v>
    <v>1</v>
    <v>5051</v>
    <v>4</v>
    <v>Port Orange</v>
    <v>20</v>
    <v>21</v>
    <v>Map</v>
    <v>8</v>
    <v>9</v>
    <v>3139</v>
    <v>6276</v>
    <v>8251</v>
    <v>4</v>
    <v>Port Orange is a city in Volusia County, Florida. The city's population was estimated at 64,842 in 2019 by the U.S. Census Bureau. The city is part of the Deltona–Daytona Beach–Ormond Beach metropolitan area; the metropolitan area's population in 2010 was 590,289. Port Orange is a principal city in the Fun Coast region of the state of Florida.</v>
    <v>8252</v>
    <v>8253</v>
    <v>8254</v>
    <v>8255</v>
    <v>8256</v>
    <v>Port Orange</v>
    <v>8257</v>
    <v>599</v>
    <v>Port Orange</v>
    <v>mdp/vdpid/5498642286503788545</v>
  </rv>
  <rv s="0">
    <v>536870912</v>
    <v>Dublin</v>
    <v>5f53cf8e-51b5-5172-841a-084cf23f3a03</v>
    <v>en-US</v>
    <v>Map</v>
  </rv>
  <rv s="1">
    <fb>38.622</fb>
    <v>10</v>
  </rv>
  <rv s="2">
    <v>790</v>
    <v>8</v>
    <v>5058</v>
    <v>0</v>
    <v>Image of Dublin</v>
  </rv>
  <rv s="1">
    <fb>37.702221999999999</fb>
    <v>12</v>
  </rv>
  <rv s="3">
    <v>629</v>
  </rv>
  <rv s="4">
    <v>https://www.bing.com/search?q=dublin+california&amp;form=skydnc</v>
    <v>Learn more on Bing</v>
  </rv>
  <rv s="1">
    <fb>-121.935833</fb>
    <v>12</v>
  </rv>
  <rv s="1">
    <fb>63445</fb>
    <v>10</v>
  </rv>
  <rv s="5">
    <v>#VALUE!</v>
    <v>en-US</v>
    <v>5f53cf8e-51b5-5172-841a-084cf23f3a03</v>
    <v>536870912</v>
    <v>1</v>
    <v>5057</v>
    <v>4</v>
    <v>Dublin</v>
    <v>20</v>
    <v>21</v>
    <v>Map</v>
    <v>8</v>
    <v>9</v>
    <v>298</v>
    <v>3567</v>
    <v>8260</v>
    <v>4</v>
    <v>Dublin is a suburban city of the East Bay in California. It is located within the Amador Valley of Alameda County's Tri-Valley region. It is located along the north side of Interstate 580 at the intersection with Interstate 680, roughly 35 miles east of downtown San Francisco, 23 miles east of downtown Oakland, and 31 miles north of downtown San Jose.</v>
    <v>8261</v>
    <v>8262</v>
    <v>8263</v>
    <v>8264</v>
    <v>8265</v>
    <v>Dublin</v>
    <v>8266</v>
    <v>307</v>
    <v>Dublin</v>
    <v>mdp/vdpid/5057979082822647809</v>
  </rv>
  <rv s="0">
    <v>536870912</v>
    <v>San Marcos</v>
    <v>0daf50a7-735a-7025-c759-b7c1ed662992</v>
    <v>en-US</v>
    <v>Map</v>
  </rv>
  <rv s="0">
    <v>536870912</v>
    <v>Caldwell County</v>
    <v>4764f884-4eed-3a40-e229-4ee7a23c7a19</v>
    <v>en-US</v>
    <v>Map</v>
  </rv>
  <rv s="2">
    <v>791</v>
    <v>8</v>
    <v>5064</v>
    <v>0</v>
    <v>Image of San Marcos</v>
  </rv>
  <rv s="1">
    <fb>29.882083099999999</fb>
    <v>12</v>
  </rv>
  <rv s="3">
    <v>630</v>
  </rv>
  <rv s="4">
    <v>https://www.bing.com/search?q=san+marcos+texas&amp;form=skydnc</v>
    <v>Learn more on Bing</v>
  </rv>
  <rv s="1">
    <fb>-97.939985300000004</fb>
    <v>12</v>
  </rv>
  <rv s="1">
    <fb>63509</fb>
    <v>10</v>
  </rv>
  <rv s="5">
    <v>#VALUE!</v>
    <v>en-US</v>
    <v>0daf50a7-735a-7025-c759-b7c1ed662992</v>
    <v>536870912</v>
    <v>1</v>
    <v>5063</v>
    <v>4</v>
    <v>San Marcos</v>
    <v>20</v>
    <v>21</v>
    <v>Map</v>
    <v>8</v>
    <v>9</v>
    <v>2272</v>
    <v>8269</v>
    <v>6460</v>
    <v>4</v>
    <v>San Marcos is a city and the county seat of Hays County, Texas, United States. The city's limits extend into Caldwell and Guadalupe counties, as well. San Marcos is within the Austin–Round Rock–San Marcos metropolitan area and on the Interstate 35 corridor between Austin and San Antonio. Its population was 44,894 at the 2010 census and was an estimated 64,776 in 2019.</v>
    <v>8270</v>
    <v>8271</v>
    <v>8272</v>
    <v>8273</v>
    <v>8274</v>
    <v>San Marcos</v>
    <v>8275</v>
    <v>11</v>
    <v>San Marcos</v>
    <v>mdp/vdpid/5108856578820276225</v>
  </rv>
  <rv s="0">
    <v>536870912</v>
    <v>Noblesville</v>
    <v>ee27c0ca-5135-94b5-536c-59f587b1f87e</v>
    <v>en-US</v>
    <v>Map</v>
  </rv>
  <rv s="1">
    <fb>84.93</fb>
    <v>10</v>
  </rv>
  <rv s="2">
    <v>792</v>
    <v>8</v>
    <v>5071</v>
    <v>0</v>
    <v>Image of Noblesville</v>
  </rv>
  <rv s="1">
    <fb>40.049999999999997</fb>
    <v>12</v>
  </rv>
  <rv s="3">
    <v>631</v>
  </rv>
  <rv s="4">
    <v>https://www.bing.com/search?q=noblesville+indiana&amp;form=skydnc</v>
    <v>Learn more on Bing</v>
  </rv>
  <rv s="1">
    <fb>-86.021388999999999</fb>
    <v>12</v>
  </rv>
  <rv s="1">
    <fb>63133</fb>
    <v>10</v>
  </rv>
  <rv s="5">
    <v>#VALUE!</v>
    <v>en-US</v>
    <v>ee27c0ca-5135-94b5-536c-59f587b1f87e</v>
    <v>536870912</v>
    <v>1</v>
    <v>5070</v>
    <v>4</v>
    <v>Noblesville</v>
    <v>20</v>
    <v>21</v>
    <v>Map</v>
    <v>8</v>
    <v>9</v>
    <v>825</v>
    <v>5848</v>
    <v>8278</v>
    <v>4</v>
    <v>Noblesville is a city in and the county seat of Hamilton County, Indiana, United States, a part of the north Indianapolis suburbs along the White River. The population was 51,969 at the 2010 census making it the state's 14th largest city/town, up from 19th in 2007. As of 2019 the estimated population was 64,668. The city is part of Delaware, Fall Creek, Noblesville, and Wayne townships.</v>
    <v>8279</v>
    <v>8280</v>
    <v>8281</v>
    <v>8282</v>
    <v>8283</v>
    <v>Noblesville</v>
    <v>8284</v>
    <v>3779</v>
    <v>Noblesville</v>
    <v>mdp/vdpid/5478462506512941057</v>
  </rv>
  <rv s="0">
    <v>536870912</v>
    <v>Santa Cruz</v>
    <v>c022cb26-a315-d2e7-3451-484f558aa5d2</v>
    <v>en-US</v>
    <v>Map</v>
  </rv>
  <rv s="0">
    <v>536870912</v>
    <v>Santa Cruz County</v>
    <v>d139a1bb-b0fa-2275-6156-2b33a4fe4cb1</v>
    <v>en-US</v>
    <v>Map</v>
  </rv>
  <rv s="1">
    <fb>40.996000000000002</fb>
    <v>10</v>
  </rv>
  <rv s="2">
    <v>793</v>
    <v>8</v>
    <v>5078</v>
    <v>0</v>
    <v>Image of Santa Cruz</v>
  </rv>
  <rv s="1">
    <fb>36.972050000000003</fb>
    <v>12</v>
  </rv>
  <rv s="3">
    <v>632</v>
  </rv>
  <rv s="4">
    <v>https://www.bing.com/search?q=santa+cruz+california&amp;form=skydnc</v>
    <v>Learn more on Bing</v>
  </rv>
  <rv s="1">
    <fb>-122.026252</fb>
    <v>12</v>
  </rv>
  <rv s="1">
    <fb>64725</fb>
    <v>10</v>
  </rv>
  <rv s="5">
    <v>#VALUE!</v>
    <v>en-US</v>
    <v>c022cb26-a315-d2e7-3451-484f558aa5d2</v>
    <v>536870912</v>
    <v>1</v>
    <v>5077</v>
    <v>4</v>
    <v>Santa Cruz</v>
    <v>6</v>
    <v>7</v>
    <v>Map</v>
    <v>8</v>
    <v>9</v>
    <v>298</v>
    <v>8287</v>
    <v>8288</v>
    <v>4</v>
    <v>Santa Cruz is the county seat and largest city of Santa Cruz County, California. As of 2019, the U.S. Census Bureau estimated Santa Cruz's population at 64,608.</v>
    <v>8289</v>
    <v>8290</v>
    <v>8291</v>
    <v>8292</v>
    <v>8293</v>
    <v>Santa Cruz</v>
    <v>8294</v>
    <v>307</v>
    <v>Santa Cruz</v>
    <v>mdp/vdpid/5058043436263800833</v>
  </rv>
  <rv s="0">
    <v>536870912</v>
    <v>Janesville</v>
    <v>0d8435b6-7f32-e304-a531-c778ca6a4b0f</v>
    <v>en-US</v>
    <v>Map</v>
  </rv>
  <rv s="0">
    <v>536870912</v>
    <v>Rock County</v>
    <v>93cfe5e5-afb5-92f5-1e16-382a0688a532</v>
    <v>en-US</v>
    <v>Map</v>
  </rv>
  <rv s="1">
    <fb>89.23</fb>
    <v>10</v>
  </rv>
  <rv s="2">
    <v>794</v>
    <v>8</v>
    <v>5085</v>
    <v>0</v>
    <v>Image of Janesville</v>
  </rv>
  <rv s="1">
    <fb>42.683889000000001</fb>
    <v>12</v>
  </rv>
  <rv s="4">
    <v>https://www.bing.com/search?q=janesville+wisconsin&amp;form=skydnc</v>
    <v>Learn more on Bing</v>
  </rv>
  <rv s="1">
    <fb>-89.016389000000004</fb>
    <v>12</v>
  </rv>
  <rv s="1">
    <fb>64565</fb>
    <v>10</v>
  </rv>
  <rv s="9">
    <v>#VALUE!</v>
    <v>en-US</v>
    <v>0d8435b6-7f32-e304-a531-c778ca6a4b0f</v>
    <v>536870912</v>
    <v>1</v>
    <v>5084</v>
    <v>75</v>
    <v>Janesville</v>
    <v>20</v>
    <v>21</v>
    <v>Map</v>
    <v>8</v>
    <v>9</v>
    <v>2907</v>
    <v>8297</v>
    <v>8298</v>
    <v>4</v>
    <v>Janesville is a city in southern Wisconsin, United States. It is the county seat and largest city of Rock County, is a principal municipality of the Janesville, Wisconsin, Metropolitan Statistical Area and is included in the Madison-Janesville-Beloit, WI Combined Statistical Area. As of the 2010 census, the city had a population of 63,575.</v>
    <v>8299</v>
    <v>8300</v>
    <v>8301</v>
    <v>8302</v>
    <v>Janesville</v>
    <v>8303</v>
    <v>11</v>
    <v>Janesville</v>
    <v>mdp/vdpid/5476771409847910401</v>
  </rv>
  <rv s="0">
    <v>536870912</v>
    <v>San Clemente</v>
    <v>0d930107-64a3-e291-acce-0fdb7ea2fc43</v>
    <v>en-US</v>
    <v>Map</v>
  </rv>
  <rv s="1">
    <fb>50.421999999999997</fb>
    <v>10</v>
  </rv>
  <rv s="1">
    <fb>33.437778000000002</fb>
    <v>12</v>
  </rv>
  <rv s="4">
    <v>https://www.bing.com/search?q=san+clemente+california&amp;form=skydnc</v>
    <v>Learn more on Bing</v>
  </rv>
  <rv s="1">
    <fb>-117.620278</fb>
    <v>12</v>
  </rv>
  <rv s="1">
    <fb>64857</fb>
    <v>10</v>
  </rv>
  <rv s="16">
    <v>#VALUE!</v>
    <v>en-US</v>
    <v>0d930107-64a3-e291-acce-0fdb7ea2fc43</v>
    <v>536870912</v>
    <v>1</v>
    <v>5090</v>
    <v>576</v>
    <v>San Clemente</v>
    <v>20</v>
    <v>557</v>
    <v>Map</v>
    <v>8</v>
    <v>9</v>
    <v>298</v>
    <v>3620</v>
    <v>8306</v>
    <v>4</v>
    <v>San Clemente is a coastal city in Orange County, California, United States. The population was 63,522 in at the 2010 census. Located on the California Coast, midway between Los Angeles and San Diego, the southernmost city of Orange County is known for its ocean, hill, and mountain views, a pleasant climate and its Spanish colonial-style architecture. San Clemente's city slogan is "Spanish Village by the Sea". The official city flower is the bougainvillea, and the official city tree is the coral. San Clemente is also the southernmost city in the Los Angeles metropolitan area.</v>
    <v>8307</v>
    <v>8308</v>
    <v>8309</v>
    <v>San Clemente</v>
    <v>8310</v>
    <v>307</v>
    <v>San Clemente</v>
    <v>mdp/vdpid/5073320293787762689</v>
  </rv>
  <rv s="0">
    <v>536870912</v>
    <v>Brentwood</v>
    <v>af785287-ad19-ab2d-f315-bf338ddc6bc6</v>
    <v>en-US</v>
    <v>Map</v>
  </rv>
  <rv s="1">
    <fb>38.344999999999999</fb>
    <v>10</v>
  </rv>
  <rv s="2">
    <v>795</v>
    <v>8</v>
    <v>5098</v>
    <v>0</v>
    <v>Image of Brentwood</v>
  </rv>
  <rv s="1">
    <fb>37.931944000000001</fb>
    <v>12</v>
  </rv>
  <rv s="3">
    <v>633</v>
  </rv>
  <rv s="4">
    <v>https://www.bing.com/search?q=brentwood+california&amp;form=skydnc</v>
    <v>Learn more on Bing</v>
  </rv>
  <rv s="1">
    <fb>-121.69583299999999</fb>
    <v>12</v>
  </rv>
  <rv s="1">
    <fb>63800</fb>
    <v>10</v>
  </rv>
  <rv s="5">
    <v>#VALUE!</v>
    <v>en-US</v>
    <v>af785287-ad19-ab2d-f315-bf338ddc6bc6</v>
    <v>536870912</v>
    <v>1</v>
    <v>5097</v>
    <v>4</v>
    <v>Brentwood</v>
    <v>6</v>
    <v>7</v>
    <v>Map</v>
    <v>8</v>
    <v>9</v>
    <v>298</v>
    <v>380</v>
    <v>8313</v>
    <v>4</v>
    <v>Brentwood is a city in Contra Costa County, California, United States. It is located in the East Bay region of the San Francisco Bay Area. The population is 51,481 as of 2010, an increase of 121 percent from 23,302 at the 2000 census.</v>
    <v>8314</v>
    <v>8315</v>
    <v>8316</v>
    <v>8317</v>
    <v>8318</v>
    <v>Brentwood</v>
    <v>8319</v>
    <v>307</v>
    <v>Brentwood</v>
    <v>mdp/vdpid/5057976262958514177</v>
  </rv>
  <rv s="0">
    <v>536870912</v>
    <v>East Orange</v>
    <v>e5a1d658-d737-4573-91d8-757479410a87</v>
    <v>en-US</v>
    <v>Map</v>
  </rv>
  <rv s="1">
    <fb>10.164</fb>
    <v>10</v>
  </rv>
  <rv s="2">
    <v>796</v>
    <v>8</v>
    <v>5103</v>
    <v>0</v>
    <v>Image of East Orange</v>
  </rv>
  <rv s="1">
    <fb>40.765058000000003</fb>
    <v>12</v>
  </rv>
  <rv s="3">
    <v>634</v>
  </rv>
  <rv s="4">
    <v>https://www.bing.com/search?q=east+orange+new+jersey&amp;form=skydnc</v>
    <v>Learn more on Bing</v>
  </rv>
  <rv s="1">
    <fb>-74.211861999999996</fb>
    <v>12</v>
  </rv>
  <rv s="1">
    <fb>64457</fb>
    <v>10</v>
  </rv>
  <rv s="5">
    <v>#VALUE!</v>
    <v>en-US</v>
    <v>e5a1d658-d737-4573-91d8-757479410a87</v>
    <v>536870912</v>
    <v>1</v>
    <v>5102</v>
    <v>4</v>
    <v>East Orange</v>
    <v>20</v>
    <v>21</v>
    <v>Map</v>
    <v>8</v>
    <v>9</v>
    <v>1679</v>
    <v>1730</v>
    <v>8322</v>
    <v>4</v>
    <v>East Orange is a city in Essex County, New Jersey, United States. As of the 2010 United States Census the city's population was 64,270, reflecting a decline of 5,554 from the 69,824 counted in the 2000 Census, which had in turn declined by 3,728 from the 73,552 counted in the 1990 Census. The city was the state's 20th most-populous municipality in 2010, after having been the state's 14th most-populous municipality in 2000. The Census Bureau's Population Estimates Program calculated that the city's population was 64,367 in 2019, ranking the city the 590th-most-populous in the country.</v>
    <v>8323</v>
    <v>8324</v>
    <v>8325</v>
    <v>8326</v>
    <v>8327</v>
    <v>East Orange</v>
    <v>8328</v>
    <v>599</v>
    <v>East Orange</v>
    <v>mdp/vdpid/5487498327714955265</v>
  </rv>
  <rv s="0">
    <v>536870912</v>
    <v>Eastvale</v>
    <v>5dc97a2b-7b10-9815-ba37-5d4d5449c136</v>
    <v>en-US</v>
    <v>Map</v>
  </rv>
  <rv s="1">
    <fb>29.643999999999998</fb>
    <v>10</v>
  </rv>
  <rv s="2">
    <v>797</v>
    <v>8</v>
    <v>5109</v>
    <v>0</v>
    <v>Image of Eastvale</v>
  </rv>
  <rv s="1">
    <fb>33.963611</fb>
    <v>12</v>
  </rv>
  <rv s="4">
    <v>https://www.bing.com/search?q=eastvale+california&amp;form=skydnc</v>
    <v>Learn more on Bing</v>
  </rv>
  <rv s="1">
    <fb>-117.564167</fb>
    <v>12</v>
  </rv>
  <rv s="1">
    <fb>64822</fb>
    <v>10</v>
  </rv>
  <rv s="9">
    <v>#VALUE!</v>
    <v>en-US</v>
    <v>5dc97a2b-7b10-9815-ba37-5d4d5449c136</v>
    <v>536870912</v>
    <v>1</v>
    <v>5108</v>
    <v>75</v>
    <v>Eastvale</v>
    <v>20</v>
    <v>21</v>
    <v>Map</v>
    <v>8</v>
    <v>9</v>
    <v>298</v>
    <v>3640</v>
    <v>8331</v>
    <v>4</v>
    <v>Eastvale is a city located in northwestern Riverside County, California, the Inland Empire region of Southern California. The area transitioned from a dairy farm enclave to a developed community starting in the 1990s and was formally incorporated on October 1, 2010. As of the 2010 census it had a population of 53,901 and in 2019 the population was estimated at 64,147. The city's name is derived from "East Vale" as a listed school district in 1893 by the Riverside County Board of Commissioners.</v>
    <v>8332</v>
    <v>8333</v>
    <v>8334</v>
    <v>8335</v>
    <v>Eastvale</v>
    <v>8336</v>
    <v>307</v>
    <v>Eastvale</v>
    <v>mdp/vdpid/5061301743745236993</v>
  </rv>
  <rv s="0">
    <v>536870912</v>
    <v>Chapel Hill</v>
    <v>c199289b-0f2f-7eba-06d1-3c3b38a7fc43</v>
    <v>en-US</v>
    <v>Map</v>
  </rv>
  <rv s="0">
    <v>536870912</v>
    <v>Orange County</v>
    <v>228b4eff-7db9-696f-6bf7-c36cbf5c8915</v>
    <v>en-US</v>
    <v>Map</v>
  </rv>
  <rv s="1">
    <fb>51</fb>
    <v>10</v>
  </rv>
  <rv s="2">
    <v>798</v>
    <v>8</v>
    <v>5115</v>
    <v>0</v>
    <v>Image of Chapel Hill</v>
  </rv>
  <rv s="1">
    <fb>35.933332999999998</fb>
    <v>12</v>
  </rv>
  <rv s="4">
    <v>https://www.bing.com/search?q=chapel+hill+north+carolina&amp;form=skydnc</v>
    <v>Learn more on Bing</v>
  </rv>
  <rv s="1">
    <fb>-79.033332999999999</fb>
    <v>12</v>
  </rv>
  <rv s="1">
    <fb>60988</fb>
    <v>10</v>
  </rv>
  <rv s="9">
    <v>#VALUE!</v>
    <v>en-US</v>
    <v>c199289b-0f2f-7eba-06d1-3c3b38a7fc43</v>
    <v>536870912</v>
    <v>1</v>
    <v>5114</v>
    <v>75</v>
    <v>Chapel Hill</v>
    <v>20</v>
    <v>21</v>
    <v>Map</v>
    <v>8</v>
    <v>9</v>
    <v>3191</v>
    <v>8339</v>
    <v>8340</v>
    <v>4</v>
    <v>Chapel Hill is a town in Orange, Chatham, and Durham counties in the U.S. state of North Carolina. Its population was 57,233 in the 2010 census, making Chapel Hill the 15th-largest city in the state. Chapel Hill, Durham, and the state capital, Raleigh, make up the corners of the Research Triangle, with a total population of 1,998,808.</v>
    <v>8341</v>
    <v>8342</v>
    <v>8343</v>
    <v>8344</v>
    <v>Chapel Hill</v>
    <v>8345</v>
    <v>599</v>
    <v>Chapel Hill</v>
    <v>mdp/vdpid/5485029031059390465</v>
  </rv>
  <rv s="0">
    <v>536870912</v>
    <v>Haverhill</v>
    <v>16b4dd18-b04a-4d91-0103-2c16500d797e</v>
    <v>en-US</v>
    <v>Map</v>
  </rv>
  <rv s="2">
    <v>799</v>
    <v>8</v>
    <v>5121</v>
    <v>0</v>
    <v>Image of Haverhill</v>
  </rv>
  <rv s="1">
    <fb>42.783332999999999</fb>
    <v>12</v>
  </rv>
  <rv s="3">
    <v>635</v>
  </rv>
  <rv s="4">
    <v>https://www.bing.com/search?q=haverhill+massachusetts&amp;form=skydnc</v>
    <v>Learn more on Bing</v>
  </rv>
  <rv s="1">
    <fb>-71.083332999999996</fb>
    <v>12</v>
  </rv>
  <rv s="1">
    <fb>64041</fb>
    <v>10</v>
  </rv>
  <rv s="5">
    <v>#VALUE!</v>
    <v>en-US</v>
    <v>16b4dd18-b04a-4d91-0103-2c16500d797e</v>
    <v>536870912</v>
    <v>1</v>
    <v>5120</v>
    <v>4</v>
    <v>Haverhill</v>
    <v>6</v>
    <v>7</v>
    <v>Map</v>
    <v>8</v>
    <v>9</v>
    <v>3263</v>
    <v>6189</v>
    <v>7639</v>
    <v>4</v>
    <v>Haverhill is a city in Essex County, Massachusetts, United States. Haverhill is located 35 miles north of Boston on the New Hampshire border and about 17 miles from the Atlantic Ocean. The population was 60,879 at the 2010 census.</v>
    <v>8348</v>
    <v>8349</v>
    <v>8350</v>
    <v>8351</v>
    <v>8352</v>
    <v>Haverhill</v>
    <v>8353</v>
    <v>599</v>
    <v>Haverhill</v>
    <v>mdp/vdpid/5488164277577580545</v>
  </rv>
  <rv s="0">
    <v>536870912</v>
    <v>Lorain</v>
    <v>88991999-5019-48d4-a49f-58f6fde77136</v>
    <v>en-US</v>
    <v>Map</v>
  </rv>
  <rv s="0">
    <v>536870912</v>
    <v>Lorain County</v>
    <v>422e253b-3b41-f2e4-a8f1-12ce1d798918</v>
    <v>en-US</v>
    <v>Map</v>
  </rv>
  <rv s="1">
    <fb>62.52</fb>
    <v>10</v>
  </rv>
  <rv s="2">
    <v>800</v>
    <v>8</v>
    <v>5127</v>
    <v>0</v>
    <v>Image of Lorain</v>
  </rv>
  <rv s="1">
    <fb>41.448332999999998</fb>
    <v>12</v>
  </rv>
  <rv s="3">
    <v>636</v>
  </rv>
  <rv s="4">
    <v>https://www.bing.com/search?q=lorain+ohio&amp;form=skydnc</v>
    <v>Learn more on Bing</v>
  </rv>
  <rv s="1">
    <fb>-82.168888999999993</fb>
    <v>12</v>
  </rv>
  <rv s="1">
    <fb>64028</fb>
    <v>10</v>
  </rv>
  <rv s="5">
    <v>#VALUE!</v>
    <v>en-US</v>
    <v>88991999-5019-48d4-a49f-58f6fde77136</v>
    <v>536870912</v>
    <v>1</v>
    <v>5126</v>
    <v>4</v>
    <v>Lorain</v>
    <v>20</v>
    <v>21</v>
    <v>Map</v>
    <v>8</v>
    <v>9</v>
    <v>1929</v>
    <v>8356</v>
    <v>8357</v>
    <v>4</v>
    <v>Lorain is a city in Lorain County, Ohio, United States. The municipality is located in northeastern Ohio on Lake Erie, at the mouth of the Black River, approximately 30 miles west of Cleveland. As of the 2010 census, the city had a total population of 64,097, making it Ohio's tenth largest city, the third largest in Greater Cleveland, and the largest in Lorain County by population.</v>
    <v>8358</v>
    <v>8359</v>
    <v>8360</v>
    <v>8361</v>
    <v>8362</v>
    <v>Lorain</v>
    <v>8363</v>
    <v>599</v>
    <v>Lorain</v>
    <v>mdp/vdpid/5480001326890876930</v>
  </rv>
  <rv s="0">
    <v>536870912</v>
    <v>Grand Junction</v>
    <v>2c047034-58b9-9b62-6c38-c9a0248b7d91</v>
    <v>en-US</v>
    <v>Map</v>
  </rv>
  <rv s="0">
    <v>536870912</v>
    <v>Mesa County</v>
    <v>c4244be5-7a85-2f3a-14e3-f52bf21efd7f</v>
    <v>en-US</v>
    <v>Map</v>
  </rv>
  <rv s="1">
    <fb>100</fb>
    <v>10</v>
  </rv>
  <rv s="2">
    <v>801</v>
    <v>8</v>
    <v>5133</v>
    <v>0</v>
    <v>Image of Grand Junction</v>
  </rv>
  <rv s="1">
    <fb>39.066667000000002</fb>
    <v>12</v>
  </rv>
  <rv s="3">
    <v>637</v>
  </rv>
  <rv s="4">
    <v>https://www.bing.com/search?q=grand+junction+colorado&amp;form=skydnc</v>
    <v>Learn more on Bing</v>
  </rv>
  <rv s="1">
    <fb>-108.566667</fb>
    <v>12</v>
  </rv>
  <rv s="1">
    <fb>63374</fb>
    <v>10</v>
  </rv>
  <rv s="5">
    <v>#VALUE!</v>
    <v>en-US</v>
    <v>2c047034-58b9-9b62-6c38-c9a0248b7d91</v>
    <v>536870912</v>
    <v>1</v>
    <v>5132</v>
    <v>4</v>
    <v>Grand Junction</v>
    <v>20</v>
    <v>21</v>
    <v>Map</v>
    <v>8</v>
    <v>9</v>
    <v>529</v>
    <v>8366</v>
    <v>8367</v>
    <v>4</v>
    <v>The City of Grand Junction is a Home Rule Municipality that is the county seat and the most populous municipality of Mesa County, Colorado, United States. The city has a council–manager form of government, and is the most populous municipality in all of western Colorado. Grand Junction is 247 miles west-southwest of the Colorado State Capitol in Denver. As of the 2010 census, the city's population was 58,566. Grand Junction is the sixteenth most populous city in the state of Colorado and the most populous city on the Colorado Western Slope. It is a major commercial and transportation hub within the large area between the Green River and the Continental Divide. It is the principal city of the Grand Junction Metropolitan Statistical Area, which had a population of 146,723 in 2010 census.</v>
    <v>8368</v>
    <v>8369</v>
    <v>8370</v>
    <v>8371</v>
    <v>8372</v>
    <v>Grand Junction</v>
    <v>8373</v>
    <v>567</v>
    <v>Grand Junction</v>
    <v>mdp/vdpid/5085177359787622401</v>
  </rv>
  <rv s="0">
    <v>536870912</v>
    <v>Springfield</v>
    <v>42b6665e-fb97-a48b-b3e3-b7c29804a810</v>
    <v>en-US</v>
    <v>Map</v>
  </rv>
  <rv s="1">
    <fb>40.79</fb>
    <v>10</v>
  </rv>
  <rv s="2">
    <v>802</v>
    <v>8</v>
    <v>5138</v>
    <v>0</v>
    <v>Image of Springfield</v>
  </rv>
  <rv s="1">
    <fb>44.046191</fb>
    <v>12</v>
  </rv>
  <rv s="4">
    <v>https://www.bing.com/search?q=springfield+oregon&amp;form=skydnc</v>
    <v>Learn more on Bing</v>
  </rv>
  <rv s="1">
    <fb>-123.022054</fb>
    <v>12</v>
  </rv>
  <rv s="1">
    <fb>62979</fb>
    <v>10</v>
  </rv>
  <rv s="9">
    <v>#VALUE!</v>
    <v>en-US</v>
    <v>42b6665e-fb97-a48b-b3e3-b7c29804a810</v>
    <v>536870912</v>
    <v>1</v>
    <v>5137</v>
    <v>75</v>
    <v>Springfield</v>
    <v>20</v>
    <v>21</v>
    <v>Map</v>
    <v>8</v>
    <v>9</v>
    <v>3296</v>
    <v>4474</v>
    <v>8376</v>
    <v>4</v>
    <v>Springfield is a city in Lane County, Oregon, United States. Located in the Southern Willamette Valley, it is within the Eugene-Springfield Metropolitan Statistical Area. Separated from Eugene to the west, mainly by Interstate 5, Springfield is the second-most populous city in the metropolitan area after Eugene. As of the 2010 census, the city has a total population of 59,403.</v>
    <v>8377</v>
    <v>8378</v>
    <v>8379</v>
    <v>8380</v>
    <v>Springfield</v>
    <v>8381</v>
    <v>307</v>
    <v>Springfield</v>
    <v>mdp/vdpid/5053149130927374337</v>
  </rv>
  <rv s="0">
    <v>536870912</v>
    <v>Coon Rapids</v>
    <v>cead38ad-92e5-2f0b-5687-e49548ec6796</v>
    <v>en-US</v>
    <v>Map</v>
  </rv>
  <rv s="1">
    <fb>60.45</fb>
    <v>10</v>
  </rv>
  <rv s="2">
    <v>803</v>
    <v>8</v>
    <v>5146</v>
    <v>0</v>
    <v>Image of Coon Rapids</v>
  </rv>
  <rv s="1">
    <fb>45.12</fb>
    <v>12</v>
  </rv>
  <rv s="3">
    <v>638</v>
  </rv>
  <rv s="4">
    <v>https://www.bing.com/search?q=coon+rapids+minnesota&amp;form=skydnc</v>
    <v>Learn more on Bing</v>
  </rv>
  <rv s="1">
    <fb>-93.287499999999994</fb>
    <v>12</v>
  </rv>
  <rv s="1">
    <fb>62527</fb>
    <v>10</v>
  </rv>
  <rv s="5">
    <v>#VALUE!</v>
    <v>en-US</v>
    <v>cead38ad-92e5-2f0b-5687-e49548ec6796</v>
    <v>536870912</v>
    <v>1</v>
    <v>5145</v>
    <v>4</v>
    <v>Coon Rapids</v>
    <v>20</v>
    <v>21</v>
    <v>Map</v>
    <v>8</v>
    <v>9</v>
    <v>1374</v>
    <v>8160</v>
    <v>8384</v>
    <v>4</v>
    <v>Coon Rapids is a northern suburb of Minneapolis, and is the largest city in Anoka County, Minnesota, United States. The population was 61,476 at the 2010 census, making it the thirteenth largest city in Minnesota and the seventh largest Twin Cities suburb.</v>
    <v>8385</v>
    <v>8386</v>
    <v>8387</v>
    <v>8388</v>
    <v>8389</v>
    <v>Coon Rapids</v>
    <v>8390</v>
    <v>11</v>
    <v>Coon Rapids</v>
    <v>mdp/vdpid/4899342512356851714</v>
  </rv>
  <rv s="0">
    <v>536870912</v>
    <v>Idaho Falls</v>
    <v>6da27b63-5043-fe9e-d6f0-38332aa6df27</v>
    <v>en-US</v>
    <v>Map</v>
  </rv>
  <rv s="0">
    <v>536870912</v>
    <v>Bonneville County</v>
    <v>0c39874b-8068-8858-27c9-cc4fa2d90ab7</v>
    <v>en-US</v>
    <v>Map</v>
  </rv>
  <rv s="1">
    <fb>59.05</fb>
    <v>10</v>
  </rv>
  <rv s="2">
    <v>804</v>
    <v>8</v>
    <v>5152</v>
    <v>0</v>
    <v>Image of Idaho Falls</v>
  </rv>
  <rv s="1">
    <fb>43.5</fb>
    <v>12</v>
  </rv>
  <rv s="3">
    <v>639</v>
  </rv>
  <rv s="4">
    <v>https://www.bing.com/search?q=idaho+falls&amp;form=skydnc</v>
    <v>Learn more on Bing</v>
  </rv>
  <rv s="1">
    <fb>-112.033333</fb>
    <v>12</v>
  </rv>
  <rv s="1">
    <fb>61535</fb>
    <v>10</v>
  </rv>
  <rv s="5">
    <v>#VALUE!</v>
    <v>en-US</v>
    <v>6da27b63-5043-fe9e-d6f0-38332aa6df27</v>
    <v>536870912</v>
    <v>1</v>
    <v>5151</v>
    <v>4</v>
    <v>Idaho Falls</v>
    <v>20</v>
    <v>21</v>
    <v>Map</v>
    <v>8</v>
    <v>9</v>
    <v>3952</v>
    <v>8393</v>
    <v>8394</v>
    <v>4</v>
    <v>Idaho Falls is a city in and the county seat of Bonneville County, Idaho, United States. It is the state's largest city outside the Boise metropolitan area. As of the 2010 census, the population of Idaho Falls was 56,813, with a metro population of 133,265.</v>
    <v>8395</v>
    <v>8396</v>
    <v>8397</v>
    <v>8398</v>
    <v>8399</v>
    <v>Idaho Falls</v>
    <v>8400</v>
    <v>538</v>
    <v>Idaho Falls</v>
    <v>mdp/vdpid/5080352324958814209</v>
  </rv>
  <rv s="0">
    <v>536870912</v>
    <v>North Miami</v>
    <v>d49914c1-d74d-4624-dbb9-95999c1327bb</v>
    <v>en-US</v>
    <v>Map</v>
  </rv>
  <rv s="1">
    <fb>25.899881103399998</fb>
    <v>10</v>
  </rv>
  <rv s="2">
    <v>805</v>
    <v>8</v>
    <v>5158</v>
    <v>0</v>
    <v>Image of North Miami</v>
  </rv>
  <rv s="1">
    <fb>25.890377999999998</fb>
    <v>12</v>
  </rv>
  <rv s="3">
    <v>640</v>
  </rv>
  <rv s="4">
    <v>https://www.bing.com/search?q=north+miami+florida&amp;form=skydnc</v>
    <v>Learn more on Bing</v>
  </rv>
  <rv s="1">
    <fb>-80.184466999999998</fb>
    <v>12</v>
  </rv>
  <rv s="1">
    <fb>62996</fb>
    <v>10</v>
  </rv>
  <rv s="5">
    <v>#VALUE!</v>
    <v>en-US</v>
    <v>d49914c1-d74d-4624-dbb9-95999c1327bb</v>
    <v>536870912</v>
    <v>1</v>
    <v>5157</v>
    <v>4</v>
    <v>North Miami</v>
    <v>20</v>
    <v>21</v>
    <v>Map</v>
    <v>8</v>
    <v>9</v>
    <v>3139</v>
    <v>3520</v>
    <v>8403</v>
    <v>4</v>
    <v>North Miami is a suburban city located in northeast Miami-Dade County, Florida, United States, about 10 miles north of Miami. The city lies on Biscayne Bay and hosts the Biscayne Bay Campus of Florida International University, and the North Miami campus of Johnson &amp; Wales University. Originally the town of "Arch Creek", the area was incorporated as the "Town of Miami Shores", which was renamed the "Town of North Miami" in 1931. It was reincorporated as a city in 1953.</v>
    <v>8404</v>
    <v>8405</v>
    <v>8406</v>
    <v>8407</v>
    <v>8408</v>
    <v>North Miami</v>
    <v>8409</v>
    <v>599</v>
    <v>North Miami</v>
    <v>mdp/vdpid/5502203670885826561</v>
  </rv>
  <rv s="0">
    <v>536870912</v>
    <v>Encinitas</v>
    <v>5b3d77b1-fdb0-27d7-ddff-72526f912100</v>
    <v>en-US</v>
    <v>Map</v>
  </rv>
  <rv s="1">
    <fb>51.771999999999998</fb>
    <v>10</v>
  </rv>
  <rv s="2">
    <v>806</v>
    <v>8</v>
    <v>5164</v>
    <v>0</v>
    <v>Image of Encinitas</v>
  </rv>
  <rv s="1">
    <fb>33.044443999999999</fb>
    <v>12</v>
  </rv>
  <rv s="3">
    <v>641</v>
  </rv>
  <rv s="4">
    <v>https://www.bing.com/search?q=encinitas+california&amp;form=skydnc</v>
    <v>Learn more on Bing</v>
  </rv>
  <rv s="1">
    <fb>-117.27166699999999</fb>
    <v>12</v>
  </rv>
  <rv s="1">
    <fb>62904</fb>
    <v>10</v>
  </rv>
  <rv s="5">
    <v>#VALUE!</v>
    <v>en-US</v>
    <v>5b3d77b1-fdb0-27d7-ddff-72526f912100</v>
    <v>536870912</v>
    <v>1</v>
    <v>5163</v>
    <v>4</v>
    <v>Encinitas</v>
    <v>20</v>
    <v>21</v>
    <v>Map</v>
    <v>8</v>
    <v>9</v>
    <v>298</v>
    <v>3107</v>
    <v>8412</v>
    <v>4</v>
    <v>Encinitas is a beach city in the North County area of San Diego County, California. Located within Southern California, it is approximately 25 miles north of San Diego, between Solana Beach and Carlsbad, and about 95 miles south of Los Angeles. As of the 2010 census, the city had a population of 59,518, up from 58,014 at the 2000 census.</v>
    <v>8413</v>
    <v>8414</v>
    <v>8415</v>
    <v>8416</v>
    <v>8417</v>
    <v>Encinitas</v>
    <v>8418</v>
    <v>307</v>
    <v>Encinitas</v>
    <v>mdp/vdpid/5073411142127190017</v>
  </rv>
  <rv s="0">
    <v>536870912</v>
    <v>Skokie</v>
    <v>1f546f03-13e0-1f34-9589-381cc856d738</v>
    <v>en-US</v>
    <v>Map</v>
  </rv>
  <rv s="1">
    <fb>26</fb>
    <v>10</v>
  </rv>
  <rv s="2">
    <v>807</v>
    <v>8</v>
    <v>5170</v>
    <v>0</v>
    <v>Image of Skokie</v>
  </rv>
  <rv s="1">
    <fb>42.026307000000003</fb>
    <v>12</v>
  </rv>
  <rv s="3">
    <v>642</v>
  </rv>
  <rv s="4">
    <v>https://www.bing.com/search?q=skokie+illinois&amp;form=skydnc</v>
    <v>Learn more on Bing</v>
  </rv>
  <rv s="1">
    <fb>-87.754692000000006</fb>
    <v>12</v>
  </rv>
  <rv s="1">
    <fb>63280</fb>
    <v>10</v>
  </rv>
  <rv s="5">
    <v>#VALUE!</v>
    <v>en-US</v>
    <v>1f546f03-13e0-1f34-9589-381cc856d738</v>
    <v>536870912</v>
    <v>1</v>
    <v>5169</v>
    <v>4</v>
    <v>Skokie</v>
    <v>20</v>
    <v>21</v>
    <v>Map</v>
    <v>8</v>
    <v>9</v>
    <v>702</v>
    <v>757</v>
    <v>8421</v>
    <v>4</v>
    <v>Skokie is a village in Cook County, Illinois, United States, neighboring the City of Chicago's northern border. Skokie lies approximately 15 miles north of Chicago's downtown loop. Its name comes from a Potawatomi word for "marsh." For many years, Skokie promoted itself as "The World's Largest Village." Its population, according to the 2010 census, was 64,784. Skokie's streets, like that of many suburbs, are largely a continuation of the Chicago street grid, and the village is served by the Chicago Transit Authority, further cementing its connection to the city.</v>
    <v>8422</v>
    <v>8423</v>
    <v>8424</v>
    <v>8425</v>
    <v>8426</v>
    <v>Skokie</v>
    <v>8427</v>
    <v>11</v>
    <v>Skokie</v>
    <v>mdp/vdpid/5477681118096392193</v>
  </rv>
  <rv s="0">
    <v>536870912</v>
    <v>Leander</v>
    <v>30f596fc-2e96-c14f-2147-39ca487a83e4</v>
    <v>en-US</v>
    <v>Map</v>
  </rv>
  <rv s="1">
    <fb>19.4249108275</fb>
    <v>10</v>
  </rv>
  <rv s="2">
    <v>808</v>
    <v>8</v>
    <v>5176</v>
    <v>0</v>
    <v>Image of Leander</v>
  </rv>
  <rv s="1">
    <fb>30.561111</fb>
    <v>12</v>
  </rv>
  <rv s="4">
    <v>https://www.bing.com/search?q=leander+texas&amp;form=skydnc</v>
    <v>Learn more on Bing</v>
  </rv>
  <rv s="1">
    <fb>-97.860277999999994</fb>
    <v>12</v>
  </rv>
  <rv s="1">
    <fb>56111</fb>
    <v>10</v>
  </rv>
  <rv s="9">
    <v>#VALUE!</v>
    <v>en-US</v>
    <v>30f596fc-2e96-c14f-2147-39ca487a83e4</v>
    <v>536870912</v>
    <v>1</v>
    <v>5175</v>
    <v>75</v>
    <v>Leander</v>
    <v>20</v>
    <v>21</v>
    <v>Map</v>
    <v>8</v>
    <v>9</v>
    <v>2272</v>
    <v>5008</v>
    <v>8430</v>
    <v>4</v>
    <v>Leander is a city in Williamson and Travis counties in the U.S. state of Texas. The population was 26,521 at the 2010 census, and 62,608 at the 2019 census estimate. A suburb just north of Austin, and part of the Greater Austin metropolitan area, it was the fastest-growing city in the United States between 2018 and 2019.</v>
    <v>8431</v>
    <v>8432</v>
    <v>8433</v>
    <v>8434</v>
    <v>Leander</v>
    <v>8435</v>
    <v>11</v>
    <v>Leander</v>
    <v>mdp/vdpid/5108799578262470658</v>
  </rv>
  <rv s="0">
    <v>536870912</v>
    <v>Waltham</v>
    <v>9ab6edbf-73c4-a900-b366-f55561bbe95f</v>
    <v>en-US</v>
    <v>Map</v>
  </rv>
  <rv s="2">
    <v>809</v>
    <v>8</v>
    <v>5183</v>
    <v>0</v>
    <v>Image of Waltham</v>
  </rv>
  <rv s="1">
    <fb>42.380595999999997</fb>
    <v>12</v>
  </rv>
  <rv s="3">
    <v>643</v>
  </rv>
  <rv s="4">
    <v>https://www.bing.com/search?q=waltham+massachusetts&amp;form=skydnc</v>
    <v>Learn more on Bing</v>
  </rv>
  <rv s="1">
    <fb>-71.235005000000001</fb>
    <v>12</v>
  </rv>
  <rv s="1">
    <fb>62962</fb>
    <v>10</v>
  </rv>
  <rv s="5">
    <v>#VALUE!</v>
    <v>en-US</v>
    <v>9ab6edbf-73c4-a900-b366-f55561bbe95f</v>
    <v>536870912</v>
    <v>1</v>
    <v>5182</v>
    <v>4</v>
    <v>Waltham</v>
    <v>20</v>
    <v>21</v>
    <v>Map</v>
    <v>8</v>
    <v>9</v>
    <v>3263</v>
    <v>5222</v>
    <v>8151</v>
    <v>4</v>
    <v>Waltham is a city in Middlesex County, Massachusetts, United States, and was an early center for the labor movement as well as a major contributor to the American Industrial Revolution. The original home of the Boston Manufacturing Company, the city was a prototype for 19th century industrial city planning, spawning what became known as the Waltham-Lowell system of labor and production. The city is now a center for research and higher education, home to Brandeis University and Bentley University. The population was 60,636 at the census in 2010.</v>
    <v>8438</v>
    <v>8439</v>
    <v>8440</v>
    <v>8441</v>
    <v>8442</v>
    <v>Waltham</v>
    <v>8443</v>
    <v>599</v>
    <v>Waltham</v>
    <v>mdp/vdpid/5488157274868285441</v>
  </rv>
  <rv s="0">
    <v>536870912</v>
    <v>Council Bluffs</v>
    <v>af9a1ecc-9f68-4f3a-b66a-9209620b60f2</v>
    <v>en-US</v>
    <v>Map</v>
  </rv>
  <rv s="0">
    <v>536870912</v>
    <v>Pottawattamie County</v>
    <v>d4181977-afbb-a3e7-edf6-4da9b2680d9a</v>
    <v>en-US</v>
    <v>Map</v>
  </rv>
  <rv s="1">
    <fb>112.98</fb>
    <v>10</v>
  </rv>
  <rv s="2">
    <v>810</v>
    <v>8</v>
    <v>5190</v>
    <v>0</v>
    <v>Image of Council Bluffs</v>
  </rv>
  <rv s="1">
    <fb>41.253</fb>
    <v>12</v>
  </rv>
  <rv s="3">
    <v>644</v>
  </rv>
  <rv s="4">
    <v>https://www.bing.com/search?q=council+bluffs+iowa&amp;form=skydnc</v>
    <v>Learn more on Bing</v>
  </rv>
  <rv s="1">
    <fb>-95.861999999999995</fb>
    <v>12</v>
  </rv>
  <rv s="1">
    <fb>62421</fb>
    <v>10</v>
  </rv>
  <rv s="5">
    <v>#VALUE!</v>
    <v>en-US</v>
    <v>af9a1ecc-9f68-4f3a-b66a-9209620b60f2</v>
    <v>536870912</v>
    <v>1</v>
    <v>5189</v>
    <v>4</v>
    <v>Council Bluffs</v>
    <v>20</v>
    <v>21</v>
    <v>Map</v>
    <v>8</v>
    <v>9</v>
    <v>4021</v>
    <v>8446</v>
    <v>8447</v>
    <v>4</v>
    <v>Council Bluffs is a city in and the county seat of Pottawattamie County, Iowa, United States. The city is the most populous in Southwest Iowa, and is a primary city of the Omaha-Council Bluffs Metropolitan Area. It is located on the east bank of the Missouri River, across from the city of Omaha, Nebraska. Council Bluffs was known, until at least 1853, as Kanesville. It was the historic starting point of the Mormon Trail. Kanesville is also the northernmost anchor town of the other emigrant trails, since there was a steam-powered boat to ferry their wagons, and cattle, across the Missouri River.</v>
    <v>8448</v>
    <v>8449</v>
    <v>8450</v>
    <v>8451</v>
    <v>8452</v>
    <v>Council Bluffs</v>
    <v>8453</v>
    <v>11</v>
    <v>Council Bluffs</v>
    <v>mdp/vdpid/5091016797474258945</v>
  </rv>
  <rv s="0">
    <v>536870912</v>
    <v>Hamilton</v>
    <v>4f004daa-ec48-8782-02ca-05affa927e6b</v>
    <v>en-US</v>
    <v>Map</v>
  </rv>
  <rv s="0">
    <v>536870912</v>
    <v>Butler County</v>
    <v>af6eee7f-7d51-695d-f43e-235e73504c4b</v>
    <v>en-US</v>
    <v>Map</v>
  </rv>
  <rv s="1">
    <fb>57.19</fb>
    <v>10</v>
  </rv>
  <rv s="2">
    <v>811</v>
    <v>8</v>
    <v>5197</v>
    <v>0</v>
    <v>Image of Hamilton</v>
  </rv>
  <rv s="1">
    <fb>39.395833000000003</fb>
    <v>12</v>
  </rv>
  <rv s="3">
    <v>645</v>
  </rv>
  <rv s="4">
    <v>https://www.bing.com/search?q=hamilton+ohio&amp;form=skydnc</v>
    <v>Learn more on Bing</v>
  </rv>
  <rv s="1">
    <fb>-84.564999999999998</fb>
    <v>12</v>
  </rv>
  <rv s="1">
    <fb>62174</fb>
    <v>10</v>
  </rv>
  <rv s="5">
    <v>#VALUE!</v>
    <v>en-US</v>
    <v>4f004daa-ec48-8782-02ca-05affa927e6b</v>
    <v>536870912</v>
    <v>1</v>
    <v>5196</v>
    <v>4</v>
    <v>Hamilton</v>
    <v>20</v>
    <v>21</v>
    <v>Map</v>
    <v>8</v>
    <v>9</v>
    <v>1929</v>
    <v>8456</v>
    <v>8457</v>
    <v>4</v>
    <v>Hamilton is a city in and the county seat of Butler County, Ohio. Located 20 miles north of Cincinnati, Hamilton is the second largest city in the Greater Cincinnati area. The population was 62,447 at the 2010 census. Hamilton is governed under a council-manager form of government; the current mayor is Patrick Moeller and the city manager is Joshua Smith. Most of the city is served by the Hamilton City School District.</v>
    <v>8458</v>
    <v>8459</v>
    <v>8460</v>
    <v>8461</v>
    <v>8462</v>
    <v>Hamilton</v>
    <v>8463</v>
    <v>599</v>
    <v>Hamilton</v>
    <v>mdp/vdpid/5478626678836035585</v>
  </rv>
  <rv s="0">
    <v>536870912</v>
    <v>Moore</v>
    <v>f7faf883-1400-82a0-0703-2f9f6ae230a3</v>
    <v>en-US</v>
    <v>Map</v>
  </rv>
  <rv s="1">
    <fb>56.720739616400003</fb>
    <v>10</v>
  </rv>
  <rv s="2">
    <v>812</v>
    <v>8</v>
    <v>5203</v>
    <v>0</v>
    <v>Image of Moore</v>
  </rv>
  <rv s="1">
    <fb>35.338889000000002</fb>
    <v>12</v>
  </rv>
  <rv s="3">
    <v>646</v>
  </rv>
  <rv s="4">
    <v>https://www.bing.com/search?q=moore+oklahoma&amp;form=skydnc</v>
    <v>Learn more on Bing</v>
  </rv>
  <rv s="1">
    <fb>-97.487499999999997</fb>
    <v>12</v>
  </rv>
  <rv s="1">
    <fb>62103</fb>
    <v>10</v>
  </rv>
  <rv s="5">
    <v>#VALUE!</v>
    <v>en-US</v>
    <v>f7faf883-1400-82a0-0703-2f9f6ae230a3</v>
    <v>536870912</v>
    <v>1</v>
    <v>5202</v>
    <v>4</v>
    <v>Moore</v>
    <v>6</v>
    <v>7</v>
    <v>Map</v>
    <v>8</v>
    <v>9</v>
    <v>2026</v>
    <v>5102</v>
    <v>8466</v>
    <v>4</v>
    <v>Moore is a city in Cleveland County, Oklahoma, United States, and is part of the Oklahoma City metropolitan area. The population was 55,081 at the 2010 census, making Moore the seventh- largest city in the state of Oklahoma.</v>
    <v>8467</v>
    <v>8468</v>
    <v>8469</v>
    <v>8470</v>
    <v>8471</v>
    <v>Moore</v>
    <v>8472</v>
    <v>11</v>
    <v>Moore</v>
    <v>mdp/vdpid/5095390551969103873</v>
  </rv>
  <rv s="0">
    <v>536870912</v>
    <v>Pico Rivera</v>
    <v>90017161-852d-bc49-239e-83c1ae77050d</v>
    <v>en-US</v>
    <v>Map</v>
  </rv>
  <rv s="1">
    <fb>23.003</fb>
    <v>10</v>
  </rv>
  <rv s="2">
    <v>813</v>
    <v>8</v>
    <v>5210</v>
    <v>0</v>
    <v>Image of Pico Rivera</v>
  </rv>
  <rv s="1">
    <fb>33.988889</fb>
    <v>12</v>
  </rv>
  <rv s="3">
    <v>647</v>
  </rv>
  <rv s="4">
    <v>https://www.bing.com/search?q=pico+rivera+california&amp;form=skydnc</v>
    <v>Learn more on Bing</v>
  </rv>
  <rv s="1">
    <fb>-118.089167</fb>
    <v>12</v>
  </rv>
  <rv s="1">
    <fb>62888</fb>
    <v>10</v>
  </rv>
  <rv s="5">
    <v>#VALUE!</v>
    <v>en-US</v>
    <v>90017161-852d-bc49-239e-83c1ae77050d</v>
    <v>536870912</v>
    <v>1</v>
    <v>5209</v>
    <v>4</v>
    <v>Pico Rivera</v>
    <v>20</v>
    <v>21</v>
    <v>Map</v>
    <v>8</v>
    <v>9</v>
    <v>298</v>
    <v>299</v>
    <v>8475</v>
    <v>4</v>
    <v>Pico Rivera is a city located in southeastern Los Angeles County, California. The city is situated approximately 11 miles southeast of downtown Los Angeles, on the eastern edge of the Los Angeles basin, and on the southern edge of the area known as the San Gabriel Valley. The ports of Long Beach and Los Angeles, as well as Los Angeles International Airport, are in close proximity. The 2010 census reported that the city has a population of 62,942.</v>
    <v>8476</v>
    <v>8477</v>
    <v>8478</v>
    <v>8479</v>
    <v>8480</v>
    <v>Pico Rivera</v>
    <v>8481</v>
    <v>307</v>
    <v>Pico Rivera</v>
    <v>mdp/vdpid/5061290738612961281</v>
  </rv>
  <rv s="0">
    <v>536870912</v>
    <v>Montebello</v>
    <v>82ca0b76-4bdd-36f3-ac98-9ad7d67903dc</v>
    <v>en-US</v>
    <v>Map</v>
  </rv>
  <rv s="1">
    <fb>21.684999999999999</fb>
    <v>10</v>
  </rv>
  <rv s="2">
    <v>814</v>
    <v>8</v>
    <v>5217</v>
    <v>0</v>
    <v>Image of Montebello</v>
  </rv>
  <rv s="1">
    <fb>34.014443999999997</fb>
    <v>12</v>
  </rv>
  <rv s="3">
    <v>648</v>
  </rv>
  <rv s="4">
    <v>https://www.bing.com/search?q=montebello+california&amp;form=skydnc</v>
    <v>Learn more on Bing</v>
  </rv>
  <rv s="1">
    <fb>-118.11444400000001</fb>
    <v>12</v>
  </rv>
  <rv s="1">
    <fb>62632</fb>
    <v>10</v>
  </rv>
  <rv s="5">
    <v>#VALUE!</v>
    <v>en-US</v>
    <v>82ca0b76-4bdd-36f3-ac98-9ad7d67903dc</v>
    <v>536870912</v>
    <v>1</v>
    <v>5216</v>
    <v>4</v>
    <v>Montebello</v>
    <v>20</v>
    <v>21</v>
    <v>Map</v>
    <v>8</v>
    <v>9</v>
    <v>298</v>
    <v>299</v>
    <v>8484</v>
    <v>4</v>
    <v>Montebello is a city in Los Angeles County, California, United States, located in the southwestern area of the San Gabriel Valley on 8.4 sq mi 8 mi east of downtown Los Angeles. It is considered part of the Gateway Cities, and is a member of the Gateway Cities Council of Governments. In the early 20th century, Montebello was a well-known source for oil reserves. At the 2010 census, the population was 62,500. The estimated population as of July 1, 2019 was 61,954.</v>
    <v>8485</v>
    <v>8486</v>
    <v>8487</v>
    <v>8488</v>
    <v>8489</v>
    <v>Montebello</v>
    <v>8490</v>
    <v>307</v>
    <v>Montebello</v>
    <v>mdp/vdpid/5061289915338194945</v>
  </rv>
  <rv s="0">
    <v>536870912</v>
    <v>Millcreek</v>
    <v>d1499a2c-0a65-1799-2f65-0a786f87f47c</v>
    <v>en-US</v>
    <v>Map</v>
  </rv>
  <rv s="1">
    <fb>35.4</fb>
    <v>10</v>
  </rv>
  <rv s="2">
    <v>815</v>
    <v>8</v>
    <v>5221</v>
    <v>0</v>
    <v>Image of Millcreek</v>
  </rv>
  <rv s="1">
    <fb>40.686110999999997</fb>
    <v>12</v>
  </rv>
  <rv s="3">
    <v>649</v>
  </rv>
  <rv s="4">
    <v>https://www.bing.com/search?q=millcreek+utah&amp;form=skydnc</v>
    <v>Learn more on Bing</v>
  </rv>
  <rv s="1">
    <fb>-111.863889</fb>
    <v>12</v>
  </rv>
  <rv s="1">
    <fb>62139</fb>
    <v>10</v>
  </rv>
  <rv s="5">
    <v>#VALUE!</v>
    <v>en-US</v>
    <v>d1499a2c-0a65-1799-2f65-0a786f87f47c</v>
    <v>536870912</v>
    <v>1</v>
    <v>5220</v>
    <v>4</v>
    <v>Millcreek</v>
    <v>6</v>
    <v>7</v>
    <v>Map</v>
    <v>8</v>
    <v>135</v>
    <v>2621</v>
    <v>2622</v>
    <v>8493</v>
    <v>4</v>
    <v>Millcreek is a city in Salt Lake County, Utah, United States, and is part of the Salt Lake City Metropolitan Statistical Area. Prior to its incorporation on December 28, 2016, Millcreek was a census-designated place and township.</v>
    <v>8494</v>
    <v>8495</v>
    <v>8496</v>
    <v>8497</v>
    <v>8498</v>
    <v>Millcreek</v>
    <v>8499</v>
    <v>538</v>
    <v>Millcreek</v>
    <v>mdp/vdpid/5081480432092971009</v>
  </rv>
  <rv s="0">
    <v>536870912</v>
    <v>Sanford</v>
    <v>75a5b4d0-9a4d-028d-8085-c1ef81b03c1d</v>
    <v>en-US</v>
    <v>Map</v>
  </rv>
  <rv s="0">
    <v>536870912</v>
    <v>Seminole County</v>
    <v>5619430e-e0bc-5ffc-10b3-75dbc3127953</v>
    <v>en-US</v>
    <v>Map</v>
  </rv>
  <rv s="1">
    <fb>58.533731293599999</fb>
    <v>10</v>
  </rv>
  <rv s="2">
    <v>816</v>
    <v>8</v>
    <v>5228</v>
    <v>0</v>
    <v>Image of Sanford</v>
  </rv>
  <rv s="1">
    <fb>28.789444</fb>
    <v>12</v>
  </rv>
  <rv s="3">
    <v>650</v>
  </rv>
  <rv s="4">
    <v>https://www.bing.com/search?q=sanford+florida&amp;form=skydnc</v>
    <v>Learn more on Bing</v>
  </rv>
  <rv s="1">
    <fb>-81.275555999999995</fb>
    <v>12</v>
  </rv>
  <rv s="1">
    <fb>60035</fb>
    <v>10</v>
  </rv>
  <rv s="5">
    <v>#VALUE!</v>
    <v>en-US</v>
    <v>75a5b4d0-9a4d-028d-8085-c1ef81b03c1d</v>
    <v>536870912</v>
    <v>1</v>
    <v>5227</v>
    <v>4</v>
    <v>Sanford</v>
    <v>20</v>
    <v>21</v>
    <v>Map</v>
    <v>8</v>
    <v>9</v>
    <v>3139</v>
    <v>8502</v>
    <v>8503</v>
    <v>4</v>
    <v>Sanford is a city in the central region of the U.S. state of Florida and the county seat of Seminole County. As of the 2010 census, its population was 53,570. Known as the "Historic Waterfront Gateway City," Sanford sits on the southern shore of Lake Monroe at the head of navigation on the St. Johns River. Native Americans first settled the area thousands of years before the city was formed. The Seminoles arrived in the area in the 18th century. During the Second Seminole War in 1836, the United States Army established Camp Monroe and built a road now known as Mellonville Avenue. Sanford is about 20 miles northeast of Orlando.</v>
    <v>8504</v>
    <v>8505</v>
    <v>8506</v>
    <v>8507</v>
    <v>8508</v>
    <v>Sanford</v>
    <v>8509</v>
    <v>599</v>
    <v>Sanford</v>
    <v>mdp/vdpid/5498686854104350721</v>
  </rv>
  <rv s="0">
    <v>536870912</v>
    <v>National City</v>
    <v>2ee26dd6-345b-070c-92ea-66c09704c665</v>
    <v>en-US</v>
    <v>Map</v>
  </rv>
  <rv s="1">
    <fb>23.609000000000002</fb>
    <v>10</v>
  </rv>
  <rv s="2">
    <v>817</v>
    <v>8</v>
    <v>5234</v>
    <v>0</v>
    <v>Image of National City</v>
  </rv>
  <rv s="1">
    <fb>32.671204099999997</fb>
    <v>12</v>
  </rv>
  <rv s="3">
    <v>651</v>
  </rv>
  <rv s="4">
    <v>https://www.bing.com/search?q=national+city+california&amp;form=skydnc</v>
    <v>Learn more on Bing</v>
  </rv>
  <rv s="1">
    <fb>-117.106306</fb>
    <v>12</v>
  </rv>
  <rv s="1">
    <fb>61431</fb>
    <v>10</v>
  </rv>
  <rv s="5">
    <v>#VALUE!</v>
    <v>en-US</v>
    <v>2ee26dd6-345b-070c-92ea-66c09704c665</v>
    <v>536870912</v>
    <v>1</v>
    <v>5233</v>
    <v>4</v>
    <v>National City</v>
    <v>20</v>
    <v>21</v>
    <v>Map</v>
    <v>8</v>
    <v>9</v>
    <v>298</v>
    <v>3107</v>
    <v>8512</v>
    <v>4</v>
    <v>National City is a city located in the South Bay region of the San Diego metropolitan area, in southwestern San Diego County, California. The population was 58,582 at the 2010 census, up from 54,260 at the 2000 census. National City is the second-oldest city in San Diego County, having been incorporated in 1887.</v>
    <v>8513</v>
    <v>8514</v>
    <v>8515</v>
    <v>8516</v>
    <v>8517</v>
    <v>National City</v>
    <v>8518</v>
    <v>307</v>
    <v>National City</v>
    <v>mdp/vdpid/5073431101024763905</v>
  </rv>
  <rv s="0">
    <v>536870912</v>
    <v>Burnsville</v>
    <v>97dff8e4-7167-a47b-04f8-092e14343413</v>
    <v>en-US</v>
    <v>Map</v>
  </rv>
  <rv s="1">
    <fb>69.75</fb>
    <v>10</v>
  </rv>
  <rv s="2">
    <v>818</v>
    <v>8</v>
    <v>5241</v>
    <v>0</v>
    <v>Image of Burnsville</v>
  </rv>
  <rv s="1">
    <fb>44.762056000000001</fb>
    <v>12</v>
  </rv>
  <rv s="3">
    <v>652</v>
  </rv>
  <rv s="4">
    <v>https://www.bing.com/search?q=burnsville+minnesota&amp;form=skydnc</v>
    <v>Learn more on Bing</v>
  </rv>
  <rv s="1">
    <fb>-93.275772000000003</fb>
    <v>12</v>
  </rv>
  <rv s="1">
    <fb>61203</fb>
    <v>10</v>
  </rv>
  <rv s="5">
    <v>#VALUE!</v>
    <v>en-US</v>
    <v>97dff8e4-7167-a47b-04f8-092e14343413</v>
    <v>536870912</v>
    <v>1</v>
    <v>5240</v>
    <v>4</v>
    <v>Burnsville</v>
    <v>20</v>
    <v>21</v>
    <v>Map</v>
    <v>8</v>
    <v>9</v>
    <v>1374</v>
    <v>7940</v>
    <v>8521</v>
    <v>4</v>
    <v>Burnsville is a city 15 miles south of downtown Minneapolis in Dakota County in the State of Minnesota. The city lies on the south bank of the Minnesota River, upstream from its confluence with the Mississippi River. Burnsville and nearby suburbs form the southern portion of Minneapolis–Saint Paul, the fifteenth largest metropolitan area in the United States, with about 3.6 million residents. According to the 2010 census, the population is 60,306.</v>
    <v>8522</v>
    <v>8523</v>
    <v>8524</v>
    <v>8525</v>
    <v>8526</v>
    <v>Burnsville</v>
    <v>8527</v>
    <v>11</v>
    <v>Burnsville</v>
    <v>mdp/vdpid/5091502332957425665</v>
  </rv>
  <rv s="0">
    <v>536870912</v>
    <v>Coconut Creek</v>
    <v>f4488798-8da3-5581-4400-37821ad5721b</v>
    <v>en-US</v>
    <v>Map</v>
  </rv>
  <rv s="1">
    <fb>31.1</fb>
    <v>10</v>
  </rv>
  <rv s="2">
    <v>819</v>
    <v>8</v>
    <v>5247</v>
    <v>0</v>
    <v>Image of Coconut Creek</v>
  </rv>
  <rv s="1">
    <fb>26.274999999999999</fb>
    <v>12</v>
  </rv>
  <rv s="3">
    <v>653</v>
  </rv>
  <rv s="4">
    <v>https://www.bing.com/search?q=coconut+creek+florida&amp;form=skydnc</v>
    <v>Learn more on Bing</v>
  </rv>
  <rv s="1">
    <fb>-80.184721999999994</fb>
    <v>12</v>
  </rv>
  <rv s="1">
    <fb>61361</fb>
    <v>10</v>
  </rv>
  <rv s="5">
    <v>#VALUE!</v>
    <v>en-US</v>
    <v>f4488798-8da3-5581-4400-37821ad5721b</v>
    <v>536870912</v>
    <v>1</v>
    <v>5246</v>
    <v>4</v>
    <v>Coconut Creek</v>
    <v>20</v>
    <v>21</v>
    <v>Map</v>
    <v>8</v>
    <v>9</v>
    <v>3139</v>
    <v>4373</v>
    <v>8530</v>
    <v>4</v>
    <v>Coconut Creek is a city in Broward County, Florida, United States. Situated 37 miles north of Miami, it had a population of 52,909 in 2010. It is part of the Miami-Fort Lauderdale-West Palm Beach, FL Metropolitan Statistical Area. The city seceded from Pompano Beach in the 1960s. It is nicknamed "Butterfly Capital of the World" because it is home to Butterfly World, the world's largest butterfly aviary, with over 80 species and 5,000 individual butterflies.</v>
    <v>8531</v>
    <v>8532</v>
    <v>8533</v>
    <v>8534</v>
    <v>8535</v>
    <v>Coconut Creek</v>
    <v>8536</v>
    <v>599</v>
    <v>Coconut Creek</v>
    <v>mdp/vdpid/5502056948612202497</v>
  </rv>
  <rv s="0">
    <v>536870912</v>
    <v>Lakewood</v>
    <v>ee0cead1-020d-b9e8-e7d6-4e5ad84dc68d</v>
    <v>en-US</v>
    <v>Map</v>
  </rv>
  <rv s="1">
    <fb>127.168416217</fb>
    <v>10</v>
  </rv>
  <rv s="2">
    <v>820</v>
    <v>8</v>
    <v>5253</v>
    <v>0</v>
    <v>Image of Lakewood</v>
  </rv>
  <rv s="1">
    <fb>47.166666999999997</fb>
    <v>12</v>
  </rv>
  <rv s="3">
    <v>654</v>
  </rv>
  <rv s="4">
    <v>https://www.bing.com/search?q=lakewood+washington&amp;form=skydnc</v>
    <v>Learn more on Bing</v>
  </rv>
  <rv s="1">
    <fb>-122.533333</fb>
    <v>12</v>
  </rv>
  <rv s="1">
    <fb>60538</fb>
    <v>10</v>
  </rv>
  <rv s="5">
    <v>#VALUE!</v>
    <v>en-US</v>
    <v>ee0cead1-020d-b9e8-e7d6-4e5ad84dc68d</v>
    <v>536870912</v>
    <v>1</v>
    <v>5252</v>
    <v>4</v>
    <v>Lakewood</v>
    <v>6</v>
    <v>7</v>
    <v>Map</v>
    <v>8</v>
    <v>9</v>
    <v>2699</v>
    <v>2841</v>
    <v>8539</v>
    <v>4</v>
    <v>Lakewood is a city in Pierce County, Washington, United States. The population was 58,163 at the 2010 census.</v>
    <v>8540</v>
    <v>8541</v>
    <v>8542</v>
    <v>8543</v>
    <v>8544</v>
    <v>Lakewood</v>
    <v>8545</v>
    <v>307</v>
    <v>Lakewood</v>
    <v>mdp/vdpid/4860579336857583617</v>
  </rv>
  <rv s="0">
    <v>536870912</v>
    <v>Taylor</v>
    <v>99a29c02-693e-097d-1dab-66dd4e9a6e80</v>
    <v>en-US</v>
    <v>Map</v>
  </rv>
  <rv s="1">
    <fb>61.23</fb>
    <v>10</v>
  </rv>
  <rv s="2">
    <v>821</v>
    <v>8</v>
    <v>5259</v>
    <v>0</v>
    <v>Image of Taylor</v>
  </rv>
  <rv s="1">
    <fb>42.240833000000002</fb>
    <v>12</v>
  </rv>
  <rv s="3">
    <v>655</v>
  </rv>
  <rv s="4">
    <v>https://www.bing.com/search?q=taylor+michigan&amp;form=skydnc</v>
    <v>Learn more on Bing</v>
  </rv>
  <rv s="1">
    <fb>-83.269722000000002</fb>
    <v>12</v>
  </rv>
  <rv s="1">
    <fb>61148</fb>
    <v>10</v>
  </rv>
  <rv s="5">
    <v>#VALUE!</v>
    <v>en-US</v>
    <v>99a29c02-693e-097d-1dab-66dd4e9a6e80</v>
    <v>536870912</v>
    <v>1</v>
    <v>5258</v>
    <v>4</v>
    <v>Taylor</v>
    <v>6</v>
    <v>7</v>
    <v>Map</v>
    <v>8</v>
    <v>9</v>
    <v>1318</v>
    <v>1319</v>
    <v>8548</v>
    <v>4</v>
    <v>Taylor is a city in Wayne County in the U.S. state of Michigan. Its population was 63,131 at the 2010 census. Taylor is the fifth most-populated city in Wayne County and the 17th most-populated city in Michigan.</v>
    <v>8549</v>
    <v>8550</v>
    <v>8551</v>
    <v>8552</v>
    <v>8553</v>
    <v>Taylor</v>
    <v>8554</v>
    <v>599</v>
    <v>Taylor</v>
    <v>mdp/vdpid/5479799406871969793</v>
  </rv>
  <rv s="0">
    <v>536870912</v>
    <v>Novi</v>
    <v>9a58745b-c7ec-aaaa-af69-a34ac31f563c</v>
    <v>en-US</v>
    <v>Map</v>
  </rv>
  <rv s="1">
    <fb>81.010000000000005</fb>
    <v>10</v>
  </rv>
  <rv s="2">
    <v>822</v>
    <v>8</v>
    <v>5266</v>
    <v>0</v>
    <v>Image of Novi</v>
  </rv>
  <rv s="1">
    <fb>42.480556</fb>
    <v>12</v>
  </rv>
  <rv s="3">
    <v>656</v>
  </rv>
  <rv s="4">
    <v>https://www.bing.com/search?q=novi+michigan&amp;form=skydnc</v>
    <v>Learn more on Bing</v>
  </rv>
  <rv s="1">
    <fb>-83.475555999999997</fb>
    <v>12</v>
  </rv>
  <rv s="1">
    <fb>60951</fb>
    <v>10</v>
  </rv>
  <rv s="5">
    <v>#VALUE!</v>
    <v>en-US</v>
    <v>9a58745b-c7ec-aaaa-af69-a34ac31f563c</v>
    <v>536870912</v>
    <v>1</v>
    <v>5265</v>
    <v>4</v>
    <v>Novi</v>
    <v>20</v>
    <v>21</v>
    <v>Map</v>
    <v>8</v>
    <v>9</v>
    <v>1318</v>
    <v>6719</v>
    <v>8557</v>
    <v>4</v>
    <v>Novi is a city in Oakland County in the U.S. state of Michigan. As of the 2010 census, the population was 55,224, an increase from 47,386 at the 2000 census. A northern suburb of Metro Detroit, Novi is located about 8 miles northwest of the city of Detroit and about 16 miles northeast of Ann Arbor. The city is located within the boundaries of the survey township of Novi Township, which now also includes portions of the cities of Northville and Walled Lake. The remaining unincorporated township is only a tiny fraction of 0.11 square miles surrounded by the city.</v>
    <v>8558</v>
    <v>8559</v>
    <v>8560</v>
    <v>8561</v>
    <v>8562</v>
    <v>Novi</v>
    <v>8563</v>
    <v>599</v>
    <v>Novi</v>
    <v>mdp/vdpid/5479036143871721473</v>
  </rv>
  <rv s="0">
    <v>536870912</v>
    <v>Marietta</v>
    <v>8b95013d-0834-4778-b74b-4876b799f791</v>
    <v>en-US</v>
    <v>Map</v>
  </rv>
  <rv s="0">
    <v>536870912</v>
    <v>Cobb County</v>
    <v>6d726573-415e-573f-86b6-8225542cbb4e</v>
    <v>en-US</v>
    <v>Map</v>
  </rv>
  <rv s="1">
    <fb>60</fb>
    <v>10</v>
  </rv>
  <rv s="2">
    <v>823</v>
    <v>8</v>
    <v>5272</v>
    <v>0</v>
    <v>Image of Marietta</v>
  </rv>
  <rv s="1">
    <fb>33.952303999999998</fb>
    <v>12</v>
  </rv>
  <rv s="0">
    <v>805306368</v>
    <v>Steve Tumlin (Mayor)</v>
    <v>3947f81b-c0a7-a659-f371-cdfe9486010e</v>
    <v>en-US</v>
    <v>Generic</v>
  </rv>
  <rv s="3">
    <v>657</v>
  </rv>
  <rv s="4">
    <v>https://www.bing.com/search?q=marietta+georgia&amp;form=skydnc</v>
    <v>Learn more on Bing</v>
  </rv>
  <rv s="1">
    <fb>-84.549051000000006</fb>
    <v>12</v>
  </rv>
  <rv s="1">
    <fb>60806</fb>
    <v>10</v>
  </rv>
  <rv s="5">
    <v>#VALUE!</v>
    <v>en-US</v>
    <v>8b95013d-0834-4778-b74b-4876b799f791</v>
    <v>536870912</v>
    <v>1</v>
    <v>5271</v>
    <v>4</v>
    <v>Marietta</v>
    <v>20</v>
    <v>21</v>
    <v>Map</v>
    <v>8</v>
    <v>9</v>
    <v>3400</v>
    <v>8566</v>
    <v>8567</v>
    <v>4</v>
    <v>Marietta is located in central Cobb County, Georgia, United States, and is the county's seat and largest city. As of the 2010 census, the city had a total population of 56,579. The 2019 estimate is 60,867, making it one of Atlanta's largest suburbs. Marietta is the fourth largest of the principal cities of the Atlanta metropolitan area.</v>
    <v>8568</v>
    <v>8569</v>
    <v>8571</v>
    <v>8572</v>
    <v>8573</v>
    <v>Marietta</v>
    <v>8574</v>
    <v>599</v>
    <v>Marietta</v>
    <v>mdp/vdpid/5483127355989819393</v>
  </rv>
  <rv s="0">
    <v>536870912</v>
    <v>Ocala</v>
    <v>450f6a64-3b71-f599-58f6-9ffd83364566</v>
    <v>en-US</v>
    <v>Map</v>
  </rv>
  <rv s="0">
    <v>536870912</v>
    <v>Marion County</v>
    <v>6225697e-962c-b4a8-629c-9b2f67691f79</v>
    <v>en-US</v>
    <v>Map</v>
  </rv>
  <rv s="1">
    <fb>100.051240702</fb>
    <v>10</v>
  </rv>
  <rv s="2">
    <v>824</v>
    <v>8</v>
    <v>5279</v>
    <v>0</v>
    <v>Image of Ocala</v>
  </rv>
  <rv s="1">
    <fb>29.187778000000002</fb>
    <v>12</v>
  </rv>
  <rv s="3">
    <v>658</v>
  </rv>
  <rv s="4">
    <v>https://www.bing.com/search?q=ocala+florida&amp;form=skydnc</v>
    <v>Learn more on Bing</v>
  </rv>
  <rv s="1">
    <fb>-82.130555999999999</fb>
    <v>12</v>
  </rv>
  <rv s="1">
    <fb>60429</fb>
    <v>10</v>
  </rv>
  <rv s="5">
    <v>#VALUE!</v>
    <v>en-US</v>
    <v>450f6a64-3b71-f599-58f6-9ffd83364566</v>
    <v>536870912</v>
    <v>1</v>
    <v>5278</v>
    <v>4</v>
    <v>Ocala</v>
    <v>20</v>
    <v>21</v>
    <v>Map</v>
    <v>8</v>
    <v>9</v>
    <v>3139</v>
    <v>8577</v>
    <v>8578</v>
    <v>4</v>
    <v>Ocala is a city in Marion County, Florida, United States, which is part of the northern region of the state. As of the 2019 census, its population, estimated by the United States Census Bureau, was 60,786, making it the 49th most populated city in Florida.</v>
    <v>8579</v>
    <v>8580</v>
    <v>8581</v>
    <v>8582</v>
    <v>8583</v>
    <v>Ocala</v>
    <v>8584</v>
    <v>599</v>
    <v>Ocala</v>
    <v>mdp/vdpid/5498233098996809729</v>
  </rv>
  <rv s="0">
    <v>536870912</v>
    <v>Terre Haute</v>
    <v>85cef1ef-5072-7be5-cc57-b6c660dcd964</v>
    <v>en-US</v>
    <v>Map</v>
  </rv>
  <rv s="0">
    <v>536870912</v>
    <v>Vigo County</v>
    <v>14b4555e-4758-42eb-84fe-692420520a1b</v>
    <v>en-US</v>
    <v>Map</v>
  </rv>
  <rv s="1">
    <fb>83.138618341799997</fb>
    <v>10</v>
  </rv>
  <rv s="2">
    <v>825</v>
    <v>8</v>
    <v>5286</v>
    <v>0</v>
    <v>Image of Terre Haute</v>
  </rv>
  <rv s="1">
    <fb>39.469586</fb>
    <v>12</v>
  </rv>
  <rv s="3">
    <v>659</v>
  </rv>
  <rv s="4">
    <v>https://www.bing.com/search?q=terre+haute+indiana&amp;form=skydnc</v>
    <v>Learn more on Bing</v>
  </rv>
  <rv s="1">
    <fb>-87.389762000000005</fb>
    <v>12</v>
  </rv>
  <rv s="1">
    <fb>60753</fb>
    <v>10</v>
  </rv>
  <rv s="5">
    <v>#VALUE!</v>
    <v>en-US</v>
    <v>85cef1ef-5072-7be5-cc57-b6c660dcd964</v>
    <v>536870912</v>
    <v>1</v>
    <v>5285</v>
    <v>4</v>
    <v>Terre Haute</v>
    <v>20</v>
    <v>21</v>
    <v>Map</v>
    <v>8</v>
    <v>9</v>
    <v>825</v>
    <v>8587</v>
    <v>8588</v>
    <v>4</v>
    <v>Terre Haute TERR-ə HOHT is a city in and the county seat of Vigo County, Indiana, United States, near the state's western border with Illinois. As of the 2010 census, the city had a total population of 60,785 and its metropolitan area had a population of 170,943.</v>
    <v>8589</v>
    <v>8590</v>
    <v>8591</v>
    <v>8592</v>
    <v>8593</v>
    <v>Terre Haute</v>
    <v>8594</v>
    <v>3779</v>
    <v>Terre Haute</v>
    <v>mdp/vdpid/5478062546625757185</v>
  </rv>
  <rv s="0">
    <v>536870912</v>
    <v>Woodland</v>
    <v>feeee441-eade-42a0-0347-6b025d2d4714</v>
    <v>en-US</v>
    <v>Map</v>
  </rv>
  <rv s="1">
    <fb>39.634</fb>
    <v>10</v>
  </rv>
  <rv s="2">
    <v>826</v>
    <v>8</v>
    <v>5293</v>
    <v>0</v>
    <v>Image of Woodland</v>
  </rv>
  <rv s="1">
    <fb>38.678610999999997</fb>
    <v>12</v>
  </rv>
  <rv s="3">
    <v>660</v>
  </rv>
  <rv s="4">
    <v>https://www.bing.com/search?q=woodland+california&amp;form=skydnc</v>
    <v>Learn more on Bing</v>
  </rv>
  <rv s="1">
    <fb>-121.77333299999999</fb>
    <v>12</v>
  </rv>
  <rv s="1">
    <fb>60531</fb>
    <v>10</v>
  </rv>
  <rv s="5">
    <v>#VALUE!</v>
    <v>en-US</v>
    <v>feeee441-eade-42a0-0347-6b025d2d4714</v>
    <v>536870912</v>
    <v>1</v>
    <v>5292</v>
    <v>4</v>
    <v>Woodland</v>
    <v>20</v>
    <v>21</v>
    <v>Map</v>
    <v>8</v>
    <v>9</v>
    <v>298</v>
    <v>7724</v>
    <v>8597</v>
    <v>4</v>
    <v>Woodland is a city in and the county seat of Yolo County, California, located approximately 15 miles northwest of Sacramento, and is a part of the Sacramento - Arden-Arcade - Roseville Metropolitan Statistical Area. The population was 55,468 at the 2010 census.</v>
    <v>8598</v>
    <v>8599</v>
    <v>8600</v>
    <v>8601</v>
    <v>8602</v>
    <v>Woodland</v>
    <v>8603</v>
    <v>307</v>
    <v>Woodland</v>
    <v>mdp/vdpid/5057764505115688961</v>
  </rv>
  <rv s="0">
    <v>536870912</v>
    <v>Petaluma</v>
    <v>afd3b0c9-faad-1d3f-02da-5da06e388d52</v>
    <v>en-US</v>
    <v>Map</v>
  </rv>
  <rv s="1">
    <fb>37.527000000000001</fb>
    <v>10</v>
  </rv>
  <rv s="2">
    <v>827</v>
    <v>8</v>
    <v>5300</v>
    <v>0</v>
    <v>Image of Petaluma</v>
  </rv>
  <rv s="1">
    <fb>38.245832999999998</fb>
    <v>12</v>
  </rv>
  <rv s="3">
    <v>661</v>
  </rv>
  <rv s="4">
    <v>https://www.bing.com/search?q=petaluma+california&amp;form=skydnc</v>
    <v>Learn more on Bing</v>
  </rv>
  <rv s="1">
    <fb>-122.631389</fb>
    <v>12</v>
  </rv>
  <rv s="1">
    <fb>61917</fb>
    <v>10</v>
  </rv>
  <rv s="5">
    <v>#VALUE!</v>
    <v>en-US</v>
    <v>afd3b0c9-faad-1d3f-02da-5da06e388d52</v>
    <v>536870912</v>
    <v>1</v>
    <v>5299</v>
    <v>4</v>
    <v>Petaluma</v>
    <v>6</v>
    <v>7</v>
    <v>Map</v>
    <v>8</v>
    <v>9</v>
    <v>298</v>
    <v>4429</v>
    <v>8606</v>
    <v>4</v>
    <v>Petaluma is a city in Sonoma County, part of the North Bay sub-region of the San Francisco Bay Area, located 37 mi north of San Francisco. Its population was 57,941 according to the 2010 Census.</v>
    <v>8607</v>
    <v>8608</v>
    <v>8609</v>
    <v>8610</v>
    <v>8611</v>
    <v>Petaluma</v>
    <v>8612</v>
    <v>307</v>
    <v>Petaluma</v>
    <v>mdp/vdpid/5057674825024143361</v>
  </rv>
  <rv s="0">
    <v>536870912</v>
    <v>La Habra</v>
    <v>3f60ecc3-3bac-fb31-d4c6-25ce770a23bd</v>
    <v>en-US</v>
    <v>Map</v>
  </rv>
  <rv s="1">
    <fb>19.103999999999999</fb>
    <v>10</v>
  </rv>
  <rv s="2">
    <v>828</v>
    <v>8</v>
    <v>5307</v>
    <v>0</v>
    <v>Image of La Habra</v>
  </rv>
  <rv s="1">
    <fb>33.931944000000001</fb>
    <v>12</v>
  </rv>
  <rv s="4">
    <v>https://www.bing.com/search?q=la+habra+california&amp;form=skydnc</v>
    <v>Learn more on Bing</v>
  </rv>
  <rv s="1">
    <fb>-117.946111</fb>
    <v>12</v>
  </rv>
  <rv s="1">
    <fb>62183</fb>
    <v>10</v>
  </rv>
  <rv s="9">
    <v>#VALUE!</v>
    <v>en-US</v>
    <v>3f60ecc3-3bac-fb31-d4c6-25ce770a23bd</v>
    <v>536870912</v>
    <v>1</v>
    <v>5306</v>
    <v>75</v>
    <v>La Habra</v>
    <v>6</v>
    <v>7</v>
    <v>Map</v>
    <v>8</v>
    <v>9</v>
    <v>298</v>
    <v>3620</v>
    <v>8615</v>
    <v>4</v>
    <v>La Habra is a city in the northwestern corner of Orange County, California, United States. In the 2010 census, the city had a population of 60,239. A related city, La Habra Heights, is located to the north of La Habra, and is in Los Angeles County.</v>
    <v>8616</v>
    <v>8617</v>
    <v>8618</v>
    <v>8619</v>
    <v>La Habra</v>
    <v>8620</v>
    <v>307</v>
    <v>La Habra</v>
    <v>mdp/vdpid/5061293178842251265</v>
  </rv>
  <rv s="0">
    <v>536870912</v>
    <v>Malden</v>
    <v>ae3c2525-0600-e562-ee4a-45f602661f24</v>
    <v>en-US</v>
    <v>Map</v>
  </rv>
  <rv s="2">
    <v>829</v>
    <v>8</v>
    <v>5313</v>
    <v>0</v>
    <v>Image of Malden</v>
  </rv>
  <rv s="1">
    <fb>42.424999999999997</fb>
    <v>12</v>
  </rv>
  <rv s="3">
    <v>662</v>
  </rv>
  <rv s="4">
    <v>https://www.bing.com/search?q=malden+massachusetts&amp;form=skydnc</v>
    <v>Learn more on Bing</v>
  </rv>
  <rv s="1">
    <fb>-71.066666999999995</fb>
    <v>12</v>
  </rv>
  <rv s="1">
    <fb>61036</fb>
    <v>10</v>
  </rv>
  <rv s="5">
    <v>#VALUE!</v>
    <v>en-US</v>
    <v>ae3c2525-0600-e562-ee4a-45f602661f24</v>
    <v>536870912</v>
    <v>1</v>
    <v>5312</v>
    <v>4</v>
    <v>Malden</v>
    <v>6</v>
    <v>7</v>
    <v>Map</v>
    <v>8</v>
    <v>9</v>
    <v>3263</v>
    <v>5222</v>
    <v>1526</v>
    <v>4</v>
    <v>Malden is a city in Middlesex County, Massachusetts, United States. At the time of 2018, the population was at 61,036 people.</v>
    <v>8623</v>
    <v>8624</v>
    <v>8625</v>
    <v>8626</v>
    <v>8627</v>
    <v>Malden</v>
    <v>8628</v>
    <v>599</v>
    <v>Malden</v>
    <v>mdp/vdpid/5488159089743626242</v>
  </rv>
  <rv s="0">
    <v>536870912</v>
    <v>Owensboro</v>
    <v>9b488cea-4fb3-6027-f858-880d9460131b</v>
    <v>en-US</v>
    <v>Map</v>
  </rv>
  <rv s="0">
    <v>536870912</v>
    <v>Daviess County</v>
    <v>35558485-b0cc-ff10-db33-66a8fa0db008</v>
    <v>en-US</v>
    <v>Map</v>
  </rv>
  <rv s="2">
    <v>830</v>
    <v>8</v>
    <v>5319</v>
    <v>0</v>
    <v>Image of Owensboro</v>
  </rv>
  <rv s="1">
    <fb>37.772696000000003</fb>
    <v>12</v>
  </rv>
  <rv s="3">
    <v>663</v>
  </rv>
  <rv s="4">
    <v>https://www.bing.com/search?q=owensboro+kentucky&amp;form=skydnc</v>
    <v>Learn more on Bing</v>
  </rv>
  <rv s="1">
    <fb>-87.111033000000006</fb>
    <v>12</v>
  </rv>
  <rv s="1">
    <fb>59809</fb>
    <v>10</v>
  </rv>
  <rv s="5">
    <v>#VALUE!</v>
    <v>en-US</v>
    <v>9b488cea-4fb3-6027-f858-880d9460131b</v>
    <v>536870912</v>
    <v>1</v>
    <v>5318</v>
    <v>4</v>
    <v>Owensboro</v>
    <v>20</v>
    <v>21</v>
    <v>Map</v>
    <v>8</v>
    <v>9</v>
    <v>1001</v>
    <v>8631</v>
    <v>6423</v>
    <v>4</v>
    <v>Owensboro is a home rule-class city in and the county seat of Daviess County, Kentucky, United States. It is the fourth-largest city in the state by population. Owensboro is located on U.S. Route 60 and Interstate 165 about 107 miles southwest of Louisville, and is the principal city of the Owensboro metropolitan area. The 2010 census had its population at 57,265. The metropolitan population was estimated at 116,506. The metropolitan area is the sixth largest in the state as of 2018, and the seventh largest population center in the state when including micropolitan areas.</v>
    <v>8632</v>
    <v>8633</v>
    <v>8634</v>
    <v>8635</v>
    <v>8636</v>
    <v>Owensboro</v>
    <v>8637</v>
    <v>11</v>
    <v>Owensboro</v>
    <v>mdp/vdpid/5481730241078493185</v>
  </rv>
  <rv s="0">
    <v>536870912</v>
    <v>Bristol</v>
    <v>b9e59654-1018-dd82-52e9-abb6ac4e9011</v>
    <v>en-US</v>
    <v>Map</v>
  </rv>
  <rv s="1">
    <fb>69.411681357000006</fb>
    <v>10</v>
  </rv>
  <rv s="2">
    <v>831</v>
    <v>8</v>
    <v>5326</v>
    <v>0</v>
    <v>Image of Bristol</v>
  </rv>
  <rv s="1">
    <fb>41.681111000000001</fb>
    <v>12</v>
  </rv>
  <rv s="3">
    <v>664</v>
  </rv>
  <rv s="4">
    <v>https://www.bing.com/search?q=bristol+connecticut&amp;form=skydnc</v>
    <v>Learn more on Bing</v>
  </rv>
  <rv s="1">
    <fb>-72.940556000000001</fb>
    <v>12</v>
  </rv>
  <rv s="1">
    <fb>60032</fb>
    <v>10</v>
  </rv>
  <rv s="5">
    <v>#VALUE!</v>
    <v>en-US</v>
    <v>b9e59654-1018-dd82-52e9-abb6ac4e9011</v>
    <v>536870912</v>
    <v>1</v>
    <v>5325</v>
    <v>4</v>
    <v>Bristol</v>
    <v>20</v>
    <v>21</v>
    <v>Map</v>
    <v>8</v>
    <v>9</v>
    <v>4730</v>
    <v>4751</v>
    <v>8640</v>
    <v>4</v>
    <v>Bristol is a suburban city located in Hartford County, Connecticut, United States, 20 miles southwest-west of Hartford. The city is also 120 miles southwest from Boston, and approximately 100 miles northeast of New York City. As of the 2010 census, the population of the city was 60,477.</v>
    <v>8641</v>
    <v>8642</v>
    <v>8643</v>
    <v>8644</v>
    <v>8645</v>
    <v>Bristol</v>
    <v>8646</v>
    <v>599</v>
    <v>Bristol</v>
    <v>mdp/vdpid/5488783312690348033</v>
  </rv>
  <rv s="0">
    <v>536870912</v>
    <v>West Allis</v>
    <v>88588dff-2bf3-3295-e11e-83ac5d192ba0</v>
    <v>en-US</v>
    <v>Map</v>
  </rv>
  <rv s="1">
    <fb>29.55</fb>
    <v>10</v>
  </rv>
  <rv s="2">
    <v>832</v>
    <v>8</v>
    <v>5333</v>
    <v>0</v>
    <v>Image of West Allis</v>
  </rv>
  <rv s="1">
    <fb>43.008056000000003</fb>
    <v>12</v>
  </rv>
  <rv s="3">
    <v>665</v>
  </rv>
  <rv s="4">
    <v>https://www.bing.com/search?q=west+allis+wisconsin&amp;form=skydnc</v>
    <v>Learn more on Bing</v>
  </rv>
  <rv s="1">
    <fb>-88.018332999999998</fb>
    <v>12</v>
  </rv>
  <rv s="1">
    <fb>59492</fb>
    <v>10</v>
  </rv>
  <rv s="5">
    <v>#VALUE!</v>
    <v>en-US</v>
    <v>88588dff-2bf3-3295-e11e-83ac5d192ba0</v>
    <v>536870912</v>
    <v>1</v>
    <v>5332</v>
    <v>4</v>
    <v>West Allis</v>
    <v>6</v>
    <v>7</v>
    <v>Map</v>
    <v>8</v>
    <v>9</v>
    <v>2907</v>
    <v>2954</v>
    <v>8649</v>
    <v>4</v>
    <v>West Allis is a city in Milwaukee County, Wisconsin, United States. A suburb of Milwaukee, it is part of the Milwaukee metropolitan area. The population was 60,411 at the 2010 census.</v>
    <v>8650</v>
    <v>8651</v>
    <v>8652</v>
    <v>8653</v>
    <v>8654</v>
    <v>West Allis</v>
    <v>8655</v>
    <v>11</v>
    <v>West Allis</v>
    <v>mdp/vdpid/5476832775082344449</v>
  </rv>
  <rv s="0">
    <v>536870912</v>
    <v>Taylorsville</v>
    <v>795ab41b-6916-4348-c8b8-8b250acdc4ab</v>
    <v>en-US</v>
    <v>Map</v>
  </rv>
  <rv s="1">
    <fb>27.712872780600001</fb>
    <v>10</v>
  </rv>
  <rv s="2">
    <v>833</v>
    <v>8</v>
    <v>5339</v>
    <v>0</v>
    <v>Image of Taylorsville</v>
  </rv>
  <rv s="1">
    <fb>40.653063000000003</fb>
    <v>12</v>
  </rv>
  <rv s="3">
    <v>666</v>
  </rv>
  <rv s="4">
    <v>https://www.bing.com/search?q=taylorsville+utah&amp;form=skydnc</v>
    <v>Learn more on Bing</v>
  </rv>
  <rv s="1">
    <fb>-111.955141</fb>
    <v>12</v>
  </rv>
  <rv s="1">
    <fb>60192</fb>
    <v>10</v>
  </rv>
  <rv s="5">
    <v>#VALUE!</v>
    <v>en-US</v>
    <v>795ab41b-6916-4348-c8b8-8b250acdc4ab</v>
    <v>536870912</v>
    <v>1</v>
    <v>5338</v>
    <v>4</v>
    <v>Taylorsville</v>
    <v>20</v>
    <v>21</v>
    <v>Map</v>
    <v>8</v>
    <v>9</v>
    <v>2621</v>
    <v>2622</v>
    <v>8658</v>
    <v>4</v>
    <v>Taylorsville is a city in Salt Lake County, Utah, United States. It is part of the Salt Lake City, Utah Metropolitan Statistical Area. The population was 58,657 at the 2010 census. Taylorsville was incorporated from the Taylorsville-Bennion CDP and portions of the Kearns metro township on July 1, 1996. The city is located adjacent to Interstate 215 and Bangerter Highway. It is centrally located in the middle of the Salt Lake Valley.</v>
    <v>8659</v>
    <v>8660</v>
    <v>8661</v>
    <v>8662</v>
    <v>8663</v>
    <v>Taylorsville</v>
    <v>8664</v>
    <v>538</v>
    <v>Taylorsville</v>
    <v>mdp/vdpid/5081479983973531650</v>
  </rv>
  <rv s="0">
    <v>536870912</v>
    <v>Utica</v>
    <v>248fc874-0a04-9ac1-ce73-816469746b3b</v>
    <v>en-US</v>
    <v>Map</v>
  </rv>
  <rv s="0">
    <v>536870912</v>
    <v>Oneida County</v>
    <v>a70d345b-5e20-497a-86cf-a4454ec47586</v>
    <v>en-US</v>
    <v>Map</v>
  </rv>
  <rv s="1">
    <fb>42.993802631599998</fb>
    <v>10</v>
  </rv>
  <rv s="2">
    <v>834</v>
    <v>8</v>
    <v>5346</v>
    <v>0</v>
    <v>Image of Utica</v>
  </rv>
  <rv s="1">
    <fb>43.102045099999998</fb>
    <v>12</v>
  </rv>
  <rv s="4">
    <v>https://www.bing.com/search?q=utica+new+york&amp;form=skydnc</v>
    <v>Learn more on Bing</v>
  </rv>
  <rv s="1">
    <fb>-75.229996499999999</fb>
    <v>12</v>
  </rv>
  <rv s="1">
    <fb>60100</fb>
    <v>10</v>
  </rv>
  <rv s="9">
    <v>#VALUE!</v>
    <v>en-US</v>
    <v>248fc874-0a04-9ac1-ce73-816469746b3b</v>
    <v>536870912</v>
    <v>1</v>
    <v>5345</v>
    <v>75</v>
    <v>Utica</v>
    <v>20</v>
    <v>21</v>
    <v>Map</v>
    <v>8</v>
    <v>9</v>
    <v>2768</v>
    <v>8667</v>
    <v>8668</v>
    <v>4</v>
    <v>Utica is a city in the Mohawk Valley and the county seat of Oneida County, New York, United States. The tenth-most-populous city and sixth-most populous metro area in New York, its population was 62,235 in the 2010 U.S. census. Located on the Mohawk River at the foot of the Adirondack Mountains, it is approximately 95 miles west-northwest of Albany, 55 mi east of Syracuse and 240 mi northwest of New York City. Utica and the nearby city of Rome anchor the Utica–Rome Metropolitan Statistical Area comprising all of Oneida and Herkimer Counties.</v>
    <v>8669</v>
    <v>8670</v>
    <v>8671</v>
    <v>8672</v>
    <v>Utica</v>
    <v>8673</v>
    <v>599</v>
    <v>Utica</v>
    <v>mdp/vdpid/5486282919582367745</v>
  </rv>
  <rv s="0">
    <v>536870912</v>
    <v>Monterey Park</v>
    <v>4483630b-9fb1-1312-5ddb-6aef87476f6f</v>
    <v>en-US</v>
    <v>Map</v>
  </rv>
  <rv s="1">
    <fb>19.942908449600001</fb>
    <v>10</v>
  </rv>
  <rv s="2">
    <v>835</v>
    <v>8</v>
    <v>5352</v>
    <v>0</v>
    <v>Image of Monterey Park</v>
  </rv>
  <rv s="1">
    <fb>34.049166999999997</fb>
    <v>12</v>
  </rv>
  <rv s="4">
    <v>https://www.bing.com/search?q=monterey+park+california&amp;form=skydnc</v>
    <v>Learn more on Bing</v>
  </rv>
  <rv s="1">
    <fb>-118.13555599999999</fb>
    <v>12</v>
  </rv>
  <rv s="1">
    <fb>60401</fb>
    <v>10</v>
  </rv>
  <rv s="9">
    <v>#VALUE!</v>
    <v>en-US</v>
    <v>4483630b-9fb1-1312-5ddb-6aef87476f6f</v>
    <v>536870912</v>
    <v>1</v>
    <v>5351</v>
    <v>75</v>
    <v>Monterey Park</v>
    <v>20</v>
    <v>21</v>
    <v>Map</v>
    <v>8</v>
    <v>9</v>
    <v>298</v>
    <v>299</v>
    <v>8676</v>
    <v>4</v>
    <v>Monterey Park is a city located in the western San Gabriel Valley region of Los Angeles County, California in the Los Angeles metropolitan area, United States, approximately seven miles from the Downtown Los Angeles civic center. The city's motto is "Pride in the past, Faith in the future". Monterey Park is part of a cluster of cities with a growing Asian American population. According to the 2010 Census, the city had a total population of 60,269. Monterey Park has consistently ranked as one of the country's best places to live due to its good schools, growing economy, and central location.</v>
    <v>8677</v>
    <v>8678</v>
    <v>8679</v>
    <v>8680</v>
    <v>Monterey Park</v>
    <v>8681</v>
    <v>307</v>
    <v>Monterey Park</v>
    <v>mdp/vdpid/5059788393244786689</v>
  </rv>
  <rv s="0">
    <v>536870912</v>
    <v>Bonita Springs</v>
    <v>3a5e3b7a-4fa6-91f6-4300-396b36a3bdfd</v>
    <v>en-US</v>
    <v>Map</v>
  </rv>
  <rv s="1">
    <fb>106.18951252399999</fb>
    <v>10</v>
  </rv>
  <rv s="2">
    <v>836</v>
    <v>8</v>
    <v>5359</v>
    <v>0</v>
    <v>Image of Bonita Springs</v>
  </rv>
  <rv s="1">
    <fb>26.349722</fb>
    <v>12</v>
  </rv>
  <rv s="3">
    <v>667</v>
  </rv>
  <rv s="4">
    <v>https://www.bing.com/search?q=bonita+springs+florida&amp;form=skydnc</v>
    <v>Learn more on Bing</v>
  </rv>
  <rv s="1">
    <fb>-81.790833000000006</fb>
    <v>12</v>
  </rv>
  <rv s="1">
    <fb>57370</fb>
    <v>10</v>
  </rv>
  <rv s="5">
    <v>#VALUE!</v>
    <v>en-US</v>
    <v>3a5e3b7a-4fa6-91f6-4300-396b36a3bdfd</v>
    <v>536870912</v>
    <v>1</v>
    <v>5358</v>
    <v>4</v>
    <v>Bonita Springs</v>
    <v>6</v>
    <v>7</v>
    <v>Map</v>
    <v>8</v>
    <v>9</v>
    <v>3139</v>
    <v>4261</v>
    <v>8684</v>
    <v>4</v>
    <v>Bonita Springs is a city in Lee County, Florida, United States. The population was 43,914 at the 2010 census. It is part of the Cape Coral-Fort Myers, Florida Metropolitan Statistical Area, on the state's southwest coast.</v>
    <v>8685</v>
    <v>8686</v>
    <v>8687</v>
    <v>8688</v>
    <v>8689</v>
    <v>Bonita Springs</v>
    <v>8690</v>
    <v>599</v>
    <v>Bonita Springs</v>
    <v>mdp/vdpid/5501631002646151169</v>
  </rv>
  <rv s="0">
    <v>536870912</v>
    <v>Porterville</v>
    <v>79629ed5-6c06-c6c9-0420-05e055e829c0</v>
    <v>en-US</v>
    <v>Map</v>
  </rv>
  <rv s="1">
    <fb>45.79</fb>
    <v>10</v>
  </rv>
  <rv s="2">
    <v>837</v>
    <v>8</v>
    <v>5366</v>
    <v>0</v>
    <v>Image of Porterville</v>
  </rv>
  <rv s="1">
    <fb>36.073039000000001</fb>
    <v>12</v>
  </rv>
  <rv s="3">
    <v>668</v>
  </rv>
  <rv s="4">
    <v>https://www.bing.com/search?q=porterville+california&amp;form=skydnc</v>
    <v>Learn more on Bing</v>
  </rv>
  <rv s="1">
    <fb>-119.01614600000001</fb>
    <v>12</v>
  </rv>
  <rv s="1">
    <fb>59988</fb>
    <v>10</v>
  </rv>
  <rv s="5">
    <v>#VALUE!</v>
    <v>en-US</v>
    <v>79629ed5-6c06-c6c9-0420-05e055e829c0</v>
    <v>536870912</v>
    <v>1</v>
    <v>5365</v>
    <v>4</v>
    <v>Porterville</v>
    <v>20</v>
    <v>21</v>
    <v>Map</v>
    <v>8</v>
    <v>9</v>
    <v>298</v>
    <v>4952</v>
    <v>8693</v>
    <v>4</v>
    <v>Porterville is a city in the San Joaquin Valley, in Tulare County, California, United States. It is part of the Visalia-Porterville metropolitan statistical area. Since its incorporation in 1902, the city's population has grown as it annexed nearby unincorporated areas. The city's July 2019 population was estimated at 59,599.</v>
    <v>8694</v>
    <v>8695</v>
    <v>8696</v>
    <v>8697</v>
    <v>8698</v>
    <v>Porterville</v>
    <v>8699</v>
    <v>307</v>
    <v>Porterville</v>
    <v>mdp/vdpid/5059400474231308290</v>
  </rv>
  <rv s="0">
    <v>536870912</v>
    <v>Greenwood</v>
    <v>527ecf41-94f9-876b-2cc6-6b74aa04b970</v>
    <v>en-US</v>
    <v>Map</v>
  </rv>
  <rv s="0">
    <v>536870912</v>
    <v>Johnson County</v>
    <v>a20ee0c9-5716-606f-b292-6fea0052402d</v>
    <v>en-US</v>
    <v>Map</v>
  </rv>
  <rv s="1">
    <fb>54.99</fb>
    <v>10</v>
  </rv>
  <rv s="2">
    <v>838</v>
    <v>8</v>
    <v>5372</v>
    <v>0</v>
    <v>Image of Greenwood</v>
  </rv>
  <rv s="1">
    <fb>39.611389000000003</fb>
    <v>12</v>
  </rv>
  <rv s="3">
    <v>669</v>
  </rv>
  <rv s="4">
    <v>https://www.bing.com/search?q=greenwood+indiana&amp;form=skydnc</v>
    <v>Learn more on Bing</v>
  </rv>
  <rv s="1">
    <fb>-86.118055999999996</fb>
    <v>12</v>
  </rv>
  <rv s="1">
    <fb>58778</fb>
    <v>10</v>
  </rv>
  <rv s="5">
    <v>#VALUE!</v>
    <v>en-US</v>
    <v>527ecf41-94f9-876b-2cc6-6b74aa04b970</v>
    <v>536870912</v>
    <v>1</v>
    <v>5371</v>
    <v>4</v>
    <v>Greenwood</v>
    <v>20</v>
    <v>21</v>
    <v>Map</v>
    <v>8</v>
    <v>9</v>
    <v>825</v>
    <v>8702</v>
    <v>8703</v>
    <v>4</v>
    <v>Greenwood is a city in Johnson County, Indiana, United States. The population was 49,791 at the 2010 Census, and increased to 59,458 in the Census 2019 estimates. Greenwood is located between Indiana State Road 37 and Interstate 65. The city shares a border with Indianapolis and is the most populous suburban municipality in the southern portion of the Indianapolis Metropolitan Area.</v>
    <v>8704</v>
    <v>8705</v>
    <v>8706</v>
    <v>8707</v>
    <v>8708</v>
    <v>Greenwood</v>
    <v>8709</v>
    <v>3779</v>
    <v>Greenwood</v>
    <v>mdp/vdpid/5478480648622571521</v>
  </rv>
  <rv s="0">
    <v>536870912</v>
    <v>Bartlett</v>
    <v>53e72ba5-8979-2d35-4e0f-3288b7cfa183</v>
    <v>en-US</v>
    <v>Map</v>
  </rv>
  <rv s="1">
    <fb>60.6575215441</fb>
    <v>10</v>
  </rv>
  <rv s="2">
    <v>839</v>
    <v>8</v>
    <v>5379</v>
    <v>0</v>
    <v>Image of Bartlett</v>
  </rv>
  <rv s="1">
    <fb>35.222990000000003</fb>
    <v>12</v>
  </rv>
  <rv s="3">
    <v>670</v>
  </rv>
  <rv s="4">
    <v>https://www.bing.com/search?q=bartlett+tennessee&amp;form=skydnc</v>
    <v>Learn more on Bing</v>
  </rv>
  <rv s="1">
    <fb>-89.841170000000005</fb>
    <v>12</v>
  </rv>
  <rv s="1">
    <fb>59315</fb>
    <v>10</v>
  </rv>
  <rv s="5">
    <v>#VALUE!</v>
    <v>en-US</v>
    <v>53e72ba5-8979-2d35-4e0f-3288b7cfa183</v>
    <v>536870912</v>
    <v>1</v>
    <v>5378</v>
    <v>4</v>
    <v>Bartlett</v>
    <v>20</v>
    <v>21</v>
    <v>Map</v>
    <v>8</v>
    <v>9</v>
    <v>2224</v>
    <v>2225</v>
    <v>8712</v>
    <v>4</v>
    <v>Bartlett is a city in Shelby County, Tennessee, United States, located northeast of Memphis. The population was 54,613 at the 2010 U.S. Census. Bartlett is a suburb of the Raleigh community a formerly incorporated town that was a county seat of Shelby County.</v>
    <v>8713</v>
    <v>8714</v>
    <v>8715</v>
    <v>8716</v>
    <v>8717</v>
    <v>Bartlett</v>
    <v>8718</v>
    <v>11</v>
    <v>Bartlett</v>
    <v>mdp/vdpid/5482102474049323009</v>
  </rv>
  <rv s="0">
    <v>536870912</v>
    <v>Bradenton</v>
    <v>497a243a-f5cf-6c54-2f00-0eb540bfff0c</v>
    <v>en-US</v>
    <v>Map</v>
  </rv>
  <rv s="0">
    <v>536870912</v>
    <v>Manatee County</v>
    <v>4c0b7287-fe9b-0fa2-e43f-d782417e3c41</v>
    <v>en-US</v>
    <v>Map</v>
  </rv>
  <rv s="1">
    <fb>37.3994283133</fb>
    <v>10</v>
  </rv>
  <rv s="2">
    <v>840</v>
    <v>8</v>
    <v>5385</v>
    <v>0</v>
    <v>Image of Bradenton</v>
  </rv>
  <rv s="1">
    <fb>27.488962000000001</fb>
    <v>12</v>
  </rv>
  <rv s="3">
    <v>671</v>
  </rv>
  <rv s="4">
    <v>https://www.bing.com/search?q=bradenton+florida&amp;form=skydnc</v>
    <v>Learn more on Bing</v>
  </rv>
  <rv s="1">
    <fb>-82.562798000000001</fb>
    <v>12</v>
  </rv>
  <rv s="1">
    <fb>57644</fb>
    <v>10</v>
  </rv>
  <rv s="5">
    <v>#VALUE!</v>
    <v>en-US</v>
    <v>497a243a-f5cf-6c54-2f00-0eb540bfff0c</v>
    <v>536870912</v>
    <v>1</v>
    <v>5384</v>
    <v>4</v>
    <v>Bradenton</v>
    <v>6</v>
    <v>7</v>
    <v>Map</v>
    <v>8</v>
    <v>9</v>
    <v>3139</v>
    <v>8721</v>
    <v>8722</v>
    <v>4</v>
    <v>Bradenton is a city and the county seat of Manatee County, Florida, United States. The U.S. Census Bureau estimated the city's 2019 population to be 59,439.</v>
    <v>8723</v>
    <v>8724</v>
    <v>8725</v>
    <v>8726</v>
    <v>8727</v>
    <v>Bradenton</v>
    <v>8728</v>
    <v>599</v>
    <v>Bradenton</v>
    <v>mdp/vdpid/5501313721902825474</v>
  </rv>
  <rv s="0">
    <v>536870912</v>
    <v>Vineland</v>
    <v>3f4bfa9f-9a79-63ad-42c9-409ead2a9e3c</v>
    <v>en-US</v>
    <v>Map</v>
  </rv>
  <rv s="0">
    <v>536870912</v>
    <v>Cumberland County</v>
    <v>ed98fb42-7965-78b1-9267-07d6ff4a5337</v>
    <v>en-US</v>
    <v>Map</v>
  </rv>
  <rv s="1">
    <fb>178.785</fb>
    <v>10</v>
  </rv>
  <rv s="2">
    <v>841</v>
    <v>8</v>
    <v>5390</v>
    <v>0</v>
    <v>Image of Vineland</v>
  </rv>
  <rv s="1">
    <fb>39.465007</fb>
    <v>12</v>
  </rv>
  <rv s="3">
    <v>672</v>
  </rv>
  <rv s="4">
    <v>https://www.bing.com/search?q=vineland+new+jersey&amp;form=skydnc</v>
    <v>Learn more on Bing</v>
  </rv>
  <rv s="1">
    <fb>-74.997114999999994</fb>
    <v>12</v>
  </rv>
  <rv s="1">
    <fb>59966</fb>
    <v>10</v>
  </rv>
  <rv s="5">
    <v>#VALUE!</v>
    <v>en-US</v>
    <v>3f4bfa9f-9a79-63ad-42c9-409ead2a9e3c</v>
    <v>536870912</v>
    <v>1</v>
    <v>5389</v>
    <v>4</v>
    <v>Vineland</v>
    <v>20</v>
    <v>21</v>
    <v>Map</v>
    <v>8</v>
    <v>9</v>
    <v>1679</v>
    <v>8731</v>
    <v>8732</v>
    <v>4</v>
    <v>Vineland is a city in Cumberland County, New Jersey, United States. As of the 2010 United States Census, the city had a total population of 60,724, reflecting an increase of 4,453 from the 56,271 counted in the 2000 Census, which had in turn increased by 1,491 from the 54,780 counted in the 1990 Census. The Census Bureau's Population Estimates Program calculated that the city's population was 59,439 in 2019, ranking the city the 636th-most-populous in the country. Vineland, Millville and Bridgeton are the three principal New Jersey cities of the Vineland–Millville–Bridgeton Primary Metropolitan Statistical Area, which encompasses those three cities and all of Cumberland County for statistical purposes and had a population of 156,898 as of the 2010 Census.</v>
    <v>8733</v>
    <v>8734</v>
    <v>8735</v>
    <v>8736</v>
    <v>8737</v>
    <v>Vineland</v>
    <v>8738</v>
    <v>599</v>
    <v>Vineland</v>
    <v>mdp/vdpid/5487486266138165249</v>
  </rv>
  <rv s="0">
    <v>536870912</v>
    <v>Pontiac</v>
    <v>d02de3a3-fa84-4b6e-8c47-9898ca21b016</v>
    <v>en-US</v>
    <v>Map</v>
  </rv>
  <rv s="1">
    <fb>52.52</fb>
    <v>10</v>
  </rv>
  <rv s="2">
    <v>842</v>
    <v>8</v>
    <v>5396</v>
    <v>0</v>
    <v>Image of Pontiac</v>
  </rv>
  <rv s="1">
    <fb>42.638781999999999</fb>
    <v>12</v>
  </rv>
  <rv s="3">
    <v>673</v>
  </rv>
  <rv s="4">
    <v>https://www.bing.com/search?q=pontiac+michigan&amp;form=skydnc</v>
    <v>Learn more on Bing</v>
  </rv>
  <rv s="1">
    <fb>-83.292696000000007</fb>
    <v>12</v>
  </rv>
  <rv s="1">
    <fb>59772</fb>
    <v>10</v>
  </rv>
  <rv s="5">
    <v>#VALUE!</v>
    <v>en-US</v>
    <v>d02de3a3-fa84-4b6e-8c47-9898ca21b016</v>
    <v>536870912</v>
    <v>1</v>
    <v>5395</v>
    <v>4</v>
    <v>Pontiac</v>
    <v>6</v>
    <v>7</v>
    <v>Map</v>
    <v>8</v>
    <v>9</v>
    <v>1318</v>
    <v>6719</v>
    <v>8741</v>
    <v>4</v>
    <v>Pontiac POHN-tee-ack is a city and county seat of Oakland County in the U.S. state of Michigan. As of the 2010 census, the city had a total population of 59,515. A northern suburb of Metro Detroit, Pontiac is about 20 miles northwest of Detroit.</v>
    <v>8742</v>
    <v>8743</v>
    <v>8744</v>
    <v>8745</v>
    <v>8746</v>
    <v>Pontiac</v>
    <v>8747</v>
    <v>599</v>
    <v>Pontiac</v>
    <v>mdp/vdpid/5479029581212024833</v>
  </rv>
  <rv s="0">
    <v>536870912</v>
    <v>Meriden</v>
    <v>31587e5a-3ae8-91d6-786f-bd8cd633ea63</v>
    <v>en-US</v>
    <v>Map</v>
  </rv>
  <rv s="2">
    <v>843</v>
    <v>8</v>
    <v>5402</v>
    <v>0</v>
    <v>Image of Meriden</v>
  </rv>
  <rv s="1">
    <fb>41.536667000000001</fb>
    <v>12</v>
  </rv>
  <rv s="4">
    <v>https://www.bing.com/search?q=meriden+connecticut&amp;form=skydnc</v>
    <v>Learn more on Bing</v>
  </rv>
  <rv s="1">
    <fb>-72.794721999999993</fb>
    <v>12</v>
  </rv>
  <rv s="1">
    <fb>59540</fb>
    <v>10</v>
  </rv>
  <rv s="9">
    <v>#VALUE!</v>
    <v>en-US</v>
    <v>31587e5a-3ae8-91d6-786f-bd8cd633ea63</v>
    <v>536870912</v>
    <v>1</v>
    <v>5401</v>
    <v>75</v>
    <v>Meriden</v>
    <v>6</v>
    <v>7</v>
    <v>Map</v>
    <v>8</v>
    <v>9</v>
    <v>4730</v>
    <v>5045</v>
    <v>6366</v>
    <v>4</v>
    <v>Meriden is a city in New Haven County, Connecticut, United States, located halfway between the regional cities of New Haven and Hartford. In 2010, the population of the city was 60,868.</v>
    <v>8750</v>
    <v>8751</v>
    <v>8752</v>
    <v>8753</v>
    <v>Meriden</v>
    <v>8754</v>
    <v>599</v>
    <v>Meriden</v>
    <v>mdp/vdpid/5488794334784389121</v>
  </rv>
  <rv s="0">
    <v>536870912</v>
    <v>Gardena</v>
    <v>d9b2c5ab-33bd-1ba6-5ad6-43815b47d67a</v>
    <v>en-US</v>
    <v>Map</v>
  </rv>
  <rv s="1">
    <fb>15.191000000000001</fb>
    <v>10</v>
  </rv>
  <rv s="2">
    <v>844</v>
    <v>8</v>
    <v>5409</v>
    <v>0</v>
    <v>Image of Gardena</v>
  </rv>
  <rv s="1">
    <fb>33.893611</fb>
    <v>12</v>
  </rv>
  <rv s="3">
    <v>674</v>
  </rv>
  <rv s="4">
    <v>https://www.bing.com/search?q=gardena+california&amp;form=skydnc</v>
    <v>Learn more on Bing</v>
  </rv>
  <rv s="1">
    <fb>-118.307778</fb>
    <v>12</v>
  </rv>
  <rv s="1">
    <fb>59721</fb>
    <v>10</v>
  </rv>
  <rv s="5">
    <v>#VALUE!</v>
    <v>en-US</v>
    <v>d9b2c5ab-33bd-1ba6-5ad6-43815b47d67a</v>
    <v>536870912</v>
    <v>1</v>
    <v>5408</v>
    <v>4</v>
    <v>Gardena</v>
    <v>20</v>
    <v>21</v>
    <v>Map</v>
    <v>8</v>
    <v>9</v>
    <v>298</v>
    <v>299</v>
    <v>8757</v>
    <v>4</v>
    <v>Gardena is a city located in the South Bay region of Los Angeles County, California, United States. The population was 58,829 at the 2010 census, up from 57,746 at the 2000 census. Until 2014, the US census cited the City of Gardena as the place with the highest percentage of Japanese Americans in California. Gardena's Japanese American population contributes to the South Bay region of Los Angeles being home to the largest concentration of Japanese companies within the mainland United States.</v>
    <v>8758</v>
    <v>8759</v>
    <v>8760</v>
    <v>8761</v>
    <v>8762</v>
    <v>Gardena</v>
    <v>8763</v>
    <v>307</v>
    <v>Gardena</v>
    <v>mdp/vdpid/5059790597821300737</v>
  </rv>
  <rv s="0">
    <v>536870912</v>
    <v>Apex</v>
    <v>76c8862e-811c-c910-523d-efbe74fdcc8d</v>
    <v>en-US</v>
    <v>Map</v>
  </rv>
  <rv s="1">
    <fb>39.799999999999997</fb>
    <v>10</v>
  </rv>
  <rv s="2">
    <v>845</v>
    <v>8</v>
    <v>5416</v>
    <v>0</v>
    <v>Image of Apex</v>
  </rv>
  <rv s="1">
    <fb>35.731943999999999</fb>
    <v>12</v>
  </rv>
  <rv s="3">
    <v>675</v>
  </rv>
  <rv s="4">
    <v>https://www.bing.com/search?q=apex+north+carolina&amp;form=skydnc</v>
    <v>Learn more on Bing</v>
  </rv>
  <rv s="1">
    <fb>-78.852778000000001</fb>
    <v>12</v>
  </rv>
  <rv s="1">
    <fb>53852</fb>
    <v>10</v>
  </rv>
  <rv s="5">
    <v>#VALUE!</v>
    <v>en-US</v>
    <v>76c8862e-811c-c910-523d-efbe74fdcc8d</v>
    <v>536870912</v>
    <v>1</v>
    <v>5415</v>
    <v>4</v>
    <v>Apex</v>
    <v>20</v>
    <v>21</v>
    <v>Map</v>
    <v>8</v>
    <v>9</v>
    <v>3191</v>
    <v>3214</v>
    <v>8766</v>
    <v>4</v>
    <v>Apex is a town in Wake County, North Carolina, United States. Apex encompasses the community of Friendship at its southern border. In 1994, the downtown area was designated a historic district, and the Apex train depot, built in 1867, is designated a Wake County landmark. The depot location marks the highest point on the old Chatham Railroad, hence the town's name. The town motto is "The Peak of Good Living".</v>
    <v>8767</v>
    <v>8768</v>
    <v>8769</v>
    <v>8770</v>
    <v>8771</v>
    <v>Apex</v>
    <v>8772</v>
    <v>599</v>
    <v>Apex</v>
    <v>mdp/vdpid/5485080052217413633</v>
  </rv>
  <rv s="0">
    <v>536870912</v>
    <v>Royal Oak</v>
    <v>60333032-fc47-1db3-a158-c9dfbee37d34</v>
    <v>en-US</v>
    <v>Map</v>
  </rv>
  <rv s="1">
    <fb>30.54</fb>
    <v>10</v>
  </rv>
  <rv s="2">
    <v>846</v>
    <v>8</v>
    <v>5423</v>
    <v>0</v>
    <v>Image of Royal Oak</v>
  </rv>
  <rv s="1">
    <fb>42.488889</fb>
    <v>12</v>
  </rv>
  <rv s="3">
    <v>676</v>
  </rv>
  <rv s="4">
    <v>https://www.bing.com/search?q=royal+oak+michigan&amp;form=skydnc</v>
    <v>Learn more on Bing</v>
  </rv>
  <rv s="1">
    <fb>-83.142778000000007</fb>
    <v>12</v>
  </rv>
  <rv s="1">
    <fb>59461</fb>
    <v>10</v>
  </rv>
  <rv s="5">
    <v>#VALUE!</v>
    <v>en-US</v>
    <v>60333032-fc47-1db3-a158-c9dfbee37d34</v>
    <v>536870912</v>
    <v>1</v>
    <v>5422</v>
    <v>4</v>
    <v>Royal Oak</v>
    <v>20</v>
    <v>21</v>
    <v>Map</v>
    <v>8</v>
    <v>9</v>
    <v>1318</v>
    <v>6719</v>
    <v>8775</v>
    <v>4</v>
    <v>Royal Oak is a city in Oakland County in the U.S. state of Michigan. As of the 2010 census, the city had a population of 57,236. The city is located along the Woodward Corridor, and Interstate 75 and Interstate 696 also pass through Royal Oak. As a northern suburb of Metro Detroit, the city is about 3 miles north of the city of Detroit. Portions of the Detroit Zoo are within Royal Oak, extending into neighboring Huntington Woods.</v>
    <v>8776</v>
    <v>8777</v>
    <v>8778</v>
    <v>8779</v>
    <v>8780</v>
    <v>Royal Oak</v>
    <v>8781</v>
    <v>599</v>
    <v>Royal Oak</v>
    <v>mdp/vdpid/5479044891327594497</v>
  </rv>
  <rv s="0">
    <v>536870912</v>
    <v>Cupertino</v>
    <v>ee468216-8506-74e6-9819-27661da51dac</v>
    <v>en-US</v>
    <v>Map</v>
  </rv>
  <rv s="1">
    <fb>29.155999999999999</fb>
    <v>10</v>
  </rv>
  <rv s="2">
    <v>847</v>
    <v>8</v>
    <v>5429</v>
    <v>0</v>
    <v>Image of Cupertino</v>
  </rv>
  <rv s="1">
    <fb>37.317500000000003</fb>
    <v>12</v>
  </rv>
  <rv s="4">
    <v>https://www.bing.com/search?q=cupertino+california&amp;form=skydnc</v>
    <v>Learn more on Bing</v>
  </rv>
  <rv s="1">
    <fb>-122.041944</fb>
    <v>12</v>
  </rv>
  <rv s="1">
    <fb>60170</fb>
    <v>10</v>
  </rv>
  <rv s="9">
    <v>#VALUE!</v>
    <v>en-US</v>
    <v>ee468216-8506-74e6-9819-27661da51dac</v>
    <v>536870912</v>
    <v>1</v>
    <v>5428</v>
    <v>75</v>
    <v>Cupertino</v>
    <v>20</v>
    <v>21</v>
    <v>Map</v>
    <v>8</v>
    <v>9</v>
    <v>298</v>
    <v>3129</v>
    <v>8784</v>
    <v>4</v>
    <v>Cupertino is a city in Santa Clara County, California, United States, directly west of San Jose on the western edge of the Santa Clara Valley with portions extending into the foothills of the Santa Cruz Mountains. The population was 58,302 as of the 2010 census.</v>
    <v>8785</v>
    <v>8786</v>
    <v>8787</v>
    <v>8788</v>
    <v>Cupertino</v>
    <v>8789</v>
    <v>307</v>
    <v>Cupertino</v>
    <v>mdp/vdpid/5057990663816085506</v>
  </rv>
  <rv s="0">
    <v>536870912</v>
    <v>Lancaster</v>
    <v>4cbeb529-064f-2b4d-9e99-97d84f6d27b0</v>
    <v>en-US</v>
    <v>Map</v>
  </rv>
  <rv s="0">
    <v>536870912</v>
    <v>Lancaster County</v>
    <v>b8234093-4bb8-c9d3-e2a4-e3bd3475af24</v>
    <v>en-US</v>
    <v>Map</v>
  </rv>
  <rv s="1">
    <fb>19.2</fb>
    <v>10</v>
  </rv>
  <rv s="2">
    <v>848</v>
    <v>8</v>
    <v>5435</v>
    <v>0</v>
    <v>Image of Lancaster</v>
  </rv>
  <rv s="1">
    <fb>40.039400999999998</fb>
    <v>12</v>
  </rv>
  <rv s="3">
    <v>677</v>
  </rv>
  <rv s="4">
    <v>https://www.bing.com/search?q=lancaster+pennsylvania&amp;form=skydnc</v>
    <v>Learn more on Bing</v>
  </rv>
  <rv s="1">
    <fb>-76.307078000000004</fb>
    <v>12</v>
  </rv>
  <rv s="1">
    <fb>59420</fb>
    <v>10</v>
  </rv>
  <rv s="5">
    <v>#VALUE!</v>
    <v>en-US</v>
    <v>4cbeb529-064f-2b4d-9e99-97d84f6d27b0</v>
    <v>536870912</v>
    <v>1</v>
    <v>5434</v>
    <v>4</v>
    <v>Lancaster</v>
    <v>20</v>
    <v>21</v>
    <v>Map</v>
    <v>8</v>
    <v>9</v>
    <v>2132</v>
    <v>8792</v>
    <v>8793</v>
    <v>4</v>
    <v>Lancaster is a city in South Central Pennsylvania, that serves as the seat of Pennsylvania's Lancaster County and is one of the oldest inland towns in the United States. With a population at the 2010 census of 59,322, it ranks eighth in population among Pennsylvania's cities. The Lancaster metropolitan area population is 507,766, making it the 101st largest metropolitan area in the U.S. and second largest in the South Central Pennsylvania area.</v>
    <v>8794</v>
    <v>8795</v>
    <v>8796</v>
    <v>8797</v>
    <v>8798</v>
    <v>Lancaster</v>
    <v>8799</v>
    <v>599</v>
    <v>Lancaster</v>
    <v>mdp/vdpid/5487047111251853313</v>
  </rv>
  <rv s="0">
    <v>536870912</v>
    <v>La Mesa</v>
    <v>2d3cf509-5908-a91f-c208-613372532233</v>
    <v>en-US</v>
    <v>Map</v>
  </rv>
  <rv s="1">
    <fb>23.611999999999998</fb>
    <v>10</v>
  </rv>
  <rv s="2">
    <v>849</v>
    <v>8</v>
    <v>5442</v>
    <v>0</v>
    <v>Image of La Mesa</v>
  </rv>
  <rv s="1">
    <fb>32.771388999999999</fb>
    <v>12</v>
  </rv>
  <rv s="3">
    <v>678</v>
  </rv>
  <rv s="4">
    <v>https://www.bing.com/search?q=la+mesa+california&amp;form=skydnc</v>
    <v>Learn more on Bing</v>
  </rv>
  <rv s="1">
    <fb>-117.022778</fb>
    <v>12</v>
  </rv>
  <rv s="1">
    <fb>59556</fb>
    <v>10</v>
  </rv>
  <rv s="5">
    <v>#VALUE!</v>
    <v>en-US</v>
    <v>2d3cf509-5908-a91f-c208-613372532233</v>
    <v>536870912</v>
    <v>1</v>
    <v>5441</v>
    <v>4</v>
    <v>La Mesa</v>
    <v>6</v>
    <v>7</v>
    <v>Map</v>
    <v>8</v>
    <v>9</v>
    <v>298</v>
    <v>3107</v>
    <v>8802</v>
    <v>4</v>
    <v>La Mesa is a city in San Diego County, located 9 miles east of Downtown San Diego in Southern California. The population was 57,065 at the 2010 census, up from 54,749 at the 2000 census. Its civic motto is "the Jewel of the Hills."</v>
    <v>8803</v>
    <v>8804</v>
    <v>8805</v>
    <v>8806</v>
    <v>8807</v>
    <v>La Mesa</v>
    <v>8808</v>
    <v>307</v>
    <v>La Mesa</v>
    <v>mdp/vdpid/5073424984924225537</v>
  </rv>
  <rv s="0">
    <v>536870912</v>
    <v>Gilroy</v>
    <v>a5e05be1-7114-8a30-3237-4b9a579860ee</v>
    <v>en-US</v>
    <v>Map</v>
  </rv>
  <rv s="1">
    <fb>41.844999999999999</fb>
    <v>10</v>
  </rv>
  <rv s="2">
    <v>850</v>
    <v>8</v>
    <v>5450</v>
    <v>0</v>
    <v>Image of Gilroy</v>
  </rv>
  <rv s="1">
    <fb>37.011944</fb>
    <v>12</v>
  </rv>
  <rv s="3">
    <v>679</v>
  </rv>
  <rv s="4">
    <v>https://www.bing.com/search?q=gilroy+california&amp;form=skydnc</v>
    <v>Learn more on Bing</v>
  </rv>
  <rv s="1">
    <fb>-121.58</fb>
    <v>12</v>
  </rv>
  <rv s="1">
    <fb>58756</fb>
    <v>10</v>
  </rv>
  <rv s="5">
    <v>#VALUE!</v>
    <v>en-US</v>
    <v>a5e05be1-7114-8a30-3237-4b9a579860ee</v>
    <v>536870912</v>
    <v>1</v>
    <v>5449</v>
    <v>4</v>
    <v>Gilroy</v>
    <v>20</v>
    <v>21</v>
    <v>Map</v>
    <v>8</v>
    <v>9</v>
    <v>298</v>
    <v>3129</v>
    <v>8811</v>
    <v>4</v>
    <v>Gilroy is a city in Northern California's Santa Clara County, south of Morgan Hill and north of San Benito County. The city's population was 48,821 at the 2010 United States Census. Gilroy's origins lie in the village of San Ysidro that grew in the early 19th century out of Rancho San Ysidro, granted to Californio ranchero Ygnacio Ortega in 1809. Following Ygnacio's death in 1833, his daughter Clara Ortega de Gilroy and son-in-law John Gilroy inherited the largest portion of the rancho and began developing the settlement. When the town was incorporated in 1868, it was renamed in honor of John Gilroy, a Scotsman who had emigrated to California in 1819, naturalized as a Mexican citizen, adopted the Spanish language, and converted to Catholicism, taking the name of Juan Bautista Gilroy.</v>
    <v>8812</v>
    <v>8813</v>
    <v>8814</v>
    <v>8815</v>
    <v>8816</v>
    <v>Gilroy</v>
    <v>8817</v>
    <v>307</v>
    <v>Gilroy</v>
    <v>mdp/vdpid/5058075085995245569</v>
  </rv>
  <rv s="0">
    <v>536870912</v>
    <v>St. Clair Shores</v>
    <v>9d03fb98-0699-749a-6035-01f176096602</v>
    <v>en-US</v>
    <v>Map</v>
  </rv>
  <rv s="1">
    <fb>36.99</fb>
    <v>10</v>
  </rv>
  <rv s="2">
    <v>851</v>
    <v>8</v>
    <v>5455</v>
    <v>0</v>
    <v>Image of St. Clair Shores</v>
  </rv>
  <rv s="1">
    <fb>42.495556000000001</fb>
    <v>12</v>
  </rv>
  <rv s="3">
    <v>680</v>
  </rv>
  <rv s="4">
    <v>https://www.bing.com/search?q=st.+clair+shores+michigan&amp;form=skydnc</v>
    <v>Learn more on Bing</v>
  </rv>
  <rv s="1">
    <fb>-82.900278</fb>
    <v>12</v>
  </rv>
  <rv s="1">
    <fb>59409</fb>
    <v>10</v>
  </rv>
  <rv s="5">
    <v>#VALUE!</v>
    <v>en-US</v>
    <v>9d03fb98-0699-749a-6035-01f176096602</v>
    <v>536870912</v>
    <v>1</v>
    <v>5454</v>
    <v>4</v>
    <v>St. Clair Shores</v>
    <v>20</v>
    <v>21</v>
    <v>Map</v>
    <v>8</v>
    <v>9</v>
    <v>1318</v>
    <v>4978</v>
    <v>8820</v>
    <v>4</v>
    <v>St. Clair Shores is a suburban city bordering Lake St. Clair in Macomb County of the U.S. state of Michigan. It forms a part of the Metro Detroit area, and is located approximately 13 miles northeast of downtown Detroit. The population was 59,715 at the 2010 census.</v>
    <v>8821</v>
    <v>8822</v>
    <v>8823</v>
    <v>8824</v>
    <v>8825</v>
    <v>St. Clair Shores</v>
    <v>8826</v>
    <v>599</v>
    <v>St. Clair Shores</v>
    <v>mdp/vdpid/5479139394751299586</v>
  </rv>
  <rv s="0">
    <v>536870912</v>
    <v>Des Plaines</v>
    <v>818291c6-7388-156c-73ad-b8e954b3bf93</v>
    <v>en-US</v>
    <v>Map</v>
  </rv>
  <rv s="1">
    <fb>37.299999999999997</fb>
    <v>10</v>
  </rv>
  <rv s="2">
    <v>852</v>
    <v>8</v>
    <v>5463</v>
    <v>0</v>
    <v>Image of Des Plaines</v>
  </rv>
  <rv s="1">
    <fb>42.033889000000002</fb>
    <v>12</v>
  </rv>
  <rv s="0">
    <v>805306368</v>
    <v>Matthew Bogusz (Mayor)</v>
    <v>f1fb9229-42fc-471d-aabd-e2f43d0f4cd0</v>
    <v>en-US</v>
    <v>Generic</v>
  </rv>
  <rv s="3">
    <v>681</v>
  </rv>
  <rv s="4">
    <v>https://www.bing.com/search?q=des+plaines+illinois&amp;form=skydnc</v>
    <v>Learn more on Bing</v>
  </rv>
  <rv s="1">
    <fb>-87.899721999999997</fb>
    <v>12</v>
  </rv>
  <rv s="1">
    <fb>58959</fb>
    <v>10</v>
  </rv>
  <rv s="5">
    <v>#VALUE!</v>
    <v>en-US</v>
    <v>818291c6-7388-156c-73ad-b8e954b3bf93</v>
    <v>536870912</v>
    <v>1</v>
    <v>5462</v>
    <v>4</v>
    <v>Des Plaines</v>
    <v>20</v>
    <v>21</v>
    <v>Map</v>
    <v>8</v>
    <v>9</v>
    <v>702</v>
    <v>757</v>
    <v>8829</v>
    <v>4</v>
    <v>Des Plaines is a city in Cook County, Illinois, United States. Its population was 58,364 at the 2010 census. The city is a suburb of Chicago and is located just north of O'Hare International Airport. It is situated on and is named after the Des Plaines River, which runs through the city just east of its downtown area.</v>
    <v>8830</v>
    <v>8831</v>
    <v>8833</v>
    <v>8834</v>
    <v>8835</v>
    <v>Des Plaines</v>
    <v>8836</v>
    <v>11</v>
    <v>Des Plaines</v>
    <v>mdp/vdpid/5477680363406884865</v>
  </rv>
  <rv s="0">
    <v>536870912</v>
    <v>Springfield</v>
    <v>b74d2cd9-85c4-a62d-68d4-9f8852c2d4d2</v>
    <v>en-US</v>
    <v>Map</v>
  </rv>
  <rv s="0">
    <v>536870912</v>
    <v>Clark County</v>
    <v>3ff61e55-d869-3d23-7e89-6d5631ea8abc</v>
    <v>en-US</v>
    <v>Map</v>
  </rv>
  <rv s="1">
    <fb>58.274732482600001</fb>
    <v>10</v>
  </rv>
  <rv s="2">
    <v>853</v>
    <v>8</v>
    <v>5470</v>
    <v>0</v>
    <v>Image of Springfield</v>
  </rv>
  <rv s="1">
    <fb>39.926943999999999</fb>
    <v>12</v>
  </rv>
  <rv s="3">
    <v>682</v>
  </rv>
  <rv s="4">
    <v>https://www.bing.com/search?q=springfield+ohio&amp;form=skydnc</v>
    <v>Learn more on Bing</v>
  </rv>
  <rv s="1">
    <fb>-83.804167000000007</fb>
    <v>12</v>
  </rv>
  <rv s="1">
    <fb>59282</fb>
    <v>10</v>
  </rv>
  <rv s="5">
    <v>#VALUE!</v>
    <v>en-US</v>
    <v>b74d2cd9-85c4-a62d-68d4-9f8852c2d4d2</v>
    <v>536870912</v>
    <v>1</v>
    <v>5469</v>
    <v>4</v>
    <v>Springfield</v>
    <v>20</v>
    <v>21</v>
    <v>Map</v>
    <v>8</v>
    <v>9</v>
    <v>1929</v>
    <v>8839</v>
    <v>8840</v>
    <v>4</v>
    <v>Springfield is a city in the U.S. state of Ohio and the county seat of Clark County. The municipality is located in southwestern Ohio and is situated on the Mad River, Buck Creek, and Beaver Creek, approximately 45 miles west of Columbus and 25 miles northeast of Dayton. Springfield is home to Wittenberg University, a liberal arts college.</v>
    <v>8841</v>
    <v>8842</v>
    <v>8843</v>
    <v>8844</v>
    <v>8845</v>
    <v>Springfield</v>
    <v>8846</v>
    <v>599</v>
    <v>Springfield</v>
    <v>mdp/vdpid/5480119128398233602</v>
  </rv>
  <rv s="0">
    <v>536870912</v>
    <v>Corvallis</v>
    <v>d7061a0a-40c0-b041-0613-08881e24b78f</v>
    <v>en-US</v>
    <v>Map</v>
  </rv>
  <rv s="0">
    <v>536870912</v>
    <v>Benton County</v>
    <v>956adcde-dbe8-9838-1238-0d4556f48d7b</v>
    <v>en-US</v>
    <v>Map</v>
  </rv>
  <rv s="1">
    <fb>37.04</fb>
    <v>10</v>
  </rv>
  <rv s="2">
    <v>854</v>
    <v>8</v>
    <v>5476</v>
    <v>0</v>
    <v>Image of Corvallis</v>
  </rv>
  <rv s="1">
    <fb>44.566667000000002</fb>
    <v>12</v>
  </rv>
  <rv s="3">
    <v>683</v>
  </rv>
  <rv s="4">
    <v>https://www.bing.com/search?q=corvallis+oregon&amp;form=skydnc</v>
    <v>Learn more on Bing</v>
  </rv>
  <rv s="1">
    <fb>-123.283333</fb>
    <v>12</v>
  </rv>
  <rv s="1">
    <fb>58641</fb>
    <v>10</v>
  </rv>
  <rv s="5">
    <v>#VALUE!</v>
    <v>en-US</v>
    <v>d7061a0a-40c0-b041-0613-08881e24b78f</v>
    <v>536870912</v>
    <v>1</v>
    <v>5475</v>
    <v>4</v>
    <v>Corvallis</v>
    <v>20</v>
    <v>21</v>
    <v>Map</v>
    <v>8</v>
    <v>9</v>
    <v>3296</v>
    <v>8849</v>
    <v>8850</v>
    <v>4</v>
    <v>Corvallis is a city and the county seat of Benton County in central western Oregon, United States. It is the principal city of the Corvallis, Oregon Metropolitan Statistical Area, which encompasses all of Benton County. As of the 2010 United States Census, the population was 54,462. Its population was estimated by the Portland Research Center to be 58,856 in 2019. Corvallis is the location of Oregon State University and Good Samaritan Regional Medical Center. At a longitude of 123° 17' west, the city is the westernmost city in the contiguous 48 states with a population larger than 50,000.</v>
    <v>8851</v>
    <v>8852</v>
    <v>8853</v>
    <v>8854</v>
    <v>8855</v>
    <v>Corvallis</v>
    <v>8856</v>
    <v>307</v>
    <v>Corvallis</v>
    <v>mdp/vdpid/5053066229753839617</v>
  </rv>
  <rv s="0">
    <v>536870912</v>
    <v>Margate</v>
    <v>c6edec94-6e4a-f0b2-427b-217390ec6a0d</v>
    <v>en-US</v>
    <v>Map</v>
  </rv>
  <rv s="1">
    <fb>23.2580932308</fb>
    <v>10</v>
  </rv>
  <rv s="2">
    <v>855</v>
    <v>8</v>
    <v>5482</v>
    <v>0</v>
    <v>Image of Margate</v>
  </rv>
  <rv s="1">
    <fb>26.246389000000001</fb>
    <v>12</v>
  </rv>
  <rv s="3">
    <v>684</v>
  </rv>
  <rv s="4">
    <v>https://www.bing.com/search?q=margate+florida&amp;form=skydnc</v>
    <v>Learn more on Bing</v>
  </rv>
  <rv s="1">
    <fb>-80.212221999999997</fb>
    <v>12</v>
  </rv>
  <rv s="1">
    <fb>58656</fb>
    <v>10</v>
  </rv>
  <rv s="5">
    <v>#VALUE!</v>
    <v>en-US</v>
    <v>c6edec94-6e4a-f0b2-427b-217390ec6a0d</v>
    <v>536870912</v>
    <v>1</v>
    <v>5481</v>
    <v>4</v>
    <v>Margate</v>
    <v>6</v>
    <v>7</v>
    <v>Map</v>
    <v>8</v>
    <v>9</v>
    <v>3139</v>
    <v>4373</v>
    <v>8859</v>
    <v>4</v>
    <v>Margate is a city in Broward County, Florida, United States. As of the 2010 census, the city had a population of 53,284. Margate is part of the Miami metropolitan area, which was home to an estimated 6,012,331 people in 2015.</v>
    <v>8860</v>
    <v>8861</v>
    <v>8862</v>
    <v>8863</v>
    <v>8864</v>
    <v>Margate</v>
    <v>8865</v>
    <v>599</v>
    <v>Margate</v>
    <v>mdp/vdpid/5502056914453790721</v>
  </rv>
  <rv s="0">
    <v>536870912</v>
    <v>Bowie</v>
    <v>c5dbcb82-3954-c2f2-80bc-2ea5d7c8cb06</v>
    <v>en-US</v>
    <v>Map</v>
  </rv>
  <rv s="0">
    <v>536870912</v>
    <v>Prince George's County</v>
    <v>9acdd316-6886-e979-8ec2-6d997b04208d</v>
    <v>en-US</v>
    <v>Map</v>
  </rv>
  <rv s="1">
    <fb>47.94</fb>
    <v>10</v>
  </rv>
  <rv s="2">
    <v>856</v>
    <v>8</v>
    <v>5488</v>
    <v>0</v>
    <v>Image of Bowie</v>
  </rv>
  <rv s="1">
    <fb>38.943547000000002</fb>
    <v>12</v>
  </rv>
  <rv s="3">
    <v>685</v>
  </rv>
  <rv s="4">
    <v>https://www.bing.com/search?q=bowie+maryland&amp;form=skydnc</v>
    <v>Learn more on Bing</v>
  </rv>
  <rv s="1">
    <fb>-76.730277999999998</fb>
    <v>12</v>
  </rv>
  <rv s="1">
    <fb>58682</fb>
    <v>10</v>
  </rv>
  <rv s="5">
    <v>#VALUE!</v>
    <v>en-US</v>
    <v>c5dbcb82-3954-c2f2-80bc-2ea5d7c8cb06</v>
    <v>536870912</v>
    <v>1</v>
    <v>5487</v>
    <v>4</v>
    <v>Bowie</v>
    <v>20</v>
    <v>21</v>
    <v>Map</v>
    <v>8</v>
    <v>9</v>
    <v>3339</v>
    <v>8868</v>
    <v>8869</v>
    <v>4</v>
    <v>Bowie is a city in Prince George's County, Maryland, United States. The population was 54,727 at the 2010 U.S. Census. Bowie has grown from a small railroad stop to the largest municipality in Prince George's County, and the fifth most populous city and third largest city by area in the U.S. state of Maryland. In 2014, CNN Money ranked Bowie 28th in its Best Places to Live list.</v>
    <v>8870</v>
    <v>8871</v>
    <v>8872</v>
    <v>8873</v>
    <v>8874</v>
    <v>Bowie</v>
    <v>8875</v>
    <v>599</v>
    <v>Bowie</v>
    <v>mdp/vdpid/5490057739293949953</v>
  </rv>
  <rv s="0">
    <v>536870912</v>
    <v>Casa Grande</v>
    <v>d9a051d7-b3d6-76d3-3b08-23f67ddbb21e</v>
    <v>en-US</v>
    <v>Map</v>
  </rv>
  <rv s="0">
    <v>536870912</v>
    <v>Pinal County</v>
    <v>c702a9f6-2f60-c85b-3788-942f6224d165</v>
    <v>en-US</v>
    <v>Map</v>
  </rv>
  <rv s="1">
    <fb>284</fb>
    <v>10</v>
  </rv>
  <rv s="2">
    <v>857</v>
    <v>8</v>
    <v>5494</v>
    <v>0</v>
    <v>Image of Casa Grande</v>
  </rv>
  <rv s="1">
    <fb>32.879545999999998</fb>
    <v>12</v>
  </rv>
  <rv s="3">
    <v>686</v>
  </rv>
  <rv s="4">
    <v>https://www.bing.com/search?q=casa+grande+arizona&amp;form=skydnc</v>
    <v>Learn more on Bing</v>
  </rv>
  <rv s="1">
    <fb>-111.74758</fb>
    <v>12</v>
  </rv>
  <rv s="1">
    <fb>55653</fb>
    <v>10</v>
  </rv>
  <rv s="5">
    <v>#VALUE!</v>
    <v>en-US</v>
    <v>d9a051d7-b3d6-76d3-3b08-23f67ddbb21e</v>
    <v>536870912</v>
    <v>1</v>
    <v>5493</v>
    <v>4</v>
    <v>Casa Grande</v>
    <v>20</v>
    <v>21</v>
    <v>Map</v>
    <v>8</v>
    <v>2145</v>
    <v>3071</v>
    <v>8878</v>
    <v>8879</v>
    <v>4</v>
    <v>Casa Grande is a city in Pinal County, approximately halfway between Phoenix and Tucson in the U.S. state of Arizona. According to U.S. Census estimates, the population of the city is 55,653 as of 2020. It is named after the Casa Grande Ruins National Monument, which is actually located in Coolidge. "Casa Grande" is Spanish for "big house". Among resident English speakers, there is no consensus on how to pronounce the city's name.</v>
    <v>8880</v>
    <v>8881</v>
    <v>8882</v>
    <v>8883</v>
    <v>8884</v>
    <v>Casa Grande</v>
    <v>8885</v>
    <v>3104</v>
    <v>Casa Grande</v>
    <v>mdp/vdpid/5098181940888993793</v>
  </rv>
  <rv s="0">
    <v>536870912</v>
    <v>Caldwell</v>
    <v>761c8b46-9118-8396-c269-e1ce4a8c3e3a</v>
    <v>en-US</v>
    <v>Map</v>
  </rv>
  <rv s="1">
    <fb>57.26</fb>
    <v>10</v>
  </rv>
  <rv s="2">
    <v>858</v>
    <v>8</v>
    <v>5500</v>
    <v>0</v>
    <v>Image of Caldwell</v>
  </rv>
  <rv s="1">
    <fb>43.658332999999999</fb>
    <v>12</v>
  </rv>
  <rv s="3">
    <v>687</v>
  </rv>
  <rv s="4">
    <v>https://www.bing.com/search?q=caldwell+idaho&amp;form=skydnc</v>
    <v>Learn more on Bing</v>
  </rv>
  <rv s="1">
    <fb>-116.680278</fb>
    <v>12</v>
  </rv>
  <rv s="1">
    <fb>56541</fb>
    <v>10</v>
  </rv>
  <rv s="5">
    <v>#VALUE!</v>
    <v>en-US</v>
    <v>761c8b46-9118-8396-c269-e1ce4a8c3e3a</v>
    <v>536870912</v>
    <v>1</v>
    <v>5499</v>
    <v>4</v>
    <v>Caldwell</v>
    <v>20</v>
    <v>21</v>
    <v>Map</v>
    <v>8</v>
    <v>9</v>
    <v>3952</v>
    <v>5925</v>
    <v>8888</v>
    <v>4</v>
    <v>Caldwell is a city in and the county seat of Canyon County, Idaho, United States. The population was 46,237 at the 2010 census. Caldwell is considered part of the Boise metropolitan area. Caldwell is the location of the College of Idaho and College of Western Idaho.</v>
    <v>8889</v>
    <v>8890</v>
    <v>8891</v>
    <v>8892</v>
    <v>8893</v>
    <v>Caldwell</v>
    <v>8894</v>
    <v>538</v>
    <v>Caldwell</v>
    <v>mdp/vdpid/5055524844171427841</v>
  </rv>
  <rv s="0">
    <v>536870912</v>
    <v>San Rafael</v>
    <v>7d18cb3d-e447-6c47-1afb-bf5041869283</v>
    <v>en-US</v>
    <v>Map</v>
  </rv>
  <rv s="0">
    <v>536870912</v>
    <v>Marin County</v>
    <v>6cade01e-36ee-d643-e697-a137df2145a7</v>
    <v>en-US</v>
    <v>Map</v>
  </rv>
  <rv s="1">
    <fb>58.073999999999998</fb>
    <v>10</v>
  </rv>
  <rv s="2">
    <v>859</v>
    <v>8</v>
    <v>5507</v>
    <v>0</v>
    <v>Image of San Rafael</v>
  </rv>
  <rv s="1">
    <fb>37.973610999999998</fb>
    <v>12</v>
  </rv>
  <rv s="3">
    <v>688</v>
  </rv>
  <rv s="4">
    <v>https://www.bing.com/search?q=san+rafael+california&amp;form=skydnc</v>
    <v>Learn more on Bing</v>
  </rv>
  <rv s="1">
    <fb>-122.531111</fb>
    <v>12</v>
  </rv>
  <rv s="1">
    <fb>58704</fb>
    <v>10</v>
  </rv>
  <rv s="5">
    <v>#VALUE!</v>
    <v>en-US</v>
    <v>7d18cb3d-e447-6c47-1afb-bf5041869283</v>
    <v>536870912</v>
    <v>1</v>
    <v>5506</v>
    <v>4</v>
    <v>San Rafael</v>
    <v>6</v>
    <v>7</v>
    <v>Map</v>
    <v>8</v>
    <v>9</v>
    <v>298</v>
    <v>8897</v>
    <v>8898</v>
    <v>4</v>
    <v>San Rafael is a city and the county seat of Marin County, California, United States. The city is located in the North Bay region of the San Francisco Bay Area. As of the 2010 U.S. Census the city's population was 57,713.</v>
    <v>8899</v>
    <v>8900</v>
    <v>8901</v>
    <v>8902</v>
    <v>8903</v>
    <v>San Rafael</v>
    <v>8904</v>
    <v>307</v>
    <v>San Rafael</v>
    <v>mdp/vdpid/5057680904936226817</v>
  </rv>
  <rv s="0">
    <v>536870912</v>
    <v>Sarasota</v>
    <v>f9636dc1-0b34-abe7-3350-fb2e6d40945f</v>
    <v>en-US</v>
    <v>Map</v>
  </rv>
  <rv s="1">
    <fb>62.44</fb>
    <v>10</v>
  </rv>
  <rv s="2">
    <v>860</v>
    <v>8</v>
    <v>5513</v>
    <v>0</v>
    <v>Image of Sarasota</v>
  </rv>
  <rv s="1">
    <fb>27.337222000000001</fb>
    <v>12</v>
  </rv>
  <rv s="3">
    <v>689</v>
  </rv>
  <rv s="4">
    <v>https://www.bing.com/search?q=sarasota+florida&amp;form=skydnc</v>
    <v>Learn more on Bing</v>
  </rv>
  <rv s="1">
    <fb>-82.535278000000005</fb>
    <v>12</v>
  </rv>
  <rv s="1">
    <fb>57738</fb>
    <v>10</v>
  </rv>
  <rv s="5">
    <v>#VALUE!</v>
    <v>en-US</v>
    <v>f9636dc1-0b34-abe7-3350-fb2e6d40945f</v>
    <v>536870912</v>
    <v>1</v>
    <v>5512</v>
    <v>4</v>
    <v>Sarasota</v>
    <v>20</v>
    <v>21</v>
    <v>Map</v>
    <v>8</v>
    <v>9</v>
    <v>3139</v>
    <v>7611</v>
    <v>8907</v>
    <v>4</v>
    <v>Sarasota is a city in Sarasota County on the southwestern coast of the U.S. state of Florida. The area is renowned for its cultural and environmental amenities, beaches, resorts, and the Sarasota School of Architecture. The city is at the southern end of the Tampa Bay Area, north of Fort Myers and Punta Gorda. Its official limits include Sarasota Bay and several barrier islands between the bay and the Gulf of Mexico. According to the U.S. Census Bureau, in 2019 Sarasota had a population of 58,285. In 1986 it became designated as a certified local government. Sarasota is a principal city of the Sarasota metropolitan area, and is the seat of Sarasota County. Long the winter headquarters of the Ringling Brothers Circus, many landmarks in Sarasota are named for the Ringlings.</v>
    <v>8908</v>
    <v>8909</v>
    <v>8910</v>
    <v>8911</v>
    <v>8912</v>
    <v>Sarasota</v>
    <v>8913</v>
    <v>599</v>
    <v>Sarasota</v>
    <v>mdp/vdpid/5501368107395973121</v>
  </rv>
  <rv s="0">
    <v>536870912</v>
    <v>Richland</v>
    <v>d7ae809a-c81e-88b8-6e4e-d2de0a2ff740</v>
    <v>en-US</v>
    <v>Map</v>
  </rv>
  <rv s="1">
    <fb>97.901550570699996</fb>
    <v>10</v>
  </rv>
  <rv s="2">
    <v>861</v>
    <v>8</v>
    <v>5521</v>
    <v>0</v>
    <v>Image of Richland</v>
  </rv>
  <rv s="1">
    <fb>46.279657</fb>
    <v>12</v>
  </rv>
  <rv s="3">
    <v>690</v>
  </rv>
  <rv s="4">
    <v>https://www.bing.com/search?q=richland+washington&amp;form=skydnc</v>
    <v>Learn more on Bing</v>
  </rv>
  <rv s="1">
    <fb>-119.28137700000001</fb>
    <v>12</v>
  </rv>
  <rv s="1">
    <fb>57303</fb>
    <v>10</v>
  </rv>
  <rv s="5">
    <v>#VALUE!</v>
    <v>en-US</v>
    <v>d7ae809a-c81e-88b8-6e4e-d2de0a2ff740</v>
    <v>536870912</v>
    <v>1</v>
    <v>5520</v>
    <v>4</v>
    <v>Richland</v>
    <v>20</v>
    <v>21</v>
    <v>Map</v>
    <v>8</v>
    <v>9</v>
    <v>2699</v>
    <v>6692</v>
    <v>8916</v>
    <v>4</v>
    <v>Richland is a city in Benton County, Washington, United States. It is located in southeastern Washington state at the confluence of the Yakima and the Columbia Rivers. As of the 2010 census, the city's population was 48,058, with a 2019 estimate from the Census Bureau putting its population at 58,225. Along with the nearby cities of Pasco and Kennewick, Richland is one of the Tri-Cities, and is home to the Hanford nuclear site.</v>
    <v>8917</v>
    <v>8918</v>
    <v>8919</v>
    <v>8920</v>
    <v>8921</v>
    <v>Richland</v>
    <v>8922</v>
    <v>307</v>
    <v>Richland</v>
    <v>mdp/vdpid/4861498834309611521</v>
  </rv>
  <rv s="0">
    <v>536870912</v>
    <v>Saint Peters</v>
    <v>c85ccdda-dfef-8bf0-6884-25029109bde7</v>
    <v>en-US</v>
    <v>Map</v>
  </rv>
  <rv s="1">
    <fb>57.94</fb>
    <v>10</v>
  </rv>
  <rv s="2">
    <v>862</v>
    <v>8</v>
    <v>5528</v>
    <v>0</v>
    <v>Image of Saint Peters</v>
  </rv>
  <rv s="1">
    <fb>38.778888999999999</fb>
    <v>12</v>
  </rv>
  <rv s="3">
    <v>691</v>
  </rv>
  <rv s="4">
    <v>https://www.bing.com/search?q=st+peters+missouri&amp;form=skydnc</v>
    <v>Learn more on Bing</v>
  </rv>
  <rv s="1">
    <fb>-90.603055999999995</fb>
    <v>12</v>
  </rv>
  <rv s="1">
    <fb>57127</fb>
    <v>10</v>
  </rv>
  <rv s="5">
    <v>#VALUE!</v>
    <v>en-US</v>
    <v>c85ccdda-dfef-8bf0-6884-25029109bde7</v>
    <v>536870912</v>
    <v>1</v>
    <v>5527</v>
    <v>4</v>
    <v>Saint Peters</v>
    <v>20</v>
    <v>21</v>
    <v>Map</v>
    <v>8</v>
    <v>9</v>
    <v>3437</v>
    <v>6450</v>
    <v>8925</v>
    <v>4</v>
    <v>St. Peters is a city in St. Charles County, Missouri, United States. The 2010 census showed the city's population to be 52,575, tied for 10th place in Missouri with Blue Springs. Interstate 70 passes through the city, providing a major transportation link. In 2008, St. Peters was named the 60th best place to live by Money magazine, putting it at the top in the state of Missouri. It also ranked in Money magazine's Top 100 in 2010, 2012 and 2017.</v>
    <v>8926</v>
    <v>8927</v>
    <v>8928</v>
    <v>8929</v>
    <v>8930</v>
    <v>Saint Peters</v>
    <v>8931</v>
    <v>11</v>
    <v>Saint Peters</v>
    <v>mdp/vdpid/5096584690282790913</v>
  </rv>
  <rv s="0">
    <v>536870912</v>
    <v>Hendersonville</v>
    <v>4002fb25-f7d7-3987-f908-0acba0fd0767</v>
    <v>en-US</v>
    <v>Map</v>
  </rv>
  <rv s="0">
    <v>536870912</v>
    <v>Sumner County</v>
    <v>08107697-ef14-6a08-f3f9-4f485b8495c4</v>
    <v>en-US</v>
    <v>Map</v>
  </rv>
  <rv s="2">
    <v>863</v>
    <v>8</v>
    <v>5535</v>
    <v>0</v>
    <v>Image of Hendersonville</v>
  </rv>
  <rv s="1">
    <fb>36.299999999999997</fb>
    <v>12</v>
  </rv>
  <rv s="3">
    <v>692</v>
  </rv>
  <rv s="4">
    <v>https://www.bing.com/search?q=hendersonville+tennessee&amp;form=skydnc</v>
    <v>Learn more on Bing</v>
  </rv>
  <rv s="1">
    <fb>-86.606110999999999</fb>
    <v>12</v>
  </rv>
  <rv s="1">
    <fb>57576</fb>
    <v>10</v>
  </rv>
  <rv s="5">
    <v>#VALUE!</v>
    <v>en-US</v>
    <v>4002fb25-f7d7-3987-f908-0acba0fd0767</v>
    <v>536870912</v>
    <v>1</v>
    <v>5534</v>
    <v>4</v>
    <v>Hendersonville</v>
    <v>20</v>
    <v>21</v>
    <v>Map</v>
    <v>8</v>
    <v>9</v>
    <v>2224</v>
    <v>8934</v>
    <v>5384</v>
    <v>4</v>
    <v>Hendersonville is the largest city in Sumner County, Tennessee, on Old Hickory Lake. The population was 51,372 at the 2010 census and 58,113 according to 2019 estimates. Hendersonville is the fourth-largest city in the Nashville metropolitan area after Nashville, Murfreesboro, and Franklin and the 11th largest in Tennessee. Hendersonville is located 18 miles northeast of downtown Nashville. The city was settled around 1784 by Daniel Smith, and is named for William Henderson, the city's first postmaster.</v>
    <v>8935</v>
    <v>8936</v>
    <v>8937</v>
    <v>8938</v>
    <v>8939</v>
    <v>Hendersonville</v>
    <v>8940</v>
    <v>11</v>
    <v>Hendersonville</v>
    <v>mdp/vdpid/5482585875906822145</v>
  </rv>
  <rv s="0">
    <v>536870912</v>
    <v>White Plains</v>
    <v>e2936e90-df01-4b3d-4543-73673a2475c9</v>
    <v>en-US</v>
    <v>Map</v>
  </rv>
  <rv s="1">
    <fb>25.6</fb>
    <v>10</v>
  </rv>
  <rv s="2">
    <v>864</v>
    <v>8</v>
    <v>5544</v>
    <v>0</v>
    <v>Image of White Plains</v>
  </rv>
  <rv s="1">
    <fb>41.04</fb>
    <v>12</v>
  </rv>
  <rv s="0">
    <v>805306368</v>
    <v>Thomas Roach (Mayor)</v>
    <v>34c090e1-d5ff-a9c3-cfe6-e8aec3c7a08f</v>
    <v>en-US</v>
    <v>Generic</v>
  </rv>
  <rv s="3">
    <v>693</v>
  </rv>
  <rv s="4">
    <v>https://www.bing.com/search?q=white+plains+new+york&amp;form=skydnc</v>
    <v>Learn more on Bing</v>
  </rv>
  <rv s="1">
    <fb>-73.778610999999998</fb>
    <v>12</v>
  </rv>
  <rv s="1">
    <fb>58111</fb>
    <v>10</v>
  </rv>
  <rv s="5">
    <v>#VALUE!</v>
    <v>en-US</v>
    <v>e2936e90-df01-4b3d-4543-73673a2475c9</v>
    <v>536870912</v>
    <v>1</v>
    <v>5543</v>
    <v>4</v>
    <v>White Plains</v>
    <v>20</v>
    <v>21</v>
    <v>Map</v>
    <v>8</v>
    <v>9</v>
    <v>2768</v>
    <v>4143</v>
    <v>8943</v>
    <v>4</v>
    <v>White Plains is a city in Westchester County, New York, United States. An inner suburb of New York City, it is the county seat and commercial hub of Westchester, a densely populated suburban county that is home to approximately one million people. White Plains is located in south-central Westchester, with its downtown 25 miles north of Midtown Manhattan.</v>
    <v>8944</v>
    <v>8945</v>
    <v>8947</v>
    <v>8948</v>
    <v>8949</v>
    <v>White Plains</v>
    <v>8950</v>
    <v>599</v>
    <v>White Plains</v>
    <v>mdp/vdpid/5487338347649040385</v>
  </rv>
  <rv s="0">
    <v>536870912</v>
    <v>Huntersville</v>
    <v>a068e3c2-3f66-6cdd-7f3f-44062a524aff</v>
    <v>en-US</v>
    <v>Map</v>
  </rv>
  <rv s="1">
    <fb>80.7</fb>
    <v>10</v>
  </rv>
  <rv s="2">
    <v>865</v>
    <v>8</v>
    <v>5550</v>
    <v>0</v>
    <v>Image of Huntersville</v>
  </rv>
  <rv s="1">
    <fb>35.409444000000001</fb>
    <v>12</v>
  </rv>
  <rv s="4">
    <v>https://www.bing.com/search?q=huntersville+north+carolina&amp;form=skydnc</v>
    <v>Learn more on Bing</v>
  </rv>
  <rv s="1">
    <fb>-80.863611000000006</fb>
    <v>12</v>
  </rv>
  <rv s="1">
    <fb>57098</fb>
    <v>10</v>
  </rv>
  <rv s="9">
    <v>#VALUE!</v>
    <v>en-US</v>
    <v>a068e3c2-3f66-6cdd-7f3f-44062a524aff</v>
    <v>536870912</v>
    <v>1</v>
    <v>5549</v>
    <v>75</v>
    <v>Huntersville</v>
    <v>20</v>
    <v>21</v>
    <v>Map</v>
    <v>8</v>
    <v>9</v>
    <v>3191</v>
    <v>3223</v>
    <v>8953</v>
    <v>4</v>
    <v>Huntersville is a large suburban town in Mecklenburg County, North Carolina, United States. A part of the Charlotte metropolitan area, the population was 46,773 at the 2010 census, and had increased to 58,098 according to the 2019 census annual estimate, making Huntersville the 17th largest municipality in North Carolina. It is located 14 mi north of Charlotte.</v>
    <v>8954</v>
    <v>8955</v>
    <v>8956</v>
    <v>8957</v>
    <v>Huntersville</v>
    <v>8958</v>
    <v>599</v>
    <v>Huntersville</v>
    <v>mdp/vdpid/5484945665190526977</v>
  </rv>
  <rv s="0">
    <v>536870912</v>
    <v>Santee</v>
    <v>3b07c692-e926-bf04-c17a-c18cee5ccee5</v>
    <v>en-US</v>
    <v>Map</v>
  </rv>
  <rv s="1">
    <fb>42.808</fb>
    <v>10</v>
  </rv>
  <rv s="2">
    <v>866</v>
    <v>8</v>
    <v>5556</v>
    <v>0</v>
    <v>Image of Santee</v>
  </rv>
  <rv s="1">
    <fb>32.869722000000003</fb>
    <v>12</v>
  </rv>
  <rv s="4">
    <v>https://www.bing.com/search?q=santee+california&amp;form=skydnc</v>
    <v>Learn more on Bing</v>
  </rv>
  <rv s="1">
    <fb>-116.97111099999999</fb>
    <v>12</v>
  </rv>
  <rv s="1">
    <fb>58115</fb>
    <v>10</v>
  </rv>
  <rv s="9">
    <v>#VALUE!</v>
    <v>en-US</v>
    <v>3b07c692-e926-bf04-c17a-c18cee5ccee5</v>
    <v>536870912</v>
    <v>1</v>
    <v>5555</v>
    <v>75</v>
    <v>Santee</v>
    <v>20</v>
    <v>21</v>
    <v>Map</v>
    <v>8</v>
    <v>9</v>
    <v>298</v>
    <v>3107</v>
    <v>8961</v>
    <v>4</v>
    <v>Santee is a suburban city in San Diego County, California, with a population of 53,413 at the 2010 census. Although it is a part of the East County region, Santee is located just 18 miles from the Pacific Ocean. The city is connected to the coastline by State Route 52, a six-lane freeway that runs from Interstate 5 in La Jolla to State Route 67 in El Cajon. The city is bisected by the San Diego River, a linear greenbelt that includes parks, trails and more than 1,100 acres of natural riparian habitat.</v>
    <v>8962</v>
    <v>8963</v>
    <v>8964</v>
    <v>8965</v>
    <v>Santee</v>
    <v>8966</v>
    <v>307</v>
    <v>Santee</v>
    <v>mdp/vdpid/5073424572456370177</v>
  </rv>
  <rv s="0">
    <v>536870912</v>
    <v>Kokomo</v>
    <v>550dbd1d-6fc6-f49a-a7a8-5b2300d5f0f8</v>
    <v>en-US</v>
    <v>Map</v>
  </rv>
  <rv s="0">
    <v>536870912</v>
    <v>Howard County</v>
    <v>dcf6913d-72b6-4184-2e08-d81482ab017d</v>
    <v>en-US</v>
    <v>Map</v>
  </rv>
  <rv s="1">
    <fb>48.07</fb>
    <v>10</v>
  </rv>
  <rv s="2">
    <v>867</v>
    <v>8</v>
    <v>5563</v>
    <v>0</v>
    <v>Image of Kokomo</v>
  </rv>
  <rv s="1">
    <fb>40.482222</fb>
    <v>12</v>
  </rv>
  <rv s="3">
    <v>694</v>
  </rv>
  <rv s="4">
    <v>https://www.bing.com/search?q=kokomo+indiana&amp;form=skydnc</v>
    <v>Learn more on Bing</v>
  </rv>
  <rv s="1">
    <fb>-86.131666999999993</fb>
    <v>12</v>
  </rv>
  <rv s="1">
    <fb>57869</fb>
    <v>10</v>
  </rv>
  <rv s="5">
    <v>#VALUE!</v>
    <v>en-US</v>
    <v>550dbd1d-6fc6-f49a-a7a8-5b2300d5f0f8</v>
    <v>536870912</v>
    <v>1</v>
    <v>5562</v>
    <v>4</v>
    <v>Kokomo</v>
    <v>20</v>
    <v>21</v>
    <v>Map</v>
    <v>8</v>
    <v>9</v>
    <v>825</v>
    <v>8969</v>
    <v>8970</v>
    <v>4</v>
    <v>Kokomo is a city in Indiana and the county seat of Howard County, Indiana, United States. It is the principal city of the Kokomo, Indiana Metropolitan Statistical Area, which includes all of Howard County, the Kokomo-Peru CSA, which includes Howard and Miami counties, as well as the North Central Indiana region compromising of 6 counties anchored by the city of Kokomo. Kokomo's population was 45,468 at the 2010 census but after multiple rounds of successful annexation along with regular population growth the city had grown to approximately 58,020 by 2019 marking it as Indiana's 15th-largest city.</v>
    <v>8971</v>
    <v>8972</v>
    <v>8973</v>
    <v>8974</v>
    <v>8975</v>
    <v>Kokomo</v>
    <v>8976</v>
    <v>3779</v>
    <v>Kokomo</v>
    <v>mdp/vdpid/5478397051312013313</v>
  </rv>
  <rv s="0">
    <v>536870912</v>
    <v>Arcadia</v>
    <v>d830683d-cde4-78e9-1973-f1e5324137a9</v>
    <v>en-US</v>
    <v>Map</v>
  </rv>
  <rv s="1">
    <fb>28.835999999999999</fb>
    <v>10</v>
  </rv>
  <rv s="2">
    <v>868</v>
    <v>8</v>
    <v>5568</v>
    <v>0</v>
    <v>Image of Arcadia</v>
  </rv>
  <rv s="1">
    <fb>34.132778000000002</fb>
    <v>12</v>
  </rv>
  <rv s="4">
    <v>https://www.bing.com/search?q=arcadia+california&amp;form=skydnc</v>
    <v>Learn more on Bing</v>
  </rv>
  <rv s="1">
    <fb>-118.036389</fb>
    <v>12</v>
  </rv>
  <rv s="1">
    <fb>58610</fb>
    <v>10</v>
  </rv>
  <rv s="9">
    <v>#VALUE!</v>
    <v>en-US</v>
    <v>d830683d-cde4-78e9-1973-f1e5324137a9</v>
    <v>536870912</v>
    <v>1</v>
    <v>5567</v>
    <v>75</v>
    <v>Arcadia</v>
    <v>20</v>
    <v>21</v>
    <v>Map</v>
    <v>8</v>
    <v>9</v>
    <v>298</v>
    <v>299</v>
    <v>8979</v>
    <v>4</v>
    <v>Arcadia is a city in Los Angeles County, California, United States, located about 13 miles northeast of downtown Los Angeles in the San Gabriel Valley and at the base of the San Gabriel Mountains. It contains a series of adjacent parks consisting of the Santa Anita Park racetrack, the Los Angeles County Arboretum and Botanic Garden, and Arcadia County Park. The city had a population of 56,364 at the 2010 census, up from 53,248 at the 2000 census. The city is named after Arcadia, Greece.</v>
    <v>8980</v>
    <v>8981</v>
    <v>8982</v>
    <v>8983</v>
    <v>Arcadia</v>
    <v>8984</v>
    <v>307</v>
    <v>Arcadia</v>
    <v>mdp/vdpid/5061277892986535937</v>
  </rv>
  <rv s="0">
    <v>536870912</v>
    <v>Dubuque</v>
    <v>399b799f-160c-c9ab-b1f4-ebaa33c7b2e3</v>
    <v>en-US</v>
    <v>Map</v>
  </rv>
  <rv s="0">
    <v>536870912</v>
    <v>Dubuque County</v>
    <v>c5a0fc35-0fd1-4bb2-37c3-962def78d397</v>
    <v>en-US</v>
    <v>Map</v>
  </rv>
  <rv s="1">
    <fb>80.86</fb>
    <v>10</v>
  </rv>
  <rv s="2">
    <v>869</v>
    <v>8</v>
    <v>5576</v>
    <v>0</v>
    <v>Image of Dubuque</v>
  </rv>
  <rv s="1">
    <fb>42.504320999999997</fb>
    <v>12</v>
  </rv>
  <rv s="0">
    <v>805306368</v>
    <v>Roy D. Buol (Mayor)</v>
    <v>2769652e-1457-00af-d3c7-3e57d442aef7</v>
    <v>en-US</v>
    <v>Generic</v>
  </rv>
  <rv s="3">
    <v>695</v>
  </rv>
  <rv s="4">
    <v>https://www.bing.com/search?q=dubuque+iowa&amp;form=skydnc</v>
    <v>Learn more on Bing</v>
  </rv>
  <rv s="1">
    <fb>-90.686864999999997</fb>
    <v>12</v>
  </rv>
  <rv s="1">
    <fb>57941</fb>
    <v>10</v>
  </rv>
  <rv s="5">
    <v>#VALUE!</v>
    <v>en-US</v>
    <v>399b799f-160c-c9ab-b1f4-ebaa33c7b2e3</v>
    <v>536870912</v>
    <v>1</v>
    <v>5575</v>
    <v>4</v>
    <v>Dubuque</v>
    <v>20</v>
    <v>21</v>
    <v>Map</v>
    <v>8</v>
    <v>9</v>
    <v>4021</v>
    <v>8987</v>
    <v>8988</v>
    <v>4</v>
    <v>Dubuque is the county seat of Dubuque County, Iowa, United States, located along the Mississippi River. In 2019, the population of Dubuque was 57,882. The city lies at the junction of Iowa, Illinois, and Wisconsin, a region locally known as the Tri-State Area. It serves as the main commercial, industrial, educational, and cultural center for the area. Geographically, it is part of the Driftless Area, a portion of North America that escaped all three phases of the Wisconsin Glaciation.</v>
    <v>8989</v>
    <v>8990</v>
    <v>8992</v>
    <v>8993</v>
    <v>8994</v>
    <v>Dubuque</v>
    <v>8995</v>
    <v>11</v>
    <v>Dubuque</v>
    <v>mdp/vdpid/5092427814422970370</v>
  </rv>
  <rv s="0">
    <v>536870912</v>
    <v>Orland Park</v>
    <v>9f483862-6c01-d4bf-6271-0da4e24eb3a5</v>
    <v>en-US</v>
    <v>Map</v>
  </rv>
  <rv s="1">
    <fb>57.77</fb>
    <v>10</v>
  </rv>
  <rv s="2">
    <v>870</v>
    <v>8</v>
    <v>5582</v>
    <v>0</v>
    <v>Image of Orland Park</v>
  </rv>
  <rv s="1">
    <fb>41.607222</fb>
    <v>12</v>
  </rv>
  <rv s="3">
    <v>696</v>
  </rv>
  <rv s="4">
    <v>https://www.bing.com/search?q=orland+park+illinois&amp;form=skydnc</v>
    <v>Learn more on Bing</v>
  </rv>
  <rv s="1">
    <fb>-87.861666999999997</fb>
    <v>12</v>
  </rv>
  <rv s="1">
    <fb>58312</fb>
    <v>10</v>
  </rv>
  <rv s="5">
    <v>#VALUE!</v>
    <v>en-US</v>
    <v>9f483862-6c01-d4bf-6271-0da4e24eb3a5</v>
    <v>536870912</v>
    <v>1</v>
    <v>5581</v>
    <v>4</v>
    <v>Orland Park</v>
    <v>20</v>
    <v>21</v>
    <v>Map</v>
    <v>8</v>
    <v>9</v>
    <v>702</v>
    <v>757</v>
    <v>8998</v>
    <v>4</v>
    <v>Orland Park is a village in Cook County, Illinois, United States, a suburb of Chicago, which in 2010 had a population of 56,767. 25 miles southwest of Chicago, Orland Park is close to several interstate highways, with the I-80 east-west coast connector as its southern border. The Metra commuter rail system links it to the Chicago Loop and from there to O'Hare and Midway airports.</v>
    <v>8999</v>
    <v>9000</v>
    <v>9001</v>
    <v>9002</v>
    <v>9003</v>
    <v>Orland Park</v>
    <v>9004</v>
    <v>11</v>
    <v>Orland Park</v>
    <v>mdp/vdpid/5477701095885111297</v>
  </rv>
  <rv s="0">
    <v>536870912</v>
    <v>Weymouth</v>
    <v>5f165130-3b60-cc29-d536-9c495b91e567</v>
    <v>en-US</v>
    <v>Map</v>
  </rv>
  <rv s="2">
    <v>871</v>
    <v>8</v>
    <v>5588</v>
    <v>0</v>
    <v>Image of Weymouth</v>
  </rv>
  <rv s="1">
    <fb>42.220832999999999</fb>
    <v>12</v>
  </rv>
  <rv s="4">
    <v>https://www.bing.com/search?q=weymouth+massachusetts&amp;form=skydnc</v>
    <v>Learn more on Bing</v>
  </rv>
  <rv s="1">
    <fb>-70.940278000000006</fb>
    <v>12</v>
  </rv>
  <rv s="1">
    <fb>57719</fb>
    <v>10</v>
  </rv>
  <rv s="9">
    <v>#VALUE!</v>
    <v>en-US</v>
    <v>5f165130-3b60-cc29-d536-9c495b91e567</v>
    <v>536870912</v>
    <v>1</v>
    <v>5587</v>
    <v>75</v>
    <v>Weymouth</v>
    <v>20</v>
    <v>21</v>
    <v>Map</v>
    <v>8</v>
    <v>9</v>
    <v>3263</v>
    <v>6154</v>
    <v>6050</v>
    <v>4</v>
    <v>Weymouth is a city in Norfolk County, Massachusetts, one of 13 Massachusetts municipalities with city forms of government while retaining "town of" in their official names. It is named after Weymouth, Dorset, a coastal town in England, and is the second-oldest settlement in Massachusetts, second only to Plymouth, Massachusetts. It is one of the South Shore's more affordable towns and offers a short commute into Boston, MBTA bus and rail service, and a town beach.</v>
    <v>9007</v>
    <v>9008</v>
    <v>9009</v>
    <v>9010</v>
    <v>Weymouth</v>
    <v>9011</v>
    <v>599</v>
    <v>Weymouth</v>
    <v>mdp/vdpid/5488187477313191937</v>
  </rv>
  <rv s="0">
    <v>536870912</v>
    <v>Parker</v>
    <v>ced367a1-e0cf-067f-14e8-3f71515b62ec</v>
    <v>en-US</v>
    <v>Map</v>
  </rv>
  <rv s="1">
    <fb>37.813826410899999</fb>
    <v>10</v>
  </rv>
  <rv s="2">
    <v>872</v>
    <v>8</v>
    <v>5595</v>
    <v>0</v>
    <v>Image of Parker</v>
  </rv>
  <rv s="1">
    <fb>39.519444</fb>
    <v>12</v>
  </rv>
  <rv s="3">
    <v>697</v>
  </rv>
  <rv s="4">
    <v>https://www.bing.com/search?q=parker+colorado&amp;form=skydnc</v>
    <v>Learn more on Bing</v>
  </rv>
  <rv s="1">
    <fb>-104.765833</fb>
    <v>12</v>
  </rv>
  <rv s="1">
    <fb>55636</fb>
    <v>10</v>
  </rv>
  <rv s="5">
    <v>#VALUE!</v>
    <v>en-US</v>
    <v>ced367a1-e0cf-067f-14e8-3f71515b62ec</v>
    <v>536870912</v>
    <v>1</v>
    <v>5594</v>
    <v>4</v>
    <v>Parker</v>
    <v>20</v>
    <v>21</v>
    <v>Map</v>
    <v>8</v>
    <v>9</v>
    <v>529</v>
    <v>7790</v>
    <v>9014</v>
    <v>4</v>
    <v>Parker is a home rule municipality in Douglas County, Colorado, United States. As a self-declared "town" under the Home Rule statutes, Parker is the second most populous town in the county; Castle Rock is the most populous. In recent years, Parker has become a commuter town at the southeasternmost corner of the Denver metropolitan area. As of the 2010 census the town population was 45,297; the estimated population in 2019 was 57,706. Parker is now the 19th most populous municipality in the state of Colorado.</v>
    <v>9015</v>
    <v>9016</v>
    <v>9017</v>
    <v>9018</v>
    <v>9019</v>
    <v>Parker</v>
    <v>9020</v>
    <v>538</v>
    <v>Parker</v>
    <v>mdp/vdpid/5083987922433081346</v>
  </rv>
  <rv s="0">
    <v>536870912</v>
    <v>Palm Beach Gardens</v>
    <v>a4bd11d8-7975-6aa9-e99a-86330f5fa5ed</v>
    <v>en-US</v>
    <v>Map</v>
  </rv>
  <rv s="1">
    <fb>143.30000000000001</fb>
    <v>10</v>
  </rv>
  <rv s="2">
    <v>873</v>
    <v>8</v>
    <v>5602</v>
    <v>0</v>
    <v>Image of Palm Beach Gardens</v>
  </rv>
  <rv s="1">
    <fb>26.8097934</fb>
    <v>12</v>
  </rv>
  <rv s="3">
    <v>698</v>
  </rv>
  <rv s="4">
    <v>https://www.bing.com/search?q=palm+beach+gardens+florida&amp;form=skydnc</v>
    <v>Learn more on Bing</v>
  </rv>
  <rv s="1">
    <fb>-80.136313400000006</fb>
    <v>12</v>
  </rv>
  <rv s="1">
    <fb>56284</fb>
    <v>10</v>
  </rv>
  <rv s="5">
    <v>#VALUE!</v>
    <v>en-US</v>
    <v>a4bd11d8-7975-6aa9-e99a-86330f5fa5ed</v>
    <v>536870912</v>
    <v>1</v>
    <v>5601</v>
    <v>4</v>
    <v>Palm Beach Gardens</v>
    <v>20</v>
    <v>21</v>
    <v>Map</v>
    <v>8</v>
    <v>9</v>
    <v>3139</v>
    <v>5469</v>
    <v>9023</v>
    <v>4</v>
    <v>Palm Beach Gardens is a city in Palm Beach County in the U.S. state of Florida, 77 miles north of downtown Miami. As of the 2010 United States Census, the population was 48,452. The city has a number of gated communities. Palm Beach Gardens is a principal city of the Miami metropolitan area, which was home to an estimated 6 million people at the 2018 census.</v>
    <v>9024</v>
    <v>9025</v>
    <v>9026</v>
    <v>9027</v>
    <v>9028</v>
    <v>Palm Beach Gardens</v>
    <v>9029</v>
    <v>599</v>
    <v>Palm Beach Gardens</v>
    <v>mdp/vdpid/5501943425764687875</v>
  </rv>
  <rv s="0">
    <v>536870912</v>
    <v>Hanford</v>
    <v>e0780a74-5784-8d48-3efa-ac086ed6ec7e</v>
    <v>en-US</v>
    <v>Map</v>
  </rv>
  <rv s="0">
    <v>536870912</v>
    <v>Kings County</v>
    <v>669032d1-55e3-d92e-e4e6-21a4d4bc89da</v>
    <v>en-US</v>
    <v>Map</v>
  </rv>
  <rv s="1">
    <fb>43</fb>
    <v>10</v>
  </rv>
  <rv s="2">
    <v>874</v>
    <v>8</v>
    <v>5609</v>
    <v>0</v>
    <v>Image of Hanford</v>
  </rv>
  <rv s="1">
    <fb>36.327500000000001</fb>
    <v>12</v>
  </rv>
  <rv s="3">
    <v>699</v>
  </rv>
  <rv s="4">
    <v>https://www.bing.com/search?q=hanford+california&amp;form=skydnc</v>
    <v>Learn more on Bing</v>
  </rv>
  <rv s="1">
    <fb>-119.645556</fb>
    <v>12</v>
  </rv>
  <rv s="1">
    <fb>56910</fb>
    <v>10</v>
  </rv>
  <rv s="5">
    <v>#VALUE!</v>
    <v>en-US</v>
    <v>e0780a74-5784-8d48-3efa-ac086ed6ec7e</v>
    <v>536870912</v>
    <v>1</v>
    <v>5608</v>
    <v>4</v>
    <v>Hanford</v>
    <v>20</v>
    <v>21</v>
    <v>Map</v>
    <v>8</v>
    <v>9</v>
    <v>298</v>
    <v>9032</v>
    <v>9033</v>
    <v>4</v>
    <v>Hanford is a commercial and cultural center in the south-central San Joaquin Valley and the county seat of Kings County, California, United States. It is the principal city of the Hanford-Corcoran metropolitan area, which encompasses all of Kings County, including the cities of Hanford and Corcoran. The ZIP Code is 93230. The city of Hanford is surrounded by communities that do not fall within the city limits but share the same ZIP Code. These communities include Grangeville, Hardwick and Home Garden.</v>
    <v>9034</v>
    <v>9035</v>
    <v>9036</v>
    <v>9037</v>
    <v>9038</v>
    <v>Hanford</v>
    <v>9039</v>
    <v>307</v>
    <v>Hanford</v>
    <v>mdp/vdpid/5059283065075924993</v>
  </rv>
  <rv s="0">
    <v>536870912</v>
    <v>Huntington Park</v>
    <v>61fa9590-2267-a7b7-9727-f480191d5595</v>
    <v>en-US</v>
    <v>Map</v>
  </rv>
  <rv s="1">
    <fb>7.8109999999999999</fb>
    <v>10</v>
  </rv>
  <rv s="2">
    <v>875</v>
    <v>8</v>
    <v>5615</v>
    <v>0</v>
    <v>Image of Huntington Park</v>
  </rv>
  <rv s="1">
    <fb>33.983333000000002</fb>
    <v>12</v>
  </rv>
  <rv s="3">
    <v>700</v>
  </rv>
  <rv s="4">
    <v>https://www.bing.com/search?q=huntington+park+california&amp;form=skydnc</v>
    <v>Learn more on Bing</v>
  </rv>
  <rv s="1">
    <fb>-118.216667</fb>
    <v>12</v>
  </rv>
  <rv s="1">
    <fb>58173</fb>
    <v>10</v>
  </rv>
  <rv s="5">
    <v>#VALUE!</v>
    <v>en-US</v>
    <v>61fa9590-2267-a7b7-9727-f480191d5595</v>
    <v>536870912</v>
    <v>1</v>
    <v>5614</v>
    <v>4</v>
    <v>Huntington Park</v>
    <v>6</v>
    <v>7</v>
    <v>Map</v>
    <v>8</v>
    <v>9</v>
    <v>298</v>
    <v>299</v>
    <v>9042</v>
    <v>4</v>
    <v>Huntington Park is a city in the Gateway Cities district of southeastern Los Angeles County, California. As of the 2010 census, the city had a total population of 58,114, of whom 97% are Hispanic/Latino and about half were born outside the U.S.</v>
    <v>9043</v>
    <v>9044</v>
    <v>9045</v>
    <v>9046</v>
    <v>9047</v>
    <v>Huntington Park</v>
    <v>9048</v>
    <v>307</v>
    <v>Huntington Park</v>
    <v>mdp/vdpid/5059789356777078785</v>
  </rv>
  <rv s="0">
    <v>536870912</v>
    <v>Taunton</v>
    <v>b5f18d3d-33f2-4909-fb19-b52ef9a20040</v>
    <v>en-US</v>
    <v>Map</v>
  </rv>
  <rv s="1">
    <fb>125.4</fb>
    <v>10</v>
  </rv>
  <rv s="2">
    <v>876</v>
    <v>8</v>
    <v>5621</v>
    <v>0</v>
    <v>Image of Taunton</v>
  </rv>
  <rv s="1">
    <fb>41.901682700000002</fb>
    <v>12</v>
  </rv>
  <rv s="0">
    <v>805306368</v>
    <v>Shaunna O'Connell (Mayor)</v>
    <v>b0681226-2e64-453e-860a-55d10a3f93e3</v>
    <v>en-US</v>
    <v>Generic</v>
  </rv>
  <rv s="3">
    <v>701</v>
  </rv>
  <rv s="4">
    <v>https://www.bing.com/search?q=taunton+massachusetts&amp;form=skydnc</v>
    <v>Learn more on Bing</v>
  </rv>
  <rv s="1">
    <fb>-71.092650800000001</fb>
    <v>12</v>
  </rv>
  <rv s="1">
    <fb>57296</fb>
    <v>10</v>
  </rv>
  <rv s="5">
    <v>#VALUE!</v>
    <v>en-US</v>
    <v>b5f18d3d-33f2-4909-fb19-b52ef9a20040</v>
    <v>536870912</v>
    <v>1</v>
    <v>5620</v>
    <v>4</v>
    <v>Taunton</v>
    <v>20</v>
    <v>21</v>
    <v>Map</v>
    <v>8</v>
    <v>9</v>
    <v>3263</v>
    <v>6090</v>
    <v>9051</v>
    <v>4</v>
    <v>Taunton is a city in Bristol County, Massachusetts, United States. It is the seat of Bristol County. Taunton is situated on the Taunton River which winds its way through the city on its way to Mount Hope Bay, 10 miles to the south. At the 2010 census, the city had a population of 55,874. Shaunna O'Connell is the mayor of Taunton.</v>
    <v>9052</v>
    <v>9053</v>
    <v>9055</v>
    <v>9056</v>
    <v>9057</v>
    <v>Taunton</v>
    <v>9058</v>
    <v>599</v>
    <v>Taunton</v>
    <v>mdp/vdpid/5488919923453329409</v>
  </rv>
  <rv s="0">
    <v>536870912</v>
    <v>Midwest City</v>
    <v>2989a141-a7c5-eff9-ef2b-c346a5b8b9eb</v>
    <v>en-US</v>
    <v>Map</v>
  </rv>
  <rv s="1">
    <fb>63.71</fb>
    <v>10</v>
  </rv>
  <rv s="2">
    <v>877</v>
    <v>8</v>
    <v>5627</v>
    <v>0</v>
    <v>Image of Midwest City</v>
  </rv>
  <rv s="1">
    <fb>35.462221999999997</fb>
    <v>12</v>
  </rv>
  <rv s="3">
    <v>702</v>
  </rv>
  <rv s="4">
    <v>https://www.bing.com/search?q=midwest+city+oklahoma&amp;form=skydnc</v>
    <v>Learn more on Bing</v>
  </rv>
  <rv s="1">
    <fb>-97.384167000000005</fb>
    <v>12</v>
  </rv>
  <rv s="1">
    <fb>57325</fb>
    <v>10</v>
  </rv>
  <rv s="5">
    <v>#VALUE!</v>
    <v>en-US</v>
    <v>2989a141-a7c5-eff9-ef2b-c346a5b8b9eb</v>
    <v>536870912</v>
    <v>1</v>
    <v>5626</v>
    <v>4</v>
    <v>Midwest City</v>
    <v>6</v>
    <v>7</v>
    <v>Map</v>
    <v>8</v>
    <v>9</v>
    <v>2026</v>
    <v>2064</v>
    <v>9061</v>
    <v>4</v>
    <v>Midwest City is a city in Oklahoma County, Oklahoma, United States, and a part of the Oklahoma City metropolitan area. As of the 2010 census, the population was 54,371, making it the eighth largest city in the state.</v>
    <v>9062</v>
    <v>9063</v>
    <v>9064</v>
    <v>9065</v>
    <v>9066</v>
    <v>Midwest City</v>
    <v>9067</v>
    <v>11</v>
    <v>Midwest City</v>
    <v>mdp/vdpid/5095386181101682689</v>
  </rv>
  <rv s="0">
    <v>536870912</v>
    <v>Medford</v>
    <v>73dc6422-9895-3d66-5671-0479aca01501</v>
    <v>en-US</v>
    <v>Map</v>
  </rv>
  <rv s="1">
    <fb>22.273897748900001</fb>
    <v>10</v>
  </rv>
  <rv s="2">
    <v>878</v>
    <v>8</v>
    <v>5634</v>
    <v>0</v>
    <v>Image of Medford</v>
  </rv>
  <rv s="1">
    <fb>42.418332999999997</fb>
    <v>12</v>
  </rv>
  <rv s="3">
    <v>703</v>
  </rv>
  <rv s="4">
    <v>https://www.bing.com/search?q=medford+massachusetts&amp;form=skydnc</v>
    <v>Learn more on Bing</v>
  </rv>
  <rv s="1">
    <fb>-71.106667000000002</fb>
    <v>12</v>
  </rv>
  <rv s="1">
    <fb>57765</fb>
    <v>10</v>
  </rv>
  <rv s="5">
    <v>#VALUE!</v>
    <v>en-US</v>
    <v>73dc6422-9895-3d66-5671-0479aca01501</v>
    <v>536870912</v>
    <v>1</v>
    <v>5633</v>
    <v>4</v>
    <v>Medford</v>
    <v>20</v>
    <v>21</v>
    <v>Map</v>
    <v>8</v>
    <v>9</v>
    <v>3263</v>
    <v>5222</v>
    <v>9070</v>
    <v>4</v>
    <v>Medford is a city 6.7 miles northwest of downtown Boston on the Mystic River in Middlesex County, Massachusetts, United States. In the 2010 U.S. Census, Medford's population was 56,173. It is home to Tufts University, which has its campus along the Medford and Somerville border. In 2019, Medford's population grew to 57,341 residents.</v>
    <v>9071</v>
    <v>9072</v>
    <v>9073</v>
    <v>9074</v>
    <v>9075</v>
    <v>Medford</v>
    <v>9076</v>
    <v>599</v>
    <v>Medford</v>
    <v>mdp/vdpid/5488158677443543042</v>
  </rv>
  <rv s="0">
    <v>536870912</v>
    <v>Euless</v>
    <v>7a4a88b4-d22a-21cc-fda5-af640ea7bcd2</v>
    <v>en-US</v>
    <v>Map</v>
  </rv>
  <rv s="1">
    <fb>42.216806198500002</fb>
    <v>10</v>
  </rv>
  <rv s="2">
    <v>879</v>
    <v>8</v>
    <v>5641</v>
    <v>0</v>
    <v>Image of Euless</v>
  </rv>
  <rv s="1">
    <fb>32.848332999999997</fb>
    <v>12</v>
  </rv>
  <rv s="4">
    <v>https://www.bing.com/search?q=euless+texas&amp;form=skydnc</v>
    <v>Learn more on Bing</v>
  </rv>
  <rv s="1">
    <fb>-97.091667000000001</fb>
    <v>12</v>
  </rv>
  <rv s="1">
    <fb>57346</fb>
    <v>10</v>
  </rv>
  <rv s="9">
    <v>#VALUE!</v>
    <v>en-US</v>
    <v>7a4a88b4-d22a-21cc-fda5-af640ea7bcd2</v>
    <v>536870912</v>
    <v>1</v>
    <v>5640</v>
    <v>75</v>
    <v>Euless</v>
    <v>6</v>
    <v>7</v>
    <v>Map</v>
    <v>8</v>
    <v>9</v>
    <v>2272</v>
    <v>3181</v>
    <v>9079</v>
    <v>4</v>
    <v>Euless is a city in Tarrant County, Texas, United States, and a suburb of Dallas and Fort Worth. Euless is part of the Mid-Cities region between Dallas and Fort Worth. The city's population was 51,277 as of the 2010 census.</v>
    <v>9080</v>
    <v>9081</v>
    <v>9082</v>
    <v>9083</v>
    <v>Euless</v>
    <v>9084</v>
    <v>11</v>
    <v>Euless</v>
    <v>mdp/vdpid/5107766558197809153</v>
  </rv>
  <rv s="0">
    <v>536870912</v>
    <v>Shoreline</v>
    <v>e1377be4-d5a5-6ec9-fc58-bfda6ff6afc3</v>
    <v>en-US</v>
    <v>Map</v>
  </rv>
  <rv s="1">
    <fb>30.2</fb>
    <v>10</v>
  </rv>
  <rv s="2">
    <v>880</v>
    <v>8</v>
    <v>5648</v>
    <v>0</v>
    <v>Image of Shoreline</v>
  </rv>
  <rv s="1">
    <fb>47.755985199999998</fb>
    <v>12</v>
  </rv>
  <rv s="4">
    <v>https://www.bing.com/search?q=shoreline+washington&amp;form=skydnc</v>
    <v>Learn more on Bing</v>
  </rv>
  <rv s="1">
    <fb>-122.3389267</fb>
    <v>12</v>
  </rv>
  <rv s="1">
    <fb>56752</fb>
    <v>10</v>
  </rv>
  <rv s="9">
    <v>#VALUE!</v>
    <v>en-US</v>
    <v>e1377be4-d5a5-6ec9-fc58-bfda6ff6afc3</v>
    <v>536870912</v>
    <v>1</v>
    <v>5647</v>
    <v>75</v>
    <v>Shoreline</v>
    <v>20</v>
    <v>21</v>
    <v>Map</v>
    <v>8</v>
    <v>9</v>
    <v>2699</v>
    <v>2749</v>
    <v>9087</v>
    <v>4</v>
    <v>Shoreline is a city in King County, Washington, United States. It is located between the city limits of Seattle and the Snohomish County border, approximately 9 miles north of Downtown Seattle. As of the 2010 census, the population of Shoreline was 53,007, making it the 20th largest city in the state; by 2020, the population had risen to an estimated 57,497. Based on per capita income, one of the more reliable measures of affluence, Shoreline ranks 91st of 522 areas in the state of Washington to be ranked.</v>
    <v>9088</v>
    <v>9089</v>
    <v>9090</v>
    <v>9091</v>
    <v>Shoreline</v>
    <v>9092</v>
    <v>307</v>
    <v>Shoreline</v>
    <v>mdp/vdpid/4860557105200889857</v>
  </rv>
  <rv s="0">
    <v>536870912</v>
    <v>Smyrna</v>
    <v>ebf7487f-cbaf-5914-dd6c-b1fac9ac5778</v>
    <v>en-US</v>
    <v>Map</v>
  </rv>
  <rv s="1">
    <fb>39.9</fb>
    <v>10</v>
  </rv>
  <rv s="2">
    <v>881</v>
    <v>8</v>
    <v>5653</v>
    <v>0</v>
    <v>Image of Smyrna</v>
  </rv>
  <rv s="1">
    <fb>33.880201200000002</fb>
    <v>12</v>
  </rv>
  <rv s="3">
    <v>704</v>
  </rv>
  <rv s="4">
    <v>https://www.bing.com/search?q=smyrna+georgia&amp;form=skydnc</v>
    <v>Learn more on Bing</v>
  </rv>
  <rv s="1">
    <fb>-84.512629399999994</fb>
    <v>12</v>
  </rv>
  <rv s="1">
    <fb>56706</fb>
    <v>10</v>
  </rv>
  <rv s="5">
    <v>#VALUE!</v>
    <v>en-US</v>
    <v>ebf7487f-cbaf-5914-dd6c-b1fac9ac5778</v>
    <v>536870912</v>
    <v>1</v>
    <v>5652</v>
    <v>4</v>
    <v>Smyrna</v>
    <v>20</v>
    <v>21</v>
    <v>Map</v>
    <v>8</v>
    <v>9</v>
    <v>3400</v>
    <v>8566</v>
    <v>9095</v>
    <v>4</v>
    <v>Smyrna is a city in Cobb County, Georgia, United States. It is located northwest of Atlanta, and is in the inner ring of the Atlanta Metropolitan Area. It is included in the Atlanta-Sandy Springs–Alpharetta MSA, which is included in the Atlanta–Athens-Clarke–Sandy Springs CSA.</v>
    <v>9096</v>
    <v>9097</v>
    <v>9098</v>
    <v>9099</v>
    <v>9100</v>
    <v>Smyrna</v>
    <v>9101</v>
    <v>599</v>
    <v>Smyrna</v>
    <v>mdp/vdpid/5483130483917193217</v>
  </rv>
  <rv s="0">
    <v>536870912</v>
    <v>Pocatello</v>
    <v>68b5db58-c7cb-a70d-b6d7-c9d2ea3d1180</v>
    <v>en-US</v>
    <v>Map</v>
  </rv>
  <rv s="0">
    <v>536870912</v>
    <v>Bannock County</v>
    <v>0a46e180-230c-7f62-8436-ff7278b8dc51</v>
    <v>en-US</v>
    <v>Map</v>
  </rv>
  <rv s="1">
    <fb>83.86</fb>
    <v>10</v>
  </rv>
  <rv s="2">
    <v>882</v>
    <v>8</v>
    <v>5660</v>
    <v>0</v>
    <v>Image of Pocatello</v>
  </rv>
  <rv s="1">
    <fb>42.875222000000001</fb>
    <v>12</v>
  </rv>
  <rv s="0">
    <v>805306368</v>
    <v>Brian Blad (Mayor)</v>
    <v>4b647aef-ff3d-0fd4-eebe-edbc53859a4f</v>
    <v>en-US</v>
    <v>Generic</v>
  </rv>
  <rv s="3">
    <v>705</v>
  </rv>
  <rv s="4">
    <v>https://www.bing.com/search?q=pocatello+idaho&amp;form=skydnc</v>
    <v>Learn more on Bing</v>
  </rv>
  <rv s="1">
    <fb>-112.447278</fb>
    <v>12</v>
  </rv>
  <rv s="1">
    <fb>56266</fb>
    <v>10</v>
  </rv>
  <rv s="5">
    <v>#VALUE!</v>
    <v>en-US</v>
    <v>68b5db58-c7cb-a70d-b6d7-c9d2ea3d1180</v>
    <v>536870912</v>
    <v>1</v>
    <v>5659</v>
    <v>4</v>
    <v>Pocatello</v>
    <v>20</v>
    <v>21</v>
    <v>Map</v>
    <v>8</v>
    <v>9</v>
    <v>3952</v>
    <v>9104</v>
    <v>9105</v>
    <v>4</v>
    <v>Pocatello is the county seat and largest city of Bannock County, with a small portion on the Fort Hall Indian Reservation in neighboring Power County, in the southeastern part of the U.S. state of Idaho. It is the principal city of the Pocatello metropolitan area, which encompasses all of Bannock County. As of the 2010 census the population of Pocatello was 54,255.</v>
    <v>9106</v>
    <v>9107</v>
    <v>9109</v>
    <v>9110</v>
    <v>9111</v>
    <v>Pocatello</v>
    <v>9112</v>
    <v>538</v>
    <v>Pocatello</v>
    <v>mdp/vdpid/5080412385747927041</v>
  </rv>
  <rv s="0">
    <v>536870912</v>
    <v>Valdosta</v>
    <v>84ed89ea-6d3f-b6e3-1b5a-dfbc859c60c8</v>
    <v>en-US</v>
    <v>Map</v>
  </rv>
  <rv s="0">
    <v>536870912</v>
    <v>Lowndes County</v>
    <v>bc240594-9f11-c08b-ce68-d5137e54e058</v>
    <v>en-US</v>
    <v>Map</v>
  </rv>
  <rv s="1">
    <fb>78.476639743199996</fb>
    <v>10</v>
  </rv>
  <rv s="2">
    <v>883</v>
    <v>8</v>
    <v>5667</v>
    <v>0</v>
    <v>Image of Valdosta</v>
  </rv>
  <rv s="1">
    <fb>30.846667</fb>
    <v>12</v>
  </rv>
  <rv s="3">
    <v>706</v>
  </rv>
  <rv s="4">
    <v>https://www.bing.com/search?q=valdosta+georgia&amp;form=skydnc</v>
    <v>Learn more on Bing</v>
  </rv>
  <rv s="1">
    <fb>-83.283056000000002</fb>
    <v>12</v>
  </rv>
  <rv s="1">
    <fb>56426</fb>
    <v>10</v>
  </rv>
  <rv s="5">
    <v>#VALUE!</v>
    <v>en-US</v>
    <v>84ed89ea-6d3f-b6e3-1b5a-dfbc859c60c8</v>
    <v>536870912</v>
    <v>1</v>
    <v>5666</v>
    <v>4</v>
    <v>Valdosta</v>
    <v>20</v>
    <v>21</v>
    <v>Map</v>
    <v>8</v>
    <v>9</v>
    <v>3400</v>
    <v>9115</v>
    <v>9116</v>
    <v>4</v>
    <v>Valdosta is a city in and the county seat of Lowndes County, Georgia, United States. As of 2019, Valdosta had an estimated population of 56,457. Valdosta is the principal city of the Valdosta Metropolitan Statistical Area, which in 2010 had a population of 139,588. It includes Brooks County to the west.</v>
    <v>9117</v>
    <v>9118</v>
    <v>9119</v>
    <v>9120</v>
    <v>9121</v>
    <v>Valdosta</v>
    <v>9122</v>
    <v>599</v>
    <v>Valdosta</v>
    <v>mdp/vdpid/5497814530895380481</v>
  </rv>
  <rv s="0">
    <v>536870912</v>
    <v>Lake Havasu City</v>
    <v>c46f9f1d-a393-c3eb-ef16-396003d5be90</v>
    <v>en-US</v>
    <v>Map</v>
  </rv>
  <rv s="0">
    <v>536870912</v>
    <v>Mohave County</v>
    <v>3231c7ea-d866-1e16-cf4c-9a648269894c</v>
    <v>en-US</v>
    <v>Map</v>
  </rv>
  <rv s="1">
    <fb>111.62848755500001</fb>
    <v>10</v>
  </rv>
  <rv s="2">
    <v>884</v>
    <v>8</v>
    <v>5673</v>
    <v>0</v>
    <v>Image of Lake Havasu City</v>
  </rv>
  <rv s="1">
    <fb>34.49</fb>
    <v>12</v>
  </rv>
  <rv s="3">
    <v>707</v>
  </rv>
  <rv s="4">
    <v>https://www.bing.com/search?q=lake+havasu+city+arizona&amp;form=skydnc</v>
    <v>Learn more on Bing</v>
  </rv>
  <rv s="1">
    <fb>-114.30888899999999</fb>
    <v>12</v>
  </rv>
  <rv s="1">
    <fb>55090</fb>
    <v>10</v>
  </rv>
  <rv s="5">
    <v>#VALUE!</v>
    <v>en-US</v>
    <v>c46f9f1d-a393-c3eb-ef16-396003d5be90</v>
    <v>536870912</v>
    <v>1</v>
    <v>5672</v>
    <v>4</v>
    <v>Lake Havasu City</v>
    <v>20</v>
    <v>21</v>
    <v>Map</v>
    <v>8</v>
    <v>9</v>
    <v>3071</v>
    <v>9125</v>
    <v>9126</v>
    <v>4</v>
    <v>Lake Havasu City is a city in Mohave County, Arizona, United States. According to 2010 census, the population of the city was 52,527 people. It is served by Lake Havasu City Airport. Lake Havasu City is geographically isolated from the other cities in Mohave County and is the southernmost community of the Las Vegas–Henderson, NV–AZ CSA.</v>
    <v>9127</v>
    <v>9128</v>
    <v>9129</v>
    <v>9130</v>
    <v>9131</v>
    <v>Lake Havasu City</v>
    <v>9132</v>
    <v>3104</v>
    <v>Lake Havasu City</v>
    <v>mdp/vdpid/5061825517607452673</v>
  </rv>
  <rv s="0">
    <v>536870912</v>
    <v>Grand Forks</v>
    <v>39dcbf24-b5ac-b341-e259-75ca6d2eff62</v>
    <v>en-US</v>
    <v>Map</v>
  </rv>
  <rv s="0">
    <v>536870912</v>
    <v>Grand Forks County</v>
    <v>2d9b2263-cf37-32dc-77c8-1eba574a3849</v>
    <v>en-US</v>
    <v>Map</v>
  </rv>
  <rv s="1">
    <fb>52.03</fb>
    <v>10</v>
  </rv>
  <rv s="2">
    <v>885</v>
    <v>8</v>
    <v>5680</v>
    <v>0</v>
    <v>Image of Grand Forks</v>
  </rv>
  <rv s="1">
    <fb>47.925705000000001</fb>
    <v>12</v>
  </rv>
  <rv s="0">
    <v>805306368</v>
    <v>Brandon Bochenski (Mayor)</v>
    <v>a48fb57e-6015-5494-5e14-ca912b7356ad</v>
    <v>en-US</v>
    <v>Generic</v>
  </rv>
  <rv s="3">
    <v>708</v>
  </rv>
  <rv s="4">
    <v>https://www.bing.com/search?q=grand+forks+north+dakota&amp;form=skydnc</v>
    <v>Learn more on Bing</v>
  </rv>
  <rv s="1">
    <fb>-97.036068</fb>
    <v>12</v>
  </rv>
  <rv s="1">
    <fb>56948</fb>
    <v>10</v>
  </rv>
  <rv s="5">
    <v>#VALUE!</v>
    <v>en-US</v>
    <v>39dcbf24-b5ac-b341-e259-75ca6d2eff62</v>
    <v>536870912</v>
    <v>1</v>
    <v>5679</v>
    <v>4</v>
    <v>Grand Forks</v>
    <v>20</v>
    <v>21</v>
    <v>Map</v>
    <v>8</v>
    <v>9</v>
    <v>1851</v>
    <v>9135</v>
    <v>9136</v>
    <v>4</v>
    <v>Grand Forks is the third-largest city in the American state of North Dakota and the county seat of Grand Forks County. According to the 2010 census, the city's population was 52,838, while that of the city and its surrounding metropolitan area was 98,461. Grand Forks, along with its twin city of East Grand Forks, Minnesota, forms the center of the Grand Forks, ND-MN Metropolitan Statistical Area, which is often called Greater Grand Forks or the Grand Cities.</v>
    <v>9137</v>
    <v>9138</v>
    <v>9140</v>
    <v>9141</v>
    <v>9142</v>
    <v>Grand Forks</v>
    <v>9143</v>
    <v>11</v>
    <v>Grand Forks</v>
    <v>mdp/vdpid/4896396783350972417</v>
  </rv>
  <rv s="0">
    <v>536870912</v>
    <v>Blue Springs</v>
    <v>a9a966c4-49f5-a4d0-c2ef-6a09cedd13f7</v>
    <v>en-US</v>
    <v>Map</v>
  </rv>
  <rv s="1">
    <fb>57.89</fb>
    <v>10</v>
  </rv>
  <rv s="2">
    <v>886</v>
    <v>8</v>
    <v>5687</v>
    <v>0</v>
    <v>Image of Blue Springs</v>
  </rv>
  <rv s="1">
    <fb>39.017778</fb>
    <v>12</v>
  </rv>
  <rv s="0">
    <v>805306368</v>
    <v>Carson Ross (Mayor)</v>
    <v>9ab05461-3573-e062-a8a5-ae2a564cc2d9</v>
    <v>en-US</v>
    <v>Generic</v>
  </rv>
  <rv s="3">
    <v>709</v>
  </rv>
  <rv s="4">
    <v>https://www.bing.com/search?q=blue+springs+missouri&amp;form=skydnc</v>
    <v>Learn more on Bing</v>
  </rv>
  <rv s="1">
    <fb>-94.274444000000003</fb>
    <v>12</v>
  </rv>
  <rv s="1">
    <fb>55104</fb>
    <v>10</v>
  </rv>
  <rv s="5">
    <v>#VALUE!</v>
    <v>en-US</v>
    <v>a9a966c4-49f5-a4d0-c2ef-6a09cedd13f7</v>
    <v>536870912</v>
    <v>1</v>
    <v>5686</v>
    <v>4</v>
    <v>Blue Springs</v>
    <v>20</v>
    <v>21</v>
    <v>Map</v>
    <v>8</v>
    <v>9</v>
    <v>3437</v>
    <v>3457</v>
    <v>9146</v>
    <v>4</v>
    <v>Blue Springs is a city located in the U.S. state of Missouri within Jackson County. Blue Springs is located 19 miles east of downtown Kansas City and is the 9th largest city in the Kansas City Metropolitan Area. As of the 2010 United States Census the population was 52,575.</v>
    <v>9147</v>
    <v>9148</v>
    <v>9150</v>
    <v>9151</v>
    <v>9152</v>
    <v>Blue Springs</v>
    <v>9153</v>
    <v>11</v>
    <v>Blue Springs</v>
    <v>mdp/vdpid/5095887366338379777</v>
  </rv>
  <rv s="0">
    <v>536870912</v>
    <v>Southaven</v>
    <v>c2eb5bb4-8256-483d-19d5-4925380dcf4d</v>
    <v>en-US</v>
    <v>Map</v>
  </rv>
  <rv s="0">
    <v>536870912</v>
    <v>DeSoto County</v>
    <v>792a551c-b66a-b3cb-c4a6-338c16ed75f7</v>
    <v>en-US</v>
    <v>Map</v>
  </rv>
  <rv s="1">
    <fb>88.059595751399996</fb>
    <v>10</v>
  </rv>
  <rv s="2">
    <v>887</v>
    <v>8</v>
    <v>5692</v>
    <v>0</v>
    <v>Image of Southaven</v>
  </rv>
  <rv s="1">
    <fb>34.991864</fb>
    <v>12</v>
  </rv>
  <rv s="3">
    <v>710</v>
  </rv>
  <rv s="4">
    <v>https://www.bing.com/search?q=southaven+mississippi&amp;form=skydnc</v>
    <v>Learn more on Bing</v>
  </rv>
  <rv s="1">
    <fb>-90.007965999999996</fb>
    <v>12</v>
  </rv>
  <rv s="1">
    <fb>54944</fb>
    <v>10</v>
  </rv>
  <rv s="5">
    <v>#VALUE!</v>
    <v>en-US</v>
    <v>c2eb5bb4-8256-483d-19d5-4925380dcf4d</v>
    <v>536870912</v>
    <v>1</v>
    <v>5691</v>
    <v>4</v>
    <v>Southaven</v>
    <v>20</v>
    <v>21</v>
    <v>Map</v>
    <v>8</v>
    <v>9</v>
    <v>1453</v>
    <v>9156</v>
    <v>9157</v>
    <v>4</v>
    <v>Southaven is a city in DeSoto County, Mississippi, United States. It is a principal city in Greater Memphis. The 2010 census reported a population of 48,982, making Southaven the third-largest city in Mississippi and the second most populous suburb of Memphis. Southaven is traversed from north to south by the I-55/I-69 freeway. The city's name derives from the fact that Southaven is located south of Whitehaven, a neighborhood in Memphis.</v>
    <v>9158</v>
    <v>9159</v>
    <v>9160</v>
    <v>9161</v>
    <v>9162</v>
    <v>Southaven</v>
    <v>9163</v>
    <v>11</v>
    <v>Southaven</v>
    <v>mdp/vdpid/5482292989369778177</v>
  </rv>
  <rv s="0">
    <v>536870912</v>
    <v>Tinley Park</v>
    <v>74f91490-90a9-be27-4506-111c3323dab1</v>
    <v>en-US</v>
    <v>Map</v>
  </rv>
  <rv s="1">
    <fb>41.75</fb>
    <v>10</v>
  </rv>
  <rv s="2">
    <v>888</v>
    <v>8</v>
    <v>5699</v>
    <v>0</v>
    <v>Image of Tinley Park</v>
  </rv>
  <rv s="1">
    <fb>41.573889000000001</fb>
    <v>12</v>
  </rv>
  <rv s="3">
    <v>711</v>
  </rv>
  <rv s="4">
    <v>https://www.bing.com/search?q=tinley+park+illinois&amp;form=skydnc</v>
    <v>Learn more on Bing</v>
  </rv>
  <rv s="1">
    <fb>-87.803888999999998</fb>
    <v>12</v>
  </rv>
  <rv s="1">
    <fb>56204</fb>
    <v>10</v>
  </rv>
  <rv s="5">
    <v>#VALUE!</v>
    <v>en-US</v>
    <v>74f91490-90a9-be27-4506-111c3323dab1</v>
    <v>536870912</v>
    <v>1</v>
    <v>5698</v>
    <v>4</v>
    <v>Tinley Park</v>
    <v>20</v>
    <v>21</v>
    <v>Map</v>
    <v>8</v>
    <v>9</v>
    <v>702</v>
    <v>757</v>
    <v>9166</v>
    <v>4</v>
    <v>Tinley Park is a village located in Cook County, Illinois, United States, with a small portion in Will County. The population was 56,703 at the 2010 census. It is one of the fastest growing suburbs southwest of Chicago. In 2009, Tinley Park was selected by BusinessWeek as the best place to raise a family in America. In 2017, Tinley Park was listed as one of the 50 safest cities in America.</v>
    <v>9167</v>
    <v>9168</v>
    <v>9169</v>
    <v>9170</v>
    <v>9171</v>
    <v>Tinley Park</v>
    <v>9172</v>
    <v>11</v>
    <v>Tinley Park</v>
    <v>mdp/vdpid/5477701802692444161</v>
  </rv>
  <rv s="0">
    <v>536870912</v>
    <v>Diamond Bar</v>
    <v>a8c0f90d-6daf-c301-a7be-c16fda9fe335</v>
    <v>en-US</v>
    <v>Map</v>
  </rv>
  <rv s="1">
    <fb>38.552</fb>
    <v>10</v>
  </rv>
  <rv s="2">
    <v>889</v>
    <v>8</v>
    <v>5706</v>
    <v>0</v>
    <v>Image of Diamond Bar</v>
  </rv>
  <rv s="1">
    <fb>34.001666999999998</fb>
    <v>12</v>
  </rv>
  <rv s="4">
    <v>https://www.bing.com/search?q=diamond+bar+california&amp;form=skydnc</v>
    <v>Learn more on Bing</v>
  </rv>
  <rv s="1">
    <fb>-117.82083299999999</fb>
    <v>12</v>
  </rv>
  <rv s="1">
    <fb>56275</fb>
    <v>10</v>
  </rv>
  <rv s="9">
    <v>#VALUE!</v>
    <v>en-US</v>
    <v>a8c0f90d-6daf-c301-a7be-c16fda9fe335</v>
    <v>536870912</v>
    <v>1</v>
    <v>5705</v>
    <v>75</v>
    <v>Diamond Bar</v>
    <v>20</v>
    <v>21</v>
    <v>Map</v>
    <v>8</v>
    <v>9</v>
    <v>298</v>
    <v>299</v>
    <v>9175</v>
    <v>4</v>
    <v>Diamond Bar is a city in eastern Los Angeles County, California, United States. As of the 2010 census it had a population of 55,544, and in 2019 the population was estimated to be 55,720. It is named after the "diamond over a bar" branding iron registered in 1918 by ranch owner Frederick E. Lewis. The city features a public Los Angeles County golf course. It is also home to the Diamond Bar Country Estates, a private guarded community.</v>
    <v>9176</v>
    <v>9177</v>
    <v>9178</v>
    <v>9179</v>
    <v>Diamond Bar</v>
    <v>9180</v>
    <v>307</v>
    <v>Diamond Bar</v>
    <v>mdp/vdpid/5061293421608566785</v>
  </rv>
  <rv s="0">
    <v>536870912</v>
    <v>New Brunswick</v>
    <v>818954c2-db08-9813-a6df-bb756ddd1365</v>
    <v>en-US</v>
    <v>Map</v>
  </rv>
  <rv s="0">
    <v>536870912</v>
    <v>Middlesex County</v>
    <v>9b7c9e09-71c3-9ed5-4f96-e166f82736fe</v>
    <v>en-US</v>
    <v>Map</v>
  </rv>
  <rv s="1">
    <fb>14.994999999999999</fb>
    <v>10</v>
  </rv>
  <rv s="2">
    <v>890</v>
    <v>8</v>
    <v>5712</v>
    <v>0</v>
    <v>Image of New Brunswick</v>
  </rv>
  <rv s="1">
    <fb>40.486677999999998</fb>
    <v>12</v>
  </rv>
  <rv s="0">
    <v>805306368</v>
    <v>James M. Cahill (Mayor)</v>
    <v>0457c6e1-269a-a61d-8477-bfe498ed86b5</v>
    <v>en-US</v>
    <v>Generic</v>
  </rv>
  <rv s="3">
    <v>712</v>
  </rv>
  <rv s="4">
    <v>https://www.bing.com/search?q=new+brunswick+new+jersey&amp;form=skydnc</v>
    <v>Learn more on Bing</v>
  </rv>
  <rv s="1">
    <fb>-74.444413999999995</fb>
    <v>12</v>
  </rv>
  <rv s="1">
    <fb>56100</fb>
    <v>10</v>
  </rv>
  <rv s="5">
    <v>#VALUE!</v>
    <v>en-US</v>
    <v>818954c2-db08-9813-a6df-bb756ddd1365</v>
    <v>536870912</v>
    <v>1</v>
    <v>5711</v>
    <v>4</v>
    <v>New Brunswick</v>
    <v>20</v>
    <v>21</v>
    <v>Map</v>
    <v>8</v>
    <v>9</v>
    <v>1679</v>
    <v>9183</v>
    <v>9184</v>
    <v>4</v>
    <v>New Brunswick is a city in Middlesex County, New Jersey, United States. The city is the county seat of Middlesex County, and is the home of Rutgers University. The city is both a regional commercial hub for the Central New Jersey region and a prominent and growing commuter town for residents commuting to New York City within the New York metropolitan area. New Brunswick is on the Northeast Corridor rail line, 27 miles southwest of Manhattan. The city is located on the southern banks of the Raritan River in the Raritan Valley region.</v>
    <v>9185</v>
    <v>9186</v>
    <v>9188</v>
    <v>9189</v>
    <v>9190</v>
    <v>New Brunswick</v>
    <v>9191</v>
    <v>599</v>
    <v>New Brunswick</v>
    <v>mdp/vdpid/5487501687285350401</v>
  </rv>
  <rv s="0">
    <v>536870912</v>
    <v>Lenexa</v>
    <v>c001b60d-f6bb-4dd8-8ca9-c2e69c748f01</v>
    <v>en-US</v>
    <v>Map</v>
  </rv>
  <rv s="2">
    <v>891</v>
    <v>8</v>
    <v>5719</v>
    <v>0</v>
    <v>Image of Lenexa</v>
  </rv>
  <rv s="1">
    <fb>38.964722000000002</fb>
    <v>12</v>
  </rv>
  <rv s="3">
    <v>713</v>
  </rv>
  <rv s="4">
    <v>https://www.bing.com/search?q=lenexa+kansas&amp;form=skydnc</v>
    <v>Learn more on Bing</v>
  </rv>
  <rv s="1">
    <fb>-94.759444000000002</fb>
    <v>12</v>
  </rv>
  <rv s="1">
    <fb>55294</fb>
    <v>10</v>
  </rv>
  <rv s="5">
    <v>#VALUE!</v>
    <v>en-US</v>
    <v>c001b60d-f6bb-4dd8-8ca9-c2e69c748f01</v>
    <v>536870912</v>
    <v>1</v>
    <v>5718</v>
    <v>4</v>
    <v>Lenexa</v>
    <v>20</v>
    <v>21</v>
    <v>Map</v>
    <v>8</v>
    <v>9</v>
    <v>902</v>
    <v>4241</v>
    <v>8298</v>
    <v>4</v>
    <v>Lenexa is a city in Johnson County, Kansas, United States. It is the 8th most populated city in the Kansas City Metropolitan Area. As of the 2010 census, the population was 48,190 with a 2019 estimate of 55,625; growing by 15.4%. It is the birthplace of Garmin, the regional headquarters of Kiewit Construction and the former headquarters of Applebee’s It is bordered by the cities of Shawnee to the north, Overland Park to the east, De Soto to the west and Olathe to the south.</v>
    <v>9194</v>
    <v>9195</v>
    <v>9196</v>
    <v>9197</v>
    <v>9198</v>
    <v>Lenexa</v>
    <v>9199</v>
    <v>11</v>
    <v>Lenexa</v>
    <v>mdp/vdpid/5095878253457965057</v>
  </rv>
  <rv s="0">
    <v>536870912</v>
    <v>Brookhaven, Georgia</v>
    <v>dbd65ef5-9518-4d19-b58e-86ca3920a66f</v>
    <v>en-US</v>
    <v>Map</v>
  </rv>
  <rv s="1">
    <fb>30.58</fb>
    <v>10</v>
  </rv>
  <rv s="2">
    <v>892</v>
    <v>8</v>
    <v>5724</v>
    <v>0</v>
    <v>Image of Brookhaven, Georgia</v>
  </rv>
  <rv s="1">
    <fb>33.859166999999999</fb>
    <v>12</v>
  </rv>
  <rv s="3">
    <v>714</v>
  </rv>
  <rv s="4">
    <v>https://www.bing.com/search?q=brookhaven%2c+georgia&amp;form=skydnc</v>
    <v>Learn more on Bing</v>
  </rv>
  <rv s="1">
    <fb>-84.338888999999995</fb>
    <v>12</v>
  </rv>
  <rv s="1">
    <fb>54145</fb>
    <v>10</v>
  </rv>
  <rv s="5">
    <v>#VALUE!</v>
    <v>en-US</v>
    <v>dbd65ef5-9518-4d19-b58e-86ca3920a66f</v>
    <v>536870912</v>
    <v>1</v>
    <v>5723</v>
    <v>4</v>
    <v>Brookhaven, Georgia</v>
    <v>20</v>
    <v>21</v>
    <v>Map</v>
    <v>8</v>
    <v>9</v>
    <v>3400</v>
    <v>3422</v>
    <v>9202</v>
    <v>4</v>
    <v>Brookhaven is a city in the northeastern suburbs of Atlanta that is located in western DeKalb County, Georgia, United States, directly northeast of Atlanta. On July 31, 2012, Brookhaven was approved in a referendum to become DeKalb County's 11th city. Incorporation officially took place on December 17, 2012, on which date municipal operations commenced. With a population of around 55,554 as of 2019, it is the largest city in DeKalb County. The new city stretches over 12 square miles.</v>
    <v>9203</v>
    <v>9204</v>
    <v>9205</v>
    <v>9206</v>
    <v>9207</v>
    <v>Brookhaven, Georgia</v>
    <v>9208</v>
    <v>599</v>
    <v>Brookhaven, Georgia</v>
    <v>mdp/vdpid/5484632622992719873</v>
  </rv>
  <rv s="0">
    <v>536870912</v>
    <v>Novato</v>
    <v>4695d28f-a930-9fb9-c58c-9b533a7e5f86</v>
    <v>en-US</v>
    <v>Map</v>
  </rv>
  <rv s="1">
    <fb>72.406999999999996</fb>
    <v>10</v>
  </rv>
  <rv s="2">
    <v>893</v>
    <v>8</v>
    <v>5731</v>
    <v>0</v>
    <v>Image of Novato</v>
  </rv>
  <rv s="1">
    <fb>38.107500000000002</fb>
    <v>12</v>
  </rv>
  <rv s="3">
    <v>715</v>
  </rv>
  <rv s="4">
    <v>https://www.bing.com/search?q=novato+california&amp;form=skydnc</v>
    <v>Learn more on Bing</v>
  </rv>
  <rv s="1">
    <fb>-122.569722</fb>
    <v>12</v>
  </rv>
  <rv s="1">
    <fb>55655</fb>
    <v>10</v>
  </rv>
  <rv s="5">
    <v>#VALUE!</v>
    <v>en-US</v>
    <v>4695d28f-a930-9fb9-c58c-9b533a7e5f86</v>
    <v>536870912</v>
    <v>1</v>
    <v>5730</v>
    <v>4</v>
    <v>Novato</v>
    <v>20</v>
    <v>21</v>
    <v>Map</v>
    <v>8</v>
    <v>9</v>
    <v>298</v>
    <v>8897</v>
    <v>9211</v>
    <v>4</v>
    <v>Novato is a city in northern Marin County, in the North Bay region of the San Francisco Bay Area, in the U.S. state of California. At the 2010 census, its population was 51,904. Novato is located about 10 miles northwest of San Rafael and about 30 miles north of San Francisco on U.S. 101. Novato has been called one of the best places to live in the U.S.</v>
    <v>9212</v>
    <v>9213</v>
    <v>9214</v>
    <v>9215</v>
    <v>9216</v>
    <v>Novato</v>
    <v>9217</v>
    <v>307</v>
    <v>Novato</v>
    <v>mdp/vdpid/5057679396412850177</v>
  </rv>
  <rv s="0">
    <v>536870912</v>
    <v>Tigard</v>
    <v>1b3a6391-52c2-a5b0-7270-37466c2da540</v>
    <v>en-US</v>
    <v>Map</v>
  </rv>
  <rv s="1">
    <fb>30.59</fb>
    <v>10</v>
  </rv>
  <rv s="2">
    <v>894</v>
    <v>8</v>
    <v>5737</v>
    <v>0</v>
    <v>Image of Tigard</v>
  </rv>
  <rv s="1">
    <fb>45.426437999999997</fb>
    <v>12</v>
  </rv>
  <rv s="3">
    <v>716</v>
  </rv>
  <rv s="4">
    <v>https://www.bing.com/search?q=tigard+oregon&amp;form=skydnc</v>
    <v>Learn more on Bing</v>
  </rv>
  <rv s="1">
    <fb>-122.766201</fb>
    <v>12</v>
  </rv>
  <rv s="1">
    <fb>54758</fb>
    <v>10</v>
  </rv>
  <rv s="5">
    <v>#VALUE!</v>
    <v>en-US</v>
    <v>1b3a6391-52c2-a5b0-7270-37466c2da540</v>
    <v>536870912</v>
    <v>1</v>
    <v>5736</v>
    <v>4</v>
    <v>Tigard</v>
    <v>20</v>
    <v>21</v>
    <v>Map</v>
    <v>8</v>
    <v>9</v>
    <v>3296</v>
    <v>5602</v>
    <v>9220</v>
    <v>4</v>
    <v>Tigard is a city in Washington County, Oregon, United States. The population was 48,035 at the 2010 census. As of 2007, Tigard was the state's 12th largest city. Incorporated in 1961, the city is located south of Beaverton and north of Tualatin, and is part of the Portland metropolitan area. Interstate 5 and Oregon Route 217 are the main freeways in the city, with Oregon Route 99W and Oregon Route 210 serving as other major highways. Public transit service is provided by TriMet, via several bus routes and the WES Commuter Rail line.</v>
    <v>9221</v>
    <v>9222</v>
    <v>9223</v>
    <v>9224</v>
    <v>9225</v>
    <v>Tigard</v>
    <v>9226</v>
    <v>307</v>
    <v>Tigard</v>
    <v>mdp/vdpid/4860905192268234753</v>
  </rv>
  <rv s="0">
    <v>536870912</v>
    <v>Highland</v>
    <v>bc875094-2df2-11fb-baa6-ade28905343b</v>
    <v>en-US</v>
    <v>Map</v>
  </rv>
  <rv s="1">
    <fb>48.923999999999999</fb>
    <v>10</v>
  </rv>
  <rv s="2">
    <v>895</v>
    <v>8</v>
    <v>5742</v>
    <v>0</v>
    <v>Image of Highland</v>
  </rv>
  <rv s="1">
    <fb>34.128332999999998</fb>
    <v>12</v>
  </rv>
  <rv s="4">
    <v>https://www.bing.com/search?q=highland+california&amp;form=skydnc</v>
    <v>Learn more on Bing</v>
  </rv>
  <rv s="1">
    <fb>-117.208611</fb>
    <v>12</v>
  </rv>
  <rv s="1">
    <fb>55406</fb>
    <v>10</v>
  </rv>
  <rv s="9">
    <v>#VALUE!</v>
    <v>en-US</v>
    <v>bc875094-2df2-11fb-baa6-ade28905343b</v>
    <v>536870912</v>
    <v>1</v>
    <v>5741</v>
    <v>75</v>
    <v>Highland</v>
    <v>20</v>
    <v>21</v>
    <v>Map</v>
    <v>8</v>
    <v>9</v>
    <v>298</v>
    <v>3994</v>
    <v>9229</v>
    <v>4</v>
    <v>Highland is a city in San Bernardino County, California, United States. The population in 2010 was 53,104, up from 44,605 at the 2000 census. The term Highland also refers to a geographical area of the city of San Bernardino, and parts of unincorporated San Bernardino County. Highland is generally divided into two regions, East Highland and Highland</v>
    <v>9230</v>
    <v>9231</v>
    <v>9232</v>
    <v>9233</v>
    <v>Highland</v>
    <v>9234</v>
    <v>307</v>
    <v>Highland</v>
    <v>mdp/vdpid/5061315204038524929</v>
  </rv>
  <rv s="0">
    <v>536870912</v>
    <v>Fountain Valley</v>
    <v>f4a07618-c0c3-caf7-269e-dfb73bebbc12</v>
    <v>en-US</v>
    <v>Map</v>
  </rv>
  <rv s="1">
    <fb>23.390999999999998</fb>
    <v>10</v>
  </rv>
  <rv s="2">
    <v>896</v>
    <v>8</v>
    <v>5748</v>
    <v>0</v>
    <v>Image of Fountain Valley</v>
  </rv>
  <rv s="1">
    <fb>33.710735</fb>
    <v>12</v>
  </rv>
  <rv s="4">
    <v>https://www.bing.com/search?q=fountain+valley+california&amp;form=skydnc</v>
    <v>Learn more on Bing</v>
  </rv>
  <rv s="1">
    <fb>-117.945728</fb>
    <v>12</v>
  </rv>
  <rv s="1">
    <fb>55814</fb>
    <v>10</v>
  </rv>
  <rv s="9">
    <v>#VALUE!</v>
    <v>en-US</v>
    <v>f4a07618-c0c3-caf7-269e-dfb73bebbc12</v>
    <v>536870912</v>
    <v>1</v>
    <v>5747</v>
    <v>75</v>
    <v>Fountain Valley</v>
    <v>6</v>
    <v>7</v>
    <v>Map</v>
    <v>8</v>
    <v>9</v>
    <v>298</v>
    <v>3620</v>
    <v>9237</v>
    <v>4</v>
    <v>Fountain Valley is a suburban city in Orange County, California. The population was 55,313 at the 2010 census. A classic commuter town, Fountain Valley is an upper middle-class residential area.</v>
    <v>9238</v>
    <v>9239</v>
    <v>9240</v>
    <v>9241</v>
    <v>Fountain Valley</v>
    <v>9242</v>
    <v>307</v>
    <v>Fountain Valley</v>
    <v>mdp/vdpid/5073305795051913217</v>
  </rv>
  <rv s="0">
    <v>536870912</v>
    <v>Dearborn Heights</v>
    <v>107d7c7c-4443-ffa2-ef53-6de2d0209eea</v>
    <v>en-US</v>
    <v>Map</v>
  </rv>
  <rv s="1">
    <fb>30.43</fb>
    <v>10</v>
  </rv>
  <rv s="2">
    <v>897</v>
    <v>8</v>
    <v>5754</v>
    <v>0</v>
    <v>Image of Dearborn Heights</v>
  </rv>
  <rv s="1">
    <fb>42.329721999999997</fb>
    <v>12</v>
  </rv>
  <rv s="3">
    <v>717</v>
  </rv>
  <rv s="4">
    <v>https://www.bing.com/search?q=dearborn+heights+michigan&amp;form=skydnc</v>
    <v>Learn more on Bing</v>
  </rv>
  <rv s="1">
    <fb>-83.28</fb>
    <v>12</v>
  </rv>
  <rv s="1">
    <fb>55616</fb>
    <v>10</v>
  </rv>
  <rv s="5">
    <v>#VALUE!</v>
    <v>en-US</v>
    <v>107d7c7c-4443-ffa2-ef53-6de2d0209eea</v>
    <v>536870912</v>
    <v>1</v>
    <v>5753</v>
    <v>4</v>
    <v>Dearborn Heights</v>
    <v>6</v>
    <v>7</v>
    <v>Map</v>
    <v>8</v>
    <v>9</v>
    <v>1318</v>
    <v>1319</v>
    <v>9245</v>
    <v>4</v>
    <v>Dearborn Heights is a city in Wayne County in the U.S. state of Michigan. The population was 57,774 at the 2010 census. Dearborn Heights is part of the Detroit metropolitan area, and is considered a bedroom community.</v>
    <v>9246</v>
    <v>9247</v>
    <v>9248</v>
    <v>9249</v>
    <v>9250</v>
    <v>Dearborn Heights</v>
    <v>9251</v>
    <v>599</v>
    <v>Dearborn Heights</v>
    <v>mdp/vdpid/5479046887296204801</v>
  </rv>
  <rv s="0">
    <v>536870912</v>
    <v>Albany</v>
    <v>35319002-e668-c0f5-acf7-dbda9ca031ee</v>
    <v>en-US</v>
    <v>Map</v>
  </rv>
  <rv s="0">
    <v>536870912</v>
    <v>Linn County</v>
    <v>77c106fc-171b-090c-4a82-05ec0bb81eed</v>
    <v>en-US</v>
    <v>Map</v>
  </rv>
  <rv s="1">
    <fb>45.97</fb>
    <v>10</v>
  </rv>
  <rv s="2">
    <v>898</v>
    <v>8</v>
    <v>5761</v>
    <v>0</v>
    <v>Image of Albany</v>
  </rv>
  <rv s="1">
    <fb>44.630277999999997</fb>
    <v>12</v>
  </rv>
  <rv s="3">
    <v>718</v>
  </rv>
  <rv s="4">
    <v>https://www.bing.com/search?q=albany+oregon&amp;form=skydnc</v>
    <v>Learn more on Bing</v>
  </rv>
  <rv s="1">
    <fb>-123.09611099999999</fb>
    <v>12</v>
  </rv>
  <rv s="1">
    <fb>54453</fb>
    <v>10</v>
  </rv>
  <rv s="5">
    <v>#VALUE!</v>
    <v>en-US</v>
    <v>35319002-e668-c0f5-acf7-dbda9ca031ee</v>
    <v>536870912</v>
    <v>1</v>
    <v>5760</v>
    <v>4</v>
    <v>Albany</v>
    <v>20</v>
    <v>21</v>
    <v>Map</v>
    <v>8</v>
    <v>9</v>
    <v>3296</v>
    <v>9254</v>
    <v>9255</v>
    <v>4</v>
    <v>Albany is the county seat of Linn County, and the 11th largest city in the U.S. state of Oregon. Albany is located in the Willamette Valley at the confluence of the Calapooia River and the Willamette River in both Linn and Benton counties, just east of Corvallis and south of Salem. It is predominantly a farming and manufacturing city that settlers founded around 1848. As of the 2010 United States Census, the population of Albany was 50,158. Its population was estimated by the Portland Research Center to be 55,338 in 2019.</v>
    <v>9256</v>
    <v>9257</v>
    <v>9258</v>
    <v>9259</v>
    <v>9260</v>
    <v>Albany</v>
    <v>9261</v>
    <v>307</v>
    <v>Albany</v>
    <v>mdp/vdpid/5053067981412630529</v>
  </rv>
  <rv s="0">
    <v>536870912</v>
    <v>Grapevine</v>
    <v>485df9b6-1181-4472-a26a-8f2ac0ede568</v>
    <v>en-US</v>
    <v>Map</v>
  </rv>
  <rv s="1">
    <fb>92.980573161099997</fb>
    <v>10</v>
  </rv>
  <rv s="2">
    <v>899</v>
    <v>8</v>
    <v>5767</v>
    <v>0</v>
    <v>Image of Grapevine</v>
  </rv>
  <rv s="1">
    <fb>32.935000000000002</fb>
    <v>12</v>
  </rv>
  <rv s="3">
    <v>719</v>
  </rv>
  <rv s="4">
    <v>https://www.bing.com/search?q=grapevine+texas&amp;form=skydnc</v>
    <v>Learn more on Bing</v>
  </rv>
  <rv s="1">
    <fb>-97.085832999999994</fb>
    <v>12</v>
  </rv>
  <rv s="1">
    <fb>53976</fb>
    <v>10</v>
  </rv>
  <rv s="5">
    <v>#VALUE!</v>
    <v>en-US</v>
    <v>485df9b6-1181-4472-a26a-8f2ac0ede568</v>
    <v>536870912</v>
    <v>1</v>
    <v>5766</v>
    <v>4</v>
    <v>Grapevine</v>
    <v>20</v>
    <v>21</v>
    <v>Map</v>
    <v>8</v>
    <v>9</v>
    <v>2272</v>
    <v>3118</v>
    <v>9264</v>
    <v>4</v>
    <v>Grapevine is a city and suburb of Dallas and Fort Worth located in northeast Tarrant County, Texas, United States, with minor portions extending into Dallas County and Denton County. The city is located in the Mid-Cities suburban region between Dallas and Fort Worth and includes a larger portion of Dallas/Fort Worth International Airport than other cities.</v>
    <v>9265</v>
    <v>9266</v>
    <v>9267</v>
    <v>9268</v>
    <v>9269</v>
    <v>Grapevine</v>
    <v>9270</v>
    <v>11</v>
    <v>Grapevine</v>
    <v>mdp/vdpid/5107763183678914561</v>
  </rv>
  <rv s="0">
    <v>536870912</v>
    <v>Apple Valley</v>
    <v>049f2870-f137-3e14-54b6-f027ed185f7a</v>
    <v>en-US</v>
    <v>Map</v>
  </rv>
  <rv s="1">
    <fb>45.51</fb>
    <v>10</v>
  </rv>
  <rv s="2">
    <v>900</v>
    <v>8</v>
    <v>5773</v>
    <v>0</v>
    <v>Image of Apple Valley</v>
  </rv>
  <rv s="1">
    <fb>44.731943999999999</fb>
    <v>12</v>
  </rv>
  <rv s="3">
    <v>720</v>
  </rv>
  <rv s="4">
    <v>https://www.bing.com/search?q=apple+valley+minnesota&amp;form=skydnc</v>
    <v>Learn more on Bing</v>
  </rv>
  <rv s="1">
    <fb>-93.217500000000001</fb>
    <v>12</v>
  </rv>
  <rv s="1">
    <fb>54121</fb>
    <v>10</v>
  </rv>
  <rv s="5">
    <v>#VALUE!</v>
    <v>en-US</v>
    <v>049f2870-f137-3e14-54b6-f027ed185f7a</v>
    <v>536870912</v>
    <v>1</v>
    <v>5772</v>
    <v>4</v>
    <v>Apple Valley</v>
    <v>20</v>
    <v>21</v>
    <v>Map</v>
    <v>8</v>
    <v>9</v>
    <v>1374</v>
    <v>7940</v>
    <v>9273</v>
    <v>4</v>
    <v>Apple Valley is a city in northwestern Dakota County in the State of Minnesota, and a suburb of the Twin Cities. The city's population in 2019 was 55,135 making it the 17th most populous city in Minnesota. In 2013, Money Magazine named Apple Valley the 17th best place to live in the United States, up from 20th in 2010, 24th in 2008 and 28th in 2007.</v>
    <v>9274</v>
    <v>9275</v>
    <v>9276</v>
    <v>9277</v>
    <v>9278</v>
    <v>Apple Valley</v>
    <v>9279</v>
    <v>11</v>
    <v>Apple Valley</v>
    <v>mdp/vdpid/5091502848319946753</v>
  </rv>
  <rv s="0">
    <v>536870912</v>
    <v>Chicopee</v>
    <v>bd702f78-7f7a-68dd-b2e1-c897e3bae649</v>
    <v>en-US</v>
    <v>Map</v>
  </rv>
  <rv s="2">
    <v>901</v>
    <v>8</v>
    <v>5779</v>
    <v>0</v>
    <v>Image of Chicopee</v>
  </rv>
  <rv s="1">
    <fb>42.148611000000002</fb>
    <v>12</v>
  </rv>
  <rv s="3">
    <v>721</v>
  </rv>
  <rv s="4">
    <v>https://www.bing.com/search?q=chicopee+massachusetts&amp;form=skydnc</v>
    <v>Learn more on Bing</v>
  </rv>
  <rv s="1">
    <fb>-72.608333000000002</fb>
    <v>12</v>
  </rv>
  <rv s="1">
    <fb>55582</fb>
    <v>10</v>
  </rv>
  <rv s="5">
    <v>#VALUE!</v>
    <v>en-US</v>
    <v>bd702f78-7f7a-68dd-b2e1-c897e3bae649</v>
    <v>536870912</v>
    <v>1</v>
    <v>5778</v>
    <v>4</v>
    <v>Chicopee</v>
    <v>20</v>
    <v>21</v>
    <v>Map</v>
    <v>8</v>
    <v>9</v>
    <v>3263</v>
    <v>4602</v>
    <v>7242</v>
    <v>4</v>
    <v>Chicopee is a city located on the Connecticut River in Hampden County, Massachusetts, United States. As of the 2010 census, the city had a population of 55,298, making it the second-largest city in Western Massachusetts after Springfield. As of 2019, the estimated population was 55,126. Chicopee is part of the Springfield, Massachusetts Metropolitan Statistical Area. The communities of Chicopee Center, Chicopee Falls, Willimansett, Fairview, Aldenville, Burnett Road, Smith Highlands and Westover are located within the city.</v>
    <v>9282</v>
    <v>9283</v>
    <v>9284</v>
    <v>9285</v>
    <v>9286</v>
    <v>Chicopee</v>
    <v>9287</v>
    <v>599</v>
    <v>Chicopee</v>
    <v>mdp/vdpid/5488773303722049537</v>
  </rv>
  <rv s="0">
    <v>536870912</v>
    <v>Hempstead</v>
    <v>c30cc31c-abbd-0c72-659a-e0276c6e6849</v>
    <v>en-US</v>
    <v>Map</v>
  </rv>
  <rv s="0">
    <v>536870912</v>
    <v>Nassau County</v>
    <v>26432893-e059-72d3-2bd0-10f2d7f40d89</v>
    <v>en-US</v>
    <v>Map</v>
  </rv>
  <rv s="1">
    <fb>9.5299999999999994</fb>
    <v>10</v>
  </rv>
  <rv s="2">
    <v>902</v>
    <v>8</v>
    <v>5784</v>
    <v>0</v>
    <v>Image of Hempstead</v>
  </rv>
  <rv s="1">
    <fb>40.704721999999997</fb>
    <v>12</v>
  </rv>
  <rv s="3">
    <v>722</v>
  </rv>
  <rv s="4">
    <v>https://www.bing.com/search?q=hempstead+village+new+york&amp;form=skydnc</v>
    <v>Learn more on Bing</v>
  </rv>
  <rv s="1">
    <fb>-73.617221999999998</fb>
    <v>12</v>
  </rv>
  <rv s="1">
    <fb>55255</fb>
    <v>10</v>
  </rv>
  <rv s="5">
    <v>#VALUE!</v>
    <v>en-US</v>
    <v>c30cc31c-abbd-0c72-659a-e0276c6e6849</v>
    <v>536870912</v>
    <v>1</v>
    <v>5783</v>
    <v>4</v>
    <v>Hempstead</v>
    <v>20</v>
    <v>21</v>
    <v>Map</v>
    <v>8</v>
    <v>9</v>
    <v>2768</v>
    <v>9290</v>
    <v>9291</v>
    <v>4</v>
    <v>The Incorporated Village of Hempstead is located in the Town of Hempstead, Nassau County, New York, United States. The population was 53,891 at the 2010 census, but by 2019 had reached 55,113 according to the U.S. Census Bureau estimate. It is the most densely populated village in New York. Hempstead Village is the site of the seventeenth-century "town spot" from which English and Dutch settlers developed the Town of Hempstead, the Town of North Hempstead, and ultimately Nassau County.</v>
    <v>9292</v>
    <v>9293</v>
    <v>9294</v>
    <v>9295</v>
    <v>9296</v>
    <v>Hempstead</v>
    <v>9297</v>
    <v>599</v>
    <v>Hempstead</v>
    <v>mdp/vdpid/5487532508574646274</v>
  </rv>
  <rv s="0">
    <v>536870912</v>
    <v>Oak Lawn</v>
    <v>efa538c5-f2e1-a870-b19e-57115c110855</v>
    <v>en-US</v>
    <v>Map</v>
  </rv>
  <rv s="1">
    <fb>22.196198105579501</fb>
    <v>10</v>
  </rv>
  <rv s="2">
    <v>903</v>
    <v>8</v>
    <v>5789</v>
    <v>0</v>
    <v>Image of Oak Lawn</v>
  </rv>
  <rv s="1">
    <fb>41.719979000000002</fb>
    <v>12</v>
  </rv>
  <rv s="3">
    <v>723</v>
  </rv>
  <rv s="4">
    <v>https://www.bing.com/search?q=oak+lawn+illinois&amp;form=skydnc</v>
    <v>Learn more on Bing</v>
  </rv>
  <rv s="1">
    <fb>-87.750562000000002</fb>
    <v>12</v>
  </rv>
  <rv s="1">
    <fb>55511</fb>
    <v>10</v>
  </rv>
  <rv s="5">
    <v>#VALUE!</v>
    <v>en-US</v>
    <v>efa538c5-f2e1-a870-b19e-57115c110855</v>
    <v>536870912</v>
    <v>1</v>
    <v>5788</v>
    <v>4</v>
    <v>Oak Lawn</v>
    <v>20</v>
    <v>21</v>
    <v>Map</v>
    <v>8</v>
    <v>9</v>
    <v>702</v>
    <v>757</v>
    <v>9300</v>
    <v>4</v>
    <v>Oak Lawn is a village in Cook County, Illinois, United States. The population was 56,690 at the 2010 census. Oak Lawn is a suburb of Chicago, located southwest of the city. It shares borders with the city in two areas but is surrounded mostly by other suburbs.</v>
    <v>9301</v>
    <v>9302</v>
    <v>9303</v>
    <v>9304</v>
    <v>9305</v>
    <v>Oak Lawn</v>
    <v>9306</v>
    <v>11</v>
    <v>Oak Lawn</v>
    <v>mdp/vdpid/5477698446829813761</v>
  </rv>
  <rv s="0">
    <v>536870912</v>
    <v>Cathedral City</v>
    <v>a2fba59e-e427-58f4-f26e-cc34870b9b45</v>
    <v>en-US</v>
    <v>Map</v>
  </rv>
  <rv s="1">
    <fb>56.348999999999997</fb>
    <v>10</v>
  </rv>
  <rv s="2">
    <v>904</v>
    <v>8</v>
    <v>5795</v>
    <v>0</v>
    <v>Image of Cathedral City</v>
  </rv>
  <rv s="1">
    <fb>33.779722</fb>
    <v>12</v>
  </rv>
  <rv s="3">
    <v>724</v>
  </rv>
  <rv s="4">
    <v>https://www.bing.com/search?q=cathedral+city+california&amp;form=skydnc</v>
    <v>Learn more on Bing</v>
  </rv>
  <rv s="1">
    <fb>-116.465278</fb>
    <v>12</v>
  </rv>
  <rv s="1">
    <fb>54902</fb>
    <v>10</v>
  </rv>
  <rv s="5">
    <v>#VALUE!</v>
    <v>en-US</v>
    <v>a2fba59e-e427-58f4-f26e-cc34870b9b45</v>
    <v>536870912</v>
    <v>1</v>
    <v>5794</v>
    <v>4</v>
    <v>Cathedral City</v>
    <v>20</v>
    <v>21</v>
    <v>Map</v>
    <v>8</v>
    <v>9</v>
    <v>298</v>
    <v>3640</v>
    <v>9309</v>
    <v>4</v>
    <v>Cathedral City, colloquially known as "Cat City", is a desert resort city in Riverside County, California, United States, within the Colorado Desert's Coachella Valley. Situated between Palm Springs and Rancho Mirage, the city has the second largest population, after Indio, of the nine cities in the Coachella Valley. Its population was 51,200 at the 2010 census.</v>
    <v>9310</v>
    <v>9311</v>
    <v>9312</v>
    <v>9313</v>
    <v>9314</v>
    <v>Cathedral City</v>
    <v>9315</v>
    <v>307</v>
    <v>Cathedral City</v>
    <v>mdp/vdpid/5061438421684191234</v>
  </rv>
  <rv s="0">
    <v>536870912</v>
    <v>Bentonville</v>
    <v>1bb3b758-ee0b-2c99-e19f-97e2d89a32c6</v>
    <v>en-US</v>
    <v>Map</v>
  </rv>
  <rv s="1">
    <fb>81.599999999999994</fb>
    <v>10</v>
  </rv>
  <rv s="2">
    <v>905</v>
    <v>8</v>
    <v>5801</v>
    <v>0</v>
    <v>Image of Bentonville</v>
  </rv>
  <rv s="1">
    <fb>36.366667</fb>
    <v>12</v>
  </rv>
  <rv s="3">
    <v>725</v>
  </rv>
  <rv s="4">
    <v>https://www.bing.com/search?q=bentonville+arkansas&amp;form=skydnc</v>
    <v>Learn more on Bing</v>
  </rv>
  <rv s="1">
    <fb>-94.213333000000006</fb>
    <v>12</v>
  </rv>
  <rv s="1">
    <fb>51111</fb>
    <v>10</v>
  </rv>
  <rv s="5">
    <v>#VALUE!</v>
    <v>en-US</v>
    <v>1bb3b758-ee0b-2c99-e19f-97e2d89a32c6</v>
    <v>536870912</v>
    <v>1</v>
    <v>5800</v>
    <v>4</v>
    <v>Bentonville</v>
    <v>20</v>
    <v>21</v>
    <v>Map</v>
    <v>8</v>
    <v>9</v>
    <v>232</v>
    <v>7779</v>
    <v>9318</v>
    <v>4</v>
    <v>Bentonville is the ninth-largest city in Arkansas, United States and the county seat of Benton County. The city is centrally located in the county with Rogers adjacent to the east. The city is the birthplace and world headquarters of Walmart, the world's largest retailer. It is one of the four main cities in the three-county Northwest Arkansas Metropolitan Statistical Area, which is ranked 109th in terms of population in the United States with 463,204 residents in 2010, according to the United States Census Bureau. The city itself had a population of 35,301 at the 2010 Census, with an estimated population of 54,909 in 2019.</v>
    <v>9319</v>
    <v>9320</v>
    <v>9321</v>
    <v>9322</v>
    <v>9323</v>
    <v>Bentonville</v>
    <v>9324</v>
    <v>11</v>
    <v>Bentonville</v>
    <v>mdp/vdpid/5097094045000269825</v>
  </rv>
  <rv s="0">
    <v>536870912</v>
    <v>Kettering</v>
    <v>bdc7c710-3b29-21c8-9493-00f32d2e9329</v>
    <v>en-US</v>
    <v>Map</v>
  </rv>
  <rv s="1">
    <fb>48.48</fb>
    <v>10</v>
  </rv>
  <rv s="2">
    <v>906</v>
    <v>8</v>
    <v>5808</v>
    <v>0</v>
    <v>Image of Kettering</v>
  </rv>
  <rv s="1">
    <fb>39.697221999999996</fb>
    <v>12</v>
  </rv>
  <rv s="3">
    <v>726</v>
  </rv>
  <rv s="4">
    <v>https://www.bing.com/search?q=kettering+ohio&amp;form=skydnc</v>
    <v>Learn more on Bing</v>
  </rv>
  <rv s="1">
    <fb>-84.152221999999995</fb>
    <v>12</v>
  </rv>
  <rv s="1">
    <fb>55103</fb>
    <v>10</v>
  </rv>
  <rv s="5">
    <v>#VALUE!</v>
    <v>en-US</v>
    <v>bdc7c710-3b29-21c8-9493-00f32d2e9329</v>
    <v>536870912</v>
    <v>1</v>
    <v>5807</v>
    <v>4</v>
    <v>Kettering</v>
    <v>20</v>
    <v>21</v>
    <v>Map</v>
    <v>8</v>
    <v>9</v>
    <v>1929</v>
    <v>4856</v>
    <v>9327</v>
    <v>4</v>
    <v>Kettering is a city in Montgomery and Greene counties in the U.S. state of Ohio, almost entirely in Montgomery County. It is a suburb of Dayton. As of the 2010 census, the city had a population of 56,163, making it the largest suburb in the Dayton Metropolitan Statistical Area.</v>
    <v>9328</v>
    <v>9329</v>
    <v>9330</v>
    <v>9331</v>
    <v>9332</v>
    <v>Kettering</v>
    <v>9333</v>
    <v>599</v>
    <v>Kettering</v>
    <v>mdp/vdpid/5480115305692790785</v>
  </rv>
  <rv s="0">
    <v>536870912</v>
    <v>Colton</v>
    <v>459948a0-e64e-4b54-14a0-ce58824be013</v>
    <v>en-US</v>
    <v>Map</v>
  </rv>
  <rv s="1">
    <fb>41.540999999999997</fb>
    <v>10</v>
  </rv>
  <rv s="2">
    <v>907</v>
    <v>8</v>
    <v>5813</v>
    <v>0</v>
    <v>Image of Colton</v>
  </rv>
  <rv s="1">
    <fb>34.070139300000001</fb>
    <v>12</v>
  </rv>
  <rv s="3">
    <v>727</v>
  </rv>
  <rv s="4">
    <v>https://www.bing.com/search?q=colton+california&amp;form=skydnc</v>
    <v>Learn more on Bing</v>
  </rv>
  <rv s="1">
    <fb>-117.32364130000001</fb>
    <v>12</v>
  </rv>
  <rv s="1">
    <fb>54741</fb>
    <v>10</v>
  </rv>
  <rv s="5">
    <v>#VALUE!</v>
    <v>en-US</v>
    <v>459948a0-e64e-4b54-14a0-ce58824be013</v>
    <v>536870912</v>
    <v>1</v>
    <v>5812</v>
    <v>4</v>
    <v>Colton</v>
    <v>20</v>
    <v>21</v>
    <v>Map</v>
    <v>8</v>
    <v>9</v>
    <v>298</v>
    <v>3994</v>
    <v>9336</v>
    <v>4</v>
    <v>Colton is a city in San Bernardino County, California, United States. Nicknamed "Hub City", Colton is located in the Inland Empire region of the state and is a suburb of San Bernardino, approximately 4 miles south of the city’s downtown. The population of Colton is 52,154 according to the 2010 census, up from 47,662 at the 2000 census.</v>
    <v>9337</v>
    <v>9338</v>
    <v>9339</v>
    <v>9340</v>
    <v>9341</v>
    <v>Colton</v>
    <v>9342</v>
    <v>307</v>
    <v>Colton</v>
    <v>mdp/vdpid/5061325344959627265</v>
  </rv>
  <rv s="0">
    <v>536870912</v>
    <v>Anderson</v>
    <v>9b9436e6-6938-6589-c3b4-6b08dd5c375b</v>
    <v>en-US</v>
    <v>Map</v>
  </rv>
  <rv s="0">
    <v>536870912</v>
    <v>Madison County</v>
    <v>105dcb8d-550c-129e-b5ce-4d4bb7a6d4ab</v>
    <v>en-US</v>
    <v>Map</v>
  </rv>
  <rv s="1">
    <fb>107.43</fb>
    <v>10</v>
  </rv>
  <rv s="2">
    <v>908</v>
    <v>8</v>
    <v>5820</v>
    <v>0</v>
    <v>Image of Anderson</v>
  </rv>
  <rv s="1">
    <fb>40.107883999999999</fb>
    <v>12</v>
  </rv>
  <rv s="4">
    <v>https://www.bing.com/search?q=anderson+indiana&amp;form=skydnc</v>
    <v>Learn more on Bing</v>
  </rv>
  <rv s="1">
    <fb>-85.678210000000007</fb>
    <v>12</v>
  </rv>
  <rv s="1">
    <fb>55037</fb>
    <v>10</v>
  </rv>
  <rv s="9">
    <v>#VALUE!</v>
    <v>en-US</v>
    <v>9b9436e6-6938-6589-c3b4-6b08dd5c375b</v>
    <v>536870912</v>
    <v>1</v>
    <v>5819</v>
    <v>75</v>
    <v>Anderson</v>
    <v>20</v>
    <v>21</v>
    <v>Map</v>
    <v>8</v>
    <v>9</v>
    <v>825</v>
    <v>9345</v>
    <v>9346</v>
    <v>4</v>
    <v>Anderson, named after Chief William Anderson, is a city in and the county seat of Madison County, Indiana, United States. It is the principal city of the Anderson, Indiana Metropolitan Statistical Area which encompasses Madison County. Anderson is the headquarters of the Church of God and home of Anderson University, which is affiliated with the Christian denomination. Highlights of the city include the historic Paramount Theatre and the Gruenewald Historic House.</v>
    <v>9347</v>
    <v>9348</v>
    <v>9349</v>
    <v>9350</v>
    <v>Anderson</v>
    <v>9351</v>
    <v>3779</v>
    <v>Anderson</v>
    <v>mdp/vdpid/5478512142594342914</v>
  </rv>
  <rv s="0">
    <v>536870912</v>
    <v>West Haven</v>
    <v>d8562eaf-73b7-94a9-94d7-f213bd92bd13</v>
    <v>en-US</v>
    <v>Map</v>
  </rv>
  <rv s="1">
    <fb>28.49</fb>
    <v>10</v>
  </rv>
  <rv s="2">
    <v>909</v>
    <v>8</v>
    <v>5827</v>
    <v>0</v>
    <v>Image of West Haven</v>
  </rv>
  <rv s="1">
    <fb>41.273888999999997</fb>
    <v>12</v>
  </rv>
  <rv s="3">
    <v>728</v>
  </rv>
  <rv s="4">
    <v>https://www.bing.com/search?q=west+haven+connecticut&amp;form=skydnc</v>
    <v>Learn more on Bing</v>
  </rv>
  <rv s="1">
    <fb>-72.967777999999996</fb>
    <v>12</v>
  </rv>
  <rv s="1">
    <fb>54879</fb>
    <v>10</v>
  </rv>
  <rv s="5">
    <v>#VALUE!</v>
    <v>en-US</v>
    <v>d8562eaf-73b7-94a9-94d7-f213bd92bd13</v>
    <v>536870912</v>
    <v>1</v>
    <v>5826</v>
    <v>4</v>
    <v>West Haven</v>
    <v>6</v>
    <v>7</v>
    <v>Map</v>
    <v>8</v>
    <v>9</v>
    <v>4730</v>
    <v>5045</v>
    <v>9354</v>
    <v>4</v>
    <v>West Haven is a city in New Haven County, Connecticut, United States. At the 2010 census, the population of the city was 55,564.</v>
    <v>9355</v>
    <v>9356</v>
    <v>9357</v>
    <v>9358</v>
    <v>9359</v>
    <v>West Haven</v>
    <v>9360</v>
    <v>599</v>
    <v>West Haven</v>
    <v>mdp/vdpid/5488852470790619137</v>
  </rv>
  <rv s="0">
    <v>536870912</v>
    <v>Burlington</v>
    <v>c65ffbe1-fcfd-220a-9161-414a6950690e</v>
    <v>en-US</v>
    <v>Map</v>
  </rv>
  <rv s="0">
    <v>536870912</v>
    <v>Alamance County</v>
    <v>8ddfd39b-b1a0-79db-1df2-6b6fd86d04aa</v>
    <v>en-US</v>
    <v>Map</v>
  </rv>
  <rv s="1">
    <fb>65.7</fb>
    <v>10</v>
  </rv>
  <rv s="2">
    <v>910</v>
    <v>8</v>
    <v>5833</v>
    <v>0</v>
    <v>Image of Burlington</v>
  </rv>
  <rv s="1">
    <fb>36.099176999999997</fb>
    <v>12</v>
  </rv>
  <rv s="3">
    <v>729</v>
  </rv>
  <rv s="4">
    <v>https://www.bing.com/search?q=burlington+north+carolina&amp;form=skydnc</v>
    <v>Learn more on Bing</v>
  </rv>
  <rv s="1">
    <fb>-79.433216999999999</fb>
    <v>12</v>
  </rv>
  <rv s="1">
    <fb>53748</fb>
    <v>10</v>
  </rv>
  <rv s="5">
    <v>#VALUE!</v>
    <v>en-US</v>
    <v>c65ffbe1-fcfd-220a-9161-414a6950690e</v>
    <v>536870912</v>
    <v>1</v>
    <v>5832</v>
    <v>4</v>
    <v>Burlington</v>
    <v>20</v>
    <v>21</v>
    <v>Map</v>
    <v>8</v>
    <v>9</v>
    <v>3191</v>
    <v>9363</v>
    <v>9364</v>
    <v>4</v>
    <v>Burlington is a city in Alamance and Guilford counties in the U.S. state of North Carolina. It is the principal city of the Burlington, North Carolina Metropolitan Statistical Area, which encompasses all of Alamance County, in which most of the city is located, and is a part of the Greensboro-Winston-Salem-High Point CSA. The population was 50,042 at the 2010 census, which makes Burlington the 17th largest city in North Carolina. The Metropolitan Statistical Area population was over 150,000 in 2010.</v>
    <v>9365</v>
    <v>9366</v>
    <v>9367</v>
    <v>9368</v>
    <v>9369</v>
    <v>Burlington</v>
    <v>9370</v>
    <v>599</v>
    <v>Burlington</v>
    <v>mdp/vdpid/5485016102234750977</v>
  </rv>
  <rv s="0">
    <v>536870912</v>
    <v>Manhattan</v>
    <v>ed655938-3952-4ba1-9ccd-0532bd04b1ef</v>
    <v>en-US</v>
    <v>Map</v>
  </rv>
  <rv s="0">
    <v>536870912</v>
    <v>Riley County</v>
    <v>dd63e2d0-074b-44f8-a092-c93df40b0180</v>
    <v>en-US</v>
    <v>Map</v>
  </rv>
  <rv s="1">
    <fb>48.67</fb>
    <v>10</v>
  </rv>
  <rv s="2">
    <v>911</v>
    <v>8</v>
    <v>5839</v>
    <v>0</v>
    <v>Image of Manhattan</v>
  </rv>
  <rv s="1">
    <fb>39.186687599999999</fb>
    <v>12</v>
  </rv>
  <rv s="3">
    <v>730</v>
  </rv>
  <rv s="4">
    <v>https://www.bing.com/search?q=manhattan+kansas&amp;form=skydnc</v>
    <v>Learn more on Bing</v>
  </rv>
  <rv s="1">
    <fb>-96.5665999</fb>
    <v>12</v>
  </rv>
  <rv s="1">
    <fb>2317</fb>
    <v>10</v>
  </rv>
  <rv s="5">
    <v>#VALUE!</v>
    <v>en-US</v>
    <v>ed655938-3952-4ba1-9ccd-0532bd04b1ef</v>
    <v>536870912</v>
    <v>1</v>
    <v>5838</v>
    <v>4</v>
    <v>Manhattan</v>
    <v>20</v>
    <v>21</v>
    <v>Map</v>
    <v>8</v>
    <v>9</v>
    <v>902</v>
    <v>9373</v>
    <v>9374</v>
    <v>4</v>
    <v>Manhattan is a city and county seat of Riley County, Kansas, United States, although the city extends into Pottawatomie County. It is located in northeastern Kansas at the junction of the Kansas River and Big Blue River. As of the 2010 census, the city population was 52,281. The city was founded by settlers from the New England Emigrant Aid Company as a Free-State town in the 1850s, during the Bleeding Kansas era.</v>
    <v>9375</v>
    <v>9376</v>
    <v>9377</v>
    <v>9378</v>
    <v>9379</v>
    <v>Manhattan</v>
    <v>9380</v>
    <v>11</v>
    <v>Manhattan</v>
    <v>mdp/vdpid/5094288667875213313</v>
  </rv>
  <rv s="0">
    <v>536870912</v>
    <v>St. Cloud</v>
    <v>699729f8-3025-7720-4fad-24a7c03566dd</v>
    <v>en-US</v>
    <v>Map</v>
  </rv>
  <rv s="1">
    <fb>23.827890615099999</fb>
    <v>10</v>
  </rv>
  <rv s="2">
    <v>912</v>
    <v>8</v>
    <v>5844</v>
    <v>0</v>
    <v>Image of St. Cloud</v>
  </rv>
  <rv s="1">
    <fb>28.246666999999999</fb>
    <v>12</v>
  </rv>
  <rv s="3">
    <v>731</v>
  </rv>
  <rv s="4">
    <v>https://www.bing.com/search?q=st.+cloud+florida&amp;form=skydnc</v>
    <v>Learn more on Bing</v>
  </rv>
  <rv s="1">
    <fb>-81.287499999999994</fb>
    <v>12</v>
  </rv>
  <rv s="1">
    <fb>54115</fb>
    <v>10</v>
  </rv>
  <rv s="5">
    <v>#VALUE!</v>
    <v>en-US</v>
    <v>699729f8-3025-7720-4fad-24a7c03566dd</v>
    <v>536870912</v>
    <v>1</v>
    <v>5843</v>
    <v>4</v>
    <v>St. Cloud</v>
    <v>20</v>
    <v>21</v>
    <v>Map</v>
    <v>8</v>
    <v>9</v>
    <v>3139</v>
    <v>7434</v>
    <v>9383</v>
    <v>4</v>
    <v>St. Cloud is a city in northern Osceola County, Florida, United States. It is on the southern shore of East Lake Tohopekaliga in Central Florida, about 26 miles southeast of Orlando. The population was 35,183 in the 2010 census, and 54,579 in the 2019 census estimate. The city is part of the Orlando–Kissimmee–Sanford metropolitan area.</v>
    <v>9384</v>
    <v>9385</v>
    <v>9386</v>
    <v>9387</v>
    <v>9388</v>
    <v>St. Cloud</v>
    <v>9389</v>
    <v>599</v>
    <v>St. Cloud</v>
    <v>mdp/vdpid/5498709084603416577</v>
  </rv>
  <rv s="0">
    <v>536870912</v>
    <v>Normal</v>
    <v>71683eae-b965-9eb9-e3f8-ba669120b8f4</v>
    <v>en-US</v>
    <v>Map</v>
  </rv>
  <rv s="1">
    <fb>35.482837111599999</fb>
    <v>10</v>
  </rv>
  <rv s="2">
    <v>913</v>
    <v>8</v>
    <v>5850</v>
    <v>0</v>
    <v>Image of Normal</v>
  </rv>
  <rv s="1">
    <fb>40.512219999999999</fb>
    <v>12</v>
  </rv>
  <rv s="3">
    <v>732</v>
  </rv>
  <rv s="4">
    <v>https://www.bing.com/search?q=normal+illinois&amp;form=skydnc</v>
    <v>Learn more on Bing</v>
  </rv>
  <rv s="1">
    <fb>-88.988609999999994</fb>
    <v>12</v>
  </rv>
  <rv s="1">
    <fb>54742</fb>
    <v>10</v>
  </rv>
  <rv s="5">
    <v>#VALUE!</v>
    <v>en-US</v>
    <v>71683eae-b965-9eb9-e3f8-ba669120b8f4</v>
    <v>536870912</v>
    <v>1</v>
    <v>5849</v>
    <v>4</v>
    <v>Normal</v>
    <v>20</v>
    <v>21</v>
    <v>Map</v>
    <v>8</v>
    <v>9</v>
    <v>702</v>
    <v>7128</v>
    <v>9392</v>
    <v>4</v>
    <v>Normal is a town in McLean County, Illinois, United States. As of the 2010 census, the town's population was 52,497. Normal is the smaller of two principal municipalities of the Bloomington–Normal metropolitan area, and Illinois' seventh most populous community outside the Chicago metropolitan area. Normal's mayor is Chris Koos.</v>
    <v>9393</v>
    <v>9394</v>
    <v>9395</v>
    <v>9396</v>
    <v>9397</v>
    <v>Normal</v>
    <v>9398</v>
    <v>11</v>
    <v>Normal</v>
    <v>mdp/vdpid/5477828113100439566</v>
  </rv>
  <rv s="0">
    <v>536870912</v>
    <v>Decatur</v>
    <v>d0010f48-55b6-86f0-adeb-9c382846d946</v>
    <v>en-US</v>
    <v>Map</v>
  </rv>
  <rv s="0">
    <v>536870912</v>
    <v>Morgan County</v>
    <v>f353cf95-6307-4598-25db-d3a7f448c0cd</v>
    <v>en-US</v>
    <v>Map</v>
  </rv>
  <rv s="2">
    <v>914</v>
    <v>8</v>
    <v>5856</v>
    <v>0</v>
    <v>Image of Decatur</v>
  </rv>
  <rv s="1">
    <fb>34.605829999999997</fb>
    <v>12</v>
  </rv>
  <rv s="3">
    <v>733</v>
  </rv>
  <rv s="4">
    <v>https://www.bing.com/search?q=decatur+alabama&amp;form=skydnc</v>
    <v>Learn more on Bing</v>
  </rv>
  <rv s="1">
    <fb>-86.983329999999995</fb>
    <v>12</v>
  </rv>
  <rv s="1">
    <fb>54264</fb>
    <v>10</v>
  </rv>
  <rv s="5">
    <v>#VALUE!</v>
    <v>en-US</v>
    <v>d0010f48-55b6-86f0-adeb-9c382846d946</v>
    <v>536870912</v>
    <v>1</v>
    <v>5855</v>
    <v>4</v>
    <v>Decatur</v>
    <v>20</v>
    <v>21</v>
    <v>Map</v>
    <v>8</v>
    <v>9</v>
    <v>1</v>
    <v>9401</v>
    <v>6386</v>
    <v>4</v>
    <v>Decatur is a city in Morgan and Limestone counties in the U.S. state of Alabama. The city, nicknamed "The River City", is located in Northern Alabama on the banks of Wheeler Lake, along the Tennessee River. It is the largest city and county seat of Morgan County. The population in 2010 was 55,683.</v>
    <v>9402</v>
    <v>9403</v>
    <v>9404</v>
    <v>9405</v>
    <v>9406</v>
    <v>Decatur</v>
    <v>9407</v>
    <v>11</v>
    <v>Decatur</v>
    <v>mdp/vdpid/5482875396749787158</v>
  </rv>
  <rv s="0">
    <v>536870912</v>
    <v>Berwyn</v>
    <v>0900c636-a94f-d48a-8635-468a8e5caab8</v>
    <v>en-US</v>
    <v>Map</v>
  </rv>
  <rv s="1">
    <fb>10.1</fb>
    <v>10</v>
  </rv>
  <rv s="2">
    <v>915</v>
    <v>8</v>
    <v>5863</v>
    <v>0</v>
    <v>Image of Berwyn</v>
  </rv>
  <rv s="1">
    <fb>41.842500000000001</fb>
    <v>12</v>
  </rv>
  <rv s="3">
    <v>734</v>
  </rv>
  <rv s="4">
    <v>https://www.bing.com/search?q=berwyn+illinois&amp;form=skydnc</v>
    <v>Learn more on Bing</v>
  </rv>
  <rv s="1">
    <fb>-87.79</fb>
    <v>12</v>
  </rv>
  <rv s="1">
    <fb>54917</fb>
    <v>10</v>
  </rv>
  <rv s="5">
    <v>#VALUE!</v>
    <v>en-US</v>
    <v>0900c636-a94f-d48a-8635-468a8e5caab8</v>
    <v>536870912</v>
    <v>1</v>
    <v>5862</v>
    <v>4</v>
    <v>Berwyn</v>
    <v>6</v>
    <v>7</v>
    <v>Map</v>
    <v>8</v>
    <v>9</v>
    <v>702</v>
    <v>757</v>
    <v>9410</v>
    <v>4</v>
    <v>Berwyn is a suburban city in Cook County, Illinois, coterminous with Berwyn Township, which was formed in 1908 after breaking off from Cicero Township. As of the 2010 census, the city had a total population of 56,657.</v>
    <v>9411</v>
    <v>9412</v>
    <v>9413</v>
    <v>9414</v>
    <v>9415</v>
    <v>Berwyn</v>
    <v>9416</v>
    <v>11</v>
    <v>Berwyn</v>
    <v>mdp/vdpid/5477685379626696705</v>
  </rv>
  <rv s="0">
    <v>536870912</v>
    <v>Kingsport</v>
    <v>1abfe8d6-bef5-4955-3f54-33b9668fe0a5</v>
    <v>en-US</v>
    <v>Map</v>
  </rv>
  <rv s="0">
    <v>536870912</v>
    <v>Sullivan County</v>
    <v>2ee2a0bd-f44b-8de8-8ad8-ec4db8f35273</v>
    <v>en-US</v>
    <v>Map</v>
  </rv>
  <rv s="1">
    <fb>116.549464965</fb>
    <v>10</v>
  </rv>
  <rv s="2">
    <v>916</v>
    <v>8</v>
    <v>5869</v>
    <v>0</v>
    <v>Image of Kingsport</v>
  </rv>
  <rv s="1">
    <fb>36.538955999999999</fb>
    <v>12</v>
  </rv>
  <rv s="3">
    <v>735</v>
  </rv>
  <rv s="4">
    <v>https://www.bing.com/search?q=kingsport+tennessee&amp;form=skydnc</v>
    <v>Learn more on Bing</v>
  </rv>
  <rv s="1">
    <fb>-82.540854999999993</fb>
    <v>12</v>
  </rv>
  <rv s="1">
    <fb>54076</fb>
    <v>10</v>
  </rv>
  <rv s="5">
    <v>#VALUE!</v>
    <v>en-US</v>
    <v>1abfe8d6-bef5-4955-3f54-33b9668fe0a5</v>
    <v>536870912</v>
    <v>1</v>
    <v>5868</v>
    <v>4</v>
    <v>Kingsport</v>
    <v>20</v>
    <v>21</v>
    <v>Map</v>
    <v>8</v>
    <v>9</v>
    <v>2224</v>
    <v>9419</v>
    <v>9420</v>
    <v>4</v>
    <v>Kingsport is a city in Sullivan and Hawkins counties in the U.S. state of Tennessee; most of the city is in Sullivan County and the city is the largest in both counties, but is the county seat of neither. As of the 2010 census the population was 48,205; as of 2019 the estimated population was 54,127.</v>
    <v>9421</v>
    <v>9422</v>
    <v>9423</v>
    <v>9424</v>
    <v>9425</v>
    <v>Kingsport</v>
    <v>9426</v>
    <v>599</v>
    <v>Kingsport</v>
    <v>mdp/vdpid/5484408349480976385</v>
  </rv>
  <rv s="0">
    <v>536870912</v>
    <v>Minnetonka</v>
    <v>04675926-841c-a0b5-1018-23da3d1570b1</v>
    <v>en-US</v>
    <v>Map</v>
  </rv>
  <rv s="1">
    <fb>73.09</fb>
    <v>10</v>
  </rv>
  <rv s="2">
    <v>917</v>
    <v>8</v>
    <v>5876</v>
    <v>0</v>
    <v>Image of Minnetonka</v>
  </rv>
  <rv s="1">
    <fb>44.913333000000002</fb>
    <v>12</v>
  </rv>
  <rv s="3">
    <v>736</v>
  </rv>
  <rv s="4">
    <v>https://www.bing.com/search?q=minnetonka+minnesota&amp;form=skydnc</v>
    <v>Learn more on Bing</v>
  </rv>
  <rv s="1">
    <fb>-93.503332999999998</fb>
    <v>12</v>
  </rv>
  <rv s="1">
    <fb>53953</fb>
    <v>10</v>
  </rv>
  <rv s="5">
    <v>#VALUE!</v>
    <v>en-US</v>
    <v>04675926-841c-a0b5-1018-23da3d1570b1</v>
    <v>536870912</v>
    <v>1</v>
    <v>5875</v>
    <v>4</v>
    <v>Minnetonka</v>
    <v>20</v>
    <v>21</v>
    <v>Map</v>
    <v>8</v>
    <v>9</v>
    <v>1374</v>
    <v>1413</v>
    <v>9429</v>
    <v>4</v>
    <v>Minnetonka is a suburban city in Hennepin County, Minnesota, United States, eight miles west of Minneapolis. The population was 49,734 at the 2010 census. The name comes from the Dakota Sioux mni tanka, meaning "great water". The city is the home of Cargill, the country's largest privately owned company, and UnitedHealth Group, the state's largest publicly owned company.</v>
    <v>9430</v>
    <v>9431</v>
    <v>9432</v>
    <v>9433</v>
    <v>9434</v>
    <v>Minnetonka</v>
    <v>9435</v>
    <v>11</v>
    <v>Minnetonka</v>
    <v>mdp/vdpid/5091495736256757761</v>
  </rv>
  <rv s="0">
    <v>536870912</v>
    <v>Rosemead</v>
    <v>6fbf950d-b74b-f04d-d0f2-17538646ed69</v>
    <v>en-US</v>
    <v>Map</v>
  </rv>
  <rv s="1">
    <fb>13.406000000000001</fb>
    <v>10</v>
  </rv>
  <rv s="2">
    <v>918</v>
    <v>8</v>
    <v>5883</v>
    <v>0</v>
    <v>Image of Rosemead</v>
  </rv>
  <rv s="1">
    <fb>34.066667000000002</fb>
    <v>12</v>
  </rv>
  <rv s="4">
    <v>https://www.bing.com/search?q=rosemead+california&amp;form=skydnc</v>
    <v>Learn more on Bing</v>
  </rv>
  <rv s="1">
    <fb>-118.083333</fb>
    <v>12</v>
  </rv>
  <rv s="1">
    <fb>54412</fb>
    <v>10</v>
  </rv>
  <rv s="9">
    <v>#VALUE!</v>
    <v>en-US</v>
    <v>6fbf950d-b74b-f04d-d0f2-17538646ed69</v>
    <v>536870912</v>
    <v>1</v>
    <v>5882</v>
    <v>75</v>
    <v>Rosemead</v>
    <v>20</v>
    <v>21</v>
    <v>Map</v>
    <v>8</v>
    <v>9</v>
    <v>298</v>
    <v>299</v>
    <v>9438</v>
    <v>4</v>
    <v>Rosemead is a city in Los Angeles County, California, United States. As of the 2010 census, it had a population of 53,764. Rosemead is part of a cluster of cities, along with Arcadia, Temple City, Monterey Park, San Marino, and San Gabriel, in the west San Gabriel Valley with a growing Asian population.</v>
    <v>9439</v>
    <v>9440</v>
    <v>9441</v>
    <v>9442</v>
    <v>Rosemead</v>
    <v>9443</v>
    <v>307</v>
    <v>Rosemead</v>
    <v>mdp/vdpid/5061289673595289601</v>
  </rv>
  <rv s="0">
    <v>536870912</v>
    <v>Paramount</v>
    <v>2ccbd12f-1002-5d92-c488-3ee3644a97aa</v>
    <v>en-US</v>
    <v>Map</v>
  </rv>
  <rv s="2">
    <v>919</v>
    <v>8</v>
    <v>5890</v>
    <v>0</v>
    <v>Image of Paramount</v>
  </rv>
  <rv s="1">
    <fb>33.9</fb>
    <v>12</v>
  </rv>
  <rv s="4">
    <v>https://www.bing.com/search?q=paramount+california&amp;form=skydnc</v>
    <v>Learn more on Bing</v>
  </rv>
  <rv s="1">
    <fb>-118.166667</fb>
    <v>12</v>
  </rv>
  <rv s="1">
    <fb>54387</fb>
    <v>10</v>
  </rv>
  <rv s="9">
    <v>#VALUE!</v>
    <v>en-US</v>
    <v>2ccbd12f-1002-5d92-c488-3ee3644a97aa</v>
    <v>536870912</v>
    <v>1</v>
    <v>5889</v>
    <v>75</v>
    <v>Paramount</v>
    <v>20</v>
    <v>21</v>
    <v>Map</v>
    <v>8</v>
    <v>9</v>
    <v>298</v>
    <v>299</v>
    <v>7680</v>
    <v>4</v>
    <v>Paramount is a city in Los Angeles County, California, United States. According to the 2010 census, the city had a total population of 54,098, down from 55,266 at the 2000 census. Paramount is part of the Greater Los Angeles Area and is bordered by Compton and Lynwood to the west, South Gate and Downey to the north, Bellflower to the east and south, and Long Beach to the south.</v>
    <v>9446</v>
    <v>9447</v>
    <v>9448</v>
    <v>9449</v>
    <v>Paramount</v>
    <v>9450</v>
    <v>307</v>
    <v>Paramount</v>
    <v>mdp/vdpid/5059792757032222721</v>
  </rv>
  <rv s="0">
    <v>536870912</v>
    <v>Rocky Mount</v>
    <v>8a50b7a7-6cde-74b2-8f3d-c1bfd8b06fa6</v>
    <v>en-US</v>
    <v>Map</v>
  </rv>
  <rv s="0">
    <v>536870912</v>
    <v>Edgecombe County</v>
    <v>e55c751b-38d2-2049-e75e-58b075506fe2</v>
    <v>en-US</v>
    <v>Map</v>
  </rv>
  <rv s="1">
    <fb>92.721574349999997</fb>
    <v>10</v>
  </rv>
  <rv s="2">
    <v>920</v>
    <v>8</v>
    <v>5896</v>
    <v>0</v>
    <v>Image of Rocky Mount</v>
  </rv>
  <rv s="1">
    <fb>35.939031999999997</fb>
    <v>12</v>
  </rv>
  <rv s="3">
    <v>737</v>
  </rv>
  <rv s="4">
    <v>https://www.bing.com/search?q=rocky+mount+north+carolina&amp;form=skydnc</v>
    <v>Learn more on Bing</v>
  </rv>
  <rv s="1">
    <fb>-77.800239000000005</fb>
    <v>12</v>
  </rv>
  <rv s="1">
    <fb>54242</fb>
    <v>10</v>
  </rv>
  <rv s="5">
    <v>#VALUE!</v>
    <v>en-US</v>
    <v>8a50b7a7-6cde-74b2-8f3d-c1bfd8b06fa6</v>
    <v>536870912</v>
    <v>1</v>
    <v>5895</v>
    <v>4</v>
    <v>Rocky Mount</v>
    <v>20</v>
    <v>21</v>
    <v>Map</v>
    <v>8</v>
    <v>9</v>
    <v>3191</v>
    <v>9453</v>
    <v>9454</v>
    <v>4</v>
    <v>Rocky Mount is a city in Edgecombe and Nash counties in the Atlantic coastal plain region of the U.S. state of North Carolina. The city's population is estimated to be 53,922 as of 2019. It is the principal city of the Rocky Mount metropolitan area, often called the "Twin Counties", which had an estimated population of 146,021 in 2018. Rocky Mount is also an anchor city of the Rocky Mount-Wilson-Roanoke Rapids Combined Statistical Area in northeast North Carolina with a total population of 297,726 as of 2018.</v>
    <v>9455</v>
    <v>9456</v>
    <v>9457</v>
    <v>9458</v>
    <v>9459</v>
    <v>Rocky Mount</v>
    <v>9460</v>
    <v>599</v>
    <v>Rocky Mount</v>
    <v>mdp/vdpid/5491073767847231489</v>
  </rv>
  <rv s="0">
    <v>536870912</v>
    <v>Yucaipa</v>
    <v>c759ce5b-b987-f5ca-8c7b-752e51fcf99b</v>
    <v>en-US</v>
    <v>Map</v>
  </rv>
  <rv s="1">
    <fb>72.244</fb>
    <v>10</v>
  </rv>
  <rv s="2">
    <v>921</v>
    <v>8</v>
    <v>5901</v>
    <v>0</v>
    <v>Image of Yucaipa</v>
  </rv>
  <rv s="1">
    <fb>34.033611000000001</fb>
    <v>12</v>
  </rv>
  <rv s="3">
    <v>738</v>
  </rv>
  <rv s="4">
    <v>https://www.bing.com/search?q=yucaipa+california&amp;form=skydnc</v>
    <v>Learn more on Bing</v>
  </rv>
  <rv s="1">
    <fb>-117.04305600000001</fb>
    <v>12</v>
  </rv>
  <rv s="1">
    <fb>53682</fb>
    <v>10</v>
  </rv>
  <rv s="5">
    <v>#VALUE!</v>
    <v>en-US</v>
    <v>c759ce5b-b987-f5ca-8c7b-752e51fcf99b</v>
    <v>536870912</v>
    <v>1</v>
    <v>5900</v>
    <v>4</v>
    <v>Yucaipa</v>
    <v>20</v>
    <v>21</v>
    <v>Map</v>
    <v>8</v>
    <v>9</v>
    <v>298</v>
    <v>3994</v>
    <v>9463</v>
    <v>4</v>
    <v>Yucaipa is a city located 10 miles east of San Bernardino, in San Bernardino County, California, United States. The population was 51,367 at the 2010 census, up from 41,207 at the 2000 census. According to San Bernardino County, the population in 2019 is 53,921.</v>
    <v>9464</v>
    <v>9465</v>
    <v>9466</v>
    <v>9467</v>
    <v>9468</v>
    <v>Yucaipa</v>
    <v>9469</v>
    <v>307</v>
    <v>Yucaipa</v>
    <v>mdp/vdpid/5061333865688203265</v>
  </rv>
  <rv s="0">
    <v>536870912</v>
    <v>Watsonville</v>
    <v>c7314802-eb9b-4252-3558-327314bb249e</v>
    <v>en-US</v>
    <v>Map</v>
  </rv>
  <rv s="1">
    <fb>17.568999999999999</fb>
    <v>10</v>
  </rv>
  <rv s="2">
    <v>922</v>
    <v>8</v>
    <v>5907</v>
    <v>0</v>
    <v>Image of Watsonville</v>
  </rv>
  <rv s="1">
    <fb>36.910232999999998</fb>
    <v>12</v>
  </rv>
  <rv s="4">
    <v>https://www.bing.com/search?q=watsonville+california&amp;form=skydnc</v>
    <v>Learn more on Bing</v>
  </rv>
  <rv s="1">
    <fb>-121.756873</fb>
    <v>12</v>
  </rv>
  <rv s="1">
    <fb>53920</fb>
    <v>10</v>
  </rv>
  <rv s="9">
    <v>#VALUE!</v>
    <v>en-US</v>
    <v>c7314802-eb9b-4252-3558-327314bb249e</v>
    <v>536870912</v>
    <v>1</v>
    <v>5906</v>
    <v>75</v>
    <v>Watsonville</v>
    <v>20</v>
    <v>21</v>
    <v>Map</v>
    <v>8</v>
    <v>9</v>
    <v>298</v>
    <v>8287</v>
    <v>9472</v>
    <v>4</v>
    <v>Watsonville is a city in Santa Cruz County, California, United States. The population was 51,199 according to the 2010 census. The Pajaro Valley, where Watsonville is located, has a climate that is around 60 to 70 °F throughout much of the year. This climate makes Watsonville an attractive coastal environment for the neighboring inland communities with very hot summers. The Pajaro Valley Unified School District has an attendance of about 18,000 students kindergarten through 12th grades. Predominantly Latino and Democratic, Watsonville is a self-designated sanctuary city. Located on the central coast of California, the economy centers predominantly around farming and food processing.</v>
    <v>9473</v>
    <v>9474</v>
    <v>9475</v>
    <v>9476</v>
    <v>Watsonville</v>
    <v>9477</v>
    <v>307</v>
    <v>Watsonville</v>
    <v>mdp/vdpid/5058063713056063489</v>
  </rv>
  <rv s="0">
    <v>536870912</v>
    <v>Elyria</v>
    <v>cb9321a5-d312-88c5-a306-86a23780ab68</v>
    <v>en-US</v>
    <v>Map</v>
  </rv>
  <rv s="1">
    <fb>53.98</fb>
    <v>10</v>
  </rv>
  <rv s="2">
    <v>923</v>
    <v>8</v>
    <v>5914</v>
    <v>0</v>
    <v>Image of Elyria</v>
  </rv>
  <rv s="1">
    <fb>41.373333000000002</fb>
    <v>12</v>
  </rv>
  <rv s="3">
    <v>739</v>
  </rv>
  <rv s="4">
    <v>https://www.bing.com/search?q=elyria+ohio&amp;form=skydnc</v>
    <v>Learn more on Bing</v>
  </rv>
  <rv s="1">
    <fb>-82.101667000000006</fb>
    <v>12</v>
  </rv>
  <rv s="1">
    <fb>53881</fb>
    <v>10</v>
  </rv>
  <rv s="5">
    <v>#VALUE!</v>
    <v>en-US</v>
    <v>cb9321a5-d312-88c5-a306-86a23780ab68</v>
    <v>536870912</v>
    <v>1</v>
    <v>5913</v>
    <v>4</v>
    <v>Elyria</v>
    <v>20</v>
    <v>21</v>
    <v>Map</v>
    <v>8</v>
    <v>9</v>
    <v>1929</v>
    <v>8356</v>
    <v>9480</v>
    <v>4</v>
    <v>Elyria is a city in the Greater Cleveland metropolitan statistical area and the county seat of Lorain County, Ohio, United States, located at the forks of the Black River in Northeast Ohio 23 miles southwest of Cleveland. As of the 2010 census, the city had a population of 54,533. The city is home to Lorain County Community College.</v>
    <v>9481</v>
    <v>9482</v>
    <v>9483</v>
    <v>9484</v>
    <v>9485</v>
    <v>Elyria</v>
    <v>9486</v>
    <v>599</v>
    <v>Elyria</v>
    <v>mdp/vdpid/5480004728337203202</v>
  </rv>
  <rv s="0">
    <v>536870912</v>
    <v>Leesburg</v>
    <v>952e012e-778f-0762-69e7-29170db210d7</v>
    <v>en-US</v>
    <v>Map</v>
  </rv>
  <rv s="0">
    <v>536870912</v>
    <v>Loudoun County</v>
    <v>a561261b-ceee-0ba0-bcf5-2de238e9e689</v>
    <v>en-US</v>
    <v>Map</v>
  </rv>
  <rv s="1">
    <fb>32.299999999999997</fb>
    <v>10</v>
  </rv>
  <rv s="2">
    <v>924</v>
    <v>8</v>
    <v>5920</v>
    <v>0</v>
    <v>Image of Leesburg</v>
  </rv>
  <rv s="1">
    <fb>39.116667</fb>
    <v>12</v>
  </rv>
  <rv s="3">
    <v>740</v>
  </rv>
  <rv s="4">
    <v>https://www.bing.com/search?q=leesburg+virginia&amp;form=skydnc</v>
    <v>Learn more on Bing</v>
  </rv>
  <rv s="1">
    <fb>-77.55</fb>
    <v>12</v>
  </rv>
  <rv s="1">
    <fb>53917</fb>
    <v>10</v>
  </rv>
  <rv s="5">
    <v>#VALUE!</v>
    <v>en-US</v>
    <v>952e012e-778f-0762-69e7-29170db210d7</v>
    <v>536870912</v>
    <v>1</v>
    <v>5919</v>
    <v>4</v>
    <v>Leesburg</v>
    <v>20</v>
    <v>21</v>
    <v>Map</v>
    <v>8</v>
    <v>9</v>
    <v>3530</v>
    <v>9489</v>
    <v>9490</v>
    <v>4</v>
    <v>Leesburg is the county seat of Loudoun County, Virginia. It was built in 1740, and it is occupied by some of Virginia’s most famous families, being named for Thomas Lee, ancestor of Robert E. Lee. In the War of 1812, it became the temporary seat of the United States government, and in the Civil War, it changed hands several times.</v>
    <v>9491</v>
    <v>9492</v>
    <v>9493</v>
    <v>9494</v>
    <v>9495</v>
    <v>Leesburg</v>
    <v>9496</v>
    <v>599</v>
    <v>Leesburg</v>
    <v>mdp/vdpid/5489937998055211009</v>
  </rv>
  <rv s="0">
    <v>536870912</v>
    <v>Mount Prospect</v>
    <v>d071139c-7645-22fc-fd81-38592ee0709f</v>
    <v>en-US</v>
    <v>Map</v>
  </rv>
  <rv s="1">
    <fb>27.86</fb>
    <v>10</v>
  </rv>
  <rv s="2">
    <v>925</v>
    <v>8</v>
    <v>5927</v>
    <v>0</v>
    <v>Image of Mount Prospect</v>
  </rv>
  <rv s="1">
    <fb>42.065556000000001</fb>
    <v>12</v>
  </rv>
  <rv s="3">
    <v>741</v>
  </rv>
  <rv s="4">
    <v>https://www.bing.com/search?q=mount+prospect+illinois&amp;form=skydnc</v>
    <v>Learn more on Bing</v>
  </rv>
  <rv s="1">
    <fb>-87.936110999999997</fb>
    <v>12</v>
  </rv>
  <rv s="1">
    <fb>54198</fb>
    <v>10</v>
  </rv>
  <rv s="5">
    <v>#VALUE!</v>
    <v>en-US</v>
    <v>d071139c-7645-22fc-fd81-38592ee0709f</v>
    <v>536870912</v>
    <v>1</v>
    <v>5926</v>
    <v>4</v>
    <v>Mount Prospect</v>
    <v>20</v>
    <v>21</v>
    <v>Map</v>
    <v>8</v>
    <v>9</v>
    <v>702</v>
    <v>757</v>
    <v>9499</v>
    <v>4</v>
    <v>Mount Prospect is a village in Elk Grove and Wheeling Townships in Cook County, Illinois, about 20 miles northwest of downtown Chicago, and approximately 4 miles north of O'Hare International Airport. As of the 2010 census, the village had a total population of 54,167.</v>
    <v>9500</v>
    <v>9501</v>
    <v>9502</v>
    <v>9503</v>
    <v>9504</v>
    <v>Mount Prospect</v>
    <v>9505</v>
    <v>11</v>
    <v>Mount Prospect</v>
    <v>mdp/vdpid/5477656562073862145</v>
  </rv>
  <rv s="0">
    <v>536870912</v>
    <v>Pinellas Park</v>
    <v>d23bf566-c7c9-6ab2-40c0-9c9470b147bb</v>
    <v>en-US</v>
    <v>Map</v>
  </rv>
  <rv s="1">
    <fb>41.9</fb>
    <v>10</v>
  </rv>
  <rv s="2">
    <v>926</v>
    <v>8</v>
    <v>5934</v>
    <v>0</v>
    <v>Image of Pinellas Park</v>
  </rv>
  <rv s="1">
    <fb>27.852222000000001</fb>
    <v>12</v>
  </rv>
  <rv s="3">
    <v>742</v>
  </rv>
  <rv s="4">
    <v>https://www.bing.com/search?q=pinellas+park+florida&amp;form=skydnc</v>
    <v>Learn more on Bing</v>
  </rv>
  <rv s="1">
    <fb>-82.707222000000002</fb>
    <v>12</v>
  </rv>
  <rv s="1">
    <fb>53098</fb>
    <v>10</v>
  </rv>
  <rv s="5">
    <v>#VALUE!</v>
    <v>en-US</v>
    <v>d23bf566-c7c9-6ab2-40c0-9c9470b147bb</v>
    <v>536870912</v>
    <v>1</v>
    <v>5933</v>
    <v>4</v>
    <v>Pinellas Park</v>
    <v>20</v>
    <v>21</v>
    <v>Map</v>
    <v>8</v>
    <v>9</v>
    <v>3139</v>
    <v>3782</v>
    <v>9508</v>
    <v>4</v>
    <v>Pinellas Park is a city located in central Pinellas County, Florida, United States. The population was 49,079 at the 2010 census. Originally home to northern transplants and vacationers, the hundred year old city has grown into the fourth largest city in Pinellas County, the most densely-populated county in Florida. The city and surrounding areas are almost completely urbanized. Pinellas Park contains a substantial portion of the Gateway area of the county, targeted for future infrastructure, residential, and commercial development as it sits roughly in the middle of the Tampa Bay area's over two million people. Though technically land-locked, its borders lie only a few miles from Tampa Bay to the east, and Boca Ciega Bay and the Gulf of Mexico to the west. The city is known for its popular equestrian facilities and events, and many residents also participate in fishing and water activities in nearby venues.</v>
    <v>9509</v>
    <v>9510</v>
    <v>9511</v>
    <v>9512</v>
    <v>9513</v>
    <v>Pinellas Park</v>
    <v>9514</v>
    <v>599</v>
    <v>Pinellas Park</v>
    <v>mdp/vdpid/5501295171871965185</v>
  </rv>
  <rv s="0">
    <v>536870912</v>
    <v>Delano</v>
    <v>11480554-2482-85dc-ee58-8ef01095929a</v>
    <v>en-US</v>
    <v>Map</v>
  </rv>
  <rv s="1">
    <fb>37.18</fb>
    <v>10</v>
  </rv>
  <rv s="2">
    <v>927</v>
    <v>8</v>
    <v>5939</v>
    <v>0</v>
    <v>Image of Delano</v>
  </rv>
  <rv s="1">
    <fb>35.766635999999998</fb>
    <v>12</v>
  </rv>
  <rv s="3">
    <v>743</v>
  </rv>
  <rv s="4">
    <v>https://www.bing.com/search?q=delano+california&amp;form=skydnc</v>
    <v>Learn more on Bing</v>
  </rv>
  <rv s="1">
    <fb>-119.25222100000001</fb>
    <v>12</v>
  </rv>
  <rv s="1">
    <fb>53014</fb>
    <v>10</v>
  </rv>
  <rv s="5">
    <v>#VALUE!</v>
    <v>en-US</v>
    <v>11480554-2482-85dc-ee58-8ef01095929a</v>
    <v>536870912</v>
    <v>1</v>
    <v>5938</v>
    <v>4</v>
    <v>Delano</v>
    <v>20</v>
    <v>21</v>
    <v>Map</v>
    <v>8</v>
    <v>9</v>
    <v>298</v>
    <v>479</v>
    <v>9517</v>
    <v>4</v>
    <v>Delano is a city in Kern County, California, United States. Delano is located 31 miles north-northwest of Bakersfield at an elevation of 315 feet. The population was 53,041 in 2010, up from 38,824 in 2000. It is Kern County's second-largest city after Bakersfield.</v>
    <v>9518</v>
    <v>9519</v>
    <v>9520</v>
    <v>9521</v>
    <v>9522</v>
    <v>Delano</v>
    <v>9523</v>
    <v>307</v>
    <v>Delano</v>
    <v>mdp/vdpid/5059445657085935617</v>
  </rv>
  <rv s="0">
    <v>536870912</v>
    <v>Bellevue</v>
    <v>84983820-ef95-5145-fa1b-3c2c75cf1abe</v>
    <v>en-US</v>
    <v>Map</v>
  </rv>
  <rv s="0">
    <v>536870912</v>
    <v>Sarpy County</v>
    <v>4d8d5e3e-3bda-972e-bbad-0f24044b158b</v>
    <v>en-US</v>
    <v>Map</v>
  </rv>
  <rv s="1">
    <fb>41.49</fb>
    <v>10</v>
  </rv>
  <rv s="2">
    <v>928</v>
    <v>8</v>
    <v>5944</v>
    <v>0</v>
    <v>Image of Bellevue</v>
  </rv>
  <rv s="1">
    <fb>41.151057000000002</fb>
    <v>12</v>
  </rv>
  <rv s="4">
    <v>https://www.bing.com/search?q=bellevue+nebraska&amp;form=skydnc</v>
    <v>Learn more on Bing</v>
  </rv>
  <rv s="1">
    <fb>-95.90025</fb>
    <v>12</v>
  </rv>
  <rv s="1">
    <fb>53627</fb>
    <v>10</v>
  </rv>
  <rv s="9">
    <v>#VALUE!</v>
    <v>en-US</v>
    <v>84983820-ef95-5145-fa1b-3c2c75cf1abe</v>
    <v>536870912</v>
    <v>1</v>
    <v>5943</v>
    <v>75</v>
    <v>Bellevue</v>
    <v>20</v>
    <v>21</v>
    <v>Map</v>
    <v>8</v>
    <v>9</v>
    <v>3477</v>
    <v>9526</v>
    <v>9527</v>
    <v>4</v>
    <v>Bellevue is a city in Sarpy County, Nebraska, United States and a southern suburb of Omaha. The population was 50,137 at the 2010 census. Bellevue is part of the Omaha-Council Bluffs metropolitan area. Originally settled by European Americans in the 1830s, Bellevue was incorporated in 1855 and is the oldest continuous town in Nebraska. The Nebraska State Legislature has credited the town as being the second-oldest settlement in Nebraska. It was once the seat of government in Nebraska.</v>
    <v>9528</v>
    <v>9529</v>
    <v>9530</v>
    <v>9531</v>
    <v>Bellevue</v>
    <v>9532</v>
    <v>11</v>
    <v>Bellevue</v>
    <v>mdp/vdpid/5091029375738970113</v>
  </rv>
  <rv s="0">
    <v>536870912</v>
    <v>West Sacramento</v>
    <v>aaf3c53a-9932-f043-c1ca-9cae2d19f9cf</v>
    <v>en-US</v>
    <v>Map</v>
  </rv>
  <rv s="1">
    <fb>59.171999999999997</fb>
    <v>10</v>
  </rv>
  <rv s="2">
    <v>929</v>
    <v>8</v>
    <v>5950</v>
    <v>0</v>
    <v>Image of West Sacramento</v>
  </rv>
  <rv s="1">
    <fb>38.571348899999997</fb>
    <v>12</v>
  </rv>
  <rv s="3">
    <v>744</v>
  </rv>
  <rv s="4">
    <v>https://www.bing.com/search?q=west+sacramento+california&amp;form=skydnc</v>
    <v>Learn more on Bing</v>
  </rv>
  <rv s="1">
    <fb>-121.5234043</fb>
    <v>12</v>
  </rv>
  <rv s="1">
    <fb>53727</fb>
    <v>10</v>
  </rv>
  <rv s="5">
    <v>#VALUE!</v>
    <v>en-US</v>
    <v>aaf3c53a-9932-f043-c1ca-9cae2d19f9cf</v>
    <v>536870912</v>
    <v>1</v>
    <v>5949</v>
    <v>4</v>
    <v>West Sacramento</v>
    <v>20</v>
    <v>21</v>
    <v>Map</v>
    <v>8</v>
    <v>9</v>
    <v>298</v>
    <v>7724</v>
    <v>9535</v>
    <v>4</v>
    <v>West Sacramento is a city in Yolo County, California. The city is separated from Sacramento by the Sacramento River which also separates Sacramento and Yolo counties. It is a fast-growing community; the population was 48,744 at the 2010 census, up from 31,615 at the 2000 census. The traditional industrial center of the region since the Gold Rush era, West Sacramento is home to a diverse economy and is one of the area's top four employment centers.</v>
    <v>9536</v>
    <v>9537</v>
    <v>9538</v>
    <v>9539</v>
    <v>9540</v>
    <v>West Sacramento</v>
    <v>9541</v>
    <v>307</v>
    <v>West Sacramento</v>
    <v>mdp/vdpid/5057790348370116610</v>
  </rv>
  <rv s="0">
    <v>536870912</v>
    <v>Apopka</v>
    <v>36890962-38e3-d69a-b64c-72497318d761</v>
    <v>en-US</v>
    <v>Map</v>
  </rv>
  <rv s="1">
    <fb>84.4</fb>
    <v>10</v>
  </rv>
  <rv s="2">
    <v>930</v>
    <v>8</v>
    <v>5958</v>
    <v>0</v>
    <v>Image of Apopka</v>
  </rv>
  <rv s="1">
    <fb>28.676110999999999</fb>
    <v>12</v>
  </rv>
  <rv s="0">
    <v>805306368</v>
    <v>Bryan Nelson (Mayor)</v>
    <v>69fd694a-e47b-7b66-205b-6025cc1e0fc0</v>
    <v>en-US</v>
    <v>Generic</v>
  </rv>
  <rv s="3">
    <v>745</v>
  </rv>
  <rv s="4">
    <v>https://www.bing.com/search?q=apopka+florida&amp;form=skydnc</v>
    <v>Learn more on Bing</v>
  </rv>
  <rv s="1">
    <fb>-81.510555999999994</fb>
    <v>12</v>
  </rv>
  <rv s="1">
    <fb>53489</fb>
    <v>10</v>
  </rv>
  <rv s="5">
    <v>#VALUE!</v>
    <v>en-US</v>
    <v>36890962-38e3-d69a-b64c-72497318d761</v>
    <v>536870912</v>
    <v>1</v>
    <v>5957</v>
    <v>4</v>
    <v>Apopka</v>
    <v>20</v>
    <v>21</v>
    <v>Map</v>
    <v>8</v>
    <v>9</v>
    <v>3139</v>
    <v>3729</v>
    <v>9544</v>
    <v>4</v>
    <v>Apopka is a city in Orange County, Florida. The city's population was 41,542 at the 2010 census, up from 26,969 at the 2000 U.S. Census. It is part of the Orlando–Kissimmee–Sanford Metropolitan Statistical Area. Apopka comes from Seminole word Ahapopka for "Potato eating place". Apopka is often referred to as the "Indoor Foliage Capital of the World" due to the extensive Greenhouse nurseries there.</v>
    <v>9545</v>
    <v>9546</v>
    <v>9548</v>
    <v>9549</v>
    <v>9550</v>
    <v>Apopka</v>
    <v>9551</v>
    <v>599</v>
    <v>Apopka</v>
    <v>mdp/vdpid/5498685643997315073</v>
  </rv>
  <rv s="0">
    <v>536870912</v>
    <v>Palm Desert</v>
    <v>ae06da4e-7ab1-50f4-beda-b15e64b4ffaa</v>
    <v>en-US</v>
    <v>Map</v>
  </rv>
  <rv s="1">
    <fb>69.965999999999994</fb>
    <v>10</v>
  </rv>
  <rv s="2">
    <v>931</v>
    <v>8</v>
    <v>5965</v>
    <v>0</v>
    <v>Image of Palm Desert</v>
  </rv>
  <rv s="1">
    <fb>33.728879999999997</fb>
    <v>12</v>
  </rv>
  <rv s="4">
    <v>https://www.bing.com/search?q=palm+desert+california&amp;form=skydnc</v>
    <v>Learn more on Bing</v>
  </rv>
  <rv s="1">
    <fb>-116.38253</fb>
    <v>12</v>
  </rv>
  <rv s="1">
    <fb>53185</fb>
    <v>10</v>
  </rv>
  <rv s="9">
    <v>#VALUE!</v>
    <v>en-US</v>
    <v>ae06da4e-7ab1-50f4-beda-b15e64b4ffaa</v>
    <v>536870912</v>
    <v>1</v>
    <v>5964</v>
    <v>75</v>
    <v>Palm Desert</v>
    <v>20</v>
    <v>21</v>
    <v>Map</v>
    <v>8</v>
    <v>9</v>
    <v>298</v>
    <v>3640</v>
    <v>9554</v>
    <v>4</v>
    <v>Palm Desert is a city in Riverside County, California, United States, in the Coachella Valley, approximately 14 miles east of Palm Springs, 121 miles northeast of San Diego and 122 miles east of Los Angeles. The population was 48,445 at the 2010 census, up from 41,155 at the 2000 census. The city was one of the state's fastest growing in the 1980s and 1990s, beginning with 11,801 residents in 1980, doubling to 23,650 in 1990, 35,000 in 1995, and nearly double its 1990 population by 2000. A major center of growth in the Coachella Valley, Palm Desert is a popular retreat for "snowbirds" from colder climates, who swell its population by an estimated 31,000 each winter. Palm Desert has seen more residents become "full-timers", mainly from the coasts and urban centers of California, who have come for both affordable and high-valued homes.</v>
    <v>9555</v>
    <v>9556</v>
    <v>9557</v>
    <v>9558</v>
    <v>Palm Desert</v>
    <v>9559</v>
    <v>307</v>
    <v>Palm Desert</v>
    <v>mdp/vdpid/5073448672591609857</v>
  </rv>
  <rv s="0">
    <v>536870912</v>
    <v>Milford</v>
    <v>ad08d323-129e-4717-38b9-450c542873bd</v>
    <v>en-US</v>
    <v>Map</v>
  </rv>
  <rv s="2">
    <v>932</v>
    <v>8</v>
    <v>5972</v>
    <v>0</v>
    <v>Image of Milford</v>
  </rv>
  <rv s="1">
    <fb>41.2242757</fb>
    <v>12</v>
  </rv>
  <rv s="3">
    <v>746</v>
  </rv>
  <rv s="4">
    <v>https://www.bing.com/search?q=milford+connecticut&amp;form=skydnc</v>
    <v>Learn more on Bing</v>
  </rv>
  <rv s="1">
    <fb>-73.057563999999999</fb>
    <v>12</v>
  </rv>
  <rv s="1">
    <fb>54661</fb>
    <v>10</v>
  </rv>
  <rv s="5">
    <v>#VALUE!</v>
    <v>en-US</v>
    <v>ad08d323-129e-4717-38b9-450c542873bd</v>
    <v>536870912</v>
    <v>1</v>
    <v>5971</v>
    <v>4</v>
    <v>Milford</v>
    <v>20</v>
    <v>21</v>
    <v>Map</v>
    <v>8</v>
    <v>9</v>
    <v>4730</v>
    <v>5045</v>
    <v>7628</v>
    <v>4</v>
    <v>Milford is a city within Coastal Connecticut and New Haven County, Connecticut, between Bridgeport, Connecticut and New Haven, Connecticut, United States. The population was estimated to be 53,195 in a July 2019 estimate. The city includes the Village of Devon and the borough of Woodmont. Milford is part of the New York-Newark Bridgeport, NY-NJ-CT-PA Combined Statistical Area.</v>
    <v>9562</v>
    <v>9563</v>
    <v>9564</v>
    <v>9565</v>
    <v>9566</v>
    <v>Milford</v>
    <v>9567</v>
    <v>599</v>
    <v>Milford</v>
    <v>mdp/vdpid/5488851031288709121</v>
  </rv>
  <rv s="0">
    <v>536870912</v>
    <v>Little Elm</v>
    <v>3241a18a-6ad4-78ba-b856-27ed916cfbae</v>
    <v>en-US</v>
    <v>Map</v>
  </rv>
  <rv s="1">
    <fb>48.3</fb>
    <v>10</v>
  </rv>
  <rv s="2">
    <v>933</v>
    <v>8</v>
    <v>5978</v>
    <v>0</v>
    <v>Image of Little Elm</v>
  </rv>
  <rv s="1">
    <fb>33.163888999999998</fb>
    <v>12</v>
  </rv>
  <rv s="4">
    <v>https://www.bing.com/search?q=little+elm+texas&amp;form=skydnc</v>
    <v>Learn more on Bing</v>
  </rv>
  <rv s="1">
    <fb>-96.930278000000001</fb>
    <v>12</v>
  </rv>
  <rv s="1">
    <fb>50314</fb>
    <v>10</v>
  </rv>
  <rv s="9">
    <v>#VALUE!</v>
    <v>en-US</v>
    <v>3241a18a-6ad4-78ba-b856-27ed916cfbae</v>
    <v>536870912</v>
    <v>1</v>
    <v>5977</v>
    <v>75</v>
    <v>Little Elm</v>
    <v>20</v>
    <v>21</v>
    <v>Map</v>
    <v>8</v>
    <v>9</v>
    <v>2272</v>
    <v>4133</v>
    <v>9570</v>
    <v>4</v>
    <v>Little Elm is a city in Denton County, Texas, United States, and a part of the Dallas-Fort Worth Metroplex. It is an extended suburb of Dallas. The population was 3,646 at the 2000 census. By the 2010 census, the city total had jumped to 25,898, making Little Elm one of the fastest growing municipalities in Texas since 2000 in terms of percentage. As of 2019 the current estimated population of Little Elm is 53,126.</v>
    <v>9571</v>
    <v>9572</v>
    <v>9573</v>
    <v>9574</v>
    <v>Little Elm</v>
    <v>9575</v>
    <v>11</v>
    <v>Little Elm</v>
    <v>mdp/vdpid/5107808501976006657</v>
  </rv>
  <rv s="0">
    <v>536870912</v>
    <v>Revere</v>
    <v>00756002-fd97-f8a3-13cd-6b8e8684d5d4</v>
    <v>en-US</v>
    <v>Map</v>
  </rv>
  <rv s="2">
    <v>934</v>
    <v>8</v>
    <v>5984</v>
    <v>0</v>
    <v>Image of Revere</v>
  </rv>
  <rv s="1">
    <fb>40.51538</fb>
    <v>12</v>
  </rv>
  <rv s="3">
    <v>747</v>
  </rv>
  <rv s="4">
    <v>https://www.bing.com/search?q=revere+massachusetts&amp;form=skydnc</v>
    <v>Learn more on Bing</v>
  </rv>
  <rv s="1">
    <fb>-75.16216</fb>
    <v>12</v>
  </rv>
  <rv s="1">
    <fb>53821</fb>
    <v>10</v>
  </rv>
  <rv s="5">
    <v>#VALUE!</v>
    <v>en-US</v>
    <v>00756002-fd97-f8a3-13cd-6b8e8684d5d4</v>
    <v>536870912</v>
    <v>1</v>
    <v>5983</v>
    <v>4</v>
    <v>Revere</v>
    <v>20</v>
    <v>21</v>
    <v>Map</v>
    <v>8</v>
    <v>9</v>
    <v>3263</v>
    <v>3286</v>
    <v>8403</v>
    <v>4</v>
    <v>Revere is a city in Suffolk County, Massachusetts, United States, located approximately 5 miles from downtown Boston. Founded as North Chelsea in 1846, it was renamed in 1871 after the American Revolutionary War patriot Paul Revere. In 1914, the Town of Revere was incorporated as a city. As of the 2010 United States Census, the city has a population of 51,755 inhabitants.</v>
    <v>9578</v>
    <v>9579</v>
    <v>9580</v>
    <v>9581</v>
    <v>9582</v>
    <v>Revere</v>
    <v>9583</v>
    <v>599</v>
    <v>Revere</v>
    <v>mdp/vdpid/5488182695034880001</v>
  </rv>
  <rv s="0">
    <v>536870912</v>
    <v>Peabody</v>
    <v>f8f88965-ed18-c87b-f1fd-1d18584fedd2</v>
    <v>en-US</v>
    <v>Map</v>
  </rv>
  <rv s="1">
    <fb>43.5</fb>
    <v>10</v>
  </rv>
  <rv s="2">
    <v>935</v>
    <v>8</v>
    <v>5990</v>
    <v>0</v>
    <v>Image of Peabody</v>
  </rv>
  <rv s="1">
    <fb>42.527777999999998</fb>
    <v>12</v>
  </rv>
  <rv s="4">
    <v>https://www.bing.com/search?q=peabody+massachusetts&amp;form=skydnc</v>
    <v>Learn more on Bing</v>
  </rv>
  <rv s="1">
    <fb>-70.929167000000007</fb>
    <v>12</v>
  </rv>
  <rv s="1">
    <fb>53278</fb>
    <v>10</v>
  </rv>
  <rv s="9">
    <v>#VALUE!</v>
    <v>en-US</v>
    <v>f8f88965-ed18-c87b-f1fd-1d18584fedd2</v>
    <v>536870912</v>
    <v>1</v>
    <v>5989</v>
    <v>75</v>
    <v>Peabody</v>
    <v>20</v>
    <v>21</v>
    <v>Map</v>
    <v>8</v>
    <v>9</v>
    <v>3263</v>
    <v>6189</v>
    <v>9586</v>
    <v>4</v>
    <v>Peabody is a city in Essex County, Massachusetts, United States. The population was 51,251 at the 2010 census, and in 2019 the estimated population was 53,070. Peabody is located in the North Shore region of Massachusetts, and is known for its rich industrial history.</v>
    <v>9587</v>
    <v>9588</v>
    <v>9589</v>
    <v>9590</v>
    <v>Peabody</v>
    <v>9591</v>
    <v>599</v>
    <v>Peabody</v>
    <v>mdp/vdpid/5488170323884900353</v>
  </rv>
  <rv s="0">
    <v>536870912</v>
    <v>Wylie</v>
    <v>a8ae0fd2-4325-f9d5-07ad-3bfd400cc6d4</v>
    <v>en-US</v>
    <v>Map</v>
  </rv>
  <rv s="1">
    <fb>91.5</fb>
    <v>10</v>
  </rv>
  <rv s="2">
    <v>936</v>
    <v>8</v>
    <v>5996</v>
    <v>0</v>
    <v>Image of Wylie</v>
  </rv>
  <rv s="1">
    <fb>33.018611</fb>
    <v>12</v>
  </rv>
  <rv s="3">
    <v>748</v>
  </rv>
  <rv s="4">
    <v>https://www.bing.com/search?q=wylie+texas&amp;form=skydnc</v>
    <v>Learn more on Bing</v>
  </rv>
  <rv s="1">
    <fb>-96.528889000000007</fb>
    <v>12</v>
  </rv>
  <rv s="1">
    <fb>51585</fb>
    <v>10</v>
  </rv>
  <rv s="5">
    <v>#VALUE!</v>
    <v>en-US</v>
    <v>a8ae0fd2-4325-f9d5-07ad-3bfd400cc6d4</v>
    <v>536870912</v>
    <v>1</v>
    <v>5995</v>
    <v>4</v>
    <v>Wylie</v>
    <v>20</v>
    <v>21</v>
    <v>Map</v>
    <v>8</v>
    <v>9</v>
    <v>2272</v>
    <v>3118</v>
    <v>9594</v>
    <v>4</v>
    <v>Wylie is a city and northeastern suburb of Dallas, that was once solely located in Collin County, but now extends into neighboring Dallas and Rockwall Counties in the U.S. state of Texas. It is located on State Route 78 about 24 miles northeast of central Dallas and centrally located between nearby Lavon Lake and Lake Ray Hubbard.</v>
    <v>9595</v>
    <v>9596</v>
    <v>9597</v>
    <v>9598</v>
    <v>9599</v>
    <v>Wylie</v>
    <v>9600</v>
    <v>11</v>
    <v>Wylie</v>
    <v>mdp/vdpid/5107865641751150593</v>
  </rv>
  <rv s="0">
    <v>536870912</v>
    <v>Harrisonburg</v>
    <v>0d82c162-3e29-3322-4e28-eac6d91f86b2</v>
    <v>en-US</v>
    <v>Map</v>
  </rv>
  <rv s="1">
    <fb>45.583790741900003</fb>
    <v>10</v>
  </rv>
  <rv s="2">
    <v>937</v>
    <v>8</v>
    <v>6001</v>
    <v>0</v>
    <v>Image of Harrisonburg</v>
  </rv>
  <rv s="4">
    <v>https://www.bing.com/search?q=harrisonburg+virginia&amp;form=skydnc</v>
    <v>Learn more on Bing</v>
  </rv>
  <rv s="1">
    <fb>54033</fb>
    <v>10</v>
  </rv>
  <rv s="13">
    <v>#VALUE!</v>
    <v>en-US</v>
    <v>0d82c162-3e29-3322-4e28-eac6d91f86b2</v>
    <v>536870912</v>
    <v>1</v>
    <v>6000</v>
    <v>337</v>
    <v>Harrisonburg</v>
    <v>33</v>
    <v>21</v>
    <v>Map</v>
    <v>8</v>
    <v>9</v>
    <v>3530</v>
    <v>9603</v>
    <v>4</v>
    <v>Harrisonburg is an independent city in the Shenandoah Valley region of the Commonwealth of Virginia in the United States. It is also the county seat of the surrounding Rockingham County, although the two are separate jurisdictions. As of the 2010 census, the population was 48,914, with a census-estimated 2019 population of 53,016. The Bureau of Economic Analysis combines the city of Harrisonburg with Rockingham County for statistical purposes into the Harrisonburg, Virginia Metropolitan Statistical Area, which has a 2011 estimated population of 126,562.</v>
    <v>9604</v>
    <v>9605</v>
    <v>Harrisonburg</v>
    <v>9606</v>
    <v>1042</v>
    <v>Harrisonburg</v>
    <v>mdp/vdpid/10037673</v>
  </rv>
  <rv s="0">
    <v>536870912</v>
    <v>DeSoto</v>
    <v>cdc2d8ca-dec7-763e-8b1b-3a9bdbde03cc</v>
    <v>en-US</v>
    <v>Map</v>
  </rv>
  <rv s="2">
    <v>938</v>
    <v>8</v>
    <v>6007</v>
    <v>0</v>
    <v>Image of DeSoto</v>
  </rv>
  <rv s="1">
    <fb>32.599167000000001</fb>
    <v>12</v>
  </rv>
  <rv s="4">
    <v>https://www.bing.com/search?q=desoto+texas&amp;form=skydnc</v>
    <v>Learn more on Bing</v>
  </rv>
  <rv s="1">
    <fb>-96.858889000000005</fb>
    <v>12</v>
  </rv>
  <rv s="1">
    <fb>53523</fb>
    <v>10</v>
  </rv>
  <rv s="9">
    <v>#VALUE!</v>
    <v>en-US</v>
    <v>cdc2d8ca-dec7-763e-8b1b-3a9bdbde03cc</v>
    <v>536870912</v>
    <v>1</v>
    <v>6006</v>
    <v>75</v>
    <v>DeSoto</v>
    <v>6</v>
    <v>7</v>
    <v>Map</v>
    <v>8</v>
    <v>9</v>
    <v>2272</v>
    <v>3118</v>
    <v>6050</v>
    <v>4</v>
    <v>DeSoto is a city in Dallas County, Texas, in the United States. As of the 2010 census it had a population of 49,047. DeSoto is a suburb of Dallas and is part of the Best Southwest area, which includes DeSoto, Cedar Hill, Duncanville, and Lancaster.</v>
    <v>9609</v>
    <v>9610</v>
    <v>9611</v>
    <v>9612</v>
    <v>DeSoto</v>
    <v>9613</v>
    <v>11</v>
    <v>DeSoto</v>
    <v>mdp/vdpid/5107875468804096001</v>
  </rv>
  <rv s="0">
    <v>536870912</v>
    <v>Pensacola</v>
    <v>17b049cb-5224-9010-6134-18bb9f950f5f</v>
    <v>en-US</v>
    <v>Map</v>
  </rv>
  <rv s="0">
    <v>536870912</v>
    <v>Escambia County</v>
    <v>63ad43fa-d97e-3816-2a12-da9a2f82f735</v>
    <v>en-US</v>
    <v>Map</v>
  </rv>
  <rv s="1">
    <fb>102.82252798</fb>
    <v>10</v>
  </rv>
  <rv s="2">
    <v>939</v>
    <v>8</v>
    <v>6013</v>
    <v>0</v>
    <v>Image of Pensacola</v>
  </rv>
  <rv s="1">
    <fb>30.4068966</fb>
    <v>12</v>
  </rv>
  <rv s="3">
    <v>749</v>
  </rv>
  <rv s="4">
    <v>https://www.bing.com/search?q=pensacola+florida&amp;form=skydnc</v>
    <v>Learn more on Bing</v>
  </rv>
  <rv s="1">
    <fb>-87.217571100000001</fb>
    <v>12</v>
  </rv>
  <rv s="1">
    <fb>52713</fb>
    <v>10</v>
  </rv>
  <rv s="5">
    <v>#VALUE!</v>
    <v>en-US</v>
    <v>17b049cb-5224-9010-6134-18bb9f950f5f</v>
    <v>536870912</v>
    <v>1</v>
    <v>6012</v>
    <v>4</v>
    <v>Pensacola</v>
    <v>20</v>
    <v>21</v>
    <v>Map</v>
    <v>8</v>
    <v>9</v>
    <v>3139</v>
    <v>9616</v>
    <v>9617</v>
    <v>4</v>
    <v>Pensacola is the westernmost city in the Florida Panhandle, and the county seat of Escambia County, Florida. As of 2019, the population was estimated to be 52,975. Pensacola is the principal city of the Pensacola Metropolitan Area, which had an estimated 502,629 residents as of 2019. Pensacola is one of the largest metropolitan areas in the Gulf Coast region, the largest between New Orleans and Tampa.</v>
    <v>9618</v>
    <v>9619</v>
    <v>9620</v>
    <v>9621</v>
    <v>9622</v>
    <v>Pensacola</v>
    <v>9623</v>
    <v>11</v>
    <v>Pensacola</v>
    <v>mdp/vdpid/5495724116373667841</v>
  </rv>
  <rv s="0">
    <v>536870912</v>
    <v>Edina</v>
    <v>0ce06fc6-543e-a6f6-10ac-46503e670053</v>
    <v>en-US</v>
    <v>Map</v>
  </rv>
  <rv s="1">
    <fb>41.36</fb>
    <v>10</v>
  </rv>
  <rv s="2">
    <v>940</v>
    <v>8</v>
    <v>6019</v>
    <v>0</v>
    <v>Image of Edina</v>
  </rv>
  <rv s="1">
    <fb>44.910488999999998</fb>
    <v>12</v>
  </rv>
  <rv s="3">
    <v>750</v>
  </rv>
  <rv s="4">
    <v>https://www.bing.com/search?q=edina+minnesota&amp;form=skydnc</v>
    <v>Learn more on Bing</v>
  </rv>
  <rv s="1">
    <fb>-93.348665999999994</fb>
    <v>12</v>
  </rv>
  <rv s="1">
    <fb>52490</fb>
    <v>10</v>
  </rv>
  <rv s="5">
    <v>#VALUE!</v>
    <v>en-US</v>
    <v>0ce06fc6-543e-a6f6-10ac-46503e670053</v>
    <v>536870912</v>
    <v>1</v>
    <v>6018</v>
    <v>4</v>
    <v>Edina</v>
    <v>6</v>
    <v>7</v>
    <v>Map</v>
    <v>8</v>
    <v>9</v>
    <v>1374</v>
    <v>1413</v>
    <v>9626</v>
    <v>4</v>
    <v>Edina is a city in Hennepin County, Minnesota. Edina began as a small farming and milling community in the 1860s. The population was 47,941, as of 2010.</v>
    <v>9627</v>
    <v>9628</v>
    <v>9629</v>
    <v>9630</v>
    <v>9631</v>
    <v>Edina</v>
    <v>9632</v>
    <v>11</v>
    <v>Edina</v>
    <v>mdp/vdpid/5091497150324408321</v>
  </rv>
  <rv s="0">
    <v>536870912</v>
    <v>Wheaton</v>
    <v>3e310d9d-f09a-c207-64da-04b1979fcaca</v>
    <v>en-US</v>
    <v>Map</v>
  </rv>
  <rv s="1">
    <fb>29.758963387760598</fb>
    <v>10</v>
  </rv>
  <rv s="2">
    <v>941</v>
    <v>8</v>
    <v>6026</v>
    <v>0</v>
    <v>Image of Wheaton</v>
  </rv>
  <rv s="1">
    <fb>41.856110999999999</fb>
    <v>12</v>
  </rv>
  <rv s="3">
    <v>751</v>
  </rv>
  <rv s="4">
    <v>https://www.bing.com/search?q=wheaton+illinois&amp;form=skydnc</v>
    <v>Learn more on Bing</v>
  </rv>
  <rv s="1">
    <fb>-88.108333000000002</fb>
    <v>12</v>
  </rv>
  <rv s="1">
    <fb>53150</fb>
    <v>10</v>
  </rv>
  <rv s="5">
    <v>#VALUE!</v>
    <v>en-US</v>
    <v>3e310d9d-f09a-c207-64da-04b1979fcaca</v>
    <v>536870912</v>
    <v>1</v>
    <v>6025</v>
    <v>4</v>
    <v>Wheaton</v>
    <v>20</v>
    <v>21</v>
    <v>Map</v>
    <v>8</v>
    <v>9</v>
    <v>702</v>
    <v>4201</v>
    <v>9635</v>
    <v>4</v>
    <v>Wheaton is a suburban city in Milton and Winfield Townships and is the county seat of DuPage County, Illinois. It is located approximately 25 miles west of Chicago. As of the 2010 census, the city had a total population of 52,894, which was estimated to have decreased to 52,745 by July 2019, making it the 27th most populous municipality in Illinois.</v>
    <v>9636</v>
    <v>9637</v>
    <v>9638</v>
    <v>9639</v>
    <v>9640</v>
    <v>Wheaton</v>
    <v>9641</v>
    <v>11</v>
    <v>Wheaton</v>
    <v>mdp/vdpid/5477658956367134721</v>
  </rv>
  <rv s="0">
    <v>536870912</v>
    <v>West New York</v>
    <v>198c9d8d-f2d7-a771-846a-86138dda0b19</v>
    <v>en-US</v>
    <v>Map</v>
  </rv>
  <rv s="1">
    <fb>3.444</fb>
    <v>10</v>
  </rv>
  <rv s="2">
    <v>942</v>
    <v>8</v>
    <v>6031</v>
    <v>0</v>
    <v>Image of West New York</v>
  </rv>
  <rv s="1">
    <fb>40.786031999999999</fb>
    <v>12</v>
  </rv>
  <rv s="3">
    <v>752</v>
  </rv>
  <rv s="4">
    <v>https://www.bing.com/search?q=west+new+york+new+jersey&amp;form=skydnc</v>
    <v>Learn more on Bing</v>
  </rv>
  <rv s="1">
    <fb>-74.009506999999999</fb>
    <v>12</v>
  </rv>
  <rv s="1">
    <fb>52990</fb>
    <v>10</v>
  </rv>
  <rv s="5">
    <v>#VALUE!</v>
    <v>en-US</v>
    <v>198c9d8d-f2d7-a771-846a-86138dda0b19</v>
    <v>536870912</v>
    <v>1</v>
    <v>6030</v>
    <v>4</v>
    <v>West New York</v>
    <v>20</v>
    <v>21</v>
    <v>Map</v>
    <v>8</v>
    <v>9</v>
    <v>1679</v>
    <v>3803</v>
    <v>9644</v>
    <v>4</v>
    <v>West New York is a town in the northern part of Hudson County, New Jersey, United States, situated upon the New Jersey Palisades. As of the 2010 United States Census, the town's population was 49,708, reflecting an increase of 3,940 from the 45,768 counted in the 2000 Census, which had in turn increased by 7,643 from the 38,125 counted in the 1990 Census. The Census Bureau's Population Estimates Program calculated that the town's population was 52,723 in 2019, ranking the town the 744th-most-populous in the country.</v>
    <v>9645</v>
    <v>9646</v>
    <v>9647</v>
    <v>9648</v>
    <v>9649</v>
    <v>West New York</v>
    <v>9650</v>
    <v>599</v>
    <v>West New York</v>
    <v>mdp/vdpid/5487318762447175683</v>
  </rv>
  <rv s="0">
    <v>536870912</v>
    <v>Hoboken</v>
    <v>ea015f1e-44c9-caa3-6c58-9c1e9e289f93</v>
    <v>en-US</v>
    <v>Map</v>
  </rv>
  <rv s="1">
    <fb>5.2080000000000002</fb>
    <v>10</v>
  </rv>
  <rv s="2">
    <v>943</v>
    <v>8</v>
    <v>6038</v>
    <v>0</v>
    <v>Image of Hoboken</v>
  </rv>
  <rv s="0">
    <v>805306368</v>
    <v>Ravinder Bhalla (Mayor)</v>
    <v>8fcfe371-af82-909a-5651-11b79bb54de2</v>
    <v>en-US</v>
    <v>Generic</v>
  </rv>
  <rv s="3">
    <v>753</v>
  </rv>
  <rv s="4">
    <v>https://www.bing.com/search?q=hoboken+new+jersey&amp;form=skydnc</v>
    <v>Learn more on Bing</v>
  </rv>
  <rv s="1">
    <fb>-74.03</fb>
    <v>12</v>
  </rv>
  <rv s="1">
    <fb>53455</fb>
    <v>10</v>
  </rv>
  <rv s="5">
    <v>#VALUE!</v>
    <v>en-US</v>
    <v>ea015f1e-44c9-caa3-6c58-9c1e9e289f93</v>
    <v>536870912</v>
    <v>1</v>
    <v>6037</v>
    <v>4</v>
    <v>Hoboken</v>
    <v>20</v>
    <v>21</v>
    <v>Map</v>
    <v>8</v>
    <v>9</v>
    <v>1679</v>
    <v>3803</v>
    <v>9653</v>
    <v>4</v>
    <v>Hoboken is a city in Hudson County, New Jersey, United States. As of the 2010 United States Census, the city's population was 50,005, having grown by 11,428 from 38,577 counted in the 2000 Census, which had in turn increased by 5,180 from the 33,397 in the 1990 Census. The Census Bureau's Population Estimates Program calculated that the city's population was 52,677 in 2019, ranking the city the 745th-most-populous in the country. Among cities with a population above 50,000, Hoboken was ranked as the third-most densely populated municipalities in the United States, with more than 42,400 people per square mile. Hoboken is part of the New York metropolitan area and is the site of Hoboken Terminal, a major transportation hub for the tri-state region.</v>
    <v>9654</v>
    <v>2625</v>
    <v>9656</v>
    <v>9657</v>
    <v>9658</v>
    <v>Hoboken</v>
    <v>9659</v>
    <v>599</v>
    <v>Hoboken</v>
    <v>mdp/vdpid/5487505192532312070</v>
  </rv>
  <rv s="0">
    <v>536870912</v>
    <v>Lacey</v>
    <v>71239b41-5214-ba29-6b7c-d03b2dfed577</v>
    <v>en-US</v>
    <v>Map</v>
  </rv>
  <rv s="1">
    <fb>42.76</fb>
    <v>10</v>
  </rv>
  <rv s="2">
    <v>944</v>
    <v>8</v>
    <v>6046</v>
    <v>0</v>
    <v>Image of Lacey</v>
  </rv>
  <rv s="1">
    <fb>47.026389000000002</fb>
    <v>12</v>
  </rv>
  <rv s="3">
    <v>754</v>
  </rv>
  <rv s="4">
    <v>https://www.bing.com/search?q=lacey+washington&amp;form=skydnc</v>
    <v>Learn more on Bing</v>
  </rv>
  <rv s="1">
    <fb>-122.807222</fb>
    <v>12</v>
  </rv>
  <rv s="1">
    <fb>50718</fb>
    <v>10</v>
  </rv>
  <rv s="5">
    <v>#VALUE!</v>
    <v>en-US</v>
    <v>71239b41-5214-ba29-6b7c-d03b2dfed577</v>
    <v>536870912</v>
    <v>1</v>
    <v>6045</v>
    <v>4</v>
    <v>Lacey</v>
    <v>20</v>
    <v>21</v>
    <v>Map</v>
    <v>8</v>
    <v>9</v>
    <v>2699</v>
    <v>2740</v>
    <v>9662</v>
    <v>4</v>
    <v>Lacey is a city in Thurston County, Washington, United States. It is a suburb of Olympia with a population of 42,393 at the 2010 census. Lacey is located along Interstate 5 between Olympia and the Nisqually River, which marks the border with Pierce County and Joint Base Lewis–McChord.</v>
    <v>9663</v>
    <v>9664</v>
    <v>9665</v>
    <v>9666</v>
    <v>9667</v>
    <v>Lacey</v>
    <v>9668</v>
    <v>307</v>
    <v>Lacey</v>
    <v>mdp/vdpid/4860618085364662273</v>
  </rv>
  <rv s="0">
    <v>536870912</v>
    <v>Summerville</v>
    <v>c147c89e-97ed-f1c8-2b89-e68a778f9cfb</v>
    <v>en-US</v>
    <v>Map</v>
  </rv>
  <rv s="1">
    <fb>33.019790999999998</fb>
    <v>12</v>
  </rv>
  <rv s="3">
    <v>755</v>
  </rv>
  <rv s="4">
    <v>https://www.bing.com/search?q=summerville+south+carolina&amp;form=skydnc</v>
    <v>Learn more on Bing</v>
  </rv>
  <rv s="1">
    <fb>-80.177583999999996</fb>
    <v>12</v>
  </rv>
  <rv s="1">
    <fb>51692</fb>
    <v>10</v>
  </rv>
  <rv s="14">
    <v>#VALUE!</v>
    <v>en-US</v>
    <v>c147c89e-97ed-f1c8-2b89-e68a778f9cfb</v>
    <v>536870912</v>
    <v>1</v>
    <v>6051</v>
    <v>556</v>
    <v>Summerville</v>
    <v>20</v>
    <v>557</v>
    <v>Map</v>
    <v>8</v>
    <v>9</v>
    <v>4901</v>
    <v>4932</v>
    <v>1455</v>
    <v>4</v>
    <v>Summerville is a town in the U.S. state of South Carolina situated mostly in Dorchester County with small portions in Berkeley and Charleston counties. It is part of the Charleston-North Charleston-Summerville Metropolitan Statistical Area. The population of Summerville at the 2010 census was 43,392, and the estimated population was 52,549 as of July 1, 2019.</v>
    <v>9671</v>
    <v>9672</v>
    <v>9673</v>
    <v>9674</v>
    <v>Summerville</v>
    <v>9675</v>
    <v>599</v>
    <v>Summerville</v>
    <v>mdp/vdpid/5497323667454951425</v>
  </rv>
  <rv s="0">
    <v>536870912</v>
    <v>Coeur d'Alene</v>
    <v>4d31fa48-6f68-ff4d-4de3-96a974f0bf4d</v>
    <v>en-US</v>
    <v>Map</v>
  </rv>
  <rv s="0">
    <v>536870912</v>
    <v>Kootenai County</v>
    <v>b6ca3cf0-a928-b55e-0de6-8ca36a1e39d2</v>
    <v>en-US</v>
    <v>Map</v>
  </rv>
  <rv s="1">
    <fb>41.65</fb>
    <v>10</v>
  </rv>
  <rv s="2">
    <v>945</v>
    <v>8</v>
    <v>6057</v>
    <v>0</v>
    <v>Image of Coeur d'Alene</v>
  </rv>
  <rv s="1">
    <fb>47.692777999999997</fb>
    <v>12</v>
  </rv>
  <rv s="3">
    <v>756</v>
  </rv>
  <rv s="4">
    <v>https://www.bing.com/search?q=coeur+d%27alene+idaho&amp;form=skydnc</v>
    <v>Learn more on Bing</v>
  </rv>
  <rv s="1">
    <fb>-116.78</fb>
    <v>12</v>
  </rv>
  <rv s="1">
    <fb>51303</fb>
    <v>10</v>
  </rv>
  <rv s="5">
    <v>#VALUE!</v>
    <v>en-US</v>
    <v>4d31fa48-6f68-ff4d-4de3-96a974f0bf4d</v>
    <v>536870912</v>
    <v>1</v>
    <v>6056</v>
    <v>4</v>
    <v>Coeur d'Alene</v>
    <v>20</v>
    <v>21</v>
    <v>Map</v>
    <v>8</v>
    <v>9</v>
    <v>3952</v>
    <v>9678</v>
    <v>9679</v>
    <v>4</v>
    <v>Coeur d'Alene is a city and the county seat of Kootenai County, Idaho, United States. It is the largest city in North Idaho and the principal city of the Coeur d'Alene Metropolitan Statistical Area. In 2019, the United States Census Bureau estimated the city's population at 52,414. Coeur d'Alene is a satellite city of Spokane, which is located about thirty miles to the west in the state of Washington. The two cities are the key components of the Spokane–Coeur d'Alene combined statistical area, of which Coeur d'Alene is the third-largest city. The city is situated on the north shore of the 25-mile long Lake Coeur d'Alene and to the west of the Coeur d'Alene Mountains. Locally, Coeur d'Alene is known as the "Lake City," or simply called by its initials, "CDA."</v>
    <v>9680</v>
    <v>9681</v>
    <v>9682</v>
    <v>9683</v>
    <v>9684</v>
    <v>Coeur d'Alene</v>
    <v>9685</v>
    <v>307</v>
    <v>Coeur d'Alene</v>
    <v>mdp/vdpid/4862809867657674753</v>
  </rv>
  <rv s="0">
    <v>536870912</v>
    <v>Oak Park</v>
    <v>34f8de41-ebd7-2aec-6ca8-89adab66b120</v>
    <v>en-US</v>
    <v>Map</v>
  </rv>
  <rv s="1">
    <fb>12.172944117</fb>
    <v>10</v>
  </rv>
  <rv s="2">
    <v>946</v>
    <v>8</v>
    <v>6064</v>
    <v>0</v>
    <v>Image of Oak Park</v>
  </rv>
  <rv s="1">
    <fb>41.883333</fb>
    <v>12</v>
  </rv>
  <rv s="4">
    <v>https://www.bing.com/search?q=oak+park+illinois&amp;form=skydnc</v>
    <v>Learn more on Bing</v>
  </rv>
  <rv s="1">
    <fb>-87.8</fb>
    <v>12</v>
  </rv>
  <rv s="1">
    <fb>52265</fb>
    <v>10</v>
  </rv>
  <rv s="9">
    <v>#VALUE!</v>
    <v>en-US</v>
    <v>34f8de41-ebd7-2aec-6ca8-89adab66b120</v>
    <v>536870912</v>
    <v>1</v>
    <v>6063</v>
    <v>75</v>
    <v>Oak Park</v>
    <v>20</v>
    <v>21</v>
    <v>Map</v>
    <v>8</v>
    <v>9</v>
    <v>702</v>
    <v>757</v>
    <v>9688</v>
    <v>4</v>
    <v>Oak Park is a village in Cook County, Illinois adjacent to Chicago. It is the 29th-most populous municipality in Illinois with a population of 51,878 as of the 2010 U.S. Census estimate. Oak Park was first settled in 1835 and later incorporated in 1902, when it separated from Cicero. Architect Frank Lloyd Wright and his wife settled in Oak Park in 1889, and his work heavily influenced local architecture and design, including the Frank Lloyd Wright Home and Studio. Over the years, rapid development was spurred by railroads and street cars connecting the village to jobs in nearby Chicago. In 1968, Oak Park passed the Open Housing Ordinance, which helped devise strategies to integrate the village rather than resegregate.</v>
    <v>9689</v>
    <v>9690</v>
    <v>9691</v>
    <v>9692</v>
    <v>Oak Park</v>
    <v>9693</v>
    <v>11</v>
    <v>Oak Park</v>
    <v>mdp/vdpid/5477685149644619777</v>
  </rv>
  <rv s="0">
    <v>536870912</v>
    <v>Elkhart</v>
    <v>af54ce4c-160b-c542-2595-57f3418f81be</v>
    <v>en-US</v>
    <v>Map</v>
  </rv>
  <rv s="0">
    <v>536870912</v>
    <v>Elkhart County</v>
    <v>ae2f5583-1014-4d20-0953-ead95b245c39</v>
    <v>en-US</v>
    <v>Map</v>
  </rv>
  <rv s="1">
    <fb>63.25</fb>
    <v>10</v>
  </rv>
  <rv s="2">
    <v>947</v>
    <v>8</v>
    <v>6071</v>
    <v>0</v>
    <v>Image of Elkhart</v>
  </rv>
  <rv s="1">
    <fb>41.687381000000002</fb>
    <v>12</v>
  </rv>
  <rv s="4">
    <v>https://www.bing.com/search?q=elkhart+indiana&amp;form=skydnc</v>
    <v>Learn more on Bing</v>
  </rv>
  <rv s="1">
    <fb>-85.973535999999996</fb>
    <v>12</v>
  </rv>
  <rv s="1">
    <fb>52367</fb>
    <v>10</v>
  </rv>
  <rv s="9">
    <v>#VALUE!</v>
    <v>en-US</v>
    <v>af54ce4c-160b-c542-2595-57f3418f81be</v>
    <v>536870912</v>
    <v>1</v>
    <v>6070</v>
    <v>75</v>
    <v>Elkhart</v>
    <v>20</v>
    <v>21</v>
    <v>Map</v>
    <v>8</v>
    <v>9</v>
    <v>825</v>
    <v>9696</v>
    <v>9697</v>
    <v>4</v>
    <v>Elkhart is a city in Elkhart County, Indiana, United States. The city is located 15 miles east of South Bend, Indiana, 110 miles east of Chicago, Illinois, and 150 miles north of Indianapolis, Indiana. Elkhart has the larger population of the two principal cities of the Elkhart-Goshen Metropolitan Statistical Area, which in turn is part of the South Bend-Elkhart-Mishawaka Combined Statistical Area, in a region commonly known as Michiana. The population was 50,949 at the 2010 census. Despite the shared name and being the most populous city in the county, it is not the county seat of Elkhart County; that position is held by the city of Goshen, located about 10 miles southeast of Elkhart.</v>
    <v>9698</v>
    <v>9699</v>
    <v>9700</v>
    <v>9701</v>
    <v>Elkhart</v>
    <v>9702</v>
    <v>3779</v>
    <v>Elkhart</v>
    <v>mdp/vdpid/5478129687215472641</v>
  </rv>
  <rv s="0">
    <v>536870912</v>
    <v>Maricopa</v>
    <v>4470bd5f-64cc-ea21-3369-796c4d424b47</v>
    <v>en-US</v>
    <v>Map</v>
  </rv>
  <rv s="1">
    <fb>76.56</fb>
    <v>10</v>
  </rv>
  <rv s="2">
    <v>948</v>
    <v>8</v>
    <v>6077</v>
    <v>0</v>
    <v>Image of Maricopa</v>
  </rv>
  <rv s="1">
    <fb>33.056666999999997</fb>
    <v>12</v>
  </rv>
  <rv s="3">
    <v>757</v>
  </rv>
  <rv s="4">
    <v>https://www.bing.com/search?q=maricopa+arizona&amp;form=skydnc</v>
    <v>Learn more on Bing</v>
  </rv>
  <rv s="1">
    <fb>-112.046667</fb>
    <v>12</v>
  </rv>
  <rv s="1">
    <fb>50024</fb>
    <v>10</v>
  </rv>
  <rv s="5">
    <v>#VALUE!</v>
    <v>en-US</v>
    <v>4470bd5f-64cc-ea21-3369-796c4d424b47</v>
    <v>536870912</v>
    <v>1</v>
    <v>6076</v>
    <v>4</v>
    <v>Maricopa</v>
    <v>6</v>
    <v>7</v>
    <v>Map</v>
    <v>8</v>
    <v>9</v>
    <v>3071</v>
    <v>8878</v>
    <v>9705</v>
    <v>4</v>
    <v>Maricopa is a city in the Gila River Valley in Arizona. With an estimated 52,127 residents as of 2019, Maricopa forms part of the Phoenix metropolitan area.</v>
    <v>9706</v>
    <v>9707</v>
    <v>9708</v>
    <v>9709</v>
    <v>9710</v>
    <v>Maricopa</v>
    <v>9711</v>
    <v>3104</v>
    <v>Maricopa</v>
    <v>mdp/vdpid/5098107586046066689</v>
  </rv>
  <rv s="0">
    <v>536870912</v>
    <v>Kentwood</v>
    <v>dc13fd26-59f5-9f8a-bfd5-3ccba06f0bc3</v>
    <v>en-US</v>
    <v>Map</v>
  </rv>
  <rv s="1">
    <fb>54.26</fb>
    <v>10</v>
  </rv>
  <rv s="2">
    <v>949</v>
    <v>8</v>
    <v>6083</v>
    <v>0</v>
    <v>Image of Kentwood</v>
  </rv>
  <rv s="1">
    <fb>42.866667</fb>
    <v>12</v>
  </rv>
  <rv s="3">
    <v>758</v>
  </rv>
  <rv s="4">
    <v>https://www.bing.com/search?q=kentwood+michigan&amp;form=skydnc</v>
    <v>Learn more on Bing</v>
  </rv>
  <rv s="1">
    <fb>-85.633332999999993</fb>
    <v>12</v>
  </rv>
  <rv s="1">
    <fb>51868</fb>
    <v>10</v>
  </rv>
  <rv s="5">
    <v>#VALUE!</v>
    <v>en-US</v>
    <v>dc13fd26-59f5-9f8a-bfd5-3ccba06f0bc3</v>
    <v>536870912</v>
    <v>1</v>
    <v>6082</v>
    <v>4</v>
    <v>Kentwood</v>
    <v>6</v>
    <v>7</v>
    <v>Map</v>
    <v>8</v>
    <v>9</v>
    <v>1318</v>
    <v>4112</v>
    <v>9714</v>
    <v>4</v>
    <v>Kentwood is a city in Kent County in the U.S. state of Michigan. The population was 48,707 as of the 2010 census.</v>
    <v>9715</v>
    <v>9716</v>
    <v>9717</v>
    <v>9718</v>
    <v>9719</v>
    <v>Kentwood</v>
    <v>9720</v>
    <v>599</v>
    <v>Kentwood</v>
    <v>mdp/vdpid/5477434897402429441</v>
  </rv>
  <rv s="0">
    <v>536870912</v>
    <v>Madison</v>
    <v>4bdc03dd-71c0-b34e-4135-e664dbf537d5</v>
    <v>en-US</v>
    <v>Map</v>
  </rv>
  <rv s="1">
    <fb>77</fb>
    <v>10</v>
  </rv>
  <rv s="2">
    <v>950</v>
    <v>8</v>
    <v>6089</v>
    <v>0</v>
    <v>Image of Madison</v>
  </rv>
  <rv s="1">
    <fb>34.715065000000003</fb>
    <v>12</v>
  </rv>
  <rv s="3">
    <v>759</v>
  </rv>
  <rv s="4">
    <v>https://www.bing.com/search?q=madison+alabama&amp;form=skydnc</v>
    <v>Learn more on Bing</v>
  </rv>
  <rv s="1">
    <fb>-86.739643999999998</fb>
    <v>12</v>
  </rv>
  <rv s="1">
    <fb>50440</fb>
    <v>10</v>
  </rv>
  <rv s="5">
    <v>#VALUE!</v>
    <v>en-US</v>
    <v>4bdc03dd-71c0-b34e-4135-e664dbf537d5</v>
    <v>536870912</v>
    <v>1</v>
    <v>6088</v>
    <v>4</v>
    <v>Madison</v>
    <v>20</v>
    <v>21</v>
    <v>Map</v>
    <v>8</v>
    <v>9</v>
    <v>1</v>
    <v>4122</v>
    <v>9723</v>
    <v>4</v>
    <v>Madison is a city located primarily in Madison County, near the northern border of the U.S. state of Alabama. Madison extends west into neighboring Limestone County. The city is included in the Huntsville Metropolitan Area, the second-largest in the state, and is also included in the merged Huntsville-Decatur Combined Statistical Area. As of the 2010 census, the population of the city was 42,938. Madison is bordered by Huntsville on nearly all sides with minor unincorporated Madison county and Limestone pockets.</v>
    <v>9724</v>
    <v>9725</v>
    <v>9726</v>
    <v>9727</v>
    <v>9728</v>
    <v>Madison</v>
    <v>9729</v>
    <v>11</v>
    <v>Madison</v>
    <v>mdp/vdpid/5482878750330716162</v>
  </rv>
  <rv s="0">
    <v>536870912</v>
    <v>Smyrna</v>
    <v>aced21cf-d362-6bea-482e-e750816cd361</v>
    <v>en-US</v>
    <v>Map</v>
  </rv>
  <rv s="1">
    <fb>59.569726537699999</fb>
    <v>10</v>
  </rv>
  <rv s="2">
    <v>951</v>
    <v>8</v>
    <v>6096</v>
    <v>0</v>
    <v>Image of Smyrna</v>
  </rv>
  <rv s="1">
    <fb>35.979444000000001</fb>
    <v>12</v>
  </rv>
  <rv s="4">
    <v>https://www.bing.com/search?q=smyrna+tennessee&amp;form=skydnc</v>
    <v>Learn more on Bing</v>
  </rv>
  <rv s="1">
    <fb>-86.521111000000005</fb>
    <v>12</v>
  </rv>
  <rv s="1">
    <fb>50775</fb>
    <v>10</v>
  </rv>
  <rv s="9">
    <v>#VALUE!</v>
    <v>en-US</v>
    <v>aced21cf-d362-6bea-482e-e750816cd361</v>
    <v>536870912</v>
    <v>1</v>
    <v>6095</v>
    <v>75</v>
    <v>Smyrna</v>
    <v>6</v>
    <v>7</v>
    <v>Map</v>
    <v>8</v>
    <v>9</v>
    <v>2224</v>
    <v>4680</v>
    <v>9732</v>
    <v>4</v>
    <v>Smyrna is a town in Rutherford County, Tennessee. Smyrna's population was 39,974 at the 2010 census and estimated to be 51,586 in 2019. In 2007, U.S. News &amp; World Report listed Smyrna as one of the best places in the United States to retire.</v>
    <v>9733</v>
    <v>9734</v>
    <v>9735</v>
    <v>9736</v>
    <v>Smyrna</v>
    <v>9737</v>
    <v>11</v>
    <v>Smyrna</v>
    <v>mdp/vdpid/5482603570450661377</v>
  </rv>
  <rv s="0">
    <v>536870912</v>
    <v>Glendora</v>
    <v>1731e4b0-9b5d-fd25-2c08-5b5b7c3c3b13</v>
    <v>en-US</v>
    <v>Map</v>
  </rv>
  <rv s="1">
    <fb>50.655000000000001</fb>
    <v>10</v>
  </rv>
  <rv s="2">
    <v>952</v>
    <v>8</v>
    <v>6102</v>
    <v>0</v>
    <v>Image of Glendora</v>
  </rv>
  <rv s="1">
    <fb>34.136001</fb>
    <v>12</v>
  </rv>
  <rv s="3">
    <v>760</v>
  </rv>
  <rv s="4">
    <v>https://www.bing.com/search?q=glendora+california&amp;form=skydnc</v>
    <v>Learn more on Bing</v>
  </rv>
  <rv s="1">
    <fb>-117.86548500000001</fb>
    <v>12</v>
  </rv>
  <rv s="1">
    <fb>52002</fb>
    <v>10</v>
  </rv>
  <rv s="5">
    <v>#VALUE!</v>
    <v>en-US</v>
    <v>1731e4b0-9b5d-fd25-2c08-5b5b7c3c3b13</v>
    <v>536870912</v>
    <v>1</v>
    <v>6101</v>
    <v>4</v>
    <v>Glendora</v>
    <v>20</v>
    <v>21</v>
    <v>Map</v>
    <v>8</v>
    <v>9</v>
    <v>298</v>
    <v>299</v>
    <v>9740</v>
    <v>4</v>
    <v>Glendora is a city in the San Gabriel Valley in Los Angeles County, California, 26 miles east of Los Angeles. As of the 2010 census, the population of Glendora was 50,073. Known as the "Pride of the Foothills", Glendora is nestled in the foothills of the San Gabriel Mountains. Its downtown area, locally known as the Glendora Village, hosts dozens of restaurants, cafes, shops, and boutiques along Glendora Avenue with many community events scheduled throughout the year. It has been voted as one of the best and friendliest downtowns in the San Gabriel Valley for the last eight years. A suburban feel, low crime rates, and a consistently high-ranking school district has made the city an attractive choice for families in the region. Glendora was incorporated on November 13, 1911, the 25th city to achieve incorporation in Los Angeles County.</v>
    <v>9741</v>
    <v>9742</v>
    <v>9743</v>
    <v>9744</v>
    <v>9745</v>
    <v>Glendora</v>
    <v>9746</v>
    <v>307</v>
    <v>Glendora</v>
    <v>mdp/vdpid/5061280092546662401</v>
  </rv>
  <rv s="0">
    <v>536870912</v>
    <v>Logan</v>
    <v>46a42de5-567f-45ad-bccc-d30831a0ccb5</v>
    <v>en-US</v>
    <v>Map</v>
  </rv>
  <rv s="0">
    <v>536870912</v>
    <v>Cache County</v>
    <v>ddf52267-4ed2-3f31-fb5d-2b861e437f3d</v>
    <v>en-US</v>
    <v>Map</v>
  </rv>
  <rv s="1">
    <fb>44.288796686700003</fb>
    <v>10</v>
  </rv>
  <rv s="2">
    <v>953</v>
    <v>8</v>
    <v>6109</v>
    <v>0</v>
    <v>Image of Logan</v>
  </rv>
  <rv s="1">
    <fb>41.737777999999999</fb>
    <v>12</v>
  </rv>
  <rv s="3">
    <v>761</v>
  </rv>
  <rv s="4">
    <v>https://www.bing.com/search?q=logan+utah&amp;form=skydnc</v>
    <v>Learn more on Bing</v>
  </rv>
  <rv s="1">
    <fb>-111.830833</fb>
    <v>12</v>
  </rv>
  <rv s="1">
    <fb>51619</fb>
    <v>10</v>
  </rv>
  <rv s="5">
    <v>#VALUE!</v>
    <v>en-US</v>
    <v>46a42de5-567f-45ad-bccc-d30831a0ccb5</v>
    <v>536870912</v>
    <v>1</v>
    <v>6108</v>
    <v>4</v>
    <v>Logan</v>
    <v>20</v>
    <v>21</v>
    <v>Map</v>
    <v>8</v>
    <v>9</v>
    <v>2621</v>
    <v>9749</v>
    <v>9750</v>
    <v>4</v>
    <v>Logan is a city in Cache County, Utah, United States. The 2010 census recorded the population was 48,174, with an estimated population of 51,542 in 2018. By 2050 the population of Logan is expected to double. Logan is the county seat of Cache County and the principal city of the Logan metropolitan area, which includes Cache County and Franklin County, Idaho. The Logan metropolitan area contained 125,442 people as of the 2010 census. and was declared by Morgan Quitno in 2005 and 2007 to be the safest in the United States in those years. Logan also is the location of the main campus of Utah State University.</v>
    <v>9751</v>
    <v>9752</v>
    <v>9753</v>
    <v>9754</v>
    <v>9755</v>
    <v>Logan</v>
    <v>9756</v>
    <v>538</v>
    <v>Logan</v>
    <v>mdp/vdpid/5081216674644885506</v>
  </rv>
  <rv s="0">
    <v>536870912</v>
    <v>Burien</v>
    <v>355c4b6b-6be6-630d-4a9c-6cbdf42f4247</v>
    <v>en-US</v>
    <v>Map</v>
  </rv>
  <rv s="1">
    <fb>34.270000000000003</fb>
    <v>10</v>
  </rv>
  <rv s="2">
    <v>954</v>
    <v>8</v>
    <v>6115</v>
    <v>0</v>
    <v>Image of Burien</v>
  </rv>
  <rv s="1">
    <fb>47.468333000000001</fb>
    <v>12</v>
  </rv>
  <rv s="3">
    <v>762</v>
  </rv>
  <rv s="4">
    <v>https://www.bing.com/search?q=burien+washington&amp;form=skydnc</v>
    <v>Learn more on Bing</v>
  </rv>
  <rv s="1">
    <fb>-122.345556</fb>
    <v>12</v>
  </rv>
  <rv s="1">
    <fb>51908</fb>
    <v>10</v>
  </rv>
  <rv s="5">
    <v>#VALUE!</v>
    <v>en-US</v>
    <v>355c4b6b-6be6-630d-4a9c-6cbdf42f4247</v>
    <v>536870912</v>
    <v>1</v>
    <v>6114</v>
    <v>4</v>
    <v>Burien</v>
    <v>20</v>
    <v>21</v>
    <v>Map</v>
    <v>8</v>
    <v>9</v>
    <v>2699</v>
    <v>2749</v>
    <v>9759</v>
    <v>4</v>
    <v>Burien is a suburban city in King County, Washington, United States, located south of Seattle on Puget Sound. As of the 2010 Census, Burien's population was 33,313, which is a 49.7% increase since incorporation in 1993. An annexation in 2010 increased the city's population significantly, and as of 2019 the population was an estimated 51,500.</v>
    <v>9760</v>
    <v>9761</v>
    <v>9762</v>
    <v>9763</v>
    <v>9764</v>
    <v>Burien</v>
    <v>9765</v>
    <v>307</v>
    <v>Burien</v>
    <v>mdp/vdpid/4860656496045719555</v>
  </rv>
  <rv s="0">
    <v>536870912</v>
    <v>Perth Amboy</v>
    <v>0fd314fe-375c-f798-cd1b-d9d7c76c51bc</v>
    <v>en-US</v>
    <v>Map</v>
  </rv>
  <rv s="1">
    <fb>15.429</fb>
    <v>10</v>
  </rv>
  <rv s="2">
    <v>955</v>
    <v>8</v>
    <v>6120</v>
    <v>0</v>
    <v>Image of Perth Amboy</v>
  </rv>
  <rv s="1">
    <fb>40.520159999999997</fb>
    <v>12</v>
  </rv>
  <rv s="3">
    <v>763</v>
  </rv>
  <rv s="4">
    <v>https://www.bing.com/search?q=perth+amboy+new+jersey&amp;form=skydnc</v>
    <v>Learn more on Bing</v>
  </rv>
  <rv s="1">
    <fb>-74.271331000000004</fb>
    <v>12</v>
  </rv>
  <rv s="1">
    <fb>51928</fb>
    <v>10</v>
  </rv>
  <rv s="5">
    <v>#VALUE!</v>
    <v>en-US</v>
    <v>0fd314fe-375c-f798-cd1b-d9d7c76c51bc</v>
    <v>536870912</v>
    <v>1</v>
    <v>6119</v>
    <v>4</v>
    <v>Perth Amboy</v>
    <v>20</v>
    <v>21</v>
    <v>Map</v>
    <v>8</v>
    <v>9</v>
    <v>1679</v>
    <v>9183</v>
    <v>9768</v>
    <v>4</v>
    <v>Perth Amboy is a city in Middlesex County, New Jersey, United States. The City of Perth Amboy is part of the New York metropolitan area. As of the 2010 United States Census, the city's population was 50,814, reflecting an increase of 3,511 from the 47,303 counted in the 2000 Census, which had in turn increased by 5,336 from the 41,967 counted in the 1990 Census. The Census Bureau's Population Estimates Program calculated that the city's population was 51,390 in 2019, ranking the city the 758th-most-populous in the country. Perth Amboy has a Hispanic majority population. In the 2010 census, persons of "Hispanic, Latino or Spanish origin" made up 78.1% of the population, the second-highest in the state, behind Union City at 84.7%. Perth Amboy is known as the "City by the Bay", referring to its location adjoining Raritan Bay.</v>
    <v>9769</v>
    <v>9770</v>
    <v>9771</v>
    <v>9772</v>
    <v>9773</v>
    <v>Perth Amboy</v>
    <v>9774</v>
    <v>599</v>
    <v>Perth Amboy</v>
    <v>mdp/vdpid/5487502853050204161</v>
  </rv>
  <rv s="0">
    <v>536870912</v>
    <v>Herriman</v>
    <v>6c081065-76aa-d9c1-4cf6-a242871b1a42</v>
    <v>en-US</v>
    <v>Map</v>
  </rv>
  <rv s="1">
    <fb>52.5</fb>
    <v>10</v>
  </rv>
  <rv s="2">
    <v>956</v>
    <v>8</v>
    <v>6127</v>
    <v>0</v>
    <v>Image of Herriman</v>
  </rv>
  <rv s="1">
    <fb>40.506667</fb>
    <v>12</v>
  </rv>
  <rv s="3">
    <v>764</v>
  </rv>
  <rv s="4">
    <v>https://www.bing.com/search?q=herriman+utah&amp;form=skydnc</v>
    <v>Learn more on Bing</v>
  </rv>
  <rv s="1">
    <fb>-112.030833</fb>
    <v>12</v>
  </rv>
  <rv s="1">
    <fb>44877</fb>
    <v>10</v>
  </rv>
  <rv s="5">
    <v>#VALUE!</v>
    <v>en-US</v>
    <v>6c081065-76aa-d9c1-4cf6-a242871b1a42</v>
    <v>536870912</v>
    <v>1</v>
    <v>6126</v>
    <v>4</v>
    <v>Herriman</v>
    <v>20</v>
    <v>21</v>
    <v>Map</v>
    <v>8</v>
    <v>9</v>
    <v>2621</v>
    <v>2622</v>
    <v>9777</v>
    <v>4</v>
    <v>Herriman is a city in southwestern Salt Lake County, Utah, United States. The population was 21,785 as of the 2010 census. Although Herriman was a town in 2000, it has since been classified as a fourth-class city by state law. The city has experienced rapid growth since incorporation in 1999, as its population was just 1,523 at the 2000 census. It grew from being the 111th-largest incorporated place in Utah in 2000 to the 32nd-largest in 2010.</v>
    <v>9778</v>
    <v>9779</v>
    <v>9780</v>
    <v>9781</v>
    <v>9782</v>
    <v>Herriman</v>
    <v>9783</v>
    <v>538</v>
    <v>Herriman</v>
    <v>mdp/vdpid/5081482653245374465</v>
  </rv>
  <rv s="0">
    <v>536870912</v>
    <v>Grand Island</v>
    <v>2c7eb969-7c47-96ac-36fa-fb3902dbbe44</v>
    <v>en-US</v>
    <v>Map</v>
  </rv>
  <rv s="0">
    <v>536870912</v>
    <v>Hall County</v>
    <v>f886d0b5-d7bf-f4de-e76d-f75cbb2766dd</v>
    <v>en-US</v>
    <v>Map</v>
  </rv>
  <rv s="1">
    <fb>73.94</fb>
    <v>10</v>
  </rv>
  <rv s="2">
    <v>957</v>
    <v>8</v>
    <v>6135</v>
    <v>0</v>
    <v>Image of Grand Island</v>
  </rv>
  <rv s="1">
    <fb>40.922221999999998</fb>
    <v>12</v>
  </rv>
  <rv s="4">
    <v>https://www.bing.com/search?q=grand+island+nebraska&amp;form=skydnc</v>
    <v>Learn more on Bing</v>
  </rv>
  <rv s="1">
    <fb>-98.358056000000005</fb>
    <v>12</v>
  </rv>
  <rv s="1">
    <fb>51478</fb>
    <v>10</v>
  </rv>
  <rv s="9">
    <v>#VALUE!</v>
    <v>en-US</v>
    <v>2c7eb969-7c47-96ac-36fa-fb3902dbbe44</v>
    <v>536870912</v>
    <v>1</v>
    <v>6134</v>
    <v>75</v>
    <v>Grand Island</v>
    <v>20</v>
    <v>21</v>
    <v>Map</v>
    <v>8</v>
    <v>9</v>
    <v>3477</v>
    <v>9786</v>
    <v>9787</v>
    <v>4</v>
    <v>Grand Island is a city in and the county seat of Hall County, Nebraska, United States. The population was 48,520 at the 2010 census. Grand Island is the principal city of the Grand Island metropolitan area, which consists of Hall, Merrick, Howard and Hamilton counties. The Grand Island metropolitan area has an official population of 83,472 residents.</v>
    <v>9788</v>
    <v>9789</v>
    <v>9790</v>
    <v>9791</v>
    <v>Grand Island</v>
    <v>9792</v>
    <v>11</v>
    <v>Grand Island</v>
    <v>mdp/vdpid/5090849429359951873</v>
  </rv>
  <rv s="0">
    <v>536870912</v>
    <v>Placentia</v>
    <v>97394358-6164-de25-1f77-99b2639a8270</v>
    <v>en-US</v>
    <v>Map</v>
  </rv>
  <rv s="1">
    <fb>17.047999999999998</fb>
    <v>10</v>
  </rv>
  <rv s="2">
    <v>958</v>
    <v>8</v>
    <v>6142</v>
    <v>0</v>
    <v>Image of Placentia</v>
  </rv>
  <rv s="1">
    <fb>33.8825</fb>
    <v>12</v>
  </rv>
  <rv s="4">
    <v>https://www.bing.com/search?q=placentia+california&amp;form=skydnc</v>
    <v>Learn more on Bing</v>
  </rv>
  <rv s="1">
    <fb>-117.855</fb>
    <v>12</v>
  </rv>
  <rv s="1">
    <fb>51671</fb>
    <v>10</v>
  </rv>
  <rv s="9">
    <v>#VALUE!</v>
    <v>en-US</v>
    <v>97394358-6164-de25-1f77-99b2639a8270</v>
    <v>536870912</v>
    <v>1</v>
    <v>6141</v>
    <v>75</v>
    <v>Placentia</v>
    <v>20</v>
    <v>21</v>
    <v>Map</v>
    <v>8</v>
    <v>9</v>
    <v>298</v>
    <v>3620</v>
    <v>9795</v>
    <v>4</v>
    <v>Placentia is a city in northern Orange County, California. The population was 50,533 during the 2010 census, up from 46,488 in the 2000 census. This includes the community of Atwood, which is included in the city of Placentia, and is located in its southeastern quadrant. Primarily referred to as a bedroom community, Placentia is known for its quiet neighborhoods.</v>
    <v>9796</v>
    <v>9797</v>
    <v>9798</v>
    <v>9799</v>
    <v>Placentia</v>
    <v>9800</v>
    <v>307</v>
    <v>Placentia</v>
    <v>mdp/vdpid/5061296958581243906</v>
  </rv>
  <rv s="0">
    <v>536870912</v>
    <v>La Crosse</v>
    <v>a920d7bb-2e3b-6f6d-e5b3-62add48a2c40</v>
    <v>en-US</v>
    <v>Map</v>
  </rv>
  <rv s="0">
    <v>536870912</v>
    <v>La Crosse County</v>
    <v>110f860c-10fb-4b23-43c6-a1a86307bd34</v>
    <v>en-US</v>
    <v>Map</v>
  </rv>
  <rv s="1">
    <fb>58.38</fb>
    <v>10</v>
  </rv>
  <rv s="2">
    <v>959</v>
    <v>8</v>
    <v>6148</v>
    <v>0</v>
    <v>Image of La Crosse</v>
  </rv>
  <rv s="1">
    <fb>43.808767000000003</fb>
    <v>12</v>
  </rv>
  <rv s="3">
    <v>765</v>
  </rv>
  <rv s="4">
    <v>https://www.bing.com/search?q=la+crosse+wisconsin&amp;form=skydnc</v>
    <v>Learn more on Bing</v>
  </rv>
  <rv s="1">
    <fb>-91.251859999999994</fb>
    <v>12</v>
  </rv>
  <rv s="1">
    <fb>51567</fb>
    <v>10</v>
  </rv>
  <rv s="5">
    <v>#VALUE!</v>
    <v>en-US</v>
    <v>a920d7bb-2e3b-6f6d-e5b3-62add48a2c40</v>
    <v>536870912</v>
    <v>1</v>
    <v>6147</v>
    <v>4</v>
    <v>La Crosse</v>
    <v>20</v>
    <v>21</v>
    <v>Map</v>
    <v>8</v>
    <v>9</v>
    <v>2907</v>
    <v>9803</v>
    <v>9804</v>
    <v>4</v>
    <v>La Crosse is a city in the U.S. state of Wisconsin and the county seat of La Crosse County. Positioned alongside the Mississippi River, La Crosse is the largest city on Wisconsin's western border. La Crosse's estimated population in 2019 was 51,227. The city forms the core of and is the principal city in the La Crosse Metropolitan Area, which includes all of La Crosse County and Houston County, Minnesota, for a population of 135,298.</v>
    <v>9805</v>
    <v>9806</v>
    <v>9807</v>
    <v>9808</v>
    <v>9809</v>
    <v>La Crosse</v>
    <v>9810</v>
    <v>11</v>
    <v>La Crosse</v>
    <v>mdp/vdpid/5092113142066970625</v>
  </rv>
  <rv s="0">
    <v>536870912</v>
    <v>Battle Creek</v>
    <v>99849431-af89-060c-bd7e-db6116730a8a</v>
    <v>en-US</v>
    <v>Map</v>
  </rv>
  <rv s="0">
    <v>536870912</v>
    <v>Calhoun County</v>
    <v>ac4aaa03-5374-5428-4470-6bb91700e316</v>
    <v>en-US</v>
    <v>Map</v>
  </rv>
  <rv s="1">
    <fb>113.26</fb>
    <v>10</v>
  </rv>
  <rv s="2">
    <v>960</v>
    <v>8</v>
    <v>6154</v>
    <v>0</v>
    <v>Image of Battle Creek</v>
  </rv>
  <rv s="1">
    <fb>42.312221999999998</fb>
    <v>12</v>
  </rv>
  <rv s="3">
    <v>766</v>
  </rv>
  <rv s="4">
    <v>https://www.bing.com/search?q=battle+creek+michigan&amp;form=skydnc</v>
    <v>Learn more on Bing</v>
  </rv>
  <rv s="1">
    <fb>-85.204166999999998</fb>
    <v>12</v>
  </rv>
  <rv s="1">
    <fb>51247</fb>
    <v>10</v>
  </rv>
  <rv s="5">
    <v>#VALUE!</v>
    <v>en-US</v>
    <v>99849431-af89-060c-bd7e-db6116730a8a</v>
    <v>536870912</v>
    <v>1</v>
    <v>6153</v>
    <v>4</v>
    <v>Battle Creek</v>
    <v>20</v>
    <v>21</v>
    <v>Map</v>
    <v>8</v>
    <v>9</v>
    <v>1318</v>
    <v>9813</v>
    <v>9814</v>
    <v>4</v>
    <v>Battle Creek is a city in the U.S. state of Michigan, in northwest Calhoun County, at the confluence of the Kalamazoo and Battle Creek rivers. It is the principal city of the Battle Creek, Michigan Metropolitan Statistical Area, which encompasses all of Calhoun County. As of the 2010 census, the city had a total population of 52,347, while the MSA's population was 136,146. It is best known as the home of the Kellogg Company.</v>
    <v>9815</v>
    <v>9816</v>
    <v>9817</v>
    <v>9818</v>
    <v>9819</v>
    <v>Battle Creek</v>
    <v>9820</v>
    <v>599</v>
    <v>Battle Creek</v>
    <v>mdp/vdpid/5477466132686307329</v>
  </rv>
  <rv s="0">
    <v>536870912</v>
    <v>Beaumont</v>
    <v>0eb50bbd-56d3-1f82-9ebd-42a7af1f9c9d</v>
    <v>en-US</v>
    <v>Map</v>
  </rv>
  <rv s="1">
    <fb>80.097999999999999</fb>
    <v>10</v>
  </rv>
  <rv s="2">
    <v>961</v>
    <v>8</v>
    <v>6160</v>
    <v>0</v>
    <v>Image of Beaumont</v>
  </rv>
  <rv s="1">
    <fb>33.929443999999997</fb>
    <v>12</v>
  </rv>
  <rv s="3">
    <v>767</v>
  </rv>
  <rv s="4">
    <v>https://www.bing.com/search?q=beaumont+california&amp;form=skydnc</v>
    <v>Learn more on Bing</v>
  </rv>
  <rv s="1">
    <fb>-116.977222</fb>
    <v>12</v>
  </rv>
  <rv s="1">
    <fb>49241</fb>
    <v>10</v>
  </rv>
  <rv s="5">
    <v>#VALUE!</v>
    <v>en-US</v>
    <v>0eb50bbd-56d3-1f82-9ebd-42a7af1f9c9d</v>
    <v>536870912</v>
    <v>1</v>
    <v>6159</v>
    <v>4</v>
    <v>Beaumont</v>
    <v>20</v>
    <v>21</v>
    <v>Map</v>
    <v>8</v>
    <v>9</v>
    <v>298</v>
    <v>3640</v>
    <v>9823</v>
    <v>4</v>
    <v>Beaumont is a city in Riverside County, California, United States, located at the summit of the San Gorgonio Pass, between the San Bernardino Mountains and Mount San Gorgonio to the north, and the San Jacinto Mountains and San Jacinto Peak to the south. Early native American inhabitants included the Serrano and Cahuilla people, who still live on reservation lands in the area.</v>
    <v>9824</v>
    <v>9825</v>
    <v>9826</v>
    <v>9827</v>
    <v>9828</v>
    <v>Beaumont</v>
    <v>9829</v>
    <v>307</v>
    <v>Beaumont</v>
    <v>mdp/vdpid/5061335512975933441</v>
  </rv>
  <rv s="0">
    <v>536870912</v>
    <v>Collierville</v>
    <v>52a836b3-d791-8183-083c-dab9a6530417</v>
    <v>en-US</v>
    <v>Map</v>
  </rv>
  <rv s="1">
    <fb>63.972706325300003</fb>
    <v>10</v>
  </rv>
  <rv s="2">
    <v>962</v>
    <v>8</v>
    <v>6165</v>
    <v>0</v>
    <v>Image of Collierville</v>
  </rv>
  <rv s="1">
    <fb>35.054366000000002</fb>
    <v>12</v>
  </rv>
  <rv s="3">
    <v>768</v>
  </rv>
  <rv s="4">
    <v>https://www.bing.com/search?q=collierville+tennessee&amp;form=skydnc</v>
    <v>Learn more on Bing</v>
  </rv>
  <rv s="1">
    <fb>-89.682305999999997</fb>
    <v>12</v>
  </rv>
  <rv s="1">
    <fb>50616</fb>
    <v>10</v>
  </rv>
  <rv s="5">
    <v>#VALUE!</v>
    <v>en-US</v>
    <v>52a836b3-d791-8183-083c-dab9a6530417</v>
    <v>536870912</v>
    <v>1</v>
    <v>6164</v>
    <v>4</v>
    <v>Collierville</v>
    <v>6</v>
    <v>7</v>
    <v>Map</v>
    <v>8</v>
    <v>9</v>
    <v>2224</v>
    <v>2225</v>
    <v>9832</v>
    <v>4</v>
    <v>Collierville is a town in Shelby County, Tennessee, United States, and a suburb located in the Memphis metropolitan area. It had a population of 43,965 at the 2010 census, making it the state's largest town by population in that Census.</v>
    <v>9833</v>
    <v>9834</v>
    <v>9835</v>
    <v>9836</v>
    <v>9837</v>
    <v>Collierville</v>
    <v>9838</v>
    <v>11</v>
    <v>Collierville</v>
    <v>mdp/vdpid/5482298042717569025</v>
  </rv>
  <rv s="0">
    <v>536870912</v>
    <v>West Lafayette</v>
    <v>b8e6749b-bcd9-7b1e-cba8-e370ef945875</v>
    <v>en-US</v>
    <v>Map</v>
  </rv>
  <rv s="1">
    <fb>19.760000000000002</fb>
    <v>10</v>
  </rv>
  <rv s="2">
    <v>963</v>
    <v>8</v>
    <v>6171</v>
    <v>0</v>
    <v>Image of West Lafayette</v>
  </rv>
  <rv s="1">
    <fb>40.454773000000003</fb>
    <v>12</v>
  </rv>
  <rv s="3">
    <v>769</v>
  </rv>
  <rv s="4">
    <v>https://www.bing.com/search?q=west+lafayette+indiana&amp;form=skydnc</v>
    <v>Learn more on Bing</v>
  </rv>
  <rv s="1">
    <fb>-86.915694999999999</fb>
    <v>12</v>
  </rv>
  <rv s="1">
    <fb>48308</fb>
    <v>10</v>
  </rv>
  <rv s="5">
    <v>#VALUE!</v>
    <v>en-US</v>
    <v>b8e6749b-bcd9-7b1e-cba8-e370ef945875</v>
    <v>536870912</v>
    <v>1</v>
    <v>6170</v>
    <v>4</v>
    <v>West Lafayette</v>
    <v>20</v>
    <v>21</v>
    <v>Map</v>
    <v>8</v>
    <v>9</v>
    <v>825</v>
    <v>7553</v>
    <v>9841</v>
    <v>4</v>
    <v>West Lafayette is a city in Wabash Township, Tippecanoe County, Indiana, United States, about 65 miles northwest of the state capital of Indianapolis and 103 miles southeast of Chicago. West Lafayette is directly across the Wabash River from its sister city, Lafayette. As of the 2010 census, its population was 29,596. It is the most densely populated city in Indiana and is home to Purdue University.</v>
    <v>9842</v>
    <v>9843</v>
    <v>9844</v>
    <v>9845</v>
    <v>9846</v>
    <v>West Lafayette</v>
    <v>9847</v>
    <v>3779</v>
    <v>West Lafayette</v>
    <v>mdp/vdpid/5478355644924821506</v>
  </rv>
  <rv s="0">
    <v>536870912</v>
    <v>Florissant</v>
    <v>76f5977e-38b6-7af3-306b-9600fc06286f</v>
    <v>en-US</v>
    <v>Map</v>
  </rv>
  <rv s="0">
    <v>536870912</v>
    <v>St. Louis County</v>
    <v>ec989817-475b-d96e-a091-864352230bd1</v>
    <v>en-US</v>
    <v>Map</v>
  </rv>
  <rv s="1">
    <fb>33.33</fb>
    <v>10</v>
  </rv>
  <rv s="2">
    <v>964</v>
    <v>8</v>
    <v>6177</v>
    <v>0</v>
    <v>Image of Florissant</v>
  </rv>
  <rv s="1">
    <fb>38.797778000000001</fb>
    <v>12</v>
  </rv>
  <rv s="3">
    <v>770</v>
  </rv>
  <rv s="4">
    <v>https://www.bing.com/search?q=florissant+missouri&amp;form=skydnc</v>
    <v>Learn more on Bing</v>
  </rv>
  <rv s="1">
    <fb>-90.325556000000006</fb>
    <v>12</v>
  </rv>
  <rv s="1">
    <fb>51272</fb>
    <v>10</v>
  </rv>
  <rv s="5">
    <v>#VALUE!</v>
    <v>en-US</v>
    <v>76f5977e-38b6-7af3-306b-9600fc06286f</v>
    <v>536870912</v>
    <v>1</v>
    <v>6176</v>
    <v>4</v>
    <v>Florissant</v>
    <v>20</v>
    <v>21</v>
    <v>Map</v>
    <v>8</v>
    <v>9</v>
    <v>3437</v>
    <v>9850</v>
    <v>9851</v>
    <v>4</v>
    <v>Florissant is a city in St. Louis County, Missouri, within Greater St. Louis. It is a middle class, second-ring northern suburb of St. Louis. Based on 2019 U.S. Census Bureau estimates, the city had a total population of 50,952, making it the 13th-largest city in Missouri and the largest municipality in St. Louis County.</v>
    <v>9852</v>
    <v>9853</v>
    <v>9854</v>
    <v>9855</v>
    <v>9856</v>
    <v>Florissant</v>
    <v>9857</v>
    <v>11</v>
    <v>Florissant</v>
    <v>mdp/vdpid/5096592966936428545</v>
  </rv>
  <rv s="0">
    <v>536870912</v>
    <v>Hoffman Estates</v>
    <v>07618eb7-db02-767b-47da-5f7950443ee7</v>
    <v>en-US</v>
    <v>Map</v>
  </rv>
  <rv s="1">
    <fb>54.34</fb>
    <v>10</v>
  </rv>
  <rv s="2">
    <v>965</v>
    <v>8</v>
    <v>6184</v>
    <v>0</v>
    <v>Image of Hoffman Estates</v>
  </rv>
  <rv s="1">
    <fb>42.063056000000003</fb>
    <v>12</v>
  </rv>
  <rv s="3">
    <v>771</v>
  </rv>
  <rv s="4">
    <v>https://www.bing.com/search?q=hoffman+estates+illinois&amp;form=skydnc</v>
    <v>Learn more on Bing</v>
  </rv>
  <rv s="1">
    <fb>-88.119167000000004</fb>
    <v>12</v>
  </rv>
  <rv s="1">
    <fb>51197</fb>
    <v>10</v>
  </rv>
  <rv s="5">
    <v>#VALUE!</v>
    <v>en-US</v>
    <v>07618eb7-db02-767b-47da-5f7950443ee7</v>
    <v>536870912</v>
    <v>1</v>
    <v>6183</v>
    <v>4</v>
    <v>Hoffman Estates</v>
    <v>20</v>
    <v>21</v>
    <v>Map</v>
    <v>8</v>
    <v>9</v>
    <v>702</v>
    <v>757</v>
    <v>9860</v>
    <v>4</v>
    <v>Hoffman Estates is a village in Illinois, United States. The village is located primarily in Cook County, with a small section in Kane County. It is a suburb of Chicago. As of the 2010 census, the population was 51,895, and as of 2019 the estimated population was 50,932.</v>
    <v>9861</v>
    <v>9862</v>
    <v>9863</v>
    <v>9864</v>
    <v>9865</v>
    <v>Hoffman Estates</v>
    <v>9866</v>
    <v>11</v>
    <v>Hoffman Estates</v>
    <v>mdp/vdpid/5477653806583906305</v>
  </rv>
  <rv s="0">
    <v>536870912</v>
    <v>Joplin</v>
    <v>3d084d16-f160-ba5d-32d3-3ca758e9bd04</v>
    <v>en-US</v>
    <v>Map</v>
  </rv>
  <rv s="1">
    <fb>81.7</fb>
    <v>10</v>
  </rv>
  <rv s="2">
    <v>966</v>
    <v>8</v>
    <v>6190</v>
    <v>0</v>
    <v>Image of Joplin</v>
  </rv>
  <rv s="1">
    <fb>37.084167000000001</fb>
    <v>12</v>
  </rv>
  <rv s="3">
    <v>772</v>
  </rv>
  <rv s="4">
    <v>https://www.bing.com/search?q=joplin+missouri&amp;form=skydnc</v>
    <v>Learn more on Bing</v>
  </rv>
  <rv s="1">
    <fb>-94.513056000000006</fb>
    <v>12</v>
  </rv>
  <rv s="1">
    <fb>52195</fb>
    <v>10</v>
  </rv>
  <rv s="5">
    <v>#VALUE!</v>
    <v>en-US</v>
    <v>3d084d16-f160-ba5d-32d3-3ca758e9bd04</v>
    <v>536870912</v>
    <v>1</v>
    <v>6189</v>
    <v>4</v>
    <v>Joplin</v>
    <v>20</v>
    <v>21</v>
    <v>Map</v>
    <v>8</v>
    <v>755</v>
    <v>3437</v>
    <v>4494</v>
    <v>9869</v>
    <v>4</v>
    <v>Joplin, officially known as the City of Joplin, is a city in Jasper and Newton counties in the southwestern corner of the U.S. state of Missouri. The bulk of the city is in Jasper County, while the southern portion is in Newton County. Joplin is the largest city in Jasper County - even though it is not the county seat, and it is the 12th most-populous city in the state. As of the 2010 census, the city's population was 50,150. The city covers an area of 35.69 square miles on the outer edge of the Ozark Mountains. Joplin is the main hub of the three-county Joplin-Miami, Missouri-Oklahoma Metro area, which is home to 210,077 people making it the 5th largest metropolitan area in Missouri. In May 2011, the city was ravaged by a violent EF5 tornado.</v>
    <v>9870</v>
    <v>9871</v>
    <v>9872</v>
    <v>9873</v>
    <v>9874</v>
    <v>Joplin</v>
    <v>9875</v>
    <v>11</v>
    <v>Joplin</v>
    <v>mdp/vdpid/5096223740375597057</v>
  </rv>
  <rv s="0">
    <v>536870912</v>
    <v>Queen Creek</v>
    <v>db6ed0a3-73be-29d0-fd74-538317bca21d</v>
    <v>en-US</v>
    <v>Map</v>
  </rv>
  <rv s="2">
    <v>967</v>
    <v>8</v>
    <v>6197</v>
    <v>0</v>
    <v>Image of Queen Creek</v>
  </rv>
  <rv s="1">
    <fb>33.263055999999999</fb>
    <v>12</v>
  </rv>
  <rv s="3">
    <v>773</v>
  </rv>
  <rv s="4">
    <v>https://www.bing.com/search?q=queen+creek+arizona&amp;form=skydnc</v>
    <v>Learn more on Bing</v>
  </rv>
  <rv s="1">
    <fb>-111.634722</fb>
    <v>12</v>
  </rv>
  <rv s="1">
    <fb>42503</fb>
    <v>10</v>
  </rv>
  <rv s="5">
    <v>#VALUE!</v>
    <v>en-US</v>
    <v>db6ed0a3-73be-29d0-fd74-538317bca21d</v>
    <v>536870912</v>
    <v>1</v>
    <v>6196</v>
    <v>4</v>
    <v>Queen Creek</v>
    <v>6</v>
    <v>7</v>
    <v>Map</v>
    <v>8</v>
    <v>9</v>
    <v>3071</v>
    <v>3096</v>
    <v>531</v>
    <v>4</v>
    <v>Queen Creek is a town in Maricopa and Pinal counties in the state of Arizona. The population was 26,361 at the 2010 census. As of July 2019, Queen Creek's population is estimated to be 50,890.</v>
    <v>9878</v>
    <v>9879</v>
    <v>9880</v>
    <v>9881</v>
    <v>9882</v>
    <v>Queen Creek</v>
    <v>9883</v>
    <v>3104</v>
    <v>Queen Creek</v>
    <v>mdp/vdpid/5098131263865225217</v>
  </rv>
  <rv s="0">
    <v>536870912</v>
    <v>Aliso Viejo</v>
    <v>e02205d8-7627-e698-4eb6-b9e437e2c412</v>
    <v>en-US</v>
    <v>Map</v>
  </rv>
  <rv s="1">
    <fb>19.352</fb>
    <v>10</v>
  </rv>
  <rv s="2">
    <v>968</v>
    <v>8</v>
    <v>6204</v>
    <v>0</v>
    <v>Image of Aliso Viejo</v>
  </rv>
  <rv s="1">
    <fb>33.575000000000003</fb>
    <v>12</v>
  </rv>
  <rv s="3">
    <v>774</v>
  </rv>
  <rv s="4">
    <v>https://www.bing.com/search?q=aliso+viejo+california&amp;form=skydnc</v>
    <v>Learn more on Bing</v>
  </rv>
  <rv s="1">
    <fb>-117.725556</fb>
    <v>12</v>
  </rv>
  <rv s="1">
    <fb>51783</fb>
    <v>10</v>
  </rv>
  <rv s="5">
    <v>#VALUE!</v>
    <v>en-US</v>
    <v>e02205d8-7627-e698-4eb6-b9e437e2c412</v>
    <v>536870912</v>
    <v>1</v>
    <v>6203</v>
    <v>4</v>
    <v>Aliso Viejo</v>
    <v>20</v>
    <v>21</v>
    <v>Map</v>
    <v>8</v>
    <v>9</v>
    <v>298</v>
    <v>3620</v>
    <v>9886</v>
    <v>4</v>
    <v>Aliso Viejo is a city in the San Joaquin Hills of southern Orange County, California. It had a population of 47,823 as of the 2010 census, up from 40,166 as of the 2000 census. It became Orange County's 34th city on July 1, 2001, the only city in Orange County to be incorporated since 2000. It is bordered by the cities of Laguna Beach on the west and southwest, Laguna Hills on the east, Laguna Niguel on the southeast, and Laguna Woods on the north.</v>
    <v>9887</v>
    <v>9888</v>
    <v>9889</v>
    <v>9890</v>
    <v>9891</v>
    <v>Aliso Viejo</v>
    <v>9892</v>
    <v>307</v>
    <v>Aliso Viejo</v>
    <v>mdp/vdpid/5073318342865977345</v>
  </rv>
  <rv s="0">
    <v>536870912</v>
    <v>Kannapolis</v>
    <v>b1cf9dd5-3e78-9a66-8f1b-09c906c14305</v>
    <v>en-US</v>
    <v>Map</v>
  </rv>
  <rv s="1">
    <fb>79</fb>
    <v>10</v>
  </rv>
  <rv s="2">
    <v>969</v>
    <v>8</v>
    <v>6210</v>
    <v>0</v>
    <v>Image of Kannapolis</v>
  </rv>
  <rv s="1">
    <fb>35.474701000000003</fb>
    <v>12</v>
  </rv>
  <rv s="3">
    <v>775</v>
  </rv>
  <rv s="4">
    <v>https://www.bing.com/search?q=kannapolis+north+carolina&amp;form=skydnc</v>
    <v>Learn more on Bing</v>
  </rv>
  <rv s="1">
    <fb>-80.609746000000001</fb>
    <v>12</v>
  </rv>
  <rv s="1">
    <fb>49761</fb>
    <v>10</v>
  </rv>
  <rv s="5">
    <v>#VALUE!</v>
    <v>en-US</v>
    <v>b1cf9dd5-3e78-9a66-8f1b-09c906c14305</v>
    <v>536870912</v>
    <v>1</v>
    <v>6209</v>
    <v>4</v>
    <v>Kannapolis</v>
    <v>20</v>
    <v>21</v>
    <v>Map</v>
    <v>8</v>
    <v>9</v>
    <v>3191</v>
    <v>6021</v>
    <v>9895</v>
    <v>4</v>
    <v>Kannapolis is a city in Cabarrus and Rowan counties, in the U.S. state of North Carolina, northwest of Concord and northeast of Charlotte and is a suburb in the Charlotte metropolitan area. The city of Kannapolis was incorporated in 1984. The population was 42,625 at the 2010 census, which makes Kannapolis the 20th largest city in North Carolina. It is the home of the Kannapolis Cannon Ballers, the Class A baseball affiliate of the Chicago White Sox, and it is the hometown of the Earnhardt racing family. The center of the city is home to the North Carolina Research Campus, a public-private venture that focuses on food, nutrition, and biotech research.</v>
    <v>9896</v>
    <v>9897</v>
    <v>9898</v>
    <v>9899</v>
    <v>9900</v>
    <v>Kannapolis</v>
    <v>9901</v>
    <v>599</v>
    <v>Kannapolis</v>
    <v>mdp/vdpid/5484945430963814401</v>
  </rv>
  <rv s="0">
    <v>536870912</v>
    <v>Methuen</v>
    <v>9689f00c-1618-1188-aa30-6bdcc5cb67c6</v>
    <v>en-US</v>
    <v>Map</v>
  </rv>
  <rv s="1">
    <fb>59.7</fb>
    <v>10</v>
  </rv>
  <rv s="2">
    <v>970</v>
    <v>8</v>
    <v>6216</v>
    <v>0</v>
    <v>Image of Methuen</v>
  </rv>
  <rv s="3">
    <v>776</v>
  </rv>
  <rv s="4">
    <v>https://www.bing.com/search?q=methuen+massachusetts&amp;form=skydnc</v>
    <v>Learn more on Bing</v>
  </rv>
  <rv s="1">
    <fb>-71.191389000000001</fb>
    <v>12</v>
  </rv>
  <rv s="1">
    <fb>50698</fb>
    <v>10</v>
  </rv>
  <rv s="5">
    <v>#VALUE!</v>
    <v>en-US</v>
    <v>9689f00c-1618-1188-aa30-6bdcc5cb67c6</v>
    <v>536870912</v>
    <v>1</v>
    <v>6215</v>
    <v>4</v>
    <v>Methuen</v>
    <v>20</v>
    <v>21</v>
    <v>Map</v>
    <v>8</v>
    <v>9</v>
    <v>3263</v>
    <v>6189</v>
    <v>9904</v>
    <v>4</v>
    <v>Methuen is a city in Essex County, Massachusetts, United States. The population was 47,255 at the 2010 census. Methuen lies along the northwestern edge of Essex County, just east of Middlesex County and just south of Rockingham County, New Hampshire. The irregularly-shaped town is bordered by Haverhill to the northeast, North Andover to the east, Lawrence and Andover to the south, Dracut to the west, Pelham, New Hampshire to the northwest, and Salem, New Hampshire to the north. Methuen is located 30 miles north-northwest of Boston and 25 miles south-southeast of Manchester, New Hampshire.</v>
    <v>9905</v>
    <v>7159</v>
    <v>9906</v>
    <v>9907</v>
    <v>9908</v>
    <v>Methuen</v>
    <v>9909</v>
    <v>599</v>
    <v>Methuen</v>
    <v>mdp/vdpid/5488141188236050434</v>
  </rv>
  <rv s="0">
    <v>536870912</v>
    <v>Galveston</v>
    <v>9d0f32ca-9d17-4d3c-b3de-696fc0bff9a6</v>
    <v>en-US</v>
    <v>Map</v>
  </rv>
  <rv s="1">
    <fb>539.6</fb>
    <v>10</v>
  </rv>
  <rv s="2">
    <v>971</v>
    <v>8</v>
    <v>6223</v>
    <v>0</v>
    <v>Image of Galveston</v>
  </rv>
  <rv s="1">
    <fb>29.281110999999999</fb>
    <v>12</v>
  </rv>
  <rv s="3">
    <v>777</v>
  </rv>
  <rv s="4">
    <v>https://www.bing.com/search?q=galveston+texas&amp;form=skydnc</v>
    <v>Learn more on Bing</v>
  </rv>
  <rv s="1">
    <fb>-94.825833000000003</fb>
    <v>12</v>
  </rv>
  <rv s="1">
    <fb>50457</fb>
    <v>10</v>
  </rv>
  <rv s="5">
    <v>#VALUE!</v>
    <v>en-US</v>
    <v>9d0f32ca-9d17-4d3c-b3de-696fc0bff9a6</v>
    <v>536870912</v>
    <v>1</v>
    <v>6222</v>
    <v>4</v>
    <v>Galveston</v>
    <v>20</v>
    <v>21</v>
    <v>Map</v>
    <v>8</v>
    <v>9</v>
    <v>2272</v>
    <v>2347</v>
    <v>9912</v>
    <v>4</v>
    <v>Galveston is a coastal resort city and port off the Southeast Texas coast on Galveston Island and Pelican Island in the U.S. state of Texas. The community of 209.3 square miles, with a population of 47,743 in 2010, is the county seat of surrounding Galveston County and second-largest municipality in the county. It is also within the Houston–The Woodlands–Sugar Land metropolitan area at its southern end on the northwestern coast of the Gulf of Mexico.</v>
    <v>9913</v>
    <v>9914</v>
    <v>9915</v>
    <v>9916</v>
    <v>9917</v>
    <v>Galveston</v>
    <v>9918</v>
    <v>11</v>
    <v>Galveston</v>
    <v>mdp/vdpid/5110781239866949633</v>
  </rv>
  <rv s="0">
    <v>536870912</v>
    <v>Mishawaka</v>
    <v>8fbe634c-5b0d-a2fb-96f4-6be668685543</v>
    <v>en-US</v>
    <v>Map</v>
  </rv>
  <rv s="1">
    <fb>44.94</fb>
    <v>10</v>
  </rv>
  <rv s="2">
    <v>972</v>
    <v>8</v>
    <v>6229</v>
    <v>0</v>
    <v>Image of Mishawaka</v>
  </rv>
  <rv s="1">
    <fb>41.661126000000003</fb>
    <v>12</v>
  </rv>
  <rv s="3">
    <v>778</v>
  </rv>
  <rv s="4">
    <v>https://www.bing.com/search?q=mishawaka+indiana&amp;form=skydnc</v>
    <v>Learn more on Bing</v>
  </rv>
  <rv s="1">
    <fb>-86.179299999999998</fb>
    <v>12</v>
  </rv>
  <rv s="1">
    <fb>49931</fb>
    <v>10</v>
  </rv>
  <rv s="5">
    <v>#VALUE!</v>
    <v>en-US</v>
    <v>8fbe634c-5b0d-a2fb-96f4-6be668685543</v>
    <v>536870912</v>
    <v>1</v>
    <v>6228</v>
    <v>4</v>
    <v>Mishawaka</v>
    <v>20</v>
    <v>21</v>
    <v>Map</v>
    <v>8</v>
    <v>9</v>
    <v>825</v>
    <v>5802</v>
    <v>9921</v>
    <v>4</v>
    <v>Mishawaka is a city on the St. Joseph River, in Penn Township, St. Joseph County, in the U.S. state of Indiana. The population was 48,252 as of the 2010 census. Its nickname is "the Princess City". Mishawaka is a principal city of the South Bend–Mishawaka, IN-MI, Metropolitan Statistical Area.</v>
    <v>9922</v>
    <v>9923</v>
    <v>9924</v>
    <v>9925</v>
    <v>9926</v>
    <v>Mishawaka</v>
    <v>9927</v>
    <v>3779</v>
    <v>Mishawaka</v>
    <v>mdp/vdpid/5478123135913951233</v>
  </rv>
  <rv s="0">
    <v>536870912</v>
    <v>Plainfield</v>
    <v>fd8d1e39-79b1-8399-0a6d-33b3c9134c1c</v>
    <v>en-US</v>
    <v>Map</v>
  </rv>
  <rv s="1">
    <fb>15.625999999999999</fb>
    <v>10</v>
  </rv>
  <rv s="2">
    <v>973</v>
    <v>8</v>
    <v>6235</v>
    <v>0</v>
    <v>Image of Plainfield</v>
  </rv>
  <rv s="1">
    <fb>40.614963000000003</fb>
    <v>12</v>
  </rv>
  <rv s="3">
    <v>779</v>
  </rv>
  <rv s="4">
    <v>https://www.bing.com/search?q=plainfield+new+jersey&amp;form=skydnc</v>
    <v>Learn more on Bing</v>
  </rv>
  <rv s="1">
    <fb>-74.417332000000002</fb>
    <v>12</v>
  </rv>
  <rv s="1">
    <fb>50693</fb>
    <v>10</v>
  </rv>
  <rv s="5">
    <v>#VALUE!</v>
    <v>en-US</v>
    <v>fd8d1e39-79b1-8399-0a6d-33b3c9134c1c</v>
    <v>536870912</v>
    <v>1</v>
    <v>6234</v>
    <v>4</v>
    <v>Plainfield</v>
    <v>20</v>
    <v>21</v>
    <v>Map</v>
    <v>8</v>
    <v>9</v>
    <v>1679</v>
    <v>1680</v>
    <v>9930</v>
    <v>4</v>
    <v>Plainfield is a city in Union County, New Jersey, United States, known by its nickname as "The Queen City." The city is both a regional hub for Central New Jersey and a bedroom suburb of the New York Metropolitan area, located within the core of the Raritan Valley region. As of the 2010 United States Census, the city's population increased to 49,808, its highest ever recorded population in any decennial census, with the population having increased by 1,979 from the 47,829 counted in the 2000 Census, which had in turn increased by 1,262 from the 46,567 counted in the 1990 Census. The Census Bureau's Population Estimates Program calculated that the city's population was 50,317 in 2019, ranking the city the 776th-most-populous in the country.</v>
    <v>9931</v>
    <v>9932</v>
    <v>9933</v>
    <v>9934</v>
    <v>9935</v>
    <v>Plainfield</v>
    <v>9936</v>
    <v>599</v>
    <v>Plainfield</v>
    <v>mdp/vdpid/5487497493249785857</v>
  </rv>
  <rv s="0">
    <v>536870912</v>
    <v>Newark</v>
    <v>abb8f5b0-1385-46b4-19d5-fdf3511623ef</v>
    <v>en-US</v>
    <v>Map</v>
  </rv>
  <rv s="0">
    <v>536870912</v>
    <v>Licking County</v>
    <v>1f955182-de7e-fdbe-7449-614e2fca95c0</v>
    <v>en-US</v>
    <v>Map</v>
  </rv>
  <rv s="1">
    <fb>55.35</fb>
    <v>10</v>
  </rv>
  <rv s="2">
    <v>974</v>
    <v>8</v>
    <v>6241</v>
    <v>0</v>
    <v>Image of Newark</v>
  </rv>
  <rv s="1">
    <fb>40.056806999999999</fb>
    <v>12</v>
  </rv>
  <rv s="3">
    <v>780</v>
  </rv>
  <rv s="4">
    <v>https://www.bing.com/search?q=newark+ohio&amp;form=skydnc</v>
    <v>Learn more on Bing</v>
  </rv>
  <rv s="1">
    <fb>-82.405896999999996</fb>
    <v>12</v>
  </rv>
  <rv s="1">
    <fb>50029</fb>
    <v>10</v>
  </rv>
  <rv s="5">
    <v>#VALUE!</v>
    <v>en-US</v>
    <v>abb8f5b0-1385-46b4-19d5-fdf3511623ef</v>
    <v>536870912</v>
    <v>1</v>
    <v>6240</v>
    <v>4</v>
    <v>Newark</v>
    <v>6</v>
    <v>7</v>
    <v>Map</v>
    <v>8</v>
    <v>9</v>
    <v>1929</v>
    <v>9939</v>
    <v>9940</v>
    <v>4</v>
    <v>Newark is a city in and the county seat of Licking County, Ohio, United States, 33 miles east of Columbus, at the junction of the forks of the Licking River. The population was 47,573 at the 2010 census, which makes it the 20th largest city in Ohio.</v>
    <v>9941</v>
    <v>9942</v>
    <v>9943</v>
    <v>9944</v>
    <v>9945</v>
    <v>Newark</v>
    <v>9946</v>
    <v>599</v>
    <v>Newark</v>
    <v>mdp/vdpid/5480258475139268609</v>
  </rv>
  <rv s="0">
    <v>536870912</v>
    <v>Stillwater</v>
    <v>9f500d37-adc5-1481-118a-4d2525ba081a</v>
    <v>en-US</v>
    <v>Map</v>
  </rv>
  <rv s="0">
    <v>536870912</v>
    <v>Payne County</v>
    <v>5cbc7713-d8cb-289f-e378-51787bf0b967</v>
    <v>en-US</v>
    <v>Map</v>
  </rv>
  <rv s="1">
    <fb>73.296663522499998</fb>
    <v>10</v>
  </rv>
  <rv s="2">
    <v>975</v>
    <v>8</v>
    <v>6247</v>
    <v>0</v>
    <v>Image of Stillwater</v>
  </rv>
  <rv s="1">
    <fb>36.110174999999998</fb>
    <v>12</v>
  </rv>
  <rv s="3">
    <v>781</v>
  </rv>
  <rv s="4">
    <v>https://www.bing.com/search?q=stillwater+oklahoma&amp;form=skydnc</v>
    <v>Learn more on Bing</v>
  </rv>
  <rv s="1">
    <fb>-97.058570000000003</fb>
    <v>12</v>
  </rv>
  <rv s="1">
    <fb>50391</fb>
    <v>10</v>
  </rv>
  <rv s="5">
    <v>#VALUE!</v>
    <v>en-US</v>
    <v>9f500d37-adc5-1481-118a-4d2525ba081a</v>
    <v>536870912</v>
    <v>1</v>
    <v>6246</v>
    <v>4</v>
    <v>Stillwater</v>
    <v>20</v>
    <v>21</v>
    <v>Map</v>
    <v>8</v>
    <v>9</v>
    <v>2026</v>
    <v>9949</v>
    <v>9950</v>
    <v>4</v>
    <v>Stillwater is a city in, and the county seat of, Payne County, Oklahoma, United States. It is located in north-central Oklahoma at the intersection of U.S. Route 177 and State Highway 51. As of the 2010 census, the city population was 45,688, making it the tenth-largest city in Oklahoma. The Stillwater Micropolitan Statistical Area had a population of 78,399 according to the 2012 census estimate. Stillwater was part of the first Oklahoma Land Run held on April 22, 1889 when the Unassigned Lands were opened for settlement and became the core of the new Oklahoma Territory. The city charter was adopted on August 24, 1889, and operates under a council-manager government system.</v>
    <v>9951</v>
    <v>9952</v>
    <v>9953</v>
    <v>9954</v>
    <v>9955</v>
    <v>Stillwater</v>
    <v>9956</v>
    <v>11</v>
    <v>Stillwater</v>
    <v>mdp/vdpid/5095325061603131393</v>
  </rv>
  <rv s="0">
    <v>536870912</v>
    <v>Twin Falls</v>
    <v>ee19b8d7-717b-e095-15f2-bb954f520526</v>
    <v>en-US</v>
    <v>Map</v>
  </rv>
  <rv s="0">
    <v>536870912</v>
    <v>Twin Falls County</v>
    <v>33fdaa3f-0d7d-c766-d314-235e14c96af3</v>
    <v>en-US</v>
    <v>Map</v>
  </rv>
  <rv s="1">
    <fb>47.03</fb>
    <v>10</v>
  </rv>
  <rv s="2">
    <v>976</v>
    <v>8</v>
    <v>6254</v>
    <v>0</v>
    <v>Image of Twin Falls</v>
  </rv>
  <rv s="1">
    <fb>42.563181</fb>
    <v>12</v>
  </rv>
  <rv s="3">
    <v>782</v>
  </rv>
  <rv s="4">
    <v>https://www.bing.com/search?q=twin+falls+idaho&amp;form=skydnc</v>
    <v>Learn more on Bing</v>
  </rv>
  <rv s="1">
    <fb>-114.460278</fb>
    <v>12</v>
  </rv>
  <rv s="1">
    <fb>49764</fb>
    <v>10</v>
  </rv>
  <rv s="5">
    <v>#VALUE!</v>
    <v>en-US</v>
    <v>ee19b8d7-717b-e095-15f2-bb954f520526</v>
    <v>536870912</v>
    <v>1</v>
    <v>6253</v>
    <v>4</v>
    <v>Twin Falls</v>
    <v>20</v>
    <v>21</v>
    <v>Map</v>
    <v>8</v>
    <v>9</v>
    <v>3952</v>
    <v>9959</v>
    <v>9960</v>
    <v>4</v>
    <v>Twin Falls is the county seat and largest city of Twin Falls County, Idaho, United States. The city had a population of 44,125 as of the 2010 census. In the Magic Valley region, Twin Falls is the largest city in a one-hundred-mile radius, and is the regional commercial center for south-central Idaho and northeastern Nevada. It is the principal city of the Twin Falls Metropolitan Statistical Area, which officially includes the entirety of Twin Falls and Jerome counties. The resort community of Jackpot, Nevada, fifty miles south at the state line, is unofficially considered part of the greater Twin Falls area.</v>
    <v>9961</v>
    <v>9962</v>
    <v>9963</v>
    <v>9964</v>
    <v>9965</v>
    <v>Twin Falls</v>
    <v>9966</v>
    <v>538</v>
    <v>Twin Falls</v>
    <v>mdp/vdpid/5056247110249218049</v>
  </rv>
  <rv s="0">
    <v>536870912</v>
    <v>Cerritos</v>
    <v>c765fcb5-461d-f5c9-bdd2-78b677b9d9ae</v>
    <v>en-US</v>
    <v>Map</v>
  </rv>
  <rv s="1">
    <fb>22.937000000000001</fb>
    <v>10</v>
  </rv>
  <rv s="2">
    <v>977</v>
    <v>8</v>
    <v>6259</v>
    <v>0</v>
    <v>Image of Cerritos</v>
  </rv>
  <rv s="1">
    <fb>33.865783</fb>
    <v>12</v>
  </rv>
  <rv s="4">
    <v>https://www.bing.com/search?q=cerritos+california&amp;form=skydnc</v>
    <v>Learn more on Bing</v>
  </rv>
  <rv s="1">
    <fb>-118.066366</fb>
    <v>12</v>
  </rv>
  <rv s="1">
    <fb>50462</fb>
    <v>10</v>
  </rv>
  <rv s="9">
    <v>#VALUE!</v>
    <v>en-US</v>
    <v>c765fcb5-461d-f5c9-bdd2-78b677b9d9ae</v>
    <v>536870912</v>
    <v>1</v>
    <v>6258</v>
    <v>75</v>
    <v>Cerritos</v>
    <v>20</v>
    <v>21</v>
    <v>Map</v>
    <v>8</v>
    <v>9</v>
    <v>298</v>
    <v>299</v>
    <v>9969</v>
    <v>4</v>
    <v>Cerritos, known as Dairy Valley, is a city in Los Angeles County, California, United States, and is one of several cities that constitute the Gateway Cities of southeast Los Angeles County. It was incorporated on April 24, 1956. As of 2019, the population was 49,859. It is part of the Los Angeles–Long Beach–Anaheim, California Metropolitan Statistical Area designated by the Office of Management and Budget.</v>
    <v>9970</v>
    <v>9971</v>
    <v>9972</v>
    <v>9973</v>
    <v>Cerritos</v>
    <v>9974</v>
    <v>307</v>
    <v>Cerritos</v>
    <v>mdp/vdpid/5061294349287948289</v>
  </rv>
  <rv s="0">
    <v>536870912</v>
    <v>Coral Gables</v>
    <v>50055271-079f-dcb9-8f0e-3c9035a3831e</v>
    <v>en-US</v>
    <v>Map</v>
  </rv>
  <rv s="1">
    <fb>96.347557704500005</fb>
    <v>10</v>
  </rv>
  <rv s="2">
    <v>978</v>
    <v>8</v>
    <v>6265</v>
    <v>0</v>
    <v>Image of Coral Gables</v>
  </rv>
  <rv s="1">
    <fb>25.75</fb>
    <v>12</v>
  </rv>
  <rv s="3">
    <v>783</v>
  </rv>
  <rv s="4">
    <v>https://www.bing.com/search?q=where+is+coral+gables+florida&amp;form=skydnc</v>
    <v>Learn more on Bing</v>
  </rv>
  <rv s="1">
    <fb>-80.271111000000005</fb>
    <v>12</v>
  </rv>
  <rv s="1">
    <fb>50999</fb>
    <v>10</v>
  </rv>
  <rv s="5">
    <v>#VALUE!</v>
    <v>en-US</v>
    <v>50055271-079f-dcb9-8f0e-3c9035a3831e</v>
    <v>536870912</v>
    <v>1</v>
    <v>6264</v>
    <v>4</v>
    <v>Coral Gables</v>
    <v>20</v>
    <v>21</v>
    <v>Map</v>
    <v>8</v>
    <v>9</v>
    <v>3139</v>
    <v>3520</v>
    <v>9977</v>
    <v>4</v>
    <v>Coral Gables, officially the City of Coral Gables, is a city in Miami-Dade County, Florida, United States, located southwest of Downtown Miami. The United States Census Bureau estimates conducted in 2019 yielded the city had a population of 49,700. Coral Gables is a Mediterranean-themed planned community known for its climate and historical character.</v>
    <v>9978</v>
    <v>9979</v>
    <v>9980</v>
    <v>9981</v>
    <v>9982</v>
    <v>Coral Gables</v>
    <v>9983</v>
    <v>599</v>
    <v>Coral Gables</v>
    <v>mdp/vdpid/5502113610169581571</v>
  </rv>
  <rv s="0">
    <v>536870912</v>
    <v>Enid</v>
    <v>c807c86c-3d91-2665-958a-18d3e5074fab</v>
    <v>en-US</v>
    <v>Map</v>
  </rv>
  <rv s="0">
    <v>536870912</v>
    <v>Garfield County</v>
    <v>87b2906b-4939-a85a-7807-99a2538d1061</v>
    <v>en-US</v>
    <v>Map</v>
  </rv>
  <rv s="1">
    <fb>191.91811897599999</fb>
    <v>10</v>
  </rv>
  <rv s="2">
    <v>979</v>
    <v>8</v>
    <v>6272</v>
    <v>0</v>
    <v>Image of Enid</v>
  </rv>
  <rv s="1">
    <fb>36.400556000000002</fb>
    <v>12</v>
  </rv>
  <rv s="3">
    <v>784</v>
  </rv>
  <rv s="4">
    <v>https://www.bing.com/search?q=enid+oklahoma&amp;form=skydnc</v>
    <v>Learn more on Bing</v>
  </rv>
  <rv s="1">
    <fb>-97.880832999999996</fb>
    <v>12</v>
  </rv>
  <rv s="1">
    <fb>49585</fb>
    <v>10</v>
  </rv>
  <rv s="5">
    <v>#VALUE!</v>
    <v>en-US</v>
    <v>c807c86c-3d91-2665-958a-18d3e5074fab</v>
    <v>536870912</v>
    <v>1</v>
    <v>6271</v>
    <v>4</v>
    <v>Enid</v>
    <v>20</v>
    <v>21</v>
    <v>Map</v>
    <v>8</v>
    <v>9</v>
    <v>2026</v>
    <v>9986</v>
    <v>9987</v>
    <v>4</v>
    <v>Enid is the ninth-largest city in the U.S. state of Oklahoma. It is the county seat of Garfield County. As of the 2010 census, the population was 49,379. Enid was founded during the opening of the Cherokee Outlet in the Land Run of 1893, and is named after Enid, a character in Alfred, Lord Tennyson's Idylls of the King. In 1991, the Oklahoma state legislature designated Enid the "purple martin capital of Oklahoma." Enid holds the nickname of "Queen Wheat City" and "Wheat Capital" of Oklahoma and the United States for its immense grain storage capacity, and has the third-largest grain storage capacity in the world.</v>
    <v>9988</v>
    <v>9989</v>
    <v>9990</v>
    <v>9991</v>
    <v>9992</v>
    <v>Enid</v>
    <v>9993</v>
    <v>11</v>
    <v>Enid</v>
    <v>mdp/vdpid/5095272897413382145</v>
  </rv>
  <rv s="0">
    <v>536870912</v>
    <v>Lakewood</v>
    <v>3962c968-d0ae-f849-3d96-9e6066baea22</v>
    <v>en-US</v>
    <v>Map</v>
  </rv>
  <rv s="2">
    <v>980</v>
    <v>8</v>
    <v>6279</v>
    <v>0</v>
    <v>Image of Lakewood</v>
  </rv>
  <rv s="1">
    <fb>41.480832999999997</fb>
    <v>12</v>
  </rv>
  <rv s="3">
    <v>785</v>
  </rv>
  <rv s="4">
    <v>https://www.bing.com/search?q=lakewood+ohio&amp;form=skydnc</v>
    <v>Learn more on Bing</v>
  </rv>
  <rv s="1">
    <fb>-81.800278000000006</fb>
    <v>12</v>
  </rv>
  <rv s="1">
    <fb>50100</fb>
    <v>10</v>
  </rv>
  <rv s="5">
    <v>#VALUE!</v>
    <v>en-US</v>
    <v>3962c968-d0ae-f849-3d96-9e6066baea22</v>
    <v>536870912</v>
    <v>1</v>
    <v>6278</v>
    <v>4</v>
    <v>Lakewood</v>
    <v>20</v>
    <v>21</v>
    <v>Map</v>
    <v>8</v>
    <v>9</v>
    <v>1929</v>
    <v>3598</v>
    <v>2830</v>
    <v>4</v>
    <v>Lakewood is a city in Cuyahoga County, Ohio, United States, on the southern shore of Lake Erie. Established in 1889, it is one of Cleveland's historical streetcar suburbs and part of the Greater Cleveland Metropolitan Area. The population was 52,131 at the 2010 United States Census, making it the third largest city in Cuyahoga County, behind Cleveland and Parma. Lakewood is home to a young and diverse population, including a significant number of immigrants. Its population density is the highest of any city in Ohio and is roughly comparable to that of Washington, D.C.</v>
    <v>9996</v>
    <v>9997</v>
    <v>9998</v>
    <v>9999</v>
    <v>10000</v>
    <v>Lakewood</v>
    <v>10001</v>
    <v>599</v>
    <v>Lakewood</v>
    <v>mdp/vdpid/5479963710292230145</v>
  </rv>
  <rv s="0">
    <v>536870912</v>
    <v>Troy</v>
    <v>c3d6a777-ead8-6208-7a1e-22be30e3f309</v>
    <v>en-US</v>
    <v>Map</v>
  </rv>
  <rv s="0">
    <v>536870912</v>
    <v>Rensselaer County</v>
    <v>af87da80-3ebf-b619-249c-e35761aa2dda</v>
    <v>en-US</v>
    <v>Map</v>
  </rv>
  <rv s="1">
    <fb>30</fb>
    <v>10</v>
  </rv>
  <rv s="2">
    <v>981</v>
    <v>8</v>
    <v>6286</v>
    <v>0</v>
    <v>Image of Troy</v>
  </rv>
  <rv s="1">
    <fb>42.731667000000002</fb>
    <v>12</v>
  </rv>
  <rv s="3">
    <v>786</v>
  </rv>
  <rv s="4">
    <v>https://www.bing.com/search?q=troy+new+york&amp;form=skydnc</v>
    <v>Learn more on Bing</v>
  </rv>
  <rv s="1">
    <fb>-73.692499999999995</fb>
    <v>12</v>
  </rv>
  <rv s="1">
    <fb>49374</fb>
    <v>10</v>
  </rv>
  <rv s="5">
    <v>#VALUE!</v>
    <v>en-US</v>
    <v>c3d6a777-ead8-6208-7a1e-22be30e3f309</v>
    <v>536870912</v>
    <v>1</v>
    <v>6285</v>
    <v>4</v>
    <v>Troy</v>
    <v>20</v>
    <v>21</v>
    <v>Map</v>
    <v>8</v>
    <v>9</v>
    <v>2768</v>
    <v>10004</v>
    <v>10005</v>
    <v>4</v>
    <v>Troy is a city in the U.S. state of New York and the seat of Rensselaer County. The city is located on the western edge of Rensselaer County and on the eastern bank of the Hudson River. Troy has close ties to the nearby cities of Albany and Schenectady, forming a region popularly called the Capital District. The city is one of the three major centers for the Albany Metropolitan Statistical Area, which has a population of 1,170,483. At the 2010 census, the population of Troy was 50,129. Troy's motto is Ilium fuit, Troja est, which means "Ilium was, Troy is".</v>
    <v>10006</v>
    <v>10007</v>
    <v>10008</v>
    <v>10009</v>
    <v>10010</v>
    <v>Troy</v>
    <v>10011</v>
    <v>599</v>
    <v>Troy</v>
    <v>mdp/vdpid/5486480213300740097</v>
  </rv>
  <rv s="0">
    <v>536870912</v>
    <v>Saginaw</v>
    <v>cde7b03d-c4ea-b587-107e-c5c52c5ce586</v>
    <v>en-US</v>
    <v>Map</v>
  </rv>
  <rv s="0">
    <v>536870912</v>
    <v>Saginaw County</v>
    <v>0926ff14-41ef-58e8-ea70-6220abb5c8a4</v>
    <v>en-US</v>
    <v>Map</v>
  </rv>
  <rv s="1">
    <fb>46.88</fb>
    <v>10</v>
  </rv>
  <rv s="2">
    <v>982</v>
    <v>8</v>
    <v>6293</v>
    <v>0</v>
    <v>Image of Saginaw</v>
  </rv>
  <rv s="1">
    <fb>43.419443999999999</fb>
    <v>12</v>
  </rv>
  <rv s="3">
    <v>787</v>
  </rv>
  <rv s="4">
    <v>https://www.bing.com/search?q=saginaw+michigan&amp;form=skydnc</v>
    <v>Learn more on Bing</v>
  </rv>
  <rv s="1">
    <fb>-83.949444</fb>
    <v>12</v>
  </rv>
  <rv s="1">
    <fb>48984</fb>
    <v>10</v>
  </rv>
  <rv s="5">
    <v>#VALUE!</v>
    <v>en-US</v>
    <v>cde7b03d-c4ea-b587-107e-c5c52c5ce586</v>
    <v>536870912</v>
    <v>1</v>
    <v>6292</v>
    <v>4</v>
    <v>Saginaw</v>
    <v>20</v>
    <v>21</v>
    <v>Map</v>
    <v>8</v>
    <v>755</v>
    <v>1318</v>
    <v>10014</v>
    <v>10015</v>
    <v>4</v>
    <v>Saginaw is a city in the U.S. state of Michigan and the seat of Saginaw County. The city of Saginaw and Saginaw County are both in the area known as Mid-Michigan. Saginaw is adjacent to Saginaw Charter Township and considered part of the Great Lakes Bay Region, along with neighboring Bay City, Midland and Mount Pleasant. The Saginaw County MSA had a population of 196,542 in 2013. The city is also the largest municipality in the Saginaw, Midland, and Bay City Metropolitan Area, which has a combined population of 391,569 in the combined statistical area.</v>
    <v>10016</v>
    <v>10017</v>
    <v>10018</v>
    <v>10019</v>
    <v>10020</v>
    <v>Saginaw</v>
    <v>10021</v>
    <v>599</v>
    <v>Saginaw</v>
    <v>mdp/vdpid/5478924253111779329</v>
  </rv>
  <rv s="0">
    <v>536870912</v>
    <v>Niagara Falls</v>
    <v>701706de-492f-9ec9-5eb1-48bc18a48a1e</v>
    <v>en-US</v>
    <v>Map</v>
  </rv>
  <rv s="0">
    <v>536870912</v>
    <v>Niagara County</v>
    <v>578b3772-47c6-56ac-1d35-d0d5f869926d</v>
    <v>en-US</v>
    <v>Map</v>
  </rv>
  <rv s="1">
    <fb>43.511800253600001</fb>
    <v>10</v>
  </rv>
  <rv s="2">
    <v>983</v>
    <v>8</v>
    <v>6300</v>
    <v>0</v>
    <v>Image of Niagara Falls</v>
  </rv>
  <rv s="1">
    <fb>43.1</fb>
    <v>12</v>
  </rv>
  <rv s="0">
    <v>805306368</v>
    <v>Jim Diodati (Mayor)</v>
    <v>47759952-1275-4773-aa41-b8e14135f417</v>
    <v>en-US</v>
    <v>Generic</v>
  </rv>
  <rv s="3">
    <v>788</v>
  </rv>
  <rv s="4">
    <v>https://www.bing.com/search?q=city+of+niagara+falls+ny&amp;form=skydnc</v>
    <v>Learn more on Bing</v>
  </rv>
  <rv s="1">
    <fb>-79.016666999999998</fb>
    <v>12</v>
  </rv>
  <rv s="1">
    <fb>48144</fb>
    <v>10</v>
  </rv>
  <rv s="5">
    <v>#VALUE!</v>
    <v>en-US</v>
    <v>701706de-492f-9ec9-5eb1-48bc18a48a1e</v>
    <v>536870912</v>
    <v>1</v>
    <v>6299</v>
    <v>4</v>
    <v>Niagara Falls</v>
    <v>20</v>
    <v>21</v>
    <v>Map</v>
    <v>8</v>
    <v>9</v>
    <v>2768</v>
    <v>10024</v>
    <v>10025</v>
    <v>4</v>
    <v>Niagara Falls is a city in Niagara County, New York, United States. As of the 2010 census, the city had a total population of 50,193, down from the 55,593 recorded in the 2000 census. It is adjacent to the Niagara River, across from the city of Niagara Falls, Ontario, and named after the famed Niagara Falls which they share. The city is within the Buffalo–Niagara Falls Metropolitan Statistical Area and the Western New York region.</v>
    <v>10026</v>
    <v>10027</v>
    <v>10029</v>
    <v>10030</v>
    <v>10031</v>
    <v>Niagara Falls</v>
    <v>10032</v>
    <v>599</v>
    <v>Niagara Falls</v>
    <v>mdp/vdpid/5479677869447708673</v>
  </rv>
</rvData>
</file>

<file path=xl/richData/rdrichvaluestructure.xml><?xml version="1.0" encoding="utf-8"?>
<rvStructures xmlns="http://schemas.microsoft.com/office/spreadsheetml/2017/richdata" count="27">
  <s t="_linkedentity2">
    <k n="%EntityServiceId" t="i"/>
    <k n="_DisplayString" t="s"/>
    <k n="%EntityId" t="s"/>
    <k n="%EntityCulture" t="s"/>
    <k n="_Icon" t="s"/>
  </s>
  <s t="_formattednumber">
    <k n="_Format" t="spb"/>
  </s>
  <s t="_webimage">
    <k n="WebImageIdentifier" t="i"/>
    <k n="_Provider" t="spb"/>
    <k n="Attribution" t="spb"/>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rgest city"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Admin Division 1 (State/province/other)" t="r"/>
    <k n="Admin Division 2 (County/district/other)" t="r"/>
    <k n="City" t="r"/>
    <k n="Description" t="s"/>
    <k n="Name" t="s"/>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rgest city" t="r"/>
    <k n="LearnMoreOnLink" t="r"/>
    <k n="Name" t="s"/>
    <k n="Population" t="r"/>
    <k n="UniqueName" t="s"/>
    <k n="VDPID/VSID" t="s"/>
  </s>
  <s t="_linkedentity2core">
    <k n="_CRID" t="e"/>
    <k n="%EntityCulture" t="s"/>
    <k n="%EntityId" t="s"/>
    <k n="%EntityServiceId" t="i"/>
    <k n="%IsRefreshable" t="b"/>
    <k n="_Display" t="spb"/>
    <k n="_DisplayString" t="s"/>
    <k n="_Flags" t="spb"/>
    <k n="_Format" t="spb"/>
    <k n="_Icon" t="s"/>
    <k n="Admin Division 1 (State/province/other)" t="r"/>
    <k n="Admin Division 2 (County/district/other)" t="r"/>
    <k n="City" t="r"/>
    <k n="Description" t="s"/>
    <k n="Name" t="s"/>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rgest city"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Admin Division 1 (State/province/other)" t="r"/>
    <k n="Admin Division 2 (County/district/other)" t="r"/>
    <k n="Country/region" t="r"/>
    <k n="Description" t="s"/>
    <k n="Latitude" t="r"/>
    <k n="LearnMoreOnLink" t="r"/>
    <k n="Longitude" t="r"/>
    <k n="Name" t="s"/>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Admin Division 1 (State/province/other)" t="r"/>
    <k n="Admin Division 2 (County/district/other)" t="r"/>
    <k n="Country/region" t="r"/>
    <k n="Description" t="s"/>
    <k n="Image" t="r"/>
    <k n="Latitude" t="r"/>
    <k n="LearnMoreOnLink" t="r"/>
    <k n="Longitude" t="r"/>
    <k n="Name" t="s"/>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ountry/region" t="r"/>
    <k n="Description" t="s"/>
    <k n="Households" t="r"/>
    <k n="Housing units" t="r"/>
    <k n="Image"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ountry/region" t="r"/>
    <k n="Description" t="s"/>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household income" t="r"/>
    <k n="Name" t="s"/>
    <k n="Persons per household" t="r"/>
    <k n="Population" t="r"/>
    <k n="Time zone(s)" t="r"/>
    <k n="UniqueName" t="s"/>
    <k n="VDPID/VSID" t="s"/>
  </s>
  <s t="_error">
    <k n="errorType" t="i"/>
    <k n="field" t="s"/>
    <k n="subType" t="i"/>
  </s>
  <s t="_error">
    <k n="errorType" t="i"/>
    <k n="propagated" t="b"/>
  </s>
</rvStructures>
</file>

<file path=xl/richData/rdsupportingpropertybag.xml><?xml version="1.0" encoding="utf-8"?>
<supportingPropertyBags xmlns="http://schemas.microsoft.com/office/spreadsheetml/2017/richdata2">
  <spbArrays count="20">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49">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Area</v>
      <v t="s">Largest city</v>
      <v t="s">_Flags</v>
      <v t="s">VDPID/VSID</v>
      <v t="s">UniqueName</v>
      <v t="s">_DisplayString</v>
      <v t="s">LearnMoreOnLink</v>
      <v t="s">Time zone(s)</v>
      <v t="s">Image</v>
      <v t="s">Description</v>
    </a>
    <a count="17">
      <v t="s">%EntityServiceId</v>
      <v t="s">%IsRefreshable</v>
      <v t="s">%EntityCulture</v>
      <v t="s">%EntityId</v>
      <v t="s">_Icon</v>
      <v t="s">_Attribution</v>
      <v t="s">_Display</v>
      <v t="s">Name</v>
      <v t="s">_Format</v>
      <v t="s">City</v>
      <v t="s">Admin Division 2 (County/district/other)</v>
      <v t="s">Admin Division 1 (State/province/other)</v>
      <v t="s">_Flags</v>
      <v t="s">VDPID/VSID</v>
      <v t="s">UniqueName</v>
      <v t="s">_DisplayString</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Time zone(s)</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Largest city</v>
      <v t="s">_Flags</v>
      <v t="s">VDPID/VSID</v>
      <v t="s">UniqueName</v>
      <v t="s">_DisplayString</v>
      <v t="s">LearnMoreOnLink</v>
      <v t="s">Image</v>
      <v t="s">Description</v>
    </a>
    <a count="16">
      <v t="s">%EntityServiceId</v>
      <v t="s">%IsRefreshable</v>
      <v t="s">%EntityCulture</v>
      <v t="s">%EntityId</v>
      <v t="s">_Icon</v>
      <v t="s">_Display</v>
      <v t="s">Name</v>
      <v t="s">_Format</v>
      <v t="s">City</v>
      <v t="s">Admin Division 2 (County/district/other)</v>
      <v t="s">Admin Division 1 (State/province/other)</v>
      <v t="s">_Flags</v>
      <v t="s">VDPID/VSID</v>
      <v t="s">UniqueName</v>
      <v t="s">_DisplayString</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Time zone(s)</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Largest city</v>
      <v t="s">_Flags</v>
      <v t="s">VDPID/VSID</v>
      <v t="s">UniqueName</v>
      <v t="s">_DisplayString</v>
      <v t="s">LearnMoreOnLink</v>
      <v t="s">Time zone(s)</v>
      <v t="s">Description</v>
    </a>
    <a count="25">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Time zone(s)</v>
      <v t="s">_Flags</v>
      <v t="s">VDPID/VSID</v>
      <v t="s">UniqueName</v>
      <v t="s">_DisplayString</v>
      <v t="s">LearnMoreOnLink</v>
      <v t="s">Description</v>
    </a>
    <a count="22">
      <v t="s">%EntityServiceId</v>
      <v t="s">%IsRefreshable</v>
      <v t="s">%EntityCulture</v>
      <v t="s">%EntityId</v>
      <v t="s">_Icon</v>
      <v t="s">_Provider</v>
      <v t="s">_Attribution</v>
      <v t="s">_Display</v>
      <v t="s">Name</v>
      <v t="s">_Format</v>
      <v t="s">Admin Division 2 (County/district/other)</v>
      <v t="s">Admin Division 1 (State/province/other)</v>
      <v t="s">Country/region</v>
      <v t="s">Latitude</v>
      <v t="s">Longitude</v>
      <v t="s">Time zone(s)</v>
      <v t="s">_Flags</v>
      <v t="s">VDPID/VSID</v>
      <v t="s">UniqueName</v>
      <v t="s">_DisplayString</v>
      <v t="s">LearnMoreOnLink</v>
      <v t="s">Description</v>
    </a>
    <a count="48">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White (%)</v>
      <v t="s">Population: Two or more races (%)</v>
      <v t="s">Time zone(s)</v>
      <v t="s">_Flags</v>
      <v t="s">VDPID/VSID</v>
      <v t="s">UniqueName</v>
      <v t="s">_DisplayString</v>
      <v t="s">LearnMoreOnLink</v>
      <v t="s">Image</v>
      <v t="s">Description</v>
    </a>
    <a count="48">
      <v t="s">%EntityServiceId</v>
      <v t="s">%IsRefreshable</v>
      <v t="s">%EntityCulture</v>
      <v t="s">%EntityId</v>
      <v t="s">_Icon</v>
      <v t="s">_Provider</v>
      <v t="s">_Attribution</v>
      <v t="s">_Display</v>
      <v t="s">Name</v>
      <v t="s">_Format</v>
      <v t="s">Capital/Major City</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Time zone(s)</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2 (County/district/other)</v>
      <v t="s">Admin Division 1 (State/province/other)</v>
      <v t="s">Country/region</v>
      <v t="s">Latitude</v>
      <v t="s">Longitude</v>
      <v t="s">Time zone(s)</v>
      <v t="s">_Flags</v>
      <v t="s">VDPID/VSID</v>
      <v t="s">UniqueName</v>
      <v t="s">_DisplayString</v>
      <v t="s">LearnMoreOnLink</v>
      <v t="s">Image</v>
      <v t="s">Description</v>
    </a>
    <a count="47">
      <v t="s">%EntityServiceId</v>
      <v t="s">%IsRefreshable</v>
      <v t="s">%EntityCulture</v>
      <v t="s">%EntityId</v>
      <v t="s">_Icon</v>
      <v t="s">_Provider</v>
      <v t="s">_Attribution</v>
      <v t="s">_Display</v>
      <v t="s">Name</v>
      <v t="s">_Format</v>
      <v t="s">Leader(s)</v>
      <v t="s">Country/region</v>
      <v t="s">_SubLabel</v>
      <v t="s">Population</v>
      <v t="s">Area</v>
      <v t="s">Abbreviation</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Country/region</v>
      <v t="s">_SubLabel</v>
      <v t="s">Population</v>
      <v t="s">Area</v>
      <v t="s">Latitude</v>
      <v t="s">Longitude</v>
      <v t="s">_Flags</v>
      <v t="s">VDPID/VSID</v>
      <v t="s">UniqueName</v>
      <v t="s">_DisplayString</v>
      <v t="s">LearnMoreOnLink</v>
      <v t="s">Description</v>
    </a>
    <a count="31">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Households</v>
      <v t="s">Housing units</v>
      <v t="s">Persons per household</v>
      <v t="s">Median household income</v>
      <v t="s">Building permits</v>
      <v t="s">Time zone(s)</v>
      <v t="s">_Flags</v>
      <v t="s">VDPID/VSID</v>
      <v t="s">UniqueName</v>
      <v t="s">_DisplayString</v>
      <v t="s">LearnMoreOnLink</v>
      <v t="s">Image</v>
      <v t="s">Description</v>
    </a>
  </spbArrays>
  <spbData count="6301">
    <spb s="0">
      <v xml:space="preserve">Wikipedia	</v>
      <v xml:space="preserve">CC-BY-SA	</v>
      <v xml:space="preserve">http://en.wikipedia.org/wiki/Saraland,_Alabama	</v>
      <v xml:space="preserve">http://creativecommons.org/licenses/by-sa/3.0/	</v>
    </spb>
    <spb s="0">
      <v xml:space="preserve">Wikipedia	US Census	US Census	</v>
      <v xml:space="preserve">CC-BY-SA			</v>
      <v xml:space="preserve">http://en.wikipedia.org/wiki/Saraland,_Alabama	http://www2.census.gov/programs-surveys/popest/datasets/2010-2018/cities/totals/sub-est2018_all.csv	http://www.census.gov/quickfacts/table/PST120214/0168160	</v>
      <v xml:space="preserve">http://creativecommons.org/licenses/by-sa/3.0/			</v>
    </spb>
    <spb s="0">
      <v xml:space="preserve">US Census	</v>
      <v xml:space="preserve">	</v>
      <v xml:space="preserve">http://www2.census.gov/programs-surveys/popest/datasets/2010-2018/cities/totals/sub-est2018_all.csv	</v>
      <v xml:space="preserve">	</v>
    </spb>
    <spb s="1">
      <v>0</v>
      <v>1</v>
      <v>2</v>
      <v>1</v>
      <v>0</v>
      <v>1</v>
      <v>1</v>
      <v>1</v>
    </spb>
    <spb s="2">
      <v>0</v>
      <v>Name</v>
    </spb>
    <spb s="3">
      <v>0</v>
      <v>0</v>
      <v>0</v>
    </spb>
    <spb s="4">
      <v>5</v>
      <v>5</v>
    </spb>
    <spb s="5">
      <v>1</v>
      <v>2</v>
      <v>3</v>
    </spb>
    <spb s="6">
      <v>https://www.bing.com</v>
      <v>https://www.bing.com/th?id=Ga%5Cbing_yt.png&amp;w=100&amp;h=40&amp;c=0&amp;pid=0.1</v>
      <v>Powered by Bing</v>
    </spb>
    <spb s="7">
      <v>square km</v>
      <v>2018</v>
    </spb>
    <spb s="8">
      <v>4</v>
    </spb>
    <spb s="0">
      <v xml:space="preserve">Wikipedia	</v>
      <v xml:space="preserve">CC BY-SA 4.0	</v>
      <v xml:space="preserve">http://en.wikipedia.org/wiki/Saraland,_Alabama	</v>
      <v xml:space="preserve">https://creativecommons.org/licenses/by-sa/4.0	</v>
    </spb>
    <spb s="8">
      <v>5</v>
    </spb>
    <spb s="0">
      <v xml:space="preserve">Wikipedia	</v>
      <v xml:space="preserve">CC-BY-SA	</v>
      <v xml:space="preserve">http://en.wikipedia.org/wiki/Alabama	</v>
      <v xml:space="preserve">http://creativecommons.org/licenses/by-sa/3.0/	</v>
    </spb>
    <spb s="0">
      <v xml:space="preserve">Wikipedia	US Census	US Census	Wikipedia	Sec	</v>
      <v xml:space="preserve">CC-BY-SA			CC-BY-SA		</v>
      <v xml:space="preserve">http://en.wikipedia.org/wiki/Alabama	https://www.census.gov/popest/data/state/asrh/2014/files/SC-EST2014-AGESEX-CIV.csv	http://www.census.gov/quickfacts/table/WTN220212/01	https://en.wikipedia.org/wiki/Alabama	https://www.sec.gov/cgi-bin/browse-edgar?action=getcompany&amp;CIK=0001842116	</v>
      <v xml:space="preserve">http://creativecommons.org/licenses/by-sa/3.0/			http://creativecommons.org/licenses/by-sa/3.0/		</v>
    </spb>
    <spb s="0">
      <v xml:space="preserve">US Census	</v>
      <v xml:space="preserve">	</v>
      <v xml:space="preserve">https://www.census.gov/popest/data/state/asrh/2014/files/SC-EST2014-AGESEX-CIV.csv	</v>
      <v xml:space="preserve">	</v>
    </spb>
    <spb s="0">
      <v xml:space="preserve">Wikipedia	US Census	US Census	</v>
      <v xml:space="preserve">CC-BY-SA			</v>
      <v xml:space="preserve">http://en.wikipedia.org/wiki/Alabama	https://www.census.gov/popest/data/state/asrh/2014/files/SC-EST2014-AGESEX-CIV.csv	http://www.census.gov/quickfacts/table/WTN220212/01	</v>
      <v xml:space="preserve">http://creativecommons.org/licenses/by-sa/3.0/			</v>
    </spb>
    <spb s="9">
      <v>13</v>
      <v>14</v>
      <v>15</v>
      <v>2</v>
      <v>14</v>
      <v>13</v>
      <v>13</v>
      <v>15</v>
      <v>14</v>
      <v>15</v>
      <v>16</v>
      <v>14</v>
      <v>15</v>
      <v>15</v>
      <v>15</v>
      <v>15</v>
      <v>16</v>
      <v>15</v>
      <v>15</v>
      <v>15</v>
      <v>15</v>
      <v>15</v>
      <v>15</v>
      <v>15</v>
      <v>15</v>
      <v>15</v>
      <v>16</v>
      <v>15</v>
      <v>15</v>
      <v>15</v>
      <v>15</v>
    </spb>
    <spb s="2">
      <v>1</v>
      <v>Name</v>
    </spb>
    <spb s="10">
      <v>0</v>
      <v>0</v>
    </spb>
    <spb s="11">
      <v>5</v>
      <v>5</v>
      <v>19</v>
    </spb>
    <spb s="12">
      <v>1</v>
      <v>2</v>
      <v>6</v>
      <v>3</v>
    </spb>
    <spb s="13">
      <v>square km</v>
      <v>2015</v>
      <v>2018</v>
      <v>2016</v>
      <v>2016</v>
      <v>2015</v>
      <v>2015</v>
      <v>2010, 2016</v>
      <v>persons (2015)</v>
      <v>persons (2015)</v>
      <v>2015</v>
      <v>2015</v>
      <v>2015</v>
      <v>2015</v>
      <v>persons (2015)</v>
      <v>persons (2015)</v>
      <v>2015</v>
      <v>persons age 16+, 2015</v>
      <v>persons (2015)</v>
      <v>under age 65, 2015</v>
      <v>2015</v>
      <v>persons age 25+, 2015</v>
      <v>persons (2015)</v>
      <v>persons (2015)</v>
      <v>persons (2015)</v>
    </spb>
    <spb s="0">
      <v xml:space="preserve">Wikipedia	</v>
      <v xml:space="preserve">Public domain	</v>
      <v xml:space="preserve">http://en.wikipedia.org/wiki/Alabama	</v>
      <v xml:space="preserve">http://en.wikipedia.org/wiki/Public_domain	</v>
    </spb>
    <spb s="8">
      <v>7</v>
    </spb>
    <spb s="8">
      <v>8</v>
    </spb>
    <spb s="8">
      <v>9</v>
    </spb>
    <spb s="8">
      <v>10</v>
    </spb>
    <spb s="0">
      <v xml:space="preserve">Wikipedia	</v>
      <v xml:space="preserve">CC-BY-SA	</v>
      <v xml:space="preserve">http://en.wikipedia.org/wiki/Mobile_County,_Alabama	</v>
      <v xml:space="preserve">http://creativecommons.org/licenses/by-sa/3.0/	</v>
    </spb>
    <spb s="0">
      <v xml:space="preserve">Wikipedia	US Census	US Census	Twitter	</v>
      <v xml:space="preserve">CC-BY-SA				</v>
      <v xml:space="preserve">http://en.wikipedia.org/wiki/Mobile_County,_Alabama	http://www2.census.gov/programs-surveys/popest/datasets/2010-2018/cities/totals/sub-est2018_all.csv	http://www.census.gov/quickfacts/table/VET605214/01097	https://twitter.com/mobilecountyal	</v>
      <v xml:space="preserve">http://creativecommons.org/licenses/by-sa/3.0/				</v>
    </spb>
    <spb s="0">
      <v xml:space="preserve">Wikipedia	US Census	US Census	</v>
      <v xml:space="preserve">CC-BY-SA			</v>
      <v xml:space="preserve">http://en.wikipedia.org/wiki/Mobile_County,_Alabama	http://www2.census.gov/programs-surveys/popest/datasets/2010-2018/cities/totals/sub-est2018_all.csv	http://www.census.gov/quickfacts/table/VET605214/01097	</v>
      <v xml:space="preserve">http://creativecommons.org/licenses/by-sa/3.0/			</v>
    </spb>
    <spb s="14">
      <v>28</v>
      <v>29</v>
      <v>2</v>
      <v>29</v>
      <v>28</v>
      <v>30</v>
      <v>30</v>
      <v>30</v>
    </spb>
    <spb s="2">
      <v>2</v>
      <v>Name</v>
    </spb>
    <spb s="15">
      <v>5</v>
      <v>5</v>
      <v>19</v>
      <v>5</v>
    </spb>
    <spb s="0">
      <v xml:space="preserve">Wikipedia	</v>
      <v xml:space="preserve">Public domain	</v>
      <v xml:space="preserve">http://en.wikipedia.org/wiki/Mobile_County,_Alabama	</v>
      <v xml:space="preserve">http://en.wikipedia.org/wiki/Public_domain	</v>
    </spb>
    <spb s="0">
      <v xml:space="preserve">Wikipedia	Wikipedia	</v>
      <v xml:space="preserve">CC-BY-SA	CC-BY-SA	</v>
      <v xml:space="preserve">http://en.wikipedia.org/wiki/Montgomery,_Alabama	http://de.wikipedia.org/wiki/Montgomery_(Alabama)	</v>
      <v xml:space="preserve">http://creativecommons.org/licenses/by-sa/3.0/	http://creativecommons.org/licenses/by-sa/3.0/	</v>
    </spb>
    <spb s="0">
      <v xml:space="preserve">Wikipedia	US Census	Wikipedia	Sec	Walkscore	</v>
      <v xml:space="preserve">CC-BY-SA		CC-BY-SA			</v>
      <v xml:space="preserve">http://en.wikipedia.org/wiki/Montgomery,_Alabama	http://www2.census.gov/programs-surveys/popest/datasets/2010-2018/cities/totals/sub-est2018_all.csv	https://en.wikipedia.org/wiki/Montgomery,_Alabama	https://www.sec.gov/cgi-bin/browse-edgar?action=getcompany&amp;CIK=0001593051	https://www.walkscore.com/AL/Montgomery	</v>
      <v xml:space="preserve">http://creativecommons.org/licenses/by-sa/3.0/		http://creativecommons.org/licenses/by-sa/3.0/			</v>
    </spb>
    <spb s="0">
      <v xml:space="preserve">Wikipedia	Wikipedia	</v>
      <v xml:space="preserve">CC-BY-SA	CC-BY-SA	</v>
      <v xml:space="preserve">http://en.wikipedia.org/wiki/Montgomery,_Alabama	http://it.wikipedia.org/wiki/Montgomery_(Alabama)	</v>
      <v xml:space="preserve">http://creativecommons.org/licenses/by-sa/3.0/	http://creativecommons.org/licenses/by-sa/3.0/	</v>
    </spb>
    <spb s="0">
      <v xml:space="preserve">Wikipedia	</v>
      <v xml:space="preserve">CC-BY-SA	</v>
      <v xml:space="preserve">http://en.wikipedia.org/wiki/Montgomery,_Alabama	</v>
      <v xml:space="preserve">http://creativecommons.org/licenses/by-sa/3.0/	</v>
    </spb>
    <spb s="0">
      <v xml:space="preserve">Wikipedia	US Census	Wikipedia	</v>
      <v xml:space="preserve">CC-BY-SA		CC-BY-SA	</v>
      <v xml:space="preserve">http://en.wikipedia.org/wiki/Montgomery,_Alabama	http://www2.census.gov/programs-surveys/popest/datasets/2010-2018/cities/totals/sub-est2018_all.csv	http://es.wikipedia.org/wiki/Montgomery_(Alabama)	</v>
      <v xml:space="preserve">http://creativecommons.org/licenses/by-sa/3.0/		http://creativecommons.org/licenses/by-sa/3.0/	</v>
    </spb>
    <spb s="16">
      <v>35</v>
      <v>36</v>
      <v>37</v>
      <v>37</v>
      <v>2</v>
      <v>36</v>
      <v>38</v>
      <v>36</v>
      <v>36</v>
      <v>39</v>
    </spb>
    <spb s="0">
      <v xml:space="preserve">Wikipedia	</v>
      <v xml:space="preserve">CC BY 2.0	</v>
      <v xml:space="preserve">http://es.wikipedia.org/wiki/Montgomery_(Alabama)	</v>
      <v xml:space="preserve">https://creativecommons.org/licenses/by/2.0	</v>
    </spb>
    <spb s="0">
      <v xml:space="preserve">Wikipedia	</v>
      <v xml:space="preserve">CC-BY-SA	</v>
      <v xml:space="preserve">http://en.wikipedia.org/wiki/Birmingham,_Alabama	</v>
      <v xml:space="preserve">http://creativecommons.org/licenses/by-sa/3.0/	</v>
    </spb>
    <spb s="0">
      <v xml:space="preserve">Wikipedia	US Census	Wikipedia	Sec	Walkscore	</v>
      <v xml:space="preserve">CC-BY-SA		CC-BY-SA			</v>
      <v xml:space="preserve">http://en.wikipedia.org/wiki/Birmingham,_Alabama	http://www2.census.gov/programs-surveys/popest/datasets/2010-2018/cities/totals/sub-est2018_all.csv	https://en.wikipedia.org/wiki/Birmingham,_Alabama	https://www.sec.gov/cgi-bin/browse-edgar?action=getcompany&amp;CIK=0001842116	https://www.walkscore.com/AL/Birmingham	</v>
      <v xml:space="preserve">http://creativecommons.org/licenses/by-sa/3.0/		http://creativecommons.org/licenses/by-sa/3.0/			</v>
    </spb>
    <spb s="0">
      <v xml:space="preserve">Wikipedia	US Census	Wikipedia	</v>
      <v xml:space="preserve">CC-BY-SA		CC-BY-SA	</v>
      <v xml:space="preserve">http://en.wikipedia.org/wiki/Birmingham,_Alabama	http://www2.census.gov/programs-surveys/popest/datasets/2010-2018/cities/totals/sub-est2018_all.csv	http://es.wikipedia.org/wiki/Birmingham_(Alabama)	</v>
      <v xml:space="preserve">http://creativecommons.org/licenses/by-sa/3.0/		http://creativecommons.org/licenses/by-sa/3.0/	</v>
    </spb>
    <spb s="16">
      <v>42</v>
      <v>43</v>
      <v>42</v>
      <v>42</v>
      <v>2</v>
      <v>43</v>
      <v>42</v>
      <v>43</v>
      <v>43</v>
      <v>44</v>
    </spb>
    <spb s="0">
      <v xml:space="preserve">Wikipedia	</v>
      <v xml:space="preserve">CC BY-SA 3.0	</v>
      <v xml:space="preserve">http://de.wikipedia.org/wiki/Birmingham_(Alabama)	</v>
      <v xml:space="preserve">https://creativecommons.org/licenses/by-sa/3.0	</v>
    </spb>
    <spb s="0">
      <v xml:space="preserve">Wikipedia	</v>
      <v xml:space="preserve">CC-BY-SA	</v>
      <v xml:space="preserve">http://en.wikipedia.org/wiki/Mobile,_Alabama	</v>
      <v xml:space="preserve">http://creativecommons.org/licenses/by-sa/3.0/	</v>
    </spb>
    <spb s="0">
      <v xml:space="preserve">Wikipedia	US Census	Facebook	Sec	Walkscore	</v>
      <v xml:space="preserve">CC-BY-SA					</v>
      <v xml:space="preserve">http://en.wikipedia.org/wiki/Mobile,_Alabama	http://www2.census.gov/programs-surveys/popest/datasets/2010-2018/cities/totals/sub-est2018_all.csv	https://www.facebook.com/AtwellsAveMobileCity	https://www.sec.gov/cgi-bin/browse-edgar?action=getcompany&amp;CIK=0001799672	https://www.walkscore.com/AL/Mobile	</v>
      <v xml:space="preserve">http://creativecommons.org/licenses/by-sa/3.0/					</v>
    </spb>
    <spb s="0">
      <v xml:space="preserve">Wikipedia	US Census	Wikipedia	Facebook	Sec	Walkscore	</v>
      <v xml:space="preserve">CC-BY-SA		CC-BY-SA				</v>
      <v xml:space="preserve">http://en.wikipedia.org/wiki/Mobile,_Alabama	http://www2.census.gov/programs-surveys/popest/datasets/2010-2018/cities/totals/sub-est2018_all.csv	https://en.wikipedia.org/wiki/Mobile,_Alabama	https://www.facebook.com/AtwellsAveMobileCity	https://www.sec.gov/cgi-bin/browse-edgar?action=getcompany&amp;CIK=0001799672	https://www.walkscore.com/AL/Mobile	</v>
      <v xml:space="preserve">http://creativecommons.org/licenses/by-sa/3.0/		http://creativecommons.org/licenses/by-sa/3.0/				</v>
    </spb>
    <spb s="0">
      <v xml:space="preserve">Wikipedia	US Census	Wikipedia	Wikipedia	Facebook	</v>
      <v xml:space="preserve">CC-BY-SA		CC-BY-SA	CC-BY-SA		</v>
      <v xml:space="preserve">http://en.wikipedia.org/wiki/Mobile,_Alabama	http://www2.census.gov/programs-surveys/popest/datasets/2010-2018/cities/totals/sub-est2018_all.csv	http://es.wikipedia.org/wiki/Mobile_(Alabama)	http://fr.wikipedia.org/wiki/Mobile_(Alabama)	https://www.facebook.com/AtwellsAveMobileCity	</v>
      <v xml:space="preserve">http://creativecommons.org/licenses/by-sa/3.0/		http://creativecommons.org/licenses/by-sa/3.0/	http://creativecommons.org/licenses/by-sa/3.0/		</v>
    </spb>
    <spb s="1">
      <v>47</v>
      <v>48</v>
      <v>2</v>
      <v>48</v>
      <v>47</v>
      <v>49</v>
      <v>49</v>
      <v>50</v>
    </spb>
    <spb s="0">
      <v xml:space="preserve">Wikipedia	</v>
      <v xml:space="preserve">Public domain	</v>
      <v xml:space="preserve">http://ja.wikipedia.org/wiki/モービル_(アラバマ州)	</v>
      <v xml:space="preserve">http://en.wikipedia.org/wiki/Public_domain	</v>
    </spb>
    <spb s="0">
      <v xml:space="preserve">Worldpostalcode	City-data	Unitedstateszipcodes	</v>
      <v xml:space="preserve">			</v>
      <v xml:space="preserve">https://worldpostalcode.com/united-states/alabama/mobile	https://www.city-data.com/zips/36571.html	https://www.unitedstateszipcodes.org/36571/	</v>
      <v xml:space="preserve">			</v>
    </spb>
    <spb s="0">
      <v xml:space="preserve">Unitedstateszipcodes	</v>
      <v xml:space="preserve">	</v>
      <v xml:space="preserve">https://www.unitedstateszipcodes.org/36571/	</v>
      <v xml:space="preserve">	</v>
    </spb>
    <spb s="17">
      <v>53</v>
      <v>53</v>
      <v>53</v>
      <v>53</v>
      <v>54</v>
    </spb>
    <spb s="2">
      <v>3</v>
      <v>Name</v>
    </spb>
    <spb s="18">
      <v>1</v>
      <v>3</v>
    </spb>
    <spb s="0">
      <v xml:space="preserve">Wikipedia	Wikipedia	Wikipedia	</v>
      <v xml:space="preserve">CC-BY-SA	CC-BY-SA	CC-BY-SA	</v>
      <v xml:space="preserve">http://en.wikipedia.org/wiki/Tuscaloosa,_Alabama	http://de.wikipedia.org/wiki/Tuscaloosa	http://es.wikipedia.org/wiki/Tuscaloosa_(Alabama)	</v>
      <v xml:space="preserve">http://creativecommons.org/licenses/by-sa/3.0/	http://creativecommons.org/licenses/by-sa/3.0/	http://creativecommons.org/licenses/by-sa/3.0/	</v>
    </spb>
    <spb s="0">
      <v xml:space="preserve">Wikipedia	US Census	Walkscore	</v>
      <v xml:space="preserve">CC-BY-SA			</v>
      <v xml:space="preserve">http://en.wikipedia.org/wiki/Tuscaloosa,_Alabama	http://www2.census.gov/programs-surveys/popest/datasets/2010-2018/cities/totals/sub-est2018_all.csv	https://www.walkscore.com/AL/Tuscaloosa	</v>
      <v xml:space="preserve">http://creativecommons.org/licenses/by-sa/3.0/			</v>
    </spb>
    <spb s="0">
      <v xml:space="preserve">Wikipedia	</v>
      <v xml:space="preserve">CC-BY-SA	</v>
      <v xml:space="preserve">http://en.wikipedia.org/wiki/Tuscaloosa,_Alabama	</v>
      <v xml:space="preserve">http://creativecommons.org/licenses/by-sa/3.0/	</v>
    </spb>
    <spb s="0">
      <v xml:space="preserve">Wikipedia	US Census	Wikipedia	Walkscore	</v>
      <v xml:space="preserve">CC-BY-SA		CC-BY-SA		</v>
      <v xml:space="preserve">http://en.wikipedia.org/wiki/Tuscaloosa,_Alabama	http://www2.census.gov/programs-surveys/popest/datasets/2010-2018/cities/totals/sub-est2018_all.csv	https://en.wikipedia.org/wiki/Tuscaloosa,_Alabama	https://www.walkscore.com/AL/Tuscaloosa	</v>
      <v xml:space="preserve">http://creativecommons.org/licenses/by-sa/3.0/		http://creativecommons.org/licenses/by-sa/3.0/		</v>
    </spb>
    <spb s="0">
      <v xml:space="preserve">Wikipedia	US Census	</v>
      <v xml:space="preserve">CC-BY-SA		</v>
      <v xml:space="preserve">http://en.wikipedia.org/wiki/Tuscaloosa,_Alabama	http://www2.census.gov/programs-surveys/popest/datasets/2010-2018/cities/totals/sub-est2018_all.csv	</v>
      <v xml:space="preserve">http://creativecommons.org/licenses/by-sa/3.0/		</v>
    </spb>
    <spb s="16">
      <v>58</v>
      <v>59</v>
      <v>60</v>
      <v>60</v>
      <v>2</v>
      <v>59</v>
      <v>60</v>
      <v>61</v>
      <v>61</v>
      <v>62</v>
    </spb>
    <spb s="0">
      <v xml:space="preserve">Wikipedia	</v>
      <v xml:space="preserve">CC BY 3.0	</v>
      <v xml:space="preserve">http://zh.wikipedia.org/wiki/塔斯卡卢萨	</v>
      <v xml:space="preserve">https://creativecommons.org/licenses/by/3.0	</v>
    </spb>
    <spb s="0">
      <v xml:space="preserve">Wikipedia	</v>
      <v xml:space="preserve">CC-BY-SA	</v>
      <v xml:space="preserve">http://en.wikipedia.org/wiki/Tuscaloosa_County,_Alabama	</v>
      <v xml:space="preserve">http://creativecommons.org/licenses/by-sa/3.0/	</v>
    </spb>
    <spb s="0">
      <v xml:space="preserve">Wikipedia	US Census	</v>
      <v xml:space="preserve">CC-BY-SA		</v>
      <v xml:space="preserve">http://en.wikipedia.org/wiki/Tuscaloosa_County,_Alabama	http://www2.census.gov/programs-surveys/popest/datasets/2010-2018/cities/totals/sub-est2018_all.csv	</v>
      <v xml:space="preserve">http://creativecommons.org/licenses/by-sa/3.0/		</v>
    </spb>
    <spb s="14">
      <v>65</v>
      <v>66</v>
      <v>2</v>
      <v>66</v>
      <v>65</v>
      <v>66</v>
      <v>66</v>
      <v>66</v>
    </spb>
    <spb s="0">
      <v xml:space="preserve">Wikipedia	</v>
      <v xml:space="preserve">CC BY 3.0	</v>
      <v xml:space="preserve">http://en.wikipedia.org/wiki/Tuscaloosa_County,_Alabama	</v>
      <v xml:space="preserve">https://creativecommons.org/licenses/by/3.0	</v>
    </spb>
    <spb s="0">
      <v xml:space="preserve">Worldpostalcode	City-data	Unitedstateszipcodes	</v>
      <v xml:space="preserve">			</v>
      <v xml:space="preserve">https://worldpostalcode.com/united-states/alabama/tuscaloosa	https://www.city-data.com/zips/35401.html	https://www.unitedstateszipcodes.org/35401/	</v>
      <v xml:space="preserve">			</v>
    </spb>
    <spb s="19">
      <v>69</v>
      <v>69</v>
      <v>69</v>
      <v>69</v>
    </spb>
    <spb s="0">
      <v xml:space="preserve">Wikipedia	</v>
      <v xml:space="preserve">CC-BY-SA	</v>
      <v xml:space="preserve">http://en.wikipedia.org/wiki/Atmore,_Alabama	</v>
      <v xml:space="preserve">http://creativecommons.org/licenses/by-sa/3.0/	</v>
    </spb>
    <spb s="0">
      <v xml:space="preserve">Wikipedia	US Census	</v>
      <v xml:space="preserve">CC-BY-SA		</v>
      <v xml:space="preserve">http://en.wikipedia.org/wiki/Atmore,_Alabama	http://www2.census.gov/programs-surveys/popest/datasets/2010-2018/cities/totals/sub-est2018_all.csv	</v>
      <v xml:space="preserve">http://creativecommons.org/licenses/by-sa/3.0/		</v>
    </spb>
    <spb s="0">
      <v xml:space="preserve">Wikipedia	US Census	Wikipedia	</v>
      <v xml:space="preserve">CC-BY-SA		CC-BY-SA	</v>
      <v xml:space="preserve">http://en.wikipedia.org/wiki/Atmore,_Alabama	http://www2.census.gov/programs-surveys/popest/datasets/2010-2018/cities/totals/sub-est2018_all.csv	http://es.wikipedia.org/wiki/Atmore	</v>
      <v xml:space="preserve">http://creativecommons.org/licenses/by-sa/3.0/		http://creativecommons.org/licenses/by-sa/3.0/	</v>
    </spb>
    <spb s="1">
      <v>71</v>
      <v>72</v>
      <v>2</v>
      <v>72</v>
      <v>71</v>
      <v>72</v>
      <v>72</v>
      <v>73</v>
    </spb>
    <spb s="2">
      <v>4</v>
      <v>Name</v>
    </spb>
    <spb s="0">
      <v xml:space="preserve">Wikipedia	</v>
      <v xml:space="preserve">Public domain	</v>
      <v xml:space="preserve">http://en.wikipedia.org/wiki/Atmore,_Alabama	</v>
      <v xml:space="preserve">http://en.wikipedia.org/wiki/Public_domain	</v>
    </spb>
    <spb s="0">
      <v xml:space="preserve">Wikipedia	</v>
      <v xml:space="preserve">CC-BY-SA	</v>
      <v xml:space="preserve">http://en.wikipedia.org/wiki/Escambia_County,_Alabama	</v>
      <v xml:space="preserve">http://creativecommons.org/licenses/by-sa/3.0/	</v>
    </spb>
    <spb s="0">
      <v xml:space="preserve">Wikipedia	US Census	</v>
      <v xml:space="preserve">CC-BY-SA		</v>
      <v xml:space="preserve">http://en.wikipedia.org/wiki/Escambia_County,_Alabama	http://www2.census.gov/programs-surveys/popest/datasets/2010-2018/cities/totals/sub-est2018_all.csv	</v>
      <v xml:space="preserve">http://creativecommons.org/licenses/by-sa/3.0/		</v>
    </spb>
    <spb s="20">
      <v>77</v>
      <v>78</v>
      <v>2</v>
      <v>78</v>
      <v>77</v>
      <v>78</v>
      <v>78</v>
    </spb>
    <spb s="0">
      <v xml:space="preserve">Wikipedia	</v>
      <v xml:space="preserve">CC BY-SA 3.0	</v>
      <v xml:space="preserve">http://en.wikipedia.org/wiki/Escambia_County,_Alabama	</v>
      <v xml:space="preserve">https://creativecommons.org/licenses/by-sa/3.0	</v>
    </spb>
    <spb s="0">
      <v xml:space="preserve">Worldpostalcode	City-data	Unitedstateszipcodes	</v>
      <v xml:space="preserve">			</v>
      <v xml:space="preserve">https://worldpostalcode.com/united-states/alabama/escambia	https://www.city-data.com/zips/36502.html	https://www.unitedstateszipcodes.org/36502/	</v>
      <v xml:space="preserve">			</v>
    </spb>
    <spb s="19">
      <v>81</v>
      <v>81</v>
      <v>81</v>
      <v>81</v>
    </spb>
    <spb s="0">
      <v xml:space="preserve">Wikipedia	</v>
      <v xml:space="preserve">CC-BY-SA	</v>
      <v xml:space="preserve">http://en.wikipedia.org/wiki/Kenai,_Alaska	</v>
      <v xml:space="preserve">http://creativecommons.org/licenses/by-sa/3.0/	</v>
    </spb>
    <spb s="0">
      <v xml:space="preserve">Wikipedia	US Census	US Census	</v>
      <v xml:space="preserve">CC-BY-SA			</v>
      <v xml:space="preserve">http://en.wikipedia.org/wiki/Kenai,_Alaska	http://www2.census.gov/programs-surveys/popest/datasets/2010-2018/cities/totals/sub-est2018_all.csv	http://www.census.gov/quickfacts/table/PST120214/0238420	</v>
      <v xml:space="preserve">http://creativecommons.org/licenses/by-sa/3.0/			</v>
    </spb>
    <spb s="0">
      <v xml:space="preserve">Wikipedia	US Census	US Census	Wikipedia	</v>
      <v xml:space="preserve">CC-BY-SA			CC-BY-SA	</v>
      <v xml:space="preserve">http://en.wikipedia.org/wiki/Kenai,_Alaska	http://www2.census.gov/programs-surveys/popest/datasets/2010-2018/cities/totals/sub-est2018_all.csv	http://www.census.gov/quickfacts/table/PST120214/0238420	https://en.wikipedia.org/wiki/Kenai,_Alaska	</v>
      <v xml:space="preserve">http://creativecommons.org/licenses/by-sa/3.0/			http://creativecommons.org/licenses/by-sa/3.0/	</v>
    </spb>
    <spb s="0">
      <v xml:space="preserve">Wikipedia	US Census	</v>
      <v xml:space="preserve">CC-BY-SA		</v>
      <v xml:space="preserve">http://en.wikipedia.org/wiki/Kenai,_Alaska	http://www2.census.gov/programs-surveys/popest/datasets/2010-2018/cities/totals/sub-est2018_all.csv	</v>
      <v xml:space="preserve">http://creativecommons.org/licenses/by-sa/3.0/		</v>
    </spb>
    <spb s="1">
      <v>83</v>
      <v>84</v>
      <v>2</v>
      <v>84</v>
      <v>83</v>
      <v>85</v>
      <v>85</v>
      <v>86</v>
    </spb>
    <spb s="0">
      <v xml:space="preserve">Wikipedia	</v>
      <v xml:space="preserve">CC BY 2.0	</v>
      <v xml:space="preserve">http://en.wikipedia.org/wiki/Kenai,_Alaska	</v>
      <v xml:space="preserve">http://creativecommons.org/licenses/by/2.0	</v>
    </spb>
    <spb s="0">
      <v xml:space="preserve">Wikipedia	</v>
      <v xml:space="preserve">CC-BY-SA	</v>
      <v xml:space="preserve">http://en.wikipedia.org/wiki/Alaska	</v>
      <v xml:space="preserve">http://creativecommons.org/licenses/by-sa/3.0/	</v>
    </spb>
    <spb s="0">
      <v xml:space="preserve">Wikipedia	US Census	US Census	Wikipedia	Sec	Tasteatlas	</v>
      <v xml:space="preserve">CC-BY-SA			CC-BY-SA			</v>
      <v xml:space="preserve">http://en.wikipedia.org/wiki/Alaska	https://www.census.gov/popest/data/state/asrh/2014/files/SC-EST2014-AGESEX-CIV.csv	http://www.census.gov/quickfacts/table/VET605214/02	https://en.wikipedia.org/wiki/Alaska	https://www.sec.gov/cgi-bin/browse-edgar?action=getcompany&amp;CIK=0001750445	https://www.tasteatlas.com/alaska	</v>
      <v xml:space="preserve">http://creativecommons.org/licenses/by-sa/3.0/			http://creativecommons.org/licenses/by-sa/3.0/			</v>
    </spb>
    <spb s="0">
      <v xml:space="preserve">Wikipedia	US Census	US Census	Wikipedia	Sec	</v>
      <v xml:space="preserve">CC-BY-SA			CC-BY-SA		</v>
      <v xml:space="preserve">http://en.wikipedia.org/wiki/Alaska	https://www.census.gov/popest/data/state/asrh/2014/files/SC-EST2014-AGESEX-CIV.csv	http://www.census.gov/quickfacts/table/VET605214/02	https://en.wikipedia.org/wiki/Alaska	https://www.sec.gov/cgi-bin/browse-edgar?action=getcompany&amp;CIK=0001750445	</v>
      <v xml:space="preserve">http://creativecommons.org/licenses/by-sa/3.0/			http://creativecommons.org/licenses/by-sa/3.0/		</v>
    </spb>
    <spb s="0">
      <v xml:space="preserve">Wikipedia	US Census	US Census	</v>
      <v xml:space="preserve">CC-BY-SA			</v>
      <v xml:space="preserve">http://en.wikipedia.org/wiki/Alaska	https://www.census.gov/popest/data/state/asrh/2014/files/SC-EST2014-AGESEX-CIV.csv	http://www.census.gov/quickfacts/table/VET605214/02	</v>
      <v xml:space="preserve">http://creativecommons.org/licenses/by-sa/3.0/			</v>
    </spb>
    <spb s="9">
      <v>89</v>
      <v>90</v>
      <v>15</v>
      <v>2</v>
      <v>90</v>
      <v>89</v>
      <v>89</v>
      <v>15</v>
      <v>91</v>
      <v>15</v>
      <v>92</v>
      <v>92</v>
      <v>15</v>
      <v>15</v>
      <v>15</v>
      <v>15</v>
      <v>92</v>
      <v>15</v>
      <v>15</v>
      <v>15</v>
      <v>15</v>
      <v>15</v>
      <v>15</v>
      <v>15</v>
      <v>15</v>
      <v>15</v>
      <v>92</v>
      <v>15</v>
      <v>15</v>
      <v>15</v>
      <v>15</v>
    </spb>
    <spb s="0">
      <v xml:space="preserve">Wikipedia	</v>
      <v xml:space="preserve">CC0	</v>
      <v xml:space="preserve">http://en.wikipedia.org/wiki/Alaska	</v>
      <v xml:space="preserve">http://creativecommons.org/publicdomain/zero/1.0/deed.en	</v>
    </spb>
    <spb s="0">
      <v xml:space="preserve">Wikipedia	</v>
      <v xml:space="preserve">CC-BY-SA	</v>
      <v xml:space="preserve">http://en.wikipedia.org/wiki/Kenai_Peninsula_Borough,_Alaska	</v>
      <v xml:space="preserve">http://creativecommons.org/licenses/by-sa/3.0/	</v>
    </spb>
    <spb s="0">
      <v xml:space="preserve">Wikipedia	US Census	</v>
      <v xml:space="preserve">CC-BY-SA		</v>
      <v xml:space="preserve">http://en.wikipedia.org/wiki/Kenai_Peninsula_Borough,_Alaska	http://www2.census.gov/programs-surveys/popest/datasets/2010-2018/cities/totals/sub-est2018_all.csv	</v>
      <v xml:space="preserve">http://creativecommons.org/licenses/by-sa/3.0/		</v>
    </spb>
    <spb s="0">
      <v xml:space="preserve">Wikipedia	US Census	US Census	</v>
      <v xml:space="preserve">CC-BY-SA			</v>
      <v xml:space="preserve">http://en.wikipedia.org/wiki/Kenai_Peninsula_Borough,_Alaska	http://www2.census.gov/programs-surveys/popest/datasets/2010-2018/cities/totals/sub-est2018_all.csv	http://www.census.gov/quickfacts/table/PST120214/02122	</v>
      <v xml:space="preserve">http://creativecommons.org/licenses/by-sa/3.0/			</v>
    </spb>
    <spb s="20">
      <v>95</v>
      <v>96</v>
      <v>2</v>
      <v>96</v>
      <v>95</v>
      <v>97</v>
      <v>97</v>
    </spb>
    <spb s="0">
      <v xml:space="preserve">Wikipedia	</v>
      <v xml:space="preserve">Public domain	</v>
      <v xml:space="preserve">http://es.wikipedia.org/wiki/Borough_de_Península_de_Kenai	</v>
      <v xml:space="preserve">http://en.wikipedia.org/wiki/Public_domain	</v>
    </spb>
    <spb s="0">
      <v xml:space="preserve">Wikipedia	</v>
      <v xml:space="preserve">CC-BY-SA	</v>
      <v xml:space="preserve">http://en.wikipedia.org/wiki/Anchorage,_Alaska	</v>
      <v xml:space="preserve">http://creativecommons.org/licenses/by-sa/3.0/	</v>
    </spb>
    <spb s="0">
      <v xml:space="preserve">Wikipedia	US Census	US Census	Sec	Walkscore	</v>
      <v xml:space="preserve">CC-BY-SA					</v>
      <v xml:space="preserve">http://en.wikipedia.org/wiki/Anchorage,_Alaska	http://www2.census.gov/programs-surveys/popest/datasets/2010-2018/cities/totals/sub-est2018_all.csv	http://www.census.gov/quickfacts/table/RHI125214/02020	https://www.sec.gov/cgi-bin/browse-edgar?action=getcompany&amp;CIK=0001731601	https://www.walkscore.com/AK/Anchorage	</v>
      <v xml:space="preserve">http://creativecommons.org/licenses/by-sa/3.0/					</v>
    </spb>
    <spb s="0">
      <v xml:space="preserve">Wikipedia	US Census	US Census	Wikipedia	Sec	Walkscore	</v>
      <v xml:space="preserve">CC-BY-SA			CC-BY-SA			</v>
      <v xml:space="preserve">http://en.wikipedia.org/wiki/Anchorage,_Alaska	http://www2.census.gov/programs-surveys/popest/datasets/2010-2018/cities/totals/sub-est2018_all.csv	http://www.census.gov/quickfacts/table/RHI125214/02020	https://en.wikipedia.org/wiki/Anchorage,_Alaska	https://www.sec.gov/cgi-bin/browse-edgar?action=getcompany&amp;CIK=0001731601	https://www.walkscore.com/AK/Anchorage	</v>
      <v xml:space="preserve">http://creativecommons.org/licenses/by-sa/3.0/			http://creativecommons.org/licenses/by-sa/3.0/			</v>
    </spb>
    <spb s="20">
      <v>100</v>
      <v>101</v>
      <v>2</v>
      <v>101</v>
      <v>100</v>
      <v>102</v>
      <v>102</v>
    </spb>
    <spb s="2">
      <v>5</v>
      <v>Name</v>
    </spb>
    <spb s="0">
      <v xml:space="preserve">Wikipedia	</v>
      <v xml:space="preserve">CC BY 2.0	</v>
      <v xml:space="preserve">http://en.wikipedia.org/wiki/Anchorage,_Alaska	</v>
      <v xml:space="preserve">http://creativecommons.org/licenses/by/2.0	</v>
    </spb>
    <spb s="0">
      <v xml:space="preserve">Worldpostalcode	Unitedstateszipcodes	</v>
      <v xml:space="preserve">		</v>
      <v xml:space="preserve">https://worldpostalcode.com/united-states/alaska/kenai-peninsula	https://www.unitedstateszipcodes.org/99611/	</v>
      <v xml:space="preserve">		</v>
    </spb>
    <spb s="19">
      <v>106</v>
      <v>106</v>
      <v>106</v>
      <v>106</v>
    </spb>
    <spb s="0">
      <v xml:space="preserve">Wikipedia	</v>
      <v xml:space="preserve">CC-BY-SA	</v>
      <v xml:space="preserve">http://en.wikipedia.org/wiki/Valdez,_Alaska	</v>
      <v xml:space="preserve">http://creativecommons.org/licenses/by-sa/3.0/	</v>
    </spb>
    <spb s="0">
      <v xml:space="preserve">Wikipedia	US Census	</v>
      <v xml:space="preserve">CC-BY-SA		</v>
      <v xml:space="preserve">http://en.wikipedia.org/wiki/Valdez,_Alaska	http://www2.census.gov/programs-surveys/popest/datasets/2010-2018/cities/totals/sub-est2018_all.csv	</v>
      <v xml:space="preserve">http://creativecommons.org/licenses/by-sa/3.0/		</v>
    </spb>
    <spb s="0">
      <v xml:space="preserve">Wikipedia	US Census	Wikipedia	</v>
      <v xml:space="preserve">CC-BY-SA		CC-BY-SA	</v>
      <v xml:space="preserve">http://en.wikipedia.org/wiki/Valdez,_Alaska	http://www2.census.gov/programs-surveys/popest/datasets/2010-2018/cities/totals/sub-est2018_all.csv	http://es.wikipedia.org/wiki/Valdez_(Alaska)	</v>
      <v xml:space="preserve">http://creativecommons.org/licenses/by-sa/3.0/		http://creativecommons.org/licenses/by-sa/3.0/	</v>
    </spb>
    <spb s="1">
      <v>108</v>
      <v>109</v>
      <v>2</v>
      <v>109</v>
      <v>108</v>
      <v>109</v>
      <v>109</v>
      <v>110</v>
    </spb>
    <spb s="0">
      <v xml:space="preserve">Wikipedia	</v>
      <v xml:space="preserve">CC BY-SA 2.0	</v>
      <v xml:space="preserve">http://es.wikipedia.org/wiki/Valdez_(Alaska)	</v>
      <v xml:space="preserve">https://creativecommons.org/licenses/by-sa/2.0	</v>
    </spb>
    <spb s="0">
      <v xml:space="preserve">Wikipedia	</v>
      <v xml:space="preserve">CC-BY-SA	</v>
      <v xml:space="preserve">http://en.wikipedia.org/wiki/Valdez–Cordova_Census_Area,_Alaska	</v>
      <v xml:space="preserve">http://creativecommons.org/licenses/by-sa/3.0/	</v>
    </spb>
    <spb s="0">
      <v xml:space="preserve">US Census	Wikipedia	</v>
      <v xml:space="preserve">	CC-BY-SA	</v>
      <v xml:space="preserve">http://www2.census.gov/programs-surveys/popest/datasets/2010-2018/cities/totals/sub-est2018_all.csv	http://it.wikipedia.org/wiki/Census_Area_di_Valdez-Cordova	</v>
      <v xml:space="preserve">	http://creativecommons.org/licenses/by-sa/3.0/	</v>
    </spb>
    <spb s="0">
      <v xml:space="preserve">Wikipedia	US Census	Wikipedia	US Census	</v>
      <v xml:space="preserve">CC-BY-SA		CC-BY-SA		</v>
      <v xml:space="preserve">http://en.wikipedia.org/wiki/Valdez–Cordova_Census_Area,_Alaska	http://www2.census.gov/programs-surveys/popest/datasets/2010-2018/cities/totals/sub-est2018_all.csv	http://it.wikipedia.org/wiki/Census_Area_di_Valdez-Cordova	http://www.census.gov/quickfacts/table/SEX255214/02261	</v>
      <v xml:space="preserve">http://creativecommons.org/licenses/by-sa/3.0/		http://creativecommons.org/licenses/by-sa/3.0/		</v>
    </spb>
    <spb s="20">
      <v>113</v>
      <v>114</v>
      <v>113</v>
      <v>114</v>
      <v>113</v>
      <v>115</v>
      <v>115</v>
    </spb>
    <spb s="2">
      <v>6</v>
      <v>Name</v>
    </spb>
    <spb s="7">
      <v>square km</v>
      <v>2019</v>
    </spb>
    <spb s="0">
      <v xml:space="preserve">Wikipedia	</v>
      <v xml:space="preserve">CC BY-SA 2.0	</v>
      <v xml:space="preserve">http://en.wikipedia.org/wiki/Valdez–Cordova_Census_Area,_Alaska	</v>
      <v xml:space="preserve">https://creativecommons.org/licenses/by-sa/2.0	</v>
    </spb>
    <spb s="0">
      <v xml:space="preserve">Worldpostalcode	City-data	</v>
      <v xml:space="preserve">		</v>
      <v xml:space="preserve">https://worldpostalcode.com/united-states/alaska/valdez-cordova	https://www.city-data.com/zips/99686.html	</v>
      <v xml:space="preserve">		</v>
    </spb>
    <spb s="19">
      <v>120</v>
      <v>120</v>
      <v>120</v>
      <v>120</v>
    </spb>
    <spb s="0">
      <v xml:space="preserve">Wikipedia	</v>
      <v xml:space="preserve">CC-BY-SA	</v>
      <v xml:space="preserve">http://en.wikipedia.org/wiki/North_Pole,_Alaska	</v>
      <v xml:space="preserve">http://creativecommons.org/licenses/by-sa/3.0/	</v>
    </spb>
    <spb s="0">
      <v xml:space="preserve">Wikipedia	US Census	</v>
      <v xml:space="preserve">CC-BY-SA		</v>
      <v xml:space="preserve">http://en.wikipedia.org/wiki/North_Pole,_Alaska	http://www2.census.gov/programs-surveys/popest/datasets/2010-2018/cities/totals/sub-est2018_all.csv	</v>
      <v xml:space="preserve">http://creativecommons.org/licenses/by-sa/3.0/		</v>
    </spb>
    <spb s="16">
      <v>122</v>
      <v>123</v>
      <v>122</v>
      <v>122</v>
      <v>2</v>
      <v>123</v>
      <v>122</v>
      <v>123</v>
      <v>123</v>
      <v>123</v>
    </spb>
    <spb s="0">
      <v xml:space="preserve">Wikipedia	</v>
      <v xml:space="preserve">CC BY-SA 3.0	</v>
      <v xml:space="preserve">http://it.wikipedia.org/wiki/North_Pole	</v>
      <v xml:space="preserve">https://creativecommons.org/licenses/by-sa/3.0	</v>
    </spb>
    <spb s="0">
      <v xml:space="preserve">Wikipedia	</v>
      <v xml:space="preserve">CC-BY-SA	</v>
      <v xml:space="preserve">http://en.wikipedia.org/wiki/Fairbanks_North_Star_Borough,_Alaska	</v>
      <v xml:space="preserve">http://creativecommons.org/licenses/by-sa/3.0/	</v>
    </spb>
    <spb s="0">
      <v xml:space="preserve">Wikipedia	US Census	</v>
      <v xml:space="preserve">CC-BY-SA		</v>
      <v xml:space="preserve">http://en.wikipedia.org/wiki/Fairbanks_North_Star_Borough,_Alaska	http://www2.census.gov/programs-surveys/popest/datasets/2010-2018/cities/totals/sub-est2018_all.csv	</v>
      <v xml:space="preserve">http://creativecommons.org/licenses/by-sa/3.0/		</v>
    </spb>
    <spb s="14">
      <v>126</v>
      <v>127</v>
      <v>2</v>
      <v>127</v>
      <v>126</v>
      <v>127</v>
      <v>127</v>
      <v>127</v>
    </spb>
    <spb s="21">
      <v>5</v>
      <v>5</v>
      <v>5</v>
    </spb>
    <spb s="0">
      <v xml:space="preserve">Wikipedia	</v>
      <v xml:space="preserve">CC BY-SA 3.0	</v>
      <v xml:space="preserve">http://en.wikipedia.org/wiki/Fairbanks_North_Star_Borough,_Alaska	</v>
      <v xml:space="preserve">https://creativecommons.org/licenses/by-sa/3.0	</v>
    </spb>
    <spb s="0">
      <v xml:space="preserve">Worldpostalcode	Unitedstateszipcodes	</v>
      <v xml:space="preserve">		</v>
      <v xml:space="preserve">https://worldpostalcode.com/united-states/alaska/fairbanks-north-star	https://www.unitedstateszipcodes.org/99705/	</v>
      <v xml:space="preserve">		</v>
    </spb>
    <spb s="19">
      <v>131</v>
      <v>131</v>
      <v>131</v>
      <v>131</v>
    </spb>
    <spb s="0">
      <v xml:space="preserve">Wikipedia	</v>
      <v xml:space="preserve">CC-BY-SA	</v>
      <v xml:space="preserve">http://en.wikipedia.org/wiki/Prudhoe_Bay,_Alaska	</v>
      <v xml:space="preserve">http://creativecommons.org/licenses/by-sa/3.0/	</v>
    </spb>
    <spb s="1">
      <v>133</v>
      <v>133</v>
      <v>133</v>
      <v>133</v>
      <v>133</v>
      <v>133</v>
      <v>133</v>
      <v>133</v>
    </spb>
    <spb s="7">
      <v>square km</v>
      <v>2010</v>
    </spb>
    <spb s="0">
      <v xml:space="preserve">Wikipedia	</v>
      <v xml:space="preserve">Public domain	</v>
      <v xml:space="preserve">http://es.wikipedia.org/wiki/Bahía_Prudhoe	</v>
      <v xml:space="preserve">http://en.wikipedia.org/wiki/Public_domain	</v>
    </spb>
    <spb s="0">
      <v xml:space="preserve">Wikipedia	</v>
      <v xml:space="preserve">CC-BY-SA	</v>
      <v xml:space="preserve">http://en.wikipedia.org/wiki/North_Slope_Borough,_Alaska	</v>
      <v xml:space="preserve">http://creativecommons.org/licenses/by-sa/3.0/	</v>
    </spb>
    <spb s="0">
      <v xml:space="preserve">Wikipedia	US Census	</v>
      <v xml:space="preserve">CC-BY-SA		</v>
      <v xml:space="preserve">http://en.wikipedia.org/wiki/North_Slope_Borough,_Alaska	http://www2.census.gov/programs-surveys/popest/datasets/2010-2018/cities/totals/sub-est2018_all.csv	</v>
      <v xml:space="preserve">http://creativecommons.org/licenses/by-sa/3.0/		</v>
    </spb>
    <spb s="0">
      <v xml:space="preserve">Wikipedia	US Census	</v>
      <v xml:space="preserve">CC-BY-SA		</v>
      <v xml:space="preserve">http://en.wikipedia.org/wiki/North_Slope_Borough,_Alaska	http://www.census.gov/quickfacts/table/PST120214/02185	</v>
      <v xml:space="preserve">http://creativecommons.org/licenses/by-sa/3.0/		</v>
    </spb>
    <spb s="0">
      <v xml:space="preserve">Wikipedia	US Census	US Census	</v>
      <v xml:space="preserve">CC-BY-SA			</v>
      <v xml:space="preserve">http://en.wikipedia.org/wiki/North_Slope_Borough,_Alaska	http://www2.census.gov/programs-surveys/popest/datasets/2010-2018/cities/totals/sub-est2018_all.csv	http://www.census.gov/quickfacts/table/PST120214/02185	</v>
      <v xml:space="preserve">http://creativecommons.org/licenses/by-sa/3.0/			</v>
    </spb>
    <spb s="14">
      <v>137</v>
      <v>138</v>
      <v>2</v>
      <v>138</v>
      <v>137</v>
      <v>139</v>
      <v>140</v>
      <v>140</v>
    </spb>
    <spb s="0">
      <v xml:space="preserve">Wikipedia	</v>
      <v xml:space="preserve">CC BY-SA 3.0	</v>
      <v xml:space="preserve">http://en.wikipedia.org/wiki/North_Slope_Borough,_Alaska	</v>
      <v xml:space="preserve">https://creativecommons.org/licenses/by-sa/3.0	</v>
    </spb>
    <spb s="2">
      <v>7</v>
      <v>Name</v>
    </spb>
    <spb s="0">
      <v xml:space="preserve">Wikipedia	</v>
      <v xml:space="preserve">CC-BY-SA	</v>
      <v xml:space="preserve">http://en.wikipedia.org/wiki/El_Dorado,_Arkansas	</v>
      <v xml:space="preserve">http://creativecommons.org/licenses/by-sa/3.0/	</v>
    </spb>
    <spb s="0">
      <v xml:space="preserve">Wikipedia	US Census	US Census	Sec	Walkscore	</v>
      <v xml:space="preserve">CC-BY-SA					</v>
      <v xml:space="preserve">http://en.wikipedia.org/wiki/El_Dorado,_Arkansas	http://www2.census.gov/programs-surveys/popest/datasets/2010-2018/cities/totals/sub-est2018_all.csv	http://www.census.gov/quickfacts/table/PST045215/0521070	https://www.sec.gov/cgi-bin/browse-edgar?action=getcompany&amp;CIK=0001573516	https://www.walkscore.com/AR/El_Dorado	</v>
      <v xml:space="preserve">http://creativecommons.org/licenses/by-sa/3.0/					</v>
    </spb>
    <spb s="0">
      <v xml:space="preserve">Wikipedia	US Census	US Census	Wikipedia	Sec	Walkscore	</v>
      <v xml:space="preserve">CC-BY-SA			CC-BY-SA			</v>
      <v xml:space="preserve">http://en.wikipedia.org/wiki/El_Dorado,_Arkansas	http://www2.census.gov/programs-surveys/popest/datasets/2010-2018/cities/totals/sub-est2018_all.csv	http://www.census.gov/quickfacts/table/PST045215/0521070	https://en.wikipedia.org/wiki/El_Dorado,_Arkansas	https://www.sec.gov/cgi-bin/browse-edgar?action=getcompany&amp;CIK=0001573516	https://www.walkscore.com/AR/El_Dorado	</v>
      <v xml:space="preserve">http://creativecommons.org/licenses/by-sa/3.0/			http://creativecommons.org/licenses/by-sa/3.0/			</v>
    </spb>
    <spb s="0">
      <v xml:space="preserve">Wikipedia	US Census	Wikipedia	</v>
      <v xml:space="preserve">CC-BY-SA		CC-BY-SA	</v>
      <v xml:space="preserve">http://en.wikipedia.org/wiki/El_Dorado,_Arkansas	http://www2.census.gov/programs-surveys/popest/datasets/2010-2018/cities/totals/sub-est2018_all.csv	http://es.wikipedia.org/wiki/El_Dorado_(Arkansas)	</v>
      <v xml:space="preserve">http://creativecommons.org/licenses/by-sa/3.0/		http://creativecommons.org/licenses/by-sa/3.0/	</v>
    </spb>
    <spb s="1">
      <v>144</v>
      <v>145</v>
      <v>2</v>
      <v>145</v>
      <v>144</v>
      <v>146</v>
      <v>146</v>
      <v>147</v>
    </spb>
    <spb s="0">
      <v xml:space="preserve">Wikipedia	</v>
      <v xml:space="preserve">CC BY-SA 3.0	</v>
      <v xml:space="preserve">http://en.wikipedia.org/wiki/El_Dorado,_Arkansas	</v>
      <v xml:space="preserve">https://creativecommons.org/licenses/by-sa/3.0	</v>
    </spb>
    <spb s="0">
      <v xml:space="preserve">Wikipedia	</v>
      <v xml:space="preserve">CC-BY-SA	</v>
      <v xml:space="preserve">http://en.wikipedia.org/wiki/Arkansas	</v>
      <v xml:space="preserve">http://creativecommons.org/licenses/by-sa/3.0/	</v>
    </spb>
    <spb s="0">
      <v xml:space="preserve">Wikipedia	US Census	US Census	Wikipedia	Sec	</v>
      <v xml:space="preserve">CC-BY-SA			CC-BY-SA		</v>
      <v xml:space="preserve">http://en.wikipedia.org/wiki/Arkansas	https://www.census.gov/popest/data/state/asrh/2014/files/SC-EST2014-AGESEX-CIV.csv	http://www.census.gov/quickfacts/table/VET605214/05	https://en.wikipedia.org/wiki/Arkansas	https://www.sec.gov/cgi-bin/browse-edgar?action=getcompany&amp;CIK=0001831542	</v>
      <v xml:space="preserve">http://creativecommons.org/licenses/by-sa/3.0/			http://creativecommons.org/licenses/by-sa/3.0/		</v>
    </spb>
    <spb s="0">
      <v xml:space="preserve">Wikipedia	US Census	US Census	Sec	</v>
      <v xml:space="preserve">CC-BY-SA				</v>
      <v xml:space="preserve">http://en.wikipedia.org/wiki/Arkansas	https://www.census.gov/popest/data/state/asrh/2014/files/SC-EST2014-AGESEX-CIV.csv	http://www.census.gov/quickfacts/table/VET605214/05	https://www.sec.gov/cgi-bin/browse-edgar?action=getcompany&amp;CIK=0001831542	</v>
      <v xml:space="preserve">http://creativecommons.org/licenses/by-sa/3.0/				</v>
    </spb>
    <spb s="0">
      <v xml:space="preserve">Wikipedia	US Census	US Census	</v>
      <v xml:space="preserve">CC-BY-SA			</v>
      <v xml:space="preserve">http://en.wikipedia.org/wiki/Arkansas	https://www.census.gov/popest/data/state/asrh/2014/files/SC-EST2014-AGESEX-CIV.csv	http://www.census.gov/quickfacts/table/VET605214/05	</v>
      <v xml:space="preserve">http://creativecommons.org/licenses/by-sa/3.0/			</v>
    </spb>
    <spb s="22">
      <v>150</v>
      <v>151</v>
      <v>15</v>
      <v>2</v>
      <v>151</v>
      <v>150</v>
      <v>150</v>
      <v>152</v>
      <v>15</v>
      <v>151</v>
      <v>15</v>
      <v>153</v>
      <v>152</v>
      <v>15</v>
      <v>15</v>
      <v>15</v>
      <v>15</v>
      <v>153</v>
      <v>15</v>
      <v>15</v>
      <v>15</v>
      <v>15</v>
      <v>15</v>
      <v>15</v>
      <v>15</v>
      <v>15</v>
      <v>15</v>
      <v>153</v>
      <v>15</v>
      <v>15</v>
      <v>15</v>
      <v>15</v>
    </spb>
    <spb s="0">
      <v xml:space="preserve">Wikipedia	</v>
      <v xml:space="preserve">Public domain	</v>
      <v xml:space="preserve">http://en.wikipedia.org/wiki/Arkansas	</v>
      <v xml:space="preserve">http://en.wikipedia.org/wiki/Public_domain	</v>
    </spb>
    <spb s="0">
      <v xml:space="preserve">Wikipedia	</v>
      <v xml:space="preserve">CC-BY-SA	</v>
      <v xml:space="preserve">http://en.wikipedia.org/wiki/Union_County,_Arkansas	</v>
      <v xml:space="preserve">http://creativecommons.org/licenses/by-sa/3.0/	</v>
    </spb>
    <spb s="0">
      <v xml:space="preserve">Wikipedia	US Census	</v>
      <v xml:space="preserve">CC-BY-SA		</v>
      <v xml:space="preserve">http://en.wikipedia.org/wiki/Union_County,_Arkansas	http://www2.census.gov/programs-surveys/popest/datasets/2010-2018/cities/totals/sub-est2018_all.csv	</v>
      <v xml:space="preserve">http://creativecommons.org/licenses/by-sa/3.0/		</v>
    </spb>
    <spb s="0">
      <v xml:space="preserve">Wikipedia	US Census	US Census	</v>
      <v xml:space="preserve">CC-BY-SA			</v>
      <v xml:space="preserve">http://en.wikipedia.org/wiki/Union_County,_Arkansas	http://www2.census.gov/programs-surveys/popest/datasets/2010-2018/cities/totals/sub-est2018_all.csv	http://www.census.gov/quickfacts/table/VET605214/05139	</v>
      <v xml:space="preserve">http://creativecommons.org/licenses/by-sa/3.0/			</v>
    </spb>
    <spb s="14">
      <v>156</v>
      <v>157</v>
      <v>2</v>
      <v>157</v>
      <v>156</v>
      <v>158</v>
      <v>158</v>
      <v>158</v>
    </spb>
    <spb s="0">
      <v xml:space="preserve">Wikipedia	</v>
      <v xml:space="preserve">CC BY-SA 3.0	</v>
      <v xml:space="preserve">http://en.wikipedia.org/wiki/Union_County,_Arkansas	</v>
      <v xml:space="preserve">https://creativecommons.org/licenses/by-sa/3.0	</v>
    </spb>
    <spb s="0">
      <v xml:space="preserve">Wikipedia	</v>
      <v xml:space="preserve">CC-BY-SA	</v>
      <v xml:space="preserve">http://en.wikipedia.org/wiki/Little_Rock,_Arkansas	</v>
      <v xml:space="preserve">http://creativecommons.org/licenses/by-sa/3.0/	</v>
    </spb>
    <spb s="0">
      <v xml:space="preserve">Wikipedia	US Census	Sec	Walkscore	</v>
      <v xml:space="preserve">CC-BY-SA				</v>
      <v xml:space="preserve">http://en.wikipedia.org/wiki/Little_Rock,_Arkansas	http://www2.census.gov/programs-surveys/popest/datasets/2010-2018/cities/totals/sub-est2018_all.csv	https://www.sec.gov/cgi-bin/browse-edgar?action=getcompany&amp;CIK=0001726808	https://www.walkscore.com/AR/Little_Rock	</v>
      <v xml:space="preserve">http://creativecommons.org/licenses/by-sa/3.0/				</v>
    </spb>
    <spb s="0">
      <v xml:space="preserve">Wikipedia	Wikipedia	</v>
      <v xml:space="preserve">CC-BY-SA	CC-BY-SA	</v>
      <v xml:space="preserve">http://en.wikipedia.org/wiki/Little_Rock,_Arkansas	http://it.wikipedia.org/wiki/Little_Rock	</v>
      <v xml:space="preserve">http://creativecommons.org/licenses/by-sa/3.0/	http://creativecommons.org/licenses/by-sa/3.0/	</v>
    </spb>
    <spb s="0">
      <v xml:space="preserve">Wikipedia	US Census	Wikipedia	Sec	Walkscore	</v>
      <v xml:space="preserve">CC-BY-SA		CC-BY-SA			</v>
      <v xml:space="preserve">http://en.wikipedia.org/wiki/Little_Rock,_Arkansas	http://www2.census.gov/programs-surveys/popest/datasets/2010-2018/cities/totals/sub-est2018_all.csv	https://en.wikipedia.org/wiki/Little_Rock,_Arkansas	https://www.sec.gov/cgi-bin/browse-edgar?action=getcompany&amp;CIK=0001726808	https://www.walkscore.com/AR/Little_Rock	</v>
      <v xml:space="preserve">http://creativecommons.org/licenses/by-sa/3.0/		http://creativecommons.org/licenses/by-sa/3.0/			</v>
    </spb>
    <spb s="0">
      <v xml:space="preserve">Wikipedia	US Census	Wikipedia	</v>
      <v xml:space="preserve">CC-BY-SA		CC-BY-SA	</v>
      <v xml:space="preserve">http://en.wikipedia.org/wiki/Little_Rock,_Arkansas	http://www2.census.gov/programs-surveys/popest/datasets/2010-2018/cities/totals/sub-est2018_all.csv	http://es.wikipedia.org/wiki/Little_Rock_(Arkansas)	</v>
      <v xml:space="preserve">http://creativecommons.org/licenses/by-sa/3.0/		http://creativecommons.org/licenses/by-sa/3.0/	</v>
    </spb>
    <spb s="16">
      <v>161</v>
      <v>162</v>
      <v>163</v>
      <v>163</v>
      <v>2</v>
      <v>162</v>
      <v>161</v>
      <v>164</v>
      <v>164</v>
      <v>165</v>
    </spb>
    <spb s="0">
      <v xml:space="preserve">Wikipedia	</v>
      <v xml:space="preserve">CC BY 3.0	</v>
      <v xml:space="preserve">http://ja.wikipedia.org/wiki/リトルロック_(アーカンソー州)	</v>
      <v xml:space="preserve">http://en.wikipedia.org/wiki/Public_domain	</v>
    </spb>
    <spb s="0">
      <v xml:space="preserve">Worldpostalcode	City-data	Unitedstateszipcodes	</v>
      <v xml:space="preserve">			</v>
      <v xml:space="preserve">https://worldpostalcode.com/united-states/arkansas/union	https://www.city-data.com/zips/71730.html	https://www.unitedstateszipcodes.org/71730/	</v>
      <v xml:space="preserve">			</v>
    </spb>
    <spb s="19">
      <v>168</v>
      <v>168</v>
      <v>168</v>
      <v>168</v>
    </spb>
    <spb s="0">
      <v xml:space="preserve">Wikipedia	</v>
      <v xml:space="preserve">CC-BY-SA	</v>
      <v xml:space="preserve">http://en.wikipedia.org/wiki/Smackover,_Arkansas	</v>
      <v xml:space="preserve">http://creativecommons.org/licenses/by-sa/3.0/	</v>
    </spb>
    <spb s="0">
      <v xml:space="preserve">Wikipedia	US Census	</v>
      <v xml:space="preserve">CC-BY-SA		</v>
      <v xml:space="preserve">http://en.wikipedia.org/wiki/Smackover,_Arkansas	http://www2.census.gov/programs-surveys/popest/datasets/2010-2018/cities/totals/sub-est2018_all.csv	</v>
      <v xml:space="preserve">http://creativecommons.org/licenses/by-sa/3.0/		</v>
    </spb>
    <spb s="1">
      <v>170</v>
      <v>170</v>
      <v>2</v>
      <v>170</v>
      <v>170</v>
      <v>171</v>
      <v>171</v>
      <v>171</v>
    </spb>
    <spb s="0">
      <v xml:space="preserve">Wikipedia	</v>
      <v xml:space="preserve">CC BY-SA 3.0	</v>
      <v xml:space="preserve">http://en.wikipedia.org/wiki/Smackover,_Arkansas	</v>
      <v xml:space="preserve">https://creativecommons.org/licenses/by-sa/3.0	</v>
    </spb>
    <spb s="0">
      <v xml:space="preserve">Unitedstateszipcodes	</v>
      <v xml:space="preserve">	</v>
      <v xml:space="preserve">https://www.unitedstateszipcodes.org/71762/	</v>
      <v xml:space="preserve">	</v>
    </spb>
    <spb s="19">
      <v>174</v>
      <v>174</v>
      <v>174</v>
      <v>174</v>
    </spb>
    <spb s="0">
      <v xml:space="preserve">Wikipedia	</v>
      <v xml:space="preserve">CC-BY-SA	</v>
      <v xml:space="preserve">http://en.wikipedia.org/wiki/Carson,_California	</v>
      <v xml:space="preserve">http://creativecommons.org/licenses/by-sa/3.0/	</v>
    </spb>
    <spb s="0">
      <v xml:space="preserve">Wikipedia	US Census	US Census	Sec	Walkscore	</v>
      <v xml:space="preserve">CC-BY-SA					</v>
      <v xml:space="preserve">http://en.wikipedia.org/wiki/Carson,_California	http://www2.census.gov/programs-surveys/popest/datasets/2010-2018/cities/totals/sub-est2018_all.csv	http://www.census.gov/quickfacts/table/PST045215/0611530	https://www.sec.gov/cgi-bin/browse-edgar?action=getcompany&amp;CIK=0001398137	https://www.walkscore.com/CA/Carson	</v>
      <v xml:space="preserve">http://creativecommons.org/licenses/by-sa/3.0/					</v>
    </spb>
    <spb s="0">
      <v xml:space="preserve">Wikipedia	US Census	US Census	Wikipedia	Sec	Walkscore	</v>
      <v xml:space="preserve">CC-BY-SA			CC-BY-SA			</v>
      <v xml:space="preserve">http://en.wikipedia.org/wiki/Carson,_California	http://www2.census.gov/programs-surveys/popest/datasets/2010-2018/cities/totals/sub-est2018_all.csv	http://www.census.gov/quickfacts/table/PST045215/0611530	https://en.wikipedia.org/wiki/Carson,_California	https://www.sec.gov/cgi-bin/browse-edgar?action=getcompany&amp;CIK=0001398137	https://www.walkscore.com/CA/Carson	</v>
      <v xml:space="preserve">http://creativecommons.org/licenses/by-sa/3.0/			http://creativecommons.org/licenses/by-sa/3.0/			</v>
    </spb>
    <spb s="0">
      <v xml:space="preserve">Wikipedia	US Census	US Census	</v>
      <v xml:space="preserve">CC-BY-SA			</v>
      <v xml:space="preserve">http://en.wikipedia.org/wiki/Carson,_California	http://www2.census.gov/programs-surveys/popest/datasets/2010-2018/cities/totals/sub-est2018_all.csv	http://www.census.gov/quickfacts/table/PST045215/0611530	</v>
      <v xml:space="preserve">http://creativecommons.org/licenses/by-sa/3.0/			</v>
    </spb>
    <spb s="16">
      <v>176</v>
      <v>177</v>
      <v>176</v>
      <v>176</v>
      <v>2</v>
      <v>177</v>
      <v>176</v>
      <v>178</v>
      <v>178</v>
      <v>179</v>
    </spb>
    <spb s="0">
      <v xml:space="preserve">Wikipedia	</v>
      <v xml:space="preserve">CC BY-SA 4.0	</v>
      <v xml:space="preserve">http://en.wikipedia.org/wiki/Carson,_California	</v>
      <v xml:space="preserve">https://creativecommons.org/licenses/by-sa/4.0	</v>
    </spb>
    <spb s="0">
      <v xml:space="preserve">Wikipedia	</v>
      <v xml:space="preserve">CC-BY-SA	</v>
      <v xml:space="preserve">http://en.wikipedia.org/wiki/California	</v>
      <v xml:space="preserve">http://creativecommons.org/licenses/by-sa/3.0/	</v>
    </spb>
    <spb s="0">
      <v xml:space="preserve">Wikipedia	US Census	US Census	Wikipedia	Sec	</v>
      <v xml:space="preserve">CC-BY-SA			CC-BY-SA		</v>
      <v xml:space="preserve">http://en.wikipedia.org/wiki/California	https://www.census.gov/popest/data/state/asrh/2014/files/SC-EST2014-AGESEX-CIV.csv	http://www.census.gov/quickfacts/table/VET605214/06	https://en.wikipedia.org/wiki/California	https://www.sec.gov/cgi-bin/browse-edgar?action=getcompany&amp;CIK=0001842521	</v>
      <v xml:space="preserve">http://creativecommons.org/licenses/by-sa/3.0/			http://creativecommons.org/licenses/by-sa/3.0/		</v>
    </spb>
    <spb s="0">
      <v xml:space="preserve">Wikipedia	US Census	US Census	</v>
      <v xml:space="preserve">CC-BY-SA			</v>
      <v xml:space="preserve">http://en.wikipedia.org/wiki/California	https://www.census.gov/popest/data/state/asrh/2014/files/SC-EST2014-AGESEX-CIV.csv	http://www.census.gov/quickfacts/table/VET605214/06	</v>
      <v xml:space="preserve">http://creativecommons.org/licenses/by-sa/3.0/			</v>
    </spb>
    <spb s="9">
      <v>182</v>
      <v>183</v>
      <v>15</v>
      <v>2</v>
      <v>183</v>
      <v>182</v>
      <v>182</v>
      <v>15</v>
      <v>183</v>
      <v>15</v>
      <v>184</v>
      <v>183</v>
      <v>15</v>
      <v>15</v>
      <v>15</v>
      <v>15</v>
      <v>184</v>
      <v>15</v>
      <v>15</v>
      <v>15</v>
      <v>15</v>
      <v>15</v>
      <v>15</v>
      <v>15</v>
      <v>15</v>
      <v>15</v>
      <v>184</v>
      <v>15</v>
      <v>15</v>
      <v>15</v>
      <v>15</v>
    </spb>
    <spb s="0">
      <v xml:space="preserve">Wikipedia	</v>
      <v xml:space="preserve">Public domain	</v>
      <v xml:space="preserve">http://en.wikipedia.org/wiki/California	</v>
      <v xml:space="preserve">http://en.wikipedia.org/wiki/Public_domain	</v>
    </spb>
    <spb s="0">
      <v xml:space="preserve">Wikipedia	</v>
      <v xml:space="preserve">CC-BY-SA	</v>
      <v xml:space="preserve">http://en.wikipedia.org/wiki/Los_Angeles_County,_California	</v>
      <v xml:space="preserve">http://creativecommons.org/licenses/by-sa/3.0/	</v>
    </spb>
    <spb s="0">
      <v xml:space="preserve">Wikipedia	US Census	Twitter	</v>
      <v xml:space="preserve">CC-BY-SA			</v>
      <v xml:space="preserve">http://en.wikipedia.org/wiki/Los_Angeles_County,_California	http://www2.census.gov/programs-surveys/popest/datasets/2010-2018/cities/totals/sub-est2018_all.csv	https://twitter.com/CountyofLA	</v>
      <v xml:space="preserve">http://creativecommons.org/licenses/by-sa/3.0/			</v>
    </spb>
    <spb s="0">
      <v xml:space="preserve">Wikipedia	US Census	</v>
      <v xml:space="preserve">CC-BY-SA		</v>
      <v xml:space="preserve">http://en.wikipedia.org/wiki/Los_Angeles_County,_California	http://www2.census.gov/programs-surveys/popest/datasets/2010-2018/cities/totals/sub-est2018_all.csv	</v>
      <v xml:space="preserve">http://creativecommons.org/licenses/by-sa/3.0/		</v>
    </spb>
    <spb s="0">
      <v xml:space="preserve">Wikipedia	US Census	Wikipedia	</v>
      <v xml:space="preserve">CC-BY-SA		CC-BY-SA	</v>
      <v xml:space="preserve">http://en.wikipedia.org/wiki/Los_Angeles_County,_California	http://www2.census.gov/programs-surveys/popest/datasets/2010-2018/cities/totals/sub-est2018_all.csv	https://en.wikipedia.org/wiki/Los_Angeles_County,_California	</v>
      <v xml:space="preserve">http://creativecommons.org/licenses/by-sa/3.0/		http://creativecommons.org/licenses/by-sa/3.0/	</v>
    </spb>
    <spb s="14">
      <v>187</v>
      <v>188</v>
      <v>2</v>
      <v>188</v>
      <v>187</v>
      <v>189</v>
      <v>190</v>
      <v>190</v>
    </spb>
    <spb s="0">
      <v xml:space="preserve">Wikipedia	</v>
      <v xml:space="preserve">CC BY-SA 4.0	</v>
      <v xml:space="preserve">http://en.wikipedia.org/wiki/Los_Angeles_County,_California	</v>
      <v xml:space="preserve">https://creativecommons.org/licenses/by-sa/4.0	</v>
    </spb>
    <spb s="0">
      <v xml:space="preserve">Wikipedia	</v>
      <v xml:space="preserve">CC-BY-SA	</v>
      <v xml:space="preserve">http://en.wikipedia.org/wiki/Sacramento,_California	</v>
      <v xml:space="preserve">http://creativecommons.org/licenses/by-sa/3.0/	</v>
    </spb>
    <spb s="0">
      <v xml:space="preserve">Wikipedia	US Census	Wikipedia	Sec	Walkscore	</v>
      <v xml:space="preserve">CC-BY-SA		CC-BY-SA			</v>
      <v xml:space="preserve">http://en.wikipedia.org/wiki/Sacramento,_California	http://www2.census.gov/programs-surveys/popest/datasets/2010-2018/cities/totals/sub-est2018_all.csv	https://en.wikipedia.org/wiki/Sacramento,_California	https://www.sec.gov/cgi-bin/browse-edgar?action=getcompany&amp;CIK=0001818044	https://www.walkscore.com/CA/Sacramento	</v>
      <v xml:space="preserve">http://creativecommons.org/licenses/by-sa/3.0/		http://creativecommons.org/licenses/by-sa/3.0/			</v>
    </spb>
    <spb s="0">
      <v xml:space="preserve">Wikipedia	Wikipedia	</v>
      <v xml:space="preserve">CC-BY-SA	CC-BY-SA	</v>
      <v xml:space="preserve">http://en.wikipedia.org/wiki/Sacramento,_California	http://it.wikipedia.org/wiki/Sacramento_(California)	</v>
      <v xml:space="preserve">http://creativecommons.org/licenses/by-sa/3.0/	http://creativecommons.org/licenses/by-sa/3.0/	</v>
    </spb>
    <spb s="0">
      <v xml:space="preserve">Wikipedia	US Census	</v>
      <v xml:space="preserve">CC-BY-SA		</v>
      <v xml:space="preserve">http://en.wikipedia.org/wiki/Sacramento,_California	http://www2.census.gov/programs-surveys/popest/datasets/2010-2018/cities/totals/sub-est2018_all.csv	</v>
      <v xml:space="preserve">http://creativecommons.org/licenses/by-sa/3.0/		</v>
    </spb>
    <spb s="16">
      <v>193</v>
      <v>194</v>
      <v>195</v>
      <v>195</v>
      <v>2</v>
      <v>194</v>
      <v>193</v>
      <v>194</v>
      <v>194</v>
      <v>196</v>
    </spb>
    <spb s="0">
      <v xml:space="preserve">Wikipedia	</v>
      <v xml:space="preserve">CC BY-SA 3.0	</v>
      <v xml:space="preserve">http://de.wikipedia.org/wiki/Sacramento	</v>
      <v xml:space="preserve">https://creativecommons.org/licenses/by-sa/3.0	</v>
    </spb>
    <spb s="0">
      <v xml:space="preserve">Wikipedia	</v>
      <v xml:space="preserve">CC-BY-SA	</v>
      <v xml:space="preserve">http://en.wikipedia.org/wiki/Los_Angeles	</v>
      <v xml:space="preserve">http://creativecommons.org/licenses/by-sa/3.0/	</v>
    </spb>
    <spb s="0">
      <v xml:space="preserve">Wikipedia	US Census	Facebook	Sec	Walkscore	</v>
      <v xml:space="preserve">CC-BY-SA					</v>
      <v xml:space="preserve">http://en.wikipedia.org/wiki/Los_Angeles	http://www2.census.gov/programs-surveys/popest/datasets/2010-2018/cities/totals/sub-est2018_all.csv	https://www.facebook.com/LOS-ANGELES-112215878869081/	https://www.sec.gov/cgi-bin/browse-edgar?action=getcompany&amp;CIK=0001833078	https://www.walkscore.com/CA/Los_Angeles	</v>
      <v xml:space="preserve">http://creativecommons.org/licenses/by-sa/3.0/					</v>
    </spb>
    <spb s="0">
      <v xml:space="preserve">Wikipedia	US Census	Wikipedia	Facebook	Sec	Walkscore	</v>
      <v xml:space="preserve">CC-BY-SA		CC-BY-SA				</v>
      <v xml:space="preserve">http://en.wikipedia.org/wiki/Los_Angeles	http://www2.census.gov/programs-surveys/popest/datasets/2010-2018/cities/totals/sub-est2018_all.csv	https://en.wikipedia.org/wiki/Los_Angeles	https://www.facebook.com/LOS-ANGELES-112215878869081/	https://www.sec.gov/cgi-bin/browse-edgar?action=getcompany&amp;CIK=0001833078	https://www.walkscore.com/CA/Los_Angeles	</v>
      <v xml:space="preserve">http://creativecommons.org/licenses/by-sa/3.0/		http://creativecommons.org/licenses/by-sa/3.0/				</v>
    </spb>
    <spb s="0">
      <v xml:space="preserve">Wikipedia	US Census	Wikipedia	Facebook	</v>
      <v xml:space="preserve">CC-BY-SA		CC-BY-SA		</v>
      <v xml:space="preserve">http://en.wikipedia.org/wiki/Los_Angeles	http://www2.census.gov/programs-surveys/popest/datasets/2010-2018/cities/totals/sub-est2018_all.csv	http://fr.wikipedia.org/wiki/Los_Angeles	https://www.facebook.com/LOS-ANGELES-112215878869081/	</v>
      <v xml:space="preserve">http://creativecommons.org/licenses/by-sa/3.0/		http://creativecommons.org/licenses/by-sa/3.0/		</v>
    </spb>
    <spb s="1">
      <v>199</v>
      <v>200</v>
      <v>2</v>
      <v>200</v>
      <v>199</v>
      <v>201</v>
      <v>201</v>
      <v>202</v>
    </spb>
    <spb s="0">
      <v xml:space="preserve">Wikipedia	</v>
      <v xml:space="preserve">CC BY-SA 4.0	</v>
      <v xml:space="preserve">http://en.wikipedia.org/wiki/Los_Angeles	</v>
      <v xml:space="preserve">https://creativecommons.org/licenses/by-sa/4.0	</v>
    </spb>
    <spb s="0">
      <v xml:space="preserve">City-data	Sec	Unitedstateszipcodes	</v>
      <v xml:space="preserve">			</v>
      <v xml:space="preserve">https://www.city-data.com/zips/90745.html	https://www.sec.gov/cgi-bin/browse-edgar?action=getcompany&amp;CIK=0000030305	https://www.unitedstateszipcodes.org/90745/	</v>
      <v xml:space="preserve">			</v>
    </spb>
    <spb s="19">
      <v>205</v>
      <v>205</v>
      <v>205</v>
      <v>205</v>
    </spb>
    <spb s="0">
      <v xml:space="preserve">Wikipedia	</v>
      <v xml:space="preserve">CC-BY-SA	</v>
      <v xml:space="preserve">http://en.wikipedia.org/wiki/El_Segundo,_California	</v>
      <v xml:space="preserve">http://creativecommons.org/licenses/by-sa/3.0/	</v>
    </spb>
    <spb s="0">
      <v xml:space="preserve">Wikipedia	US Census	Sec	Walkscore	</v>
      <v xml:space="preserve">CC-BY-SA				</v>
      <v xml:space="preserve">http://en.wikipedia.org/wiki/El_Segundo,_California	http://www2.census.gov/programs-surveys/popest/datasets/2010-2018/cities/totals/sub-est2018_all.csv	https://www.sec.gov/cgi-bin/browse-edgar?action=getcompany&amp;CIK=0001800752	https://www.walkscore.com/CA/El_Segundo	</v>
      <v xml:space="preserve">http://creativecommons.org/licenses/by-sa/3.0/				</v>
    </spb>
    <spb s="0">
      <v xml:space="preserve">Wikipedia	US Census	Wikipedia	Sec	Walkscore	</v>
      <v xml:space="preserve">CC-BY-SA		CC-BY-SA			</v>
      <v xml:space="preserve">http://en.wikipedia.org/wiki/El_Segundo,_California	http://www2.census.gov/programs-surveys/popest/datasets/2010-2018/cities/totals/sub-est2018_all.csv	https://en.wikipedia.org/wiki/El_Segundo,_California	https://www.sec.gov/cgi-bin/browse-edgar?action=getcompany&amp;CIK=0001800752	https://www.walkscore.com/CA/El_Segundo	</v>
      <v xml:space="preserve">http://creativecommons.org/licenses/by-sa/3.0/		http://creativecommons.org/licenses/by-sa/3.0/			</v>
    </spb>
    <spb s="0">
      <v xml:space="preserve">Wikipedia	US Census	Wikipedia	Wikipedia	Sec	Walkscore	</v>
      <v xml:space="preserve">CC-BY-SA		CC-BY-SA	CC-BY-SA			</v>
      <v xml:space="preserve">http://en.wikipedia.org/wiki/El_Segundo,_California	http://www2.census.gov/programs-surveys/popest/datasets/2010-2018/cities/totals/sub-est2018_all.csv	http://es.wikipedia.org/wiki/El_Segundo_(California)	https://en.wikipedia.org/wiki/El_Segundo,_California	https://www.sec.gov/cgi-bin/browse-edgar?action=getcompany&amp;CIK=0001800752	https://www.walkscore.com/CA/El_Segundo	</v>
      <v xml:space="preserve">http://creativecommons.org/licenses/by-sa/3.0/		http://creativecommons.org/licenses/by-sa/3.0/	http://creativecommons.org/licenses/by-sa/3.0/			</v>
    </spb>
    <spb s="0">
      <v xml:space="preserve">Wikipedia	US Census	Wikipedia	</v>
      <v xml:space="preserve">CC-BY-SA		CC-BY-SA	</v>
      <v xml:space="preserve">http://en.wikipedia.org/wiki/El_Segundo,_California	http://www2.census.gov/programs-surveys/popest/datasets/2010-2018/cities/totals/sub-est2018_all.csv	http://es.wikipedia.org/wiki/El_Segundo_(California)	</v>
      <v xml:space="preserve">http://creativecommons.org/licenses/by-sa/3.0/		http://creativecommons.org/licenses/by-sa/3.0/	</v>
    </spb>
    <spb s="1">
      <v>207</v>
      <v>208</v>
      <v>2</v>
      <v>208</v>
      <v>207</v>
      <v>209</v>
      <v>210</v>
      <v>211</v>
    </spb>
    <spb s="0">
      <v xml:space="preserve">Wikipedia	</v>
      <v xml:space="preserve">Public domain	</v>
      <v xml:space="preserve">http://es.wikipedia.org/wiki/El_Segundo_(California)	</v>
      <v xml:space="preserve">http://en.wikipedia.org/wiki/Public_domain	</v>
    </spb>
    <spb s="0">
      <v xml:space="preserve">Worldpostalcode	City-data	Sec	Unitedstateszipcodes	</v>
      <v xml:space="preserve">				</v>
      <v xml:space="preserve">https://worldpostalcode.com/united-states/california/los-angeles	https://www.city-data.com/zips/90245.html	https://www.sec.gov/cgi-bin/browse-edgar?action=getcompany&amp;CIK=0001800752	https://www.unitedstateszipcodes.org/90245/	</v>
      <v xml:space="preserve">				</v>
    </spb>
    <spb s="19">
      <v>214</v>
      <v>214</v>
      <v>214</v>
      <v>214</v>
    </spb>
    <spb s="0">
      <v xml:space="preserve">Wikipedia	</v>
      <v xml:space="preserve">CC-BY-SA	</v>
      <v xml:space="preserve">http://en.wikipedia.org/wiki/Richmond,_California	</v>
      <v xml:space="preserve">http://creativecommons.org/licenses/by-sa/3.0/	</v>
    </spb>
    <spb s="0">
      <v xml:space="preserve">Wikipedia	US Census	Sec	Walkscore	</v>
      <v xml:space="preserve">CC-BY-SA				</v>
      <v xml:space="preserve">http://en.wikipedia.org/wiki/Richmond,_California	http://www2.census.gov/programs-surveys/popest/datasets/2010-2018/cities/totals/sub-est2018_all.csv	https://www.sec.gov/cgi-bin/browse-edgar?action=getcompany&amp;CIK=0001792093	https://www.walkscore.com/CA/Richmond	</v>
      <v xml:space="preserve">http://creativecommons.org/licenses/by-sa/3.0/				</v>
    </spb>
    <spb s="0">
      <v xml:space="preserve">Wikipedia	US Census	Wikipedia	Sec	Walkscore	</v>
      <v xml:space="preserve">CC-BY-SA		CC-BY-SA			</v>
      <v xml:space="preserve">http://en.wikipedia.org/wiki/Richmond,_California	http://www2.census.gov/programs-surveys/popest/datasets/2010-2018/cities/totals/sub-est2018_all.csv	https://en.wikipedia.org/wiki/Richmond,_California	https://www.sec.gov/cgi-bin/browse-edgar?action=getcompany&amp;CIK=0001792093	https://www.walkscore.com/CA/Richmond	</v>
      <v xml:space="preserve">http://creativecommons.org/licenses/by-sa/3.0/		http://creativecommons.org/licenses/by-sa/3.0/			</v>
    </spb>
    <spb s="0">
      <v xml:space="preserve">Wikipedia	US Census	</v>
      <v xml:space="preserve">CC-BY-SA		</v>
      <v xml:space="preserve">http://en.wikipedia.org/wiki/Richmond,_California	http://www2.census.gov/programs-surveys/popest/datasets/2010-2018/cities/totals/sub-est2018_all.csv	</v>
      <v xml:space="preserve">http://creativecommons.org/licenses/by-sa/3.0/		</v>
    </spb>
    <spb s="1">
      <v>216</v>
      <v>217</v>
      <v>2</v>
      <v>217</v>
      <v>216</v>
      <v>218</v>
      <v>218</v>
      <v>219</v>
    </spb>
    <spb s="0">
      <v xml:space="preserve">Wikipedia	</v>
      <v xml:space="preserve">CC-BY-SA-3.0	</v>
      <v xml:space="preserve">http://pl.wikipedia.org/wiki/Richmond_(Kalifornia)	</v>
      <v xml:space="preserve">http://creativecommons.org/licenses/by-sa/3.0/	</v>
    </spb>
    <spb s="0">
      <v xml:space="preserve">Wikipedia	</v>
      <v xml:space="preserve">CC-BY-SA	</v>
      <v xml:space="preserve">http://en.wikipedia.org/wiki/Contra_Costa_County,_California	</v>
      <v xml:space="preserve">http://creativecommons.org/licenses/by-sa/3.0/	</v>
    </spb>
    <spb s="0">
      <v xml:space="preserve">Wikipedia	US Census	</v>
      <v xml:space="preserve">CC-BY-SA		</v>
      <v xml:space="preserve">http://en.wikipedia.org/wiki/Contra_Costa_County,_California	http://www2.census.gov/programs-surveys/popest/datasets/2010-2018/cities/totals/sub-est2018_all.csv	</v>
      <v xml:space="preserve">http://creativecommons.org/licenses/by-sa/3.0/		</v>
    </spb>
    <spb s="20">
      <v>222</v>
      <v>223</v>
      <v>2</v>
      <v>223</v>
      <v>222</v>
      <v>223</v>
      <v>223</v>
    </spb>
    <spb s="0">
      <v xml:space="preserve">Wikipedia	</v>
      <v xml:space="preserve">CC BY 3.0	</v>
      <v xml:space="preserve">http://en.wikipedia.org/wiki/Contra_Costa_County,_California	</v>
      <v xml:space="preserve">https://creativecommons.org/licenses/by/3.0	</v>
    </spb>
    <spb s="0">
      <v xml:space="preserve">Wikipedia	Wikipedia	</v>
      <v xml:space="preserve">CC-BY-SA	CC-BY-SA	</v>
      <v xml:space="preserve">http://en.wikipedia.org/wiki/Concord,_California	http://fr.wikipedia.org/wiki/Concord_(Californie)	</v>
      <v xml:space="preserve">http://creativecommons.org/licenses/by-sa/3.0/	http://creativecommons.org/licenses/by-sa/3.0/	</v>
    </spb>
    <spb s="0">
      <v xml:space="preserve">Wikipedia	US Census	Sec	Walkscore	</v>
      <v xml:space="preserve">CC-BY-SA				</v>
      <v xml:space="preserve">http://en.wikipedia.org/wiki/Concord,_California	http://www2.census.gov/programs-surveys/popest/datasets/2010-2018/cities/totals/sub-est2018_all.csv	https://www.sec.gov/cgi-bin/browse-edgar?action=getcompany&amp;CIK=0001667102	https://www.walkscore.com/CA/Concord	</v>
      <v xml:space="preserve">http://creativecommons.org/licenses/by-sa/3.0/				</v>
    </spb>
    <spb s="0">
      <v xml:space="preserve">Wikipedia	</v>
      <v xml:space="preserve">CC-BY-SA	</v>
      <v xml:space="preserve">http://en.wikipedia.org/wiki/Concord,_California	</v>
      <v xml:space="preserve">http://creativecommons.org/licenses/by-sa/3.0/	</v>
    </spb>
    <spb s="0">
      <v xml:space="preserve">Wikipedia	US Census	Wikipedia	Sec	Walkscore	</v>
      <v xml:space="preserve">CC-BY-SA		CC-BY-SA			</v>
      <v xml:space="preserve">http://en.wikipedia.org/wiki/Concord,_California	http://www2.census.gov/programs-surveys/popest/datasets/2010-2018/cities/totals/sub-est2018_all.csv	https://en.wikipedia.org/wiki/Concord,_California	https://www.sec.gov/cgi-bin/browse-edgar?action=getcompany&amp;CIK=0001667102	https://www.walkscore.com/CA/Concord	</v>
      <v xml:space="preserve">http://creativecommons.org/licenses/by-sa/3.0/		http://creativecommons.org/licenses/by-sa/3.0/			</v>
    </spb>
    <spb s="0">
      <v xml:space="preserve">Wikipedia	US Census	Wikipedia	</v>
      <v xml:space="preserve">CC-BY-SA		CC-BY-SA	</v>
      <v xml:space="preserve">http://en.wikipedia.org/wiki/Concord,_California	http://www2.census.gov/programs-surveys/popest/datasets/2010-2018/cities/totals/sub-est2018_all.csv	http://fr.wikipedia.org/wiki/Concord_(Californie)	</v>
      <v xml:space="preserve">http://creativecommons.org/licenses/by-sa/3.0/		http://creativecommons.org/licenses/by-sa/3.0/	</v>
    </spb>
    <spb s="1">
      <v>226</v>
      <v>227</v>
      <v>2</v>
      <v>227</v>
      <v>228</v>
      <v>229</v>
      <v>229</v>
      <v>230</v>
    </spb>
    <spb s="0">
      <v xml:space="preserve">Wikipedia	</v>
      <v xml:space="preserve">Public domain	</v>
      <v xml:space="preserve">http://en.wikipedia.org/wiki/Concord,_California	</v>
      <v xml:space="preserve">http://en.wikipedia.org/wiki/Public_domain	</v>
    </spb>
    <spb s="0">
      <v xml:space="preserve">Worldpostalcode	City-data	Unitedstateszipcodes	</v>
      <v xml:space="preserve">			</v>
      <v xml:space="preserve">https://worldpostalcode.com/united-states/california/contra-costa	https://www.city-data.com/zips/94801.html	https://www.unitedstateszipcodes.org/94801/	</v>
      <v xml:space="preserve">			</v>
    </spb>
    <spb s="0">
      <v xml:space="preserve">Unitedstateszipcodes	</v>
      <v xml:space="preserve">	</v>
      <v xml:space="preserve">https://www.unitedstateszipcodes.org/94801/	</v>
      <v xml:space="preserve">	</v>
    </spb>
    <spb s="17">
      <v>233</v>
      <v>233</v>
      <v>233</v>
      <v>233</v>
      <v>234</v>
    </spb>
    <spb s="0">
      <v xml:space="preserve">Wikipedia	</v>
      <v xml:space="preserve">CC-BY-SA	</v>
      <v xml:space="preserve">http://en.wikipedia.org/wiki/Martinez,_California	</v>
      <v xml:space="preserve">http://creativecommons.org/licenses/by-sa/3.0/	</v>
    </spb>
    <spb s="0">
      <v xml:space="preserve">Wikipedia	US Census	Walkscore	</v>
      <v xml:space="preserve">CC-BY-SA			</v>
      <v xml:space="preserve">http://en.wikipedia.org/wiki/Martinez,_California	http://www2.census.gov/programs-surveys/popest/datasets/2010-2018/cities/totals/sub-est2018_all.csv	https://www.walkscore.com/CA/Martinez	</v>
      <v xml:space="preserve">http://creativecommons.org/licenses/by-sa/3.0/			</v>
    </spb>
    <spb s="0">
      <v xml:space="preserve">Wikipedia	Wikipedia	</v>
      <v xml:space="preserve">CC-BY-SA	CC-BY-SA	</v>
      <v xml:space="preserve">http://en.wikipedia.org/wiki/Martinez,_California	http://it.wikipedia.org/wiki/Martinez_(California)	</v>
      <v xml:space="preserve">http://creativecommons.org/licenses/by-sa/3.0/	http://creativecommons.org/licenses/by-sa/3.0/	</v>
    </spb>
    <spb s="0">
      <v xml:space="preserve">Wikipedia	US Census	Wikipedia	</v>
      <v xml:space="preserve">CC-BY-SA		CC-BY-SA	</v>
      <v xml:space="preserve">http://en.wikipedia.org/wiki/Martinez,_California	http://www2.census.gov/programs-surveys/popest/datasets/2010-2018/cities/totals/sub-est2018_all.csv	http://es.wikipedia.org/wiki/Martinez_(California)	</v>
      <v xml:space="preserve">http://creativecommons.org/licenses/by-sa/3.0/		http://creativecommons.org/licenses/by-sa/3.0/	</v>
    </spb>
    <spb s="16">
      <v>236</v>
      <v>237</v>
      <v>238</v>
      <v>238</v>
      <v>2</v>
      <v>237</v>
      <v>236</v>
      <v>237</v>
      <v>237</v>
      <v>239</v>
    </spb>
    <spb s="0">
      <v xml:space="preserve">Wikipedia	</v>
      <v xml:space="preserve">Public domain	</v>
      <v xml:space="preserve">http://es.wikipedia.org/wiki/Martinez_(California)	</v>
      <v xml:space="preserve">http://en.wikipedia.org/wiki/Public_domain	</v>
    </spb>
    <spb s="0">
      <v xml:space="preserve">Wikipedia	</v>
      <v xml:space="preserve">CC-BY-SA	</v>
      <v xml:space="preserve">http://en.wikipedia.org/wiki/Torrance,_California	</v>
      <v xml:space="preserve">http://creativecommons.org/licenses/by-sa/3.0/	</v>
    </spb>
    <spb s="0">
      <v xml:space="preserve">Wikipedia	US Census	Wikipedia	Sec	Walkscore	</v>
      <v xml:space="preserve">CC-BY-SA		CC-BY-SA			</v>
      <v xml:space="preserve">http://en.wikipedia.org/wiki/Torrance,_California	http://www2.census.gov/programs-surveys/popest/datasets/2010-2018/cities/totals/sub-est2018_all.csv	https://en.wikipedia.org/wiki/Torrance,_California	https://www.sec.gov/cgi-bin/browse-edgar?action=getcompany&amp;CIK=0001750153	https://www.walkscore.com/CA/Torrance	</v>
      <v xml:space="preserve">http://creativecommons.org/licenses/by-sa/3.0/		http://creativecommons.org/licenses/by-sa/3.0/			</v>
    </spb>
    <spb s="0">
      <v xml:space="preserve">Wikipedia	US Census	</v>
      <v xml:space="preserve">CC-BY-SA		</v>
      <v xml:space="preserve">http://en.wikipedia.org/wiki/Torrance,_California	http://www2.census.gov/programs-surveys/popest/datasets/2010-2018/cities/totals/sub-est2018_all.csv	</v>
      <v xml:space="preserve">http://creativecommons.org/licenses/by-sa/3.0/		</v>
    </spb>
    <spb s="16">
      <v>242</v>
      <v>243</v>
      <v>242</v>
      <v>242</v>
      <v>2</v>
      <v>243</v>
      <v>242</v>
      <v>243</v>
      <v>243</v>
      <v>244</v>
    </spb>
    <spb s="0">
      <v xml:space="preserve">Wikipedia	</v>
      <v xml:space="preserve">Public domain	</v>
      <v xml:space="preserve">http://en.wikipedia.org/wiki/Torrance,_California	</v>
      <v xml:space="preserve">http://en.wikipedia.org/wiki/Public_domain	</v>
    </spb>
    <spb s="0">
      <v xml:space="preserve">Worldpostalcode	City-data	Sec	Unitedstateszipcodes	</v>
      <v xml:space="preserve">				</v>
      <v xml:space="preserve">https://worldpostalcode.com/united-states/california/los-angeles	https://www.city-data.com/zips/90504.html	https://www.sec.gov/cgi-bin/browse-edgar?action=getcompany&amp;CIK=0001378950	https://www.unitedstateszipcodes.org/90504/	</v>
      <v xml:space="preserve">				</v>
    </spb>
    <spb s="19">
      <v>247</v>
      <v>247</v>
      <v>247</v>
      <v>247</v>
    </spb>
    <spb s="0">
      <v xml:space="preserve">Wikipedia	</v>
      <v xml:space="preserve">CC-BY-SA	</v>
      <v xml:space="preserve">http://en.wikipedia.org/wiki/Benicia,_California	</v>
      <v xml:space="preserve">http://creativecommons.org/licenses/by-sa/3.0/	</v>
    </spb>
    <spb s="0">
      <v xml:space="preserve">Wikipedia	US Census	US Census	Walkscore	</v>
      <v xml:space="preserve">CC-BY-SA				</v>
      <v xml:space="preserve">http://en.wikipedia.org/wiki/Benicia,_California	http://www2.census.gov/programs-surveys/popest/datasets/2010-2018/cities/totals/sub-est2018_all.csv	http://www.census.gov/quickfacts/table/PST120214/0605290	https://www.walkscore.com/CA/Benicia	</v>
      <v xml:space="preserve">http://creativecommons.org/licenses/by-sa/3.0/				</v>
    </spb>
    <spb s="0">
      <v xml:space="preserve">Wikipedia	Wikipedia	</v>
      <v xml:space="preserve">CC-BY-SA	CC-BY-SA	</v>
      <v xml:space="preserve">http://en.wikipedia.org/wiki/Benicia,_California	http://it.wikipedia.org/wiki/Benicia	</v>
      <v xml:space="preserve">http://creativecommons.org/licenses/by-sa/3.0/	http://creativecommons.org/licenses/by-sa/3.0/	</v>
    </spb>
    <spb s="0">
      <v xml:space="preserve">Wikipedia	US Census	US Census	Wikipedia	Walkscore	</v>
      <v xml:space="preserve">CC-BY-SA			CC-BY-SA		</v>
      <v xml:space="preserve">http://en.wikipedia.org/wiki/Benicia,_California	http://www2.census.gov/programs-surveys/popest/datasets/2010-2018/cities/totals/sub-est2018_all.csv	http://www.census.gov/quickfacts/table/PST120214/0605290	https://en.wikipedia.org/wiki/Benicia,_California	https://www.walkscore.com/CA/Benicia	</v>
      <v xml:space="preserve">http://creativecommons.org/licenses/by-sa/3.0/			http://creativecommons.org/licenses/by-sa/3.0/		</v>
    </spb>
    <spb s="0">
      <v xml:space="preserve">Wikipedia	US Census	US Census	</v>
      <v xml:space="preserve">CC-BY-SA			</v>
      <v xml:space="preserve">http://en.wikipedia.org/wiki/Benicia,_California	http://www2.census.gov/programs-surveys/popest/datasets/2010-2018/cities/totals/sub-est2018_all.csv	http://www.census.gov/quickfacts/table/PST120214/0605290	</v>
      <v xml:space="preserve">http://creativecommons.org/licenses/by-sa/3.0/			</v>
    </spb>
    <spb s="16">
      <v>249</v>
      <v>250</v>
      <v>251</v>
      <v>251</v>
      <v>2</v>
      <v>250</v>
      <v>249</v>
      <v>252</v>
      <v>252</v>
      <v>253</v>
    </spb>
    <spb s="0">
      <v xml:space="preserve">Wikipedia	</v>
      <v xml:space="preserve">CC BY-SA 3.0	</v>
      <v xml:space="preserve">http://en.wikipedia.org/wiki/Benicia,_California	</v>
      <v xml:space="preserve">https://creativecommons.org/licenses/by-sa/3.0	</v>
    </spb>
    <spb s="0">
      <v xml:space="preserve">Wikipedia	</v>
      <v xml:space="preserve">CC-BY-SA	</v>
      <v xml:space="preserve">http://en.wikipedia.org/wiki/Solano_County,_California	</v>
      <v xml:space="preserve">http://creativecommons.org/licenses/by-sa/3.0/	</v>
    </spb>
    <spb s="0">
      <v xml:space="preserve">Wikipedia	US Census	US Census	</v>
      <v xml:space="preserve">CC-BY-SA			</v>
      <v xml:space="preserve">http://en.wikipedia.org/wiki/Solano_County,_California	http://www2.census.gov/programs-surveys/popest/datasets/2010-2018/cities/totals/sub-est2018_all.csv	http://www.census.gov/quickfacts/table/WTN220212/06095	</v>
      <v xml:space="preserve">http://creativecommons.org/licenses/by-sa/3.0/			</v>
    </spb>
    <spb s="20">
      <v>256</v>
      <v>257</v>
      <v>2</v>
      <v>257</v>
      <v>256</v>
      <v>257</v>
      <v>257</v>
    </spb>
    <spb s="0">
      <v xml:space="preserve">Wikipedia	</v>
      <v xml:space="preserve">CC-BY-SA-3.0	</v>
      <v xml:space="preserve">http://en.wikipedia.org/wiki/Solano_County,_California	</v>
      <v xml:space="preserve">http://creativecommons.org/licenses/by-sa/3.0/	</v>
    </spb>
    <spb s="0">
      <v xml:space="preserve">Wikipedia	</v>
      <v xml:space="preserve">CC-BY-SA	</v>
      <v xml:space="preserve">http://en.wikipedia.org/wiki/Vallejo,_California	</v>
      <v xml:space="preserve">http://creativecommons.org/licenses/by-sa/3.0/	</v>
    </spb>
    <spb s="0">
      <v xml:space="preserve">Wikipedia	US Census	US Census	Walkscore	</v>
      <v xml:space="preserve">CC-BY-SA				</v>
      <v xml:space="preserve">http://en.wikipedia.org/wiki/Vallejo,_California	http://www2.census.gov/programs-surveys/popest/datasets/2010-2018/cities/totals/sub-est2018_all.csv	http://www.census.gov/quickfacts/table/PST120214/0681666	https://www.walkscore.com/CA/Vallejo	</v>
      <v xml:space="preserve">http://creativecommons.org/licenses/by-sa/3.0/				</v>
    </spb>
    <spb s="0">
      <v xml:space="preserve">Wikipedia	US Census	US Census	Wikipedia	Walkscore	</v>
      <v xml:space="preserve">CC-BY-SA			CC-BY-SA		</v>
      <v xml:space="preserve">http://en.wikipedia.org/wiki/Vallejo,_California	http://www2.census.gov/programs-surveys/popest/datasets/2010-2018/cities/totals/sub-est2018_all.csv	http://www.census.gov/quickfacts/table/PST120214/0681666	https://en.wikipedia.org/wiki/Vallejo,_California	https://www.walkscore.com/CA/Vallejo	</v>
      <v xml:space="preserve">http://creativecommons.org/licenses/by-sa/3.0/			http://creativecommons.org/licenses/by-sa/3.0/		</v>
    </spb>
    <spb s="0">
      <v xml:space="preserve">Wikipedia	US Census	US Census	</v>
      <v xml:space="preserve">CC-BY-SA			</v>
      <v xml:space="preserve">http://en.wikipedia.org/wiki/Vallejo,_California	http://www2.census.gov/programs-surveys/popest/datasets/2010-2018/cities/totals/sub-est2018_all.csv	http://www.census.gov/quickfacts/table/PST120214/0681666	</v>
      <v xml:space="preserve">http://creativecommons.org/licenses/by-sa/3.0/			</v>
    </spb>
    <spb s="16">
      <v>260</v>
      <v>261</v>
      <v>260</v>
      <v>260</v>
      <v>2</v>
      <v>261</v>
      <v>260</v>
      <v>262</v>
      <v>262</v>
      <v>263</v>
    </spb>
    <spb s="0">
      <v xml:space="preserve">Wikipedia	</v>
      <v xml:space="preserve">CC BY 2.0	</v>
      <v xml:space="preserve">http://ru.wikipedia.org/wiki/Вальехо_(Калифорния)	</v>
      <v xml:space="preserve">http://creativecommons.org/licenses/by/2.0	</v>
    </spb>
    <spb s="0">
      <v xml:space="preserve">Worldpostalcode	City-data	Unitedstateszipcodes	</v>
      <v xml:space="preserve">			</v>
      <v xml:space="preserve">https://worldpostalcode.com/united-states/california/solano	https://www.city-data.com/zips/94510.html	https://www.unitedstateszipcodes.org/94510/	</v>
      <v xml:space="preserve">			</v>
    </spb>
    <spb s="0">
      <v xml:space="preserve">Unitedstateszipcodes	</v>
      <v xml:space="preserve">	</v>
      <v xml:space="preserve">https://www.unitedstateszipcodes.org/94510/	</v>
      <v xml:space="preserve">	</v>
    </spb>
    <spb s="17">
      <v>266</v>
      <v>266</v>
      <v>266</v>
      <v>266</v>
      <v>267</v>
    </spb>
    <spb s="0">
      <v xml:space="preserve">City-data	</v>
      <v xml:space="preserve">	</v>
      <v xml:space="preserve">https://www.city-data.com/zips/90744.html	</v>
      <v xml:space="preserve">	</v>
    </spb>
    <spb s="17">
      <v>269</v>
      <v>269</v>
      <v>269</v>
      <v>269</v>
      <v>269</v>
    </spb>
    <spb s="0">
      <v xml:space="preserve">Wikipedia	</v>
      <v xml:space="preserve">CC-BY-SA	</v>
      <v xml:space="preserve">http://en.wikipedia.org/wiki/Rodeo,_California	</v>
      <v xml:space="preserve">http://creativecommons.org/licenses/by-sa/3.0/	</v>
    </spb>
    <spb s="0">
      <v xml:space="preserve">Wikipedia	Wikipedia	</v>
      <v xml:space="preserve">CC-BY-SA	CC-BY-SA	</v>
      <v xml:space="preserve">http://en.wikipedia.org/wiki/Rodeo,_California	http://es.wikipedia.org/wiki/Rodeo_(California)	</v>
      <v xml:space="preserve">http://creativecommons.org/licenses/by-sa/3.0/	http://creativecommons.org/licenses/by-sa/3.0/	</v>
    </spb>
    <spb s="16">
      <v>271</v>
      <v>271</v>
      <v>271</v>
      <v>271</v>
      <v>271</v>
      <v>271</v>
      <v>271</v>
      <v>271</v>
      <v>271</v>
      <v>272</v>
    </spb>
    <spb s="0">
      <v xml:space="preserve">Wikipedia	</v>
      <v xml:space="preserve">CC BY 2.0	</v>
      <v xml:space="preserve">http://en.wikipedia.org/wiki/Rodeo,_California	</v>
      <v xml:space="preserve">https://creativecommons.org/licenses/by/2.0	</v>
    </spb>
    <spb s="0">
      <v xml:space="preserve">Wikipedia	</v>
      <v xml:space="preserve">CC-BY-SA	</v>
      <v xml:space="preserve">http://en.wikipedia.org/wiki/Long_Beach,_California	</v>
      <v xml:space="preserve">http://creativecommons.org/licenses/by-sa/3.0/	</v>
    </spb>
    <spb s="0">
      <v xml:space="preserve">Wikipedia	US Census	US Census	Sec	Walkscore	</v>
      <v xml:space="preserve">CC-BY-SA					</v>
      <v xml:space="preserve">http://en.wikipedia.org/wiki/Long_Beach,_California	http://www2.census.gov/programs-surveys/popest/datasets/2010-2018/cities/totals/sub-est2018_all.csv	http://www.census.gov/quickfacts/table/RHI125214/0643000	https://www.sec.gov/cgi-bin/browse-edgar?action=getcompany&amp;CIK=0001737090	https://www.walkscore.com/CA/Long_Beach	</v>
      <v xml:space="preserve">http://creativecommons.org/licenses/by-sa/3.0/					</v>
    </spb>
    <spb s="0">
      <v xml:space="preserve">Wikipedia	US Census	US Census	Wikipedia	Sec	Walkscore	</v>
      <v xml:space="preserve">CC-BY-SA			CC-BY-SA			</v>
      <v xml:space="preserve">http://en.wikipedia.org/wiki/Long_Beach,_California	http://www2.census.gov/programs-surveys/popest/datasets/2010-2018/cities/totals/sub-est2018_all.csv	http://www.census.gov/quickfacts/table/RHI125214/0643000	https://en.wikipedia.org/wiki/Long_Beach,_California	https://www.sec.gov/cgi-bin/browse-edgar?action=getcompany&amp;CIK=0001737090	https://www.walkscore.com/CA/Long_Beach	</v>
      <v xml:space="preserve">http://creativecommons.org/licenses/by-sa/3.0/			http://creativecommons.org/licenses/by-sa/3.0/			</v>
    </spb>
    <spb s="0">
      <v xml:space="preserve">Wikipedia	US Census	Wikipedia	US Census	</v>
      <v xml:space="preserve">CC-BY-SA		CC-BY-SA		</v>
      <v xml:space="preserve">http://en.wikipedia.org/wiki/Long_Beach,_California	http://www2.census.gov/programs-surveys/popest/datasets/2010-2018/cities/totals/sub-est2018_all.csv	http://fr.wikipedia.org/wiki/Long_Beach_(Californie)	http://www.census.gov/quickfacts/table/RHI125214/0643000	</v>
      <v xml:space="preserve">http://creativecommons.org/licenses/by-sa/3.0/		http://creativecommons.org/licenses/by-sa/3.0/		</v>
    </spb>
    <spb s="16">
      <v>275</v>
      <v>276</v>
      <v>275</v>
      <v>275</v>
      <v>2</v>
      <v>276</v>
      <v>275</v>
      <v>277</v>
      <v>277</v>
      <v>278</v>
    </spb>
    <spb s="0">
      <v xml:space="preserve">Wikipedia	</v>
      <v xml:space="preserve">Public domain	</v>
      <v xml:space="preserve">http://de.wikipedia.org/wiki/Long_Beach_(Kalifornien)	</v>
      <v xml:space="preserve">http://en.wikipedia.org/wiki/Public_domain	</v>
    </spb>
    <spb s="0">
      <v xml:space="preserve">Worldpostalcode	City-data	Unitedstateszipcodes	</v>
      <v xml:space="preserve">			</v>
      <v xml:space="preserve">https://worldpostalcode.com/united-states/california/los-angeles	https://www.city-data.com/zips/90813.html	https://www.unitedstateszipcodes.org/90813/	</v>
      <v xml:space="preserve">			</v>
    </spb>
    <spb s="0">
      <v xml:space="preserve">Unitedstateszipcodes	</v>
      <v xml:space="preserve">	</v>
      <v xml:space="preserve">https://www.unitedstateszipcodes.org/90813/	</v>
      <v xml:space="preserve">	</v>
    </spb>
    <spb s="17">
      <v>281</v>
      <v>281</v>
      <v>281</v>
      <v>281</v>
      <v>282</v>
    </spb>
    <spb s="0">
      <v xml:space="preserve">Wikipedia	</v>
      <v xml:space="preserve">CC-BY-SA	</v>
      <v xml:space="preserve">http://en.wikipedia.org/wiki/Bakersfield,_California	</v>
      <v xml:space="preserve">http://creativecommons.org/licenses/by-sa/3.0/	</v>
    </spb>
    <spb s="0">
      <v xml:space="preserve">Wikipedia	US Census	Walkscore	</v>
      <v xml:space="preserve">CC-BY-SA			</v>
      <v xml:space="preserve">http://en.wikipedia.org/wiki/Bakersfield,_California	http://www2.census.gov/programs-surveys/popest/datasets/2010-2018/cities/totals/sub-est2018_all.csv	https://www.walkscore.com/CA/Bakersfield	</v>
      <v xml:space="preserve">http://creativecommons.org/licenses/by-sa/3.0/			</v>
    </spb>
    <spb s="0">
      <v xml:space="preserve">Wikipedia	US Census	Wikipedia	Walkscore	</v>
      <v xml:space="preserve">CC-BY-SA		CC-BY-SA		</v>
      <v xml:space="preserve">http://en.wikipedia.org/wiki/Bakersfield,_California	http://www2.census.gov/programs-surveys/popest/datasets/2010-2018/cities/totals/sub-est2018_all.csv	https://en.wikipedia.org/wiki/Bakersfield,_California	https://www.walkscore.com/CA/Bakersfield	</v>
      <v xml:space="preserve">http://creativecommons.org/licenses/by-sa/3.0/		http://creativecommons.org/licenses/by-sa/3.0/		</v>
    </spb>
    <spb s="0">
      <v xml:space="preserve">Wikipedia	US Census	Wikipedia	</v>
      <v xml:space="preserve">CC-BY-SA		CC-BY-SA	</v>
      <v xml:space="preserve">http://en.wikipedia.org/wiki/Bakersfield,_California	http://www2.census.gov/programs-surveys/popest/datasets/2010-2018/cities/totals/sub-est2018_all.csv	http://es.wikipedia.org/wiki/Bakersfield_(California)	</v>
      <v xml:space="preserve">http://creativecommons.org/licenses/by-sa/3.0/		http://creativecommons.org/licenses/by-sa/3.0/	</v>
    </spb>
    <spb s="16">
      <v>284</v>
      <v>285</v>
      <v>284</v>
      <v>284</v>
      <v>2</v>
      <v>285</v>
      <v>284</v>
      <v>286</v>
      <v>286</v>
      <v>287</v>
    </spb>
    <spb s="0">
      <v xml:space="preserve">Wikipedia	</v>
      <v xml:space="preserve">CC BY-SA 2.5	</v>
      <v xml:space="preserve">http://zh.wikipedia.org/wiki/贝克斯菲尔德_(加利福尼亚州)	</v>
      <v xml:space="preserve">https://creativecommons.org/licenses/by-sa/2.5	</v>
    </spb>
    <spb s="0">
      <v xml:space="preserve">Wikipedia	</v>
      <v xml:space="preserve">CC-BY-SA	</v>
      <v xml:space="preserve">http://en.wikipedia.org/wiki/Kern_County,_California	</v>
      <v xml:space="preserve">http://creativecommons.org/licenses/by-sa/3.0/	</v>
    </spb>
    <spb s="0">
      <v xml:space="preserve">Wikipedia	US Census	US Census	</v>
      <v xml:space="preserve">CC-BY-SA			</v>
      <v xml:space="preserve">http://en.wikipedia.org/wiki/Kern_County,_California	http://www2.census.gov/programs-surveys/popest/datasets/2010-2018/cities/totals/sub-est2018_all.csv	http://www.census.gov/quickfacts/table/WTN220212/06029	</v>
      <v xml:space="preserve">http://creativecommons.org/licenses/by-sa/3.0/			</v>
    </spb>
    <spb s="14">
      <v>290</v>
      <v>291</v>
      <v>2</v>
      <v>291</v>
      <v>290</v>
      <v>291</v>
      <v>291</v>
      <v>291</v>
    </spb>
    <spb s="0">
      <v xml:space="preserve">Wikipedia	</v>
      <v xml:space="preserve">CC BY-SA 2.5	</v>
      <v xml:space="preserve">http://en.wikipedia.org/wiki/Kern_County,_California	</v>
      <v xml:space="preserve">https://creativecommons.org/licenses/by-sa/2.5	</v>
    </spb>
    <spb s="0">
      <v xml:space="preserve">Wikipedia	</v>
      <v xml:space="preserve">CC-BY-SA	</v>
      <v xml:space="preserve">http://en.wikipedia.org/wiki/Arroyo_Grande,_California	</v>
      <v xml:space="preserve">http://creativecommons.org/licenses/by-sa/3.0/	</v>
    </spb>
    <spb s="0">
      <v xml:space="preserve">Wikipedia	US Census	Sec	Walkscore	</v>
      <v xml:space="preserve">CC-BY-SA				</v>
      <v xml:space="preserve">http://en.wikipedia.org/wiki/Arroyo_Grande,_California	http://www2.census.gov/programs-surveys/popest/datasets/2010-2018/cities/totals/sub-est2018_all.csv	https://www.sec.gov/cgi-bin/browse-edgar?action=getcompany&amp;CIK=0001674623	https://www.walkscore.com/CA/Arroyo_Grande	</v>
      <v xml:space="preserve">http://creativecommons.org/licenses/by-sa/3.0/				</v>
    </spb>
    <spb s="0">
      <v xml:space="preserve">Wikipedia	US Census	</v>
      <v xml:space="preserve">CC-BY-SA		</v>
      <v xml:space="preserve">http://en.wikipedia.org/wiki/Arroyo_Grande,_California	http://www2.census.gov/programs-surveys/popest/datasets/2010-2018/cities/totals/sub-est2018_all.csv	</v>
      <v xml:space="preserve">http://creativecommons.org/licenses/by-sa/3.0/		</v>
    </spb>
    <spb s="1">
      <v>294</v>
      <v>295</v>
      <v>2</v>
      <v>295</v>
      <v>294</v>
      <v>295</v>
      <v>295</v>
      <v>296</v>
    </spb>
    <spb s="0">
      <v xml:space="preserve">Wikipedia	</v>
      <v xml:space="preserve">CC BY 2.5	</v>
      <v xml:space="preserve">http://de.wikipedia.org/wiki/Arroyo_Grande_(Kalifornien)	</v>
      <v xml:space="preserve">https://creativecommons.org/licenses/by/2.5	</v>
    </spb>
    <spb s="0">
      <v xml:space="preserve">Wikipedia	</v>
      <v xml:space="preserve">CC-BY-SA	</v>
      <v xml:space="preserve">http://en.wikipedia.org/wiki/San_Luis_Obispo_County,_California	</v>
      <v xml:space="preserve">http://creativecommons.org/licenses/by-sa/3.0/	</v>
    </spb>
    <spb s="0">
      <v xml:space="preserve">Wikipedia	US Census	US Census	</v>
      <v xml:space="preserve">CC-BY-SA			</v>
      <v xml:space="preserve">http://en.wikipedia.org/wiki/San_Luis_Obispo_County,_California	http://www2.census.gov/programs-surveys/popest/datasets/2010-2018/cities/totals/sub-est2018_all.csv	http://www.census.gov/quickfacts/table/VET605214/06079	</v>
      <v xml:space="preserve">http://creativecommons.org/licenses/by-sa/3.0/			</v>
    </spb>
    <spb s="0">
      <v xml:space="preserve">Wikipedia	US Census	Wikipedia	US Census	</v>
      <v xml:space="preserve">CC-BY-SA		CC-BY-SA		</v>
      <v xml:space="preserve">http://en.wikipedia.org/wiki/San_Luis_Obispo_County,_California	http://www2.census.gov/programs-surveys/popest/datasets/2010-2018/cities/totals/sub-est2018_all.csv	http://es.wikipedia.org/wiki/Condado_de_San_Luis_Obispo	http://www.census.gov/quickfacts/table/VET605214/06079	</v>
      <v xml:space="preserve">http://creativecommons.org/licenses/by-sa/3.0/		http://creativecommons.org/licenses/by-sa/3.0/		</v>
    </spb>
    <spb s="14">
      <v>299</v>
      <v>300</v>
      <v>2</v>
      <v>300</v>
      <v>299</v>
      <v>301</v>
      <v>300</v>
      <v>300</v>
    </spb>
    <spb s="0">
      <v xml:space="preserve">Wikipedia	</v>
      <v xml:space="preserve">CC BY 2.5	</v>
      <v xml:space="preserve">http://en.wikipedia.org/wiki/San_Luis_Obispo_County,_California	</v>
      <v xml:space="preserve">http://creativecommons.org/licenses/by/2.5	</v>
    </spb>
    <spb s="0">
      <v xml:space="preserve">Worldpostalcode	City-data	Sec	Unitedstateszipcodes	</v>
      <v xml:space="preserve">				</v>
      <v xml:space="preserve">https://worldpostalcode.com/united-states/california/san-luis-obispo	https://www.city-data.com/zips/93420.html	https://www.sec.gov/cgi-bin/browse-edgar?action=getcompany&amp;CIK=0001674623	https://www.unitedstateszipcodes.org/93420/	</v>
      <v xml:space="preserve">				</v>
    </spb>
    <spb s="19">
      <v>304</v>
      <v>304</v>
      <v>304</v>
      <v>304</v>
    </spb>
    <spb s="0">
      <v xml:space="preserve">Wikipedia	</v>
      <v xml:space="preserve">CC-BY-SA	</v>
      <v xml:space="preserve">http://en.wikipedia.org/wiki/South_Gate,_California	</v>
      <v xml:space="preserve">http://creativecommons.org/licenses/by-sa/3.0/	</v>
    </spb>
    <spb s="0">
      <v xml:space="preserve">Wikipedia	US Census	Walkscore	</v>
      <v xml:space="preserve">CC-BY-SA			</v>
      <v xml:space="preserve">http://en.wikipedia.org/wiki/South_Gate,_California	http://www2.census.gov/programs-surveys/popest/datasets/2010-2018/cities/totals/sub-est2018_all.csv	https://www.walkscore.com/CA/South_Gate	</v>
      <v xml:space="preserve">http://creativecommons.org/licenses/by-sa/3.0/			</v>
    </spb>
    <spb s="0">
      <v xml:space="preserve">Wikipedia	Wikipedia	</v>
      <v xml:space="preserve">CC-BY-SA	CC-BY-SA	</v>
      <v xml:space="preserve">http://en.wikipedia.org/wiki/South_Gate,_California	http://it.wikipedia.org/wiki/South_Gate_(California)	</v>
      <v xml:space="preserve">http://creativecommons.org/licenses/by-sa/3.0/	http://creativecommons.org/licenses/by-sa/3.0/	</v>
    </spb>
    <spb s="0">
      <v xml:space="preserve">Wikipedia	US Census	</v>
      <v xml:space="preserve">CC-BY-SA		</v>
      <v xml:space="preserve">http://en.wikipedia.org/wiki/South_Gate,_California	http://www2.census.gov/programs-surveys/popest/datasets/2010-2018/cities/totals/sub-est2018_all.csv	</v>
      <v xml:space="preserve">http://creativecommons.org/licenses/by-sa/3.0/		</v>
    </spb>
    <spb s="16">
      <v>306</v>
      <v>307</v>
      <v>308</v>
      <v>308</v>
      <v>2</v>
      <v>307</v>
      <v>306</v>
      <v>307</v>
      <v>307</v>
      <v>309</v>
    </spb>
    <spb s="0">
      <v xml:space="preserve">Wikipedia	</v>
      <v xml:space="preserve">Public domain	</v>
      <v xml:space="preserve">http://en.wikipedia.org/wiki/South_Gate,_California	</v>
      <v xml:space="preserve">http://en.wikipedia.org/wiki/Public_domain	</v>
    </spb>
    <spb s="0">
      <v xml:space="preserve">Worldpostalcode	City-data	Unitedstateszipcodes	</v>
      <v xml:space="preserve">			</v>
      <v xml:space="preserve">https://worldpostalcode.com/united-states/california/los-angeles	https://www.city-data.com/zips/90280.html	https://www.unitedstateszipcodes.org/90280/	</v>
      <v xml:space="preserve">			</v>
    </spb>
    <spb s="0">
      <v xml:space="preserve">Unitedstateszipcodes	</v>
      <v xml:space="preserve">	</v>
      <v xml:space="preserve">https://www.unitedstateszipcodes.org/90280/	</v>
      <v xml:space="preserve">	</v>
    </spb>
    <spb s="17">
      <v>312</v>
      <v>312</v>
      <v>312</v>
      <v>312</v>
      <v>313</v>
    </spb>
    <spb s="0">
      <v xml:space="preserve">Wikipedia	</v>
      <v xml:space="preserve">CC-BY-SA	</v>
      <v xml:space="preserve">http://en.wikipedia.org/wiki/Commerce_City,_Colorado	</v>
      <v xml:space="preserve">http://creativecommons.org/licenses/by-sa/3.0/	</v>
    </spb>
    <spb s="0">
      <v xml:space="preserve">Wikipedia	US Census	Walkscore	</v>
      <v xml:space="preserve">CC-BY-SA			</v>
      <v xml:space="preserve">http://en.wikipedia.org/wiki/Commerce_City,_Colorado	http://www2.census.gov/programs-surveys/popest/datasets/2010-2018/cities/totals/sub-est2018_all.csv	https://www.walkscore.com/CO/Commerce_City	</v>
      <v xml:space="preserve">http://creativecommons.org/licenses/by-sa/3.0/			</v>
    </spb>
    <spb s="0">
      <v xml:space="preserve">Wikipedia	Wikipedia	</v>
      <v xml:space="preserve">CC-BY-SA	CC-BY-SA	</v>
      <v xml:space="preserve">http://en.wikipedia.org/wiki/Commerce_City,_Colorado	http://it.wikipedia.org/wiki/Commerce_City	</v>
      <v xml:space="preserve">http://creativecommons.org/licenses/by-sa/3.0/	http://creativecommons.org/licenses/by-sa/3.0/	</v>
    </spb>
    <spb s="0">
      <v xml:space="preserve">Wikipedia	US Census	Wikipedia	Walkscore	</v>
      <v xml:space="preserve">CC-BY-SA		CC-BY-SA		</v>
      <v xml:space="preserve">http://en.wikipedia.org/wiki/Commerce_City,_Colorado	http://www2.census.gov/programs-surveys/popest/datasets/2010-2018/cities/totals/sub-est2018_all.csv	https://en.wikipedia.org/wiki/Commerce_City,_Colorado	https://www.walkscore.com/CO/Commerce_City	</v>
      <v xml:space="preserve">http://creativecommons.org/licenses/by-sa/3.0/		http://creativecommons.org/licenses/by-sa/3.0/		</v>
    </spb>
    <spb s="0">
      <v xml:space="preserve">Wikipedia	US Census	Wikipedia	</v>
      <v xml:space="preserve">CC-BY-SA		CC-BY-SA	</v>
      <v xml:space="preserve">http://en.wikipedia.org/wiki/Commerce_City,_Colorado	http://www2.census.gov/programs-surveys/popest/datasets/2010-2018/cities/totals/sub-est2018_all.csv	http://fr.wikipedia.org/wiki/Commerce_City	</v>
      <v xml:space="preserve">http://creativecommons.org/licenses/by-sa/3.0/		http://creativecommons.org/licenses/by-sa/3.0/	</v>
    </spb>
    <spb s="16">
      <v>315</v>
      <v>316</v>
      <v>317</v>
      <v>317</v>
      <v>2</v>
      <v>316</v>
      <v>315</v>
      <v>318</v>
      <v>318</v>
      <v>319</v>
    </spb>
    <spb s="0">
      <v xml:space="preserve">Wikipedia	</v>
      <v xml:space="preserve">CC BY 4.0	</v>
      <v xml:space="preserve">http://en.wikipedia.org/wiki/Commerce_City,_Colorado	</v>
      <v xml:space="preserve">http://creativecommons.org/licenses/by/4.0	</v>
    </spb>
    <spb s="0">
      <v xml:space="preserve">Wikipedia	</v>
      <v xml:space="preserve">CC-BY-SA	</v>
      <v xml:space="preserve">http://en.wikipedia.org/wiki/Colorado	</v>
      <v xml:space="preserve">http://creativecommons.org/licenses/by-sa/3.0/	</v>
    </spb>
    <spb s="0">
      <v xml:space="preserve">Wikipedia	US Census	US Census	Wikipedia	Sec	</v>
      <v xml:space="preserve">CC-BY-SA			CC-BY-SA		</v>
      <v xml:space="preserve">http://en.wikipedia.org/wiki/Colorado	https://www.census.gov/popest/data/state/asrh/2014/files/SC-EST2014-AGESEX-CIV.csv	http://www.census.gov/quickfacts/table/WTN220212/08	https://en.wikipedia.org/wiki/Colorado	https://www.sec.gov/cgi-bin/browse-edgar?action=getcompany&amp;CIK=0001833144	</v>
      <v xml:space="preserve">http://creativecommons.org/licenses/by-sa/3.0/			http://creativecommons.org/licenses/by-sa/3.0/		</v>
    </spb>
    <spb s="0">
      <v xml:space="preserve">Wikipedia	US Census	US Census	Sec	</v>
      <v xml:space="preserve">CC-BY-SA				</v>
      <v xml:space="preserve">http://en.wikipedia.org/wiki/Colorado	https://www.census.gov/popest/data/state/asrh/2014/files/SC-EST2014-AGESEX-CIV.csv	http://www.census.gov/quickfacts/table/WTN220212/08	https://www.sec.gov/cgi-bin/browse-edgar?action=getcompany&amp;CIK=0001833144	</v>
      <v xml:space="preserve">http://creativecommons.org/licenses/by-sa/3.0/				</v>
    </spb>
    <spb s="0">
      <v xml:space="preserve">Wikipedia	US Census	US Census	</v>
      <v xml:space="preserve">CC-BY-SA			</v>
      <v xml:space="preserve">http://en.wikipedia.org/wiki/Colorado	https://www.census.gov/popest/data/state/asrh/2014/files/SC-EST2014-AGESEX-CIV.csv	http://www.census.gov/quickfacts/table/WTN220212/08	</v>
      <v xml:space="preserve">http://creativecommons.org/licenses/by-sa/3.0/			</v>
    </spb>
    <spb s="22">
      <v>322</v>
      <v>323</v>
      <v>15</v>
      <v>2</v>
      <v>323</v>
      <v>322</v>
      <v>322</v>
      <v>324</v>
      <v>15</v>
      <v>323</v>
      <v>15</v>
      <v>325</v>
      <v>324</v>
      <v>15</v>
      <v>15</v>
      <v>15</v>
      <v>15</v>
      <v>325</v>
      <v>15</v>
      <v>15</v>
      <v>15</v>
      <v>15</v>
      <v>15</v>
      <v>15</v>
      <v>15</v>
      <v>15</v>
      <v>15</v>
      <v>325</v>
      <v>15</v>
      <v>15</v>
      <v>15</v>
      <v>15</v>
    </spb>
    <spb s="0">
      <v xml:space="preserve">Wikipedia	</v>
      <v xml:space="preserve">CC0	</v>
      <v xml:space="preserve">http://en.wikipedia.org/wiki/Colorado	</v>
      <v xml:space="preserve">http://creativecommons.org/publicdomain/zero/1.0/deed.en	</v>
    </spb>
    <spb s="0">
      <v xml:space="preserve">Wikipedia	</v>
      <v xml:space="preserve">CC-BY-SA	</v>
      <v xml:space="preserve">http://en.wikipedia.org/wiki/Adams_County,_Colorado	</v>
      <v xml:space="preserve">http://creativecommons.org/licenses/by-sa/3.0/	</v>
    </spb>
    <spb s="0">
      <v xml:space="preserve">Wikipedia	US Census	</v>
      <v xml:space="preserve">CC-BY-SA		</v>
      <v xml:space="preserve">http://en.wikipedia.org/wiki/Adams_County,_Colorado	http://www2.census.gov/programs-surveys/popest/datasets/2010-2018/cities/totals/sub-est2018_all.csv	</v>
      <v xml:space="preserve">http://creativecommons.org/licenses/by-sa/3.0/		</v>
    </spb>
    <spb s="0">
      <v xml:space="preserve">Wikipedia	US Census	US Census	</v>
      <v xml:space="preserve">CC-BY-SA			</v>
      <v xml:space="preserve">http://en.wikipedia.org/wiki/Adams_County,_Colorado	http://www2.census.gov/programs-surveys/popest/datasets/2010-2018/cities/totals/sub-est2018_all.csv	http://www.census.gov/quickfacts/table/WTN220212/08001	</v>
      <v xml:space="preserve">http://creativecommons.org/licenses/by-sa/3.0/			</v>
    </spb>
    <spb s="20">
      <v>328</v>
      <v>329</v>
      <v>328</v>
      <v>329</v>
      <v>328</v>
      <v>330</v>
      <v>330</v>
    </spb>
    <spb s="0">
      <v xml:space="preserve">commons.wikimedia.org	</v>
      <v xml:space="preserve">CC BY-SA 3.0	</v>
      <v xml:space="preserve">http://commons.wikimedia.org/wiki/File:Westminster_Castle_in_Colorado.JPG	</v>
      <v xml:space="preserve">http://creativecommons.org/licenses/by-sa/3.0	</v>
    </spb>
    <spb s="0">
      <v xml:space="preserve">Wikipedia	</v>
      <v xml:space="preserve">CC-BY-SA	</v>
      <v xml:space="preserve">http://en.wikipedia.org/wiki/Denver	</v>
      <v xml:space="preserve">http://creativecommons.org/licenses/by-sa/3.0/	</v>
    </spb>
    <spb s="0">
      <v xml:space="preserve">Wikipedia	US Census	Sec	Walkscore	</v>
      <v xml:space="preserve">CC-BY-SA				</v>
      <v xml:space="preserve">http://en.wikipedia.org/wiki/Denver	http://www2.census.gov/programs-surveys/popest/datasets/2010-2018/cities/totals/sub-est2018_all.csv	https://www.sec.gov/cgi-bin/browse-edgar?action=getcompany&amp;CIK=0001823720	https://www.walkscore.com/CO/Denver	</v>
      <v xml:space="preserve">http://creativecommons.org/licenses/by-sa/3.0/				</v>
    </spb>
    <spb s="0">
      <v xml:space="preserve">Wikipedia	US Census	Wikipedia	Sec	Walkscore	</v>
      <v xml:space="preserve">CC-BY-SA		CC-BY-SA			</v>
      <v xml:space="preserve">http://en.wikipedia.org/wiki/Denver	http://www2.census.gov/programs-surveys/popest/datasets/2010-2018/cities/totals/sub-est2018_all.csv	https://en.wikipedia.org/wiki/Denver	https://www.sec.gov/cgi-bin/browse-edgar?action=getcompany&amp;CIK=0001823720	https://www.walkscore.com/CO/Denver	</v>
      <v xml:space="preserve">http://creativecommons.org/licenses/by-sa/3.0/		http://creativecommons.org/licenses/by-sa/3.0/			</v>
    </spb>
    <spb s="20">
      <v>333</v>
      <v>334</v>
      <v>2</v>
      <v>334</v>
      <v>333</v>
      <v>335</v>
      <v>335</v>
    </spb>
    <spb s="2">
      <v>8</v>
      <v>Name</v>
    </spb>
    <spb s="0">
      <v xml:space="preserve">Wikipedia	</v>
      <v xml:space="preserve">CC BY 2.0	</v>
      <v xml:space="preserve">http://en.wikipedia.org/wiki/Denver	</v>
      <v xml:space="preserve">https://creativecommons.org/licenses/by/2.0	</v>
    </spb>
    <spb s="0">
      <v xml:space="preserve">Wikipedia	</v>
      <v xml:space="preserve">CC-BY-SA	</v>
      <v xml:space="preserve">http://en.wikipedia.org/wiki/Thornton,_Colorado	</v>
      <v xml:space="preserve">http://creativecommons.org/licenses/by-sa/3.0/	</v>
    </spb>
    <spb s="0">
      <v xml:space="preserve">Wikipedia	US Census	Sec	Walkscore	</v>
      <v xml:space="preserve">CC-BY-SA				</v>
      <v xml:space="preserve">http://en.wikipedia.org/wiki/Thornton,_Colorado	http://www2.census.gov/programs-surveys/popest/datasets/2010-2018/cities/totals/sub-est2018_all.csv	https://www.sec.gov/cgi-bin/browse-edgar?action=getcompany&amp;CIK=0001703956	https://www.walkscore.com/CO/Thornton	</v>
      <v xml:space="preserve">http://creativecommons.org/licenses/by-sa/3.0/				</v>
    </spb>
    <spb s="0">
      <v xml:space="preserve">Wikipedia	Wikipedia	</v>
      <v xml:space="preserve">CC-BY-SA	CC-BY-SA	</v>
      <v xml:space="preserve">http://en.wikipedia.org/wiki/Thornton,_Colorado	http://it.wikipedia.org/wiki/Thornton_(Colorado)	</v>
      <v xml:space="preserve">http://creativecommons.org/licenses/by-sa/3.0/	http://creativecommons.org/licenses/by-sa/3.0/	</v>
    </spb>
    <spb s="0">
      <v xml:space="preserve">Wikipedia	US Census	Wikipedia	Sec	Walkscore	</v>
      <v xml:space="preserve">CC-BY-SA		CC-BY-SA			</v>
      <v xml:space="preserve">http://en.wikipedia.org/wiki/Thornton,_Colorado	http://www2.census.gov/programs-surveys/popest/datasets/2010-2018/cities/totals/sub-est2018_all.csv	https://en.wikipedia.org/wiki/Thornton,_Colorado	https://www.sec.gov/cgi-bin/browse-edgar?action=getcompany&amp;CIK=0001703956	https://www.walkscore.com/CO/Thornton	</v>
      <v xml:space="preserve">http://creativecommons.org/licenses/by-sa/3.0/		http://creativecommons.org/licenses/by-sa/3.0/			</v>
    </spb>
    <spb s="0">
      <v xml:space="preserve">Wikipedia	US Census	Wikipedia	</v>
      <v xml:space="preserve">CC-BY-SA		CC-BY-SA	</v>
      <v xml:space="preserve">http://en.wikipedia.org/wiki/Thornton,_Colorado	http://www2.census.gov/programs-surveys/popest/datasets/2010-2018/cities/totals/sub-est2018_all.csv	http://es.wikipedia.org/wiki/Thornton_(Colorado)	</v>
      <v xml:space="preserve">http://creativecommons.org/licenses/by-sa/3.0/		http://creativecommons.org/licenses/by-sa/3.0/	</v>
    </spb>
    <spb s="16">
      <v>339</v>
      <v>340</v>
      <v>341</v>
      <v>341</v>
      <v>2</v>
      <v>340</v>
      <v>339</v>
      <v>342</v>
      <v>342</v>
      <v>343</v>
    </spb>
    <spb s="0">
      <v xml:space="preserve">Wikipedia	</v>
      <v xml:space="preserve">CC BY-SA 3.0	</v>
      <v xml:space="preserve">http://en.wikipedia.org/wiki/Thornton,_Colorado	</v>
      <v xml:space="preserve">https://creativecommons.org/licenses/by-sa/3.0	</v>
    </spb>
    <spb s="0">
      <v xml:space="preserve">Worldpostalcode	City-data	Unitedstateszipcodes	</v>
      <v xml:space="preserve">			</v>
      <v xml:space="preserve">https://worldpostalcode.com/united-states/colorado/adams	https://www.city-data.com/zips/80022.html	https://www.unitedstateszipcodes.org/80022/	</v>
      <v xml:space="preserve">			</v>
    </spb>
    <spb s="19">
      <v>346</v>
      <v>346</v>
      <v>346</v>
      <v>346</v>
    </spb>
    <spb s="0">
      <v xml:space="preserve">Wikipedia	Wikipedia	Wikipedia	</v>
      <v xml:space="preserve">CC-BY-SA	CC-BY-SA	CC-BY-SA	</v>
      <v xml:space="preserve">http://en.wikipedia.org/wiki/New_Castle,_Delaware	http://de.wikipedia.org/wiki/New_Castle_(Delaware)	http://es.wikipedia.org/wiki/New_Castle_(Delaware)	</v>
      <v xml:space="preserve">http://creativecommons.org/licenses/by-sa/3.0/	http://creativecommons.org/licenses/by-sa/3.0/	http://creativecommons.org/licenses/by-sa/3.0/	</v>
    </spb>
    <spb s="0">
      <v xml:space="preserve">Wikipedia	US Census	</v>
      <v xml:space="preserve">CC-BY-SA		</v>
      <v xml:space="preserve">http://en.wikipedia.org/wiki/New_Castle,_Delaware	http://www2.census.gov/programs-surveys/popest/datasets/2010-2018/cities/totals/sub-est2018_all.csv	</v>
      <v xml:space="preserve">http://creativecommons.org/licenses/by-sa/3.0/		</v>
    </spb>
    <spb s="0">
      <v xml:space="preserve">Wikipedia	Wikipedia	</v>
      <v xml:space="preserve">CC-BY-SA	CC-BY-SA	</v>
      <v xml:space="preserve">http://en.wikipedia.org/wiki/New_Castle,_Delaware	http://it.wikipedia.org/wiki/New_Castle_(Delaware)	</v>
      <v xml:space="preserve">http://creativecommons.org/licenses/by-sa/3.0/	http://creativecommons.org/licenses/by-sa/3.0/	</v>
    </spb>
    <spb s="0">
      <v xml:space="preserve">Wikipedia	</v>
      <v xml:space="preserve">CC-BY-SA	</v>
      <v xml:space="preserve">http://en.wikipedia.org/wiki/New_Castle,_Delaware	</v>
      <v xml:space="preserve">http://creativecommons.org/licenses/by-sa/3.0/	</v>
    </spb>
    <spb s="0">
      <v xml:space="preserve">Wikipedia	US Census	Wikipedia	</v>
      <v xml:space="preserve">CC-BY-SA		CC-BY-SA	</v>
      <v xml:space="preserve">http://en.wikipedia.org/wiki/New_Castle,_Delaware	http://www2.census.gov/programs-surveys/popest/datasets/2010-2018/cities/totals/sub-est2018_all.csv	https://en.wikipedia.org/wiki/New_Castle,_Delaware	</v>
      <v xml:space="preserve">http://creativecommons.org/licenses/by-sa/3.0/		http://creativecommons.org/licenses/by-sa/3.0/	</v>
    </spb>
    <spb s="16">
      <v>348</v>
      <v>349</v>
      <v>350</v>
      <v>350</v>
      <v>2</v>
      <v>349</v>
      <v>351</v>
      <v>352</v>
      <v>352</v>
      <v>349</v>
    </spb>
    <spb s="0">
      <v xml:space="preserve">Wikipedia	</v>
      <v xml:space="preserve">CC BY-SA 3.0	</v>
      <v xml:space="preserve">http://en.wikipedia.org/wiki/New_Castle,_Delaware	</v>
      <v xml:space="preserve">http://creativecommons.org/licenses/by-sa/3.0	</v>
    </spb>
    <spb s="0">
      <v xml:space="preserve">Wikipedia	</v>
      <v xml:space="preserve">CC-BY-SA	</v>
      <v xml:space="preserve">http://en.wikipedia.org/wiki/Delaware	</v>
      <v xml:space="preserve">http://creativecommons.org/licenses/by-sa/3.0/	</v>
    </spb>
    <spb s="0">
      <v xml:space="preserve">Wikipedia	US Census	US Census	Wikipedia	Sec	</v>
      <v xml:space="preserve">CC-BY-SA			CC-BY-SA		</v>
      <v xml:space="preserve">http://en.wikipedia.org/wiki/Delaware	https://www.census.gov/popest/data/state/asrh/2014/files/SC-EST2014-AGESEX-CIV.csv	http://www.census.gov/quickfacts/table/WTN220212/10	https://en.wikipedia.org/wiki/Delaware	https://www.sec.gov/cgi-bin/browse-edgar?action=getcompany&amp;CIK=0001842787	</v>
      <v xml:space="preserve">http://creativecommons.org/licenses/by-sa/3.0/			http://creativecommons.org/licenses/by-sa/3.0/		</v>
    </spb>
    <spb s="0">
      <v xml:space="preserve">Wikipedia	US Census	US Census	</v>
      <v xml:space="preserve">CC-BY-SA			</v>
      <v xml:space="preserve">http://en.wikipedia.org/wiki/Delaware	https://www.census.gov/popest/data/state/asrh/2014/files/SC-EST2014-AGESEX-CIV.csv	http://www.census.gov/quickfacts/table/WTN220212/10	</v>
      <v xml:space="preserve">http://creativecommons.org/licenses/by-sa/3.0/			</v>
    </spb>
    <spb s="0">
      <v xml:space="preserve">Wikipedia	US Census	US Census	Sec	</v>
      <v xml:space="preserve">CC-BY-SA				</v>
      <v xml:space="preserve">http://en.wikipedia.org/wiki/Delaware	https://www.census.gov/popest/data/state/asrh/2014/files/SC-EST2014-AGESEX-CIV.csv	http://www.census.gov/quickfacts/table/WTN220212/10	https://www.sec.gov/cgi-bin/browse-edgar?action=getcompany&amp;CIK=0001842787	</v>
      <v xml:space="preserve">http://creativecommons.org/licenses/by-sa/3.0/				</v>
    </spb>
    <spb s="9">
      <v>355</v>
      <v>356</v>
      <v>15</v>
      <v>2</v>
      <v>356</v>
      <v>355</v>
      <v>355</v>
      <v>15</v>
      <v>356</v>
      <v>15</v>
      <v>357</v>
      <v>358</v>
      <v>15</v>
      <v>15</v>
      <v>15</v>
      <v>15</v>
      <v>357</v>
      <v>15</v>
      <v>15</v>
      <v>15</v>
      <v>15</v>
      <v>15</v>
      <v>15</v>
      <v>15</v>
      <v>15</v>
      <v>15</v>
      <v>357</v>
      <v>15</v>
      <v>15</v>
      <v>15</v>
      <v>15</v>
    </spb>
    <spb s="0">
      <v xml:space="preserve">Wikipedia	</v>
      <v xml:space="preserve">Public domain	</v>
      <v xml:space="preserve">http://en.wikipedia.org/wiki/Delaware	</v>
      <v xml:space="preserve">http://en.wikipedia.org/wiki/Public_domain	</v>
    </spb>
    <spb s="0">
      <v xml:space="preserve">Wikipedia	</v>
      <v xml:space="preserve">CC-BY-SA	</v>
      <v xml:space="preserve">http://en.wikipedia.org/wiki/New_Castle_County,_Delaware	</v>
      <v xml:space="preserve">http://creativecommons.org/licenses/by-sa/3.0/	</v>
    </spb>
    <spb s="0">
      <v xml:space="preserve">Wikipedia	US Census	</v>
      <v xml:space="preserve">CC-BY-SA		</v>
      <v xml:space="preserve">http://en.wikipedia.org/wiki/New_Castle_County,_Delaware	http://www2.census.gov/programs-surveys/popest/datasets/2010-2018/cities/totals/sub-est2018_all.csv	</v>
      <v xml:space="preserve">http://creativecommons.org/licenses/by-sa/3.0/		</v>
    </spb>
    <spb s="14">
      <v>361</v>
      <v>362</v>
      <v>2</v>
      <v>362</v>
      <v>361</v>
      <v>362</v>
      <v>362</v>
      <v>362</v>
    </spb>
    <spb s="0">
      <v xml:space="preserve">Wikipedia	</v>
      <v xml:space="preserve">Public domain	</v>
      <v xml:space="preserve">http://en.wikipedia.org/wiki/New_Castle_County,_Delaware	</v>
      <v xml:space="preserve">http://en.wikipedia.org/wiki/Public_domain	</v>
    </spb>
    <spb s="0">
      <v xml:space="preserve">Wikipedia	Wikipedia	</v>
      <v xml:space="preserve">CC-BY-SA	CC-BY-SA	</v>
      <v xml:space="preserve">http://en.wikipedia.org/wiki/Wilmington,_Delaware	http://es.wikipedia.org/wiki/Wilmington_(Delaware)	</v>
      <v xml:space="preserve">http://creativecommons.org/licenses/by-sa/3.0/	http://creativecommons.org/licenses/by-sa/3.0/	</v>
    </spb>
    <spb s="0">
      <v xml:space="preserve">Wikipedia	US Census	US Census	Sec	Walkscore	</v>
      <v xml:space="preserve">CC-BY-SA					</v>
      <v xml:space="preserve">http://en.wikipedia.org/wiki/Wilmington,_Delaware	http://www2.census.gov/programs-surveys/popest/datasets/2010-2018/cities/totals/sub-est2018_all.csv	http://www.census.gov/quickfacts/table/RHI125214/1077580	https://www.sec.gov/cgi-bin/browse-edgar?action=getcompany&amp;CIK=0001841991	https://www.walkscore.com/DE/Wilmington	</v>
      <v xml:space="preserve">http://creativecommons.org/licenses/by-sa/3.0/					</v>
    </spb>
    <spb s="0">
      <v xml:space="preserve">Wikipedia	</v>
      <v xml:space="preserve">CC-BY-SA	</v>
      <v xml:space="preserve">http://en.wikipedia.org/wiki/Wilmington,_Delaware	</v>
      <v xml:space="preserve">http://creativecommons.org/licenses/by-sa/3.0/	</v>
    </spb>
    <spb s="0">
      <v xml:space="preserve">Wikipedia	US Census	US Census	Wikipedia	Sec	Walkscore	</v>
      <v xml:space="preserve">CC-BY-SA			CC-BY-SA			</v>
      <v xml:space="preserve">http://en.wikipedia.org/wiki/Wilmington,_Delaware	http://www2.census.gov/programs-surveys/popest/datasets/2010-2018/cities/totals/sub-est2018_all.csv	http://www.census.gov/quickfacts/table/RHI125214/1077580	https://en.wikipedia.org/wiki/Wilmington,_Delaware	https://www.sec.gov/cgi-bin/browse-edgar?action=getcompany&amp;CIK=0001841991	https://www.walkscore.com/DE/Wilmington	</v>
      <v xml:space="preserve">http://creativecommons.org/licenses/by-sa/3.0/			http://creativecommons.org/licenses/by-sa/3.0/			</v>
    </spb>
    <spb s="0">
      <v xml:space="preserve">Wikipedia	US Census	Wikipedia	</v>
      <v xml:space="preserve">CC-BY-SA		CC-BY-SA	</v>
      <v xml:space="preserve">http://en.wikipedia.org/wiki/Wilmington,_Delaware	http://www2.census.gov/programs-surveys/popest/datasets/2010-2018/cities/totals/sub-est2018_all.csv	http://es.wikipedia.org/wiki/Wilmington_(Delaware)	</v>
      <v xml:space="preserve">http://creativecommons.org/licenses/by-sa/3.0/		http://creativecommons.org/licenses/by-sa/3.0/	</v>
    </spb>
    <spb s="16">
      <v>365</v>
      <v>366</v>
      <v>367</v>
      <v>367</v>
      <v>2</v>
      <v>366</v>
      <v>367</v>
      <v>368</v>
      <v>368</v>
      <v>369</v>
    </spb>
    <spb s="0">
      <v xml:space="preserve">Wikipedia	</v>
      <v xml:space="preserve">CC BY-SA 2.5	</v>
      <v xml:space="preserve">http://en.wikipedia.org/wiki/Wilmington,_Delaware	</v>
      <v xml:space="preserve">https://creativecommons.org/licenses/by-sa/2.5	</v>
    </spb>
    <spb s="0">
      <v xml:space="preserve">Worldpostalcode	City-data	Unitedstateszipcodes	</v>
      <v xml:space="preserve">			</v>
      <v xml:space="preserve">https://worldpostalcode.com/united-states/delaware/new-castle	https://www.city-data.com/zips/19720.html	https://www.unitedstateszipcodes.org/19720/	</v>
      <v xml:space="preserve">			</v>
    </spb>
    <spb s="19">
      <v>372</v>
      <v>372</v>
      <v>372</v>
      <v>372</v>
    </spb>
    <spb s="0">
      <v xml:space="preserve">Wikipedia	Wikipedia	</v>
      <v xml:space="preserve">CC-BY-SA	CC-BY-SA	</v>
      <v xml:space="preserve">http://en.wikipedia.org/wiki/Kapolei,_Hawaii	http://de.wikipedia.org/wiki/Kapolei	</v>
      <v xml:space="preserve">http://creativecommons.org/licenses/by-sa/3.0/	http://creativecommons.org/licenses/by-sa/3.0/	</v>
    </spb>
    <spb s="0">
      <v xml:space="preserve">Wikipedia	US Census	</v>
      <v xml:space="preserve">CC-BY-SA		</v>
      <v xml:space="preserve">http://en.wikipedia.org/wiki/Kapolei,_Hawaii	http://www.census.gov/quickfacts/table/PST120214/1530300	</v>
      <v xml:space="preserve">http://creativecommons.org/licenses/by-sa/3.0/		</v>
    </spb>
    <spb s="0">
      <v xml:space="preserve">Wikipedia	</v>
      <v xml:space="preserve">CC-BY-SA	</v>
      <v xml:space="preserve">http://en.wikipedia.org/wiki/Kapolei,_Hawaii	</v>
      <v xml:space="preserve">http://creativecommons.org/licenses/by-sa/3.0/	</v>
    </spb>
    <spb s="16">
      <v>374</v>
      <v>375</v>
      <v>376</v>
      <v>376</v>
      <v>376</v>
      <v>375</v>
      <v>376</v>
      <v>375</v>
      <v>375</v>
      <v>376</v>
    </spb>
    <spb s="7">
      <v>square km</v>
      <v>2015</v>
    </spb>
    <spb s="0">
      <v xml:space="preserve">Wikipedia	</v>
      <v xml:space="preserve">CC BY-SA 3.0	</v>
      <v xml:space="preserve">http://en.wikipedia.org/wiki/Kapolei,_Hawaii	</v>
      <v xml:space="preserve">https://creativecommons.org/licenses/by-sa/3.0	</v>
    </spb>
    <spb s="0">
      <v xml:space="preserve">Wikipedia	</v>
      <v xml:space="preserve">CC-BY-SA	</v>
      <v xml:space="preserve">http://en.wikipedia.org/wiki/Hawaii	</v>
      <v xml:space="preserve">http://creativecommons.org/licenses/by-sa/3.0/	</v>
    </spb>
    <spb s="0">
      <v xml:space="preserve">Wikipedia	US Census	US Census	Wikipedia	Facebook	Sec	</v>
      <v xml:space="preserve">CC-BY-SA			CC-BY-SA			</v>
      <v xml:space="preserve">http://en.wikipedia.org/wiki/Hawaii	https://www.census.gov/popest/data/state/asrh/2014/files/SC-EST2014-AGESEX-CIV.csv	http://www.census.gov/quickfacts/table/VET605214/15	https://en.wikipedia.org/wiki/Hawaii	https://www.facebook.com/StateOfHawaii/	https://www.sec.gov/cgi-bin/browse-edgar?action=getcompany&amp;CIK=0001784797	</v>
      <v xml:space="preserve">http://creativecommons.org/licenses/by-sa/3.0/			http://creativecommons.org/licenses/by-sa/3.0/			</v>
    </spb>
    <spb s="0">
      <v xml:space="preserve">Wikipedia	US Census	Facebook	Sec	</v>
      <v xml:space="preserve">CC-BY-SA				</v>
      <v xml:space="preserve">http://en.wikipedia.org/wiki/Hawaii	https://www.census.gov/popest/data/state/asrh/2014/files/SC-EST2014-AGESEX-CIV.csv	https://www.facebook.com/StateOfHawaii/	https://www.sec.gov/cgi-bin/browse-edgar?action=getcompany&amp;CIK=0001784797	</v>
      <v xml:space="preserve">http://creativecommons.org/licenses/by-sa/3.0/				</v>
    </spb>
    <spb s="0">
      <v xml:space="preserve">Wikipedia	US Census	Facebook	</v>
      <v xml:space="preserve">CC-BY-SA			</v>
      <v xml:space="preserve">http://en.wikipedia.org/wiki/Hawaii	https://www.census.gov/popest/data/state/asrh/2014/files/SC-EST2014-AGESEX-CIV.csv	https://www.facebook.com/StateOfHawaii/	</v>
      <v xml:space="preserve">http://creativecommons.org/licenses/by-sa/3.0/			</v>
    </spb>
    <spb s="22">
      <v>380</v>
      <v>381</v>
      <v>15</v>
      <v>2</v>
      <v>381</v>
      <v>380</v>
      <v>380</v>
      <v>382</v>
      <v>15</v>
      <v>381</v>
      <v>15</v>
      <v>383</v>
      <v>382</v>
      <v>15</v>
      <v>15</v>
      <v>15</v>
      <v>15</v>
      <v>383</v>
      <v>15</v>
      <v>15</v>
      <v>15</v>
      <v>15</v>
      <v>15</v>
      <v>15</v>
      <v>15</v>
      <v>15</v>
      <v>15</v>
      <v>383</v>
      <v>15</v>
      <v>15</v>
      <v>15</v>
      <v>15</v>
    </spb>
    <spb s="0">
      <v xml:space="preserve">Wikipedia	</v>
      <v xml:space="preserve">Public domain	</v>
      <v xml:space="preserve">http://en.wikipedia.org/wiki/Hawaii	</v>
      <v xml:space="preserve">http://en.wikipedia.org/wiki/Public_domain	</v>
    </spb>
    <spb s="0">
      <v xml:space="preserve">Wikipedia	</v>
      <v xml:space="preserve">CC-BY-SA	</v>
      <v xml:space="preserve">http://en.wikipedia.org/wiki/Honolulu_County,_Hawaii	</v>
      <v xml:space="preserve">http://creativecommons.org/licenses/by-sa/3.0/	</v>
    </spb>
    <spb s="0">
      <v xml:space="preserve">Wikipedia	US Census	</v>
      <v xml:space="preserve">CC-BY-SA		</v>
      <v xml:space="preserve">http://en.wikipedia.org/wiki/Honolulu_County,_Hawaii	http://www2.census.gov/programs-surveys/popest/datasets/2010-2018/cities/totals/sub-est2018_all.csv	</v>
      <v xml:space="preserve">http://creativecommons.org/licenses/by-sa/3.0/		</v>
    </spb>
    <spb s="0">
      <v xml:space="preserve">Wikipedia	US Census	US Census	Wikipedia	</v>
      <v xml:space="preserve">CC-BY-SA			CC-BY-SA	</v>
      <v xml:space="preserve">http://en.wikipedia.org/wiki/Honolulu_County,_Hawaii	http://www2.census.gov/programs-surveys/popest/datasets/2010-2018/cities/totals/sub-est2018_all.csv	http://www.census.gov/quickfacts/table/WTN220212/15003	https://en.wikipedia.org/wiki/Honolulu_County,_Hawaii	</v>
      <v xml:space="preserve">http://creativecommons.org/licenses/by-sa/3.0/			http://creativecommons.org/licenses/by-sa/3.0/	</v>
    </spb>
    <spb s="20">
      <v>386</v>
      <v>387</v>
      <v>2</v>
      <v>387</v>
      <v>386</v>
      <v>388</v>
      <v>388</v>
    </spb>
    <spb s="0">
      <v xml:space="preserve">Wikipedia	</v>
      <v xml:space="preserve">Public domain	</v>
      <v xml:space="preserve">http://de.wikipedia.org/wiki/Honolulu_City_and_County	</v>
      <v xml:space="preserve">http://en.wikipedia.org/wiki/Public_domain	</v>
    </spb>
    <spb s="0">
      <v xml:space="preserve">Wikipedia	Wikipedia	</v>
      <v xml:space="preserve">CC-BY-SA	CC-BY-SA	</v>
      <v xml:space="preserve">http://en.wikipedia.org/wiki/Honolulu	http://es.wikipedia.org/wiki/Honolulu	</v>
      <v xml:space="preserve">http://creativecommons.org/licenses/by-sa/3.0/	http://creativecommons.org/licenses/by-sa/3.0/	</v>
    </spb>
    <spb s="0">
      <v xml:space="preserve">Wikipedia	Sec	Walkscore	</v>
      <v xml:space="preserve">CC-BY-SA			</v>
      <v xml:space="preserve">http://en.wikipedia.org/wiki/Honolulu	https://www.sec.gov/cgi-bin/browse-edgar?action=getcompany&amp;CIK=0001784797	https://www.walkscore.com/HI/Honolulu	</v>
      <v xml:space="preserve">http://creativecommons.org/licenses/by-sa/3.0/			</v>
    </spb>
    <spb s="0">
      <v xml:space="preserve">Wikipedia	</v>
      <v xml:space="preserve">CC-BY-SA	</v>
      <v xml:space="preserve">http://en.wikipedia.org/wiki/Honolulu	</v>
      <v xml:space="preserve">http://creativecommons.org/licenses/by-sa/3.0/	</v>
    </spb>
    <spb s="0">
      <v xml:space="preserve">Wikipedia	Wikipedia	Sec	Walkscore	</v>
      <v xml:space="preserve">CC-BY-SA	CC-BY-SA			</v>
      <v xml:space="preserve">http://en.wikipedia.org/wiki/Honolulu	https://en.wikipedia.org/wiki/Honolulu	https://www.sec.gov/cgi-bin/browse-edgar?action=getcompany&amp;CIK=0001784797	https://www.walkscore.com/HI/Honolulu	</v>
      <v xml:space="preserve">http://creativecommons.org/licenses/by-sa/3.0/	http://creativecommons.org/licenses/by-sa/3.0/			</v>
    </spb>
    <spb s="0">
      <v xml:space="preserve">Wikipedia	Wikipedia	</v>
      <v xml:space="preserve">CC-BY-SA	CC-BY-SA	</v>
      <v xml:space="preserve">http://en.wikipedia.org/wiki/Honolulu	http://fr.wikipedia.org/wiki/Honolulu	</v>
      <v xml:space="preserve">http://creativecommons.org/licenses/by-sa/3.0/	http://creativecommons.org/licenses/by-sa/3.0/	</v>
    </spb>
    <spb s="1">
      <v>391</v>
      <v>392</v>
      <v>393</v>
      <v>392</v>
      <v>393</v>
      <v>394</v>
      <v>394</v>
      <v>395</v>
    </spb>
    <spb s="0">
      <v xml:space="preserve">Wikipedia	</v>
      <v xml:space="preserve">CC-BY-SA-3.0	</v>
      <v xml:space="preserve">http://sv.wikipedia.org/wiki/Honolulu	</v>
      <v xml:space="preserve">http://creativecommons.org/licenses/by-sa/3.0/	</v>
    </spb>
    <spb s="0">
      <v xml:space="preserve">Worldpostalcode	City-data	Unitedstateszipcodes	</v>
      <v xml:space="preserve">			</v>
      <v xml:space="preserve">https://worldpostalcode.com/united-states/hawaii/honolulu	https://www.city-data.com/zips/96707.html	https://www.unitedstateszipcodes.org/96707/	</v>
      <v xml:space="preserve">			</v>
    </spb>
    <spb s="19">
      <v>398</v>
      <v>398</v>
      <v>398</v>
      <v>398</v>
    </spb>
    <spb s="0">
      <v xml:space="preserve">Wikipedia	</v>
      <v xml:space="preserve">CC-BY-SA	</v>
      <v xml:space="preserve">http://en.wikipedia.org/wiki/Roxana,_Illinois	</v>
      <v xml:space="preserve">http://creativecommons.org/licenses/by-sa/3.0/	</v>
    </spb>
    <spb s="0">
      <v xml:space="preserve">Wikipedia	US Census	</v>
      <v xml:space="preserve">CC-BY-SA		</v>
      <v xml:space="preserve">http://en.wikipedia.org/wiki/Roxana,_Illinois	http://www2.census.gov/programs-surveys/popest/datasets/2010-2018/cities/totals/sub-est2018_all.csv	</v>
      <v xml:space="preserve">http://creativecommons.org/licenses/by-sa/3.0/		</v>
    </spb>
    <spb s="1">
      <v>400</v>
      <v>401</v>
      <v>2</v>
      <v>401</v>
      <v>400</v>
      <v>401</v>
      <v>401</v>
      <v>401</v>
    </spb>
    <spb s="0">
      <v xml:space="preserve">Wikipedia	</v>
      <v xml:space="preserve">CC BY-SA 4.0	</v>
      <v xml:space="preserve">http://en.wikipedia.org/wiki/Roxana,_Illinois	</v>
      <v xml:space="preserve">https://creativecommons.org/licenses/by-sa/4.0	</v>
    </spb>
    <spb s="0">
      <v xml:space="preserve">Wikipedia	</v>
      <v xml:space="preserve">CC-BY-SA	</v>
      <v xml:space="preserve">http://en.wikipedia.org/wiki/Illinois	</v>
      <v xml:space="preserve">http://creativecommons.org/licenses/by-sa/3.0/	</v>
    </spb>
    <spb s="0">
      <v xml:space="preserve">Wikipedia	US Census	US Census	Wikipedia	Sec	</v>
      <v xml:space="preserve">CC-BY-SA			CC-BY-SA		</v>
      <v xml:space="preserve">http://en.wikipedia.org/wiki/Illinois	https://www.census.gov/popest/data/state/asrh/2014/files/SC-EST2014-AGESEX-CIV.csv	http://www.census.gov/quickfacts/table/WTN220212/17	https://en.wikipedia.org/wiki/Illinois	https://www.sec.gov/cgi-bin/browse-edgar?action=getcompany&amp;CIK=0001838938	</v>
      <v xml:space="preserve">http://creativecommons.org/licenses/by-sa/3.0/			http://creativecommons.org/licenses/by-sa/3.0/		</v>
    </spb>
    <spb s="0">
      <v xml:space="preserve">Wikipedia	US Census	US Census	</v>
      <v xml:space="preserve">CC-BY-SA			</v>
      <v xml:space="preserve">http://en.wikipedia.org/wiki/Illinois	https://www.census.gov/popest/data/state/asrh/2014/files/SC-EST2014-AGESEX-CIV.csv	http://www.census.gov/quickfacts/table/WTN220212/17	</v>
      <v xml:space="preserve">http://creativecommons.org/licenses/by-sa/3.0/			</v>
    </spb>
    <spb s="9">
      <v>404</v>
      <v>405</v>
      <v>15</v>
      <v>2</v>
      <v>405</v>
      <v>404</v>
      <v>404</v>
      <v>15</v>
      <v>405</v>
      <v>15</v>
      <v>406</v>
      <v>406</v>
      <v>15</v>
      <v>15</v>
      <v>15</v>
      <v>15</v>
      <v>406</v>
      <v>15</v>
      <v>15</v>
      <v>15</v>
      <v>15</v>
      <v>15</v>
      <v>15</v>
      <v>15</v>
      <v>15</v>
      <v>15</v>
      <v>406</v>
      <v>15</v>
      <v>15</v>
      <v>15</v>
      <v>15</v>
    </spb>
    <spb s="0">
      <v xml:space="preserve">Wikipedia	</v>
      <v xml:space="preserve">Public domain	</v>
      <v xml:space="preserve">http://pl.wikipedia.org/wiki/Illinois	</v>
      <v xml:space="preserve">http://en.wikipedia.org/wiki/Public_domain	</v>
    </spb>
    <spb s="0">
      <v xml:space="preserve">Wikipedia	</v>
      <v xml:space="preserve">CC-BY-SA	</v>
      <v xml:space="preserve">http://en.wikipedia.org/wiki/Madison_County,_Illinois	</v>
      <v xml:space="preserve">http://creativecommons.org/licenses/by-sa/3.0/	</v>
    </spb>
    <spb s="0">
      <v xml:space="preserve">Wikipedia	US Census	</v>
      <v xml:space="preserve">CC-BY-SA		</v>
      <v xml:space="preserve">http://en.wikipedia.org/wiki/Madison_County,_Illinois	http://www2.census.gov/programs-surveys/popest/datasets/2010-2018/cities/totals/sub-est2018_all.csv	</v>
      <v xml:space="preserve">http://creativecommons.org/licenses/by-sa/3.0/		</v>
    </spb>
    <spb s="0">
      <v xml:space="preserve">Wikipedia	US Census	US Census	</v>
      <v xml:space="preserve">CC-BY-SA			</v>
      <v xml:space="preserve">http://en.wikipedia.org/wiki/Madison_County,_Illinois	http://www2.census.gov/programs-surveys/popest/datasets/2010-2018/cities/totals/sub-est2018_all.csv	http://www.census.gov/quickfacts/table/WTN220212/17119	</v>
      <v xml:space="preserve">http://creativecommons.org/licenses/by-sa/3.0/			</v>
    </spb>
    <spb s="20">
      <v>409</v>
      <v>410</v>
      <v>2</v>
      <v>410</v>
      <v>409</v>
      <v>411</v>
      <v>411</v>
    </spb>
    <spb s="0">
      <v xml:space="preserve">Wikipedia	</v>
      <v xml:space="preserve">Public domain	</v>
      <v xml:space="preserve">http://en.wikipedia.org/wiki/Madison_County,_Illinois	</v>
      <v xml:space="preserve">http://en.wikipedia.org/wiki/Public_domain	</v>
    </spb>
    <spb s="0">
      <v xml:space="preserve">Wikipedia	</v>
      <v xml:space="preserve">CC-BY-SA	</v>
      <v xml:space="preserve">http://en.wikipedia.org/wiki/Springfield,_Illinois	</v>
      <v xml:space="preserve">http://creativecommons.org/licenses/by-sa/3.0/	</v>
    </spb>
    <spb s="0">
      <v xml:space="preserve">Wikipedia	US Census	US Census	Walkscore	</v>
      <v xml:space="preserve">CC-BY-SA				</v>
      <v xml:space="preserve">http://en.wikipedia.org/wiki/Springfield,_Illinois	http://www2.census.gov/programs-surveys/popest/datasets/2010-2018/cities/totals/sub-est2018_all.csv	http://www.census.gov/quickfacts/table/RHI725213/1772000	https://www.walkscore.com/IL/Springfield	</v>
      <v xml:space="preserve">http://creativecommons.org/licenses/by-sa/3.0/				</v>
    </spb>
    <spb s="0">
      <v xml:space="preserve">Wikipedia	US Census	US Census	Wikipedia	Walkscore	</v>
      <v xml:space="preserve">CC-BY-SA			CC-BY-SA		</v>
      <v xml:space="preserve">http://en.wikipedia.org/wiki/Springfield,_Illinois	http://www2.census.gov/programs-surveys/popest/datasets/2010-2018/cities/totals/sub-est2018_all.csv	http://www.census.gov/quickfacts/table/RHI725213/1772000	https://en.wikipedia.org/wiki/Springfield,_Illinois	https://www.walkscore.com/IL/Springfield	</v>
      <v xml:space="preserve">http://creativecommons.org/licenses/by-sa/3.0/			http://creativecommons.org/licenses/by-sa/3.0/		</v>
    </spb>
    <spb s="0">
      <v xml:space="preserve">Wikipedia	US Census	Wikipedia	</v>
      <v xml:space="preserve">CC-BY-SA		CC-BY-SA	</v>
      <v xml:space="preserve">http://en.wikipedia.org/wiki/Springfield,_Illinois	http://www2.census.gov/programs-surveys/popest/datasets/2010-2018/cities/totals/sub-est2018_all.csv	http://es.wikipedia.org/wiki/Springfield_(Illinois)	</v>
      <v xml:space="preserve">http://creativecommons.org/licenses/by-sa/3.0/		http://creativecommons.org/licenses/by-sa/3.0/	</v>
    </spb>
    <spb s="16">
      <v>414</v>
      <v>415</v>
      <v>414</v>
      <v>414</v>
      <v>2</v>
      <v>415</v>
      <v>414</v>
      <v>416</v>
      <v>416</v>
      <v>417</v>
    </spb>
    <spb s="0">
      <v xml:space="preserve">Wikipedia	</v>
      <v xml:space="preserve">CC-BY-SA-3.0	</v>
      <v xml:space="preserve">http://ja.wikipedia.org/wiki/スプリングフィールド_(イリノイ州)	</v>
      <v xml:space="preserve">http://creativecommons.org/licenses/by-sa/3.0/	</v>
    </spb>
    <spb s="0">
      <v xml:space="preserve">Wikipedia	Wikipedia	Wikipedia	</v>
      <v xml:space="preserve">CC-BY-SA	CC-BY-SA	CC-BY-SA	</v>
      <v xml:space="preserve">http://en.wikipedia.org/wiki/Chicago	http://de.wikipedia.org/wiki/Chicago	http://es.wikipedia.org/wiki/Chicago	</v>
      <v xml:space="preserve">http://creativecommons.org/licenses/by-sa/3.0/	http://creativecommons.org/licenses/by-sa/3.0/	http://creativecommons.org/licenses/by-sa/3.0/	</v>
    </spb>
    <spb s="0">
      <v xml:space="preserve">Wikipedia	US Census	Sec	Walkscore	</v>
      <v xml:space="preserve">CC-BY-SA				</v>
      <v xml:space="preserve">http://en.wikipedia.org/wiki/Chicago	http://www2.census.gov/programs-surveys/popest/datasets/2010-2018/cities/totals/sub-est2018_all.csv	https://www.sec.gov/cgi-bin/browse-edgar?action=getcompany&amp;CIK=0001831577	https://www.walkscore.com/IL/Chicago	</v>
      <v xml:space="preserve">http://creativecommons.org/licenses/by-sa/3.0/				</v>
    </spb>
    <spb s="0">
      <v xml:space="preserve">Wikipedia	</v>
      <v xml:space="preserve">CC-BY-SA	</v>
      <v xml:space="preserve">http://en.wikipedia.org/wiki/Chicago	</v>
      <v xml:space="preserve">http://creativecommons.org/licenses/by-sa/3.0/	</v>
    </spb>
    <spb s="0">
      <v xml:space="preserve">Wikipedia	US Census	Wikipedia	Sec	Walkscore	</v>
      <v xml:space="preserve">CC-BY-SA		CC-BY-SA			</v>
      <v xml:space="preserve">http://en.wikipedia.org/wiki/Chicago	http://www2.census.gov/programs-surveys/popest/datasets/2010-2018/cities/totals/sub-est2018_all.csv	https://en.wikipedia.org/wiki/Chicago	https://www.sec.gov/cgi-bin/browse-edgar?action=getcompany&amp;CIK=0001831577	https://www.walkscore.com/IL/Chicago	</v>
      <v xml:space="preserve">http://creativecommons.org/licenses/by-sa/3.0/		http://creativecommons.org/licenses/by-sa/3.0/			</v>
    </spb>
    <spb s="0">
      <v xml:space="preserve">Wikipedia	US Census	</v>
      <v xml:space="preserve">CC-BY-SA		</v>
      <v xml:space="preserve">http://en.wikipedia.org/wiki/Chicago	http://www2.census.gov/programs-surveys/popest/datasets/2010-2018/cities/totals/sub-est2018_all.csv	</v>
      <v xml:space="preserve">http://creativecommons.org/licenses/by-sa/3.0/		</v>
    </spb>
    <spb s="1">
      <v>420</v>
      <v>421</v>
      <v>2</v>
      <v>421</v>
      <v>422</v>
      <v>423</v>
      <v>423</v>
      <v>424</v>
    </spb>
    <spb s="0">
      <v xml:space="preserve">Wikipedia	</v>
      <v xml:space="preserve">Public domain	</v>
      <v xml:space="preserve">http://sv.wikipedia.org/wiki/Chicago	</v>
      <v xml:space="preserve">http://en.wikipedia.org/wiki/Public_domain	</v>
    </spb>
    <spb s="0">
      <v xml:space="preserve">Worldpostalcode	City-data	Unitedstateszipcodes	</v>
      <v xml:space="preserve">			</v>
      <v xml:space="preserve">https://worldpostalcode.com/united-states/illinois/madison	https://www.city-data.com/zips/62084.html	https://www.unitedstateszipcodes.org/62084/	</v>
      <v xml:space="preserve">			</v>
    </spb>
    <spb s="19">
      <v>427</v>
      <v>427</v>
      <v>427</v>
      <v>427</v>
    </spb>
    <spb s="0">
      <v xml:space="preserve">Wikipedia	</v>
      <v xml:space="preserve">CC-BY-SA	</v>
      <v xml:space="preserve">http://en.wikipedia.org/wiki/Robinson,_Illinois	</v>
      <v xml:space="preserve">http://creativecommons.org/licenses/by-sa/3.0/	</v>
    </spb>
    <spb s="0">
      <v xml:space="preserve">Wikipedia	US Census	</v>
      <v xml:space="preserve">CC-BY-SA		</v>
      <v xml:space="preserve">http://en.wikipedia.org/wiki/Robinson,_Illinois	http://www2.census.gov/programs-surveys/popest/datasets/2010-2018/cities/totals/sub-est2018_all.csv	</v>
      <v xml:space="preserve">http://creativecommons.org/licenses/by-sa/3.0/		</v>
    </spb>
    <spb s="1">
      <v>429</v>
      <v>430</v>
      <v>2</v>
      <v>430</v>
      <v>429</v>
      <v>430</v>
      <v>430</v>
      <v>430</v>
    </spb>
    <spb s="0">
      <v xml:space="preserve">Wikipedia	</v>
      <v xml:space="preserve">Public domain	</v>
      <v xml:space="preserve">http://en.wikipedia.org/wiki/Robinson,_Illinois	</v>
      <v xml:space="preserve">http://en.wikipedia.org/wiki/Public_domain	</v>
    </spb>
    <spb s="0">
      <v xml:space="preserve">Wikipedia	</v>
      <v xml:space="preserve">CC-BY-SA	</v>
      <v xml:space="preserve">http://en.wikipedia.org/wiki/Crawford_County,_Illinois	</v>
      <v xml:space="preserve">http://creativecommons.org/licenses/by-sa/3.0/	</v>
    </spb>
    <spb s="0">
      <v xml:space="preserve">Wikipedia	US Census	</v>
      <v xml:space="preserve">CC-BY-SA		</v>
      <v xml:space="preserve">http://en.wikipedia.org/wiki/Crawford_County,_Illinois	http://www2.census.gov/programs-surveys/popest/datasets/2010-2018/cities/totals/sub-est2018_all.csv	</v>
      <v xml:space="preserve">http://creativecommons.org/licenses/by-sa/3.0/		</v>
    </spb>
    <spb s="20">
      <v>433</v>
      <v>434</v>
      <v>2</v>
      <v>434</v>
      <v>433</v>
      <v>434</v>
      <v>434</v>
    </spb>
    <spb s="0">
      <v xml:space="preserve">Wikipedia	</v>
      <v xml:space="preserve">Public domain	</v>
      <v xml:space="preserve">http://en.wikipedia.org/wiki/Crawford_County,_Illinois	</v>
      <v xml:space="preserve">http://en.wikipedia.org/wiki/Public_domain	</v>
    </spb>
    <spb s="0">
      <v xml:space="preserve">Worldpostalcode	City-data	Unitedstateszipcodes	</v>
      <v xml:space="preserve">			</v>
      <v xml:space="preserve">https://worldpostalcode.com/united-states/illinois/crawford	https://www.city-data.com/zips/62454.html	https://www.unitedstateszipcodes.org/62454/	</v>
      <v xml:space="preserve">			</v>
    </spb>
    <spb s="19">
      <v>437</v>
      <v>437</v>
      <v>437</v>
      <v>437</v>
    </spb>
    <spb s="0">
      <v xml:space="preserve">Wikipedia	</v>
      <v xml:space="preserve">CC-BY-SA	</v>
      <v xml:space="preserve">http://en.wikipedia.org/wiki/Channahon,_Illinois	</v>
      <v xml:space="preserve">http://creativecommons.org/licenses/by-sa/3.0/	</v>
    </spb>
    <spb s="0">
      <v xml:space="preserve">Wikipedia	Wikipedia	</v>
      <v xml:space="preserve">CC-BY-SA	CC-BY-SA	</v>
      <v xml:space="preserve">http://en.wikipedia.org/wiki/Channahon,_Illinois	http://es.wikipedia.org/wiki/Channahon_(Illinois)	</v>
      <v xml:space="preserve">http://creativecommons.org/licenses/by-sa/3.0/	http://creativecommons.org/licenses/by-sa/3.0/	</v>
    </spb>
    <spb s="0">
      <v xml:space="preserve">Wikipedia	US Census	</v>
      <v xml:space="preserve">CC-BY-SA		</v>
      <v xml:space="preserve">http://en.wikipedia.org/wiki/Channahon,_Illinois	http://www2.census.gov/programs-surveys/popest/datasets/2010-2018/cities/totals/sub-est2018_all.csv	</v>
      <v xml:space="preserve">http://creativecommons.org/licenses/by-sa/3.0/		</v>
    </spb>
    <spb s="16">
      <v>439</v>
      <v>439</v>
      <v>440</v>
      <v>440</v>
      <v>2</v>
      <v>439</v>
      <v>439</v>
      <v>441</v>
      <v>441</v>
      <v>441</v>
    </spb>
    <spb s="0">
      <v xml:space="preserve">Wikipedia	</v>
      <v xml:space="preserve">CC BY-SA 4.0	</v>
      <v xml:space="preserve">http://en.wikipedia.org/wiki/Channahon,_Illinois	</v>
      <v xml:space="preserve">https://creativecommons.org/licenses/by-sa/4.0	</v>
    </spb>
    <spb s="0">
      <v xml:space="preserve">Wikipedia	</v>
      <v xml:space="preserve">CC-BY-SA	</v>
      <v xml:space="preserve">http://en.wikipedia.org/wiki/Will_County,_Illinois	</v>
      <v xml:space="preserve">http://creativecommons.org/licenses/by-sa/3.0/	</v>
    </spb>
    <spb s="0">
      <v xml:space="preserve">Wikipedia	US Census	</v>
      <v xml:space="preserve">CC-BY-SA		</v>
      <v xml:space="preserve">http://en.wikipedia.org/wiki/Will_County,_Illinois	http://www2.census.gov/programs-surveys/popest/datasets/2010-2018/cities/totals/sub-est2018_all.csv	</v>
      <v xml:space="preserve">http://creativecommons.org/licenses/by-sa/3.0/		</v>
    </spb>
    <spb s="0">
      <v xml:space="preserve">Wikipedia	US Census	US Census	</v>
      <v xml:space="preserve">CC-BY-SA			</v>
      <v xml:space="preserve">http://en.wikipedia.org/wiki/Will_County,_Illinois	http://www2.census.gov/programs-surveys/popest/datasets/2010-2018/cities/totals/sub-est2018_all.csv	http://www.census.gov/quickfacts/table/WTN220212/17197	</v>
      <v xml:space="preserve">http://creativecommons.org/licenses/by-sa/3.0/			</v>
    </spb>
    <spb s="14">
      <v>444</v>
      <v>445</v>
      <v>2</v>
      <v>445</v>
      <v>444</v>
      <v>446</v>
      <v>446</v>
      <v>446</v>
    </spb>
    <spb s="0">
      <v xml:space="preserve">Wikipedia	</v>
      <v xml:space="preserve">CC BY 2.0	</v>
      <v xml:space="preserve">http://es.wikipedia.org/wiki/Condado_de_Will	</v>
      <v xml:space="preserve">https://creativecommons.org/licenses/by/2.0	</v>
    </spb>
    <spb s="0">
      <v xml:space="preserve">Wikipedia	</v>
      <v xml:space="preserve">CC-BY-SA	</v>
      <v xml:space="preserve">http://en.wikipedia.org/wiki/Joliet,_Illinois	</v>
      <v xml:space="preserve">http://creativecommons.org/licenses/by-sa/3.0/	</v>
    </spb>
    <spb s="0">
      <v xml:space="preserve">Wikipedia	US Census	US Census	Sec	Walkscore	</v>
      <v xml:space="preserve">CC-BY-SA					</v>
      <v xml:space="preserve">http://en.wikipedia.org/wiki/Joliet,_Illinois	http://www2.census.gov/programs-surveys/popest/datasets/2010-2018/cities/totals/sub-est2018_all.csv	http://www.census.gov/quickfacts/table/PST120214/1738570	https://www.sec.gov/cgi-bin/browse-edgar?action=getcompany&amp;CIK=0001013162	https://www.walkscore.com/IL/Joliet	</v>
      <v xml:space="preserve">http://creativecommons.org/licenses/by-sa/3.0/					</v>
    </spb>
    <spb s="0">
      <v xml:space="preserve">Wikipedia	US Census	US Census	Wikipedia	Sec	Walkscore	</v>
      <v xml:space="preserve">CC-BY-SA			CC-BY-SA			</v>
      <v xml:space="preserve">http://en.wikipedia.org/wiki/Joliet,_Illinois	http://www2.census.gov/programs-surveys/popest/datasets/2010-2018/cities/totals/sub-est2018_all.csv	http://www.census.gov/quickfacts/table/PST120214/1738570	https://en.wikipedia.org/wiki/Joliet,_Illinois	https://www.sec.gov/cgi-bin/browse-edgar?action=getcompany&amp;CIK=0001013162	https://www.walkscore.com/IL/Joliet	</v>
      <v xml:space="preserve">http://creativecommons.org/licenses/by-sa/3.0/			http://creativecommons.org/licenses/by-sa/3.0/			</v>
    </spb>
    <spb s="0">
      <v xml:space="preserve">Wikipedia	US Census	</v>
      <v xml:space="preserve">CC-BY-SA		</v>
      <v xml:space="preserve">http://en.wikipedia.org/wiki/Joliet,_Illinois	http://www2.census.gov/programs-surveys/popest/datasets/2010-2018/cities/totals/sub-est2018_all.csv	</v>
      <v xml:space="preserve">http://creativecommons.org/licenses/by-sa/3.0/		</v>
    </spb>
    <spb s="16">
      <v>449</v>
      <v>450</v>
      <v>449</v>
      <v>449</v>
      <v>2</v>
      <v>450</v>
      <v>449</v>
      <v>451</v>
      <v>451</v>
      <v>452</v>
    </spb>
    <spb s="0">
      <v xml:space="preserve">Wikipedia	</v>
      <v xml:space="preserve">CC BY-SA 3.0	</v>
      <v xml:space="preserve">http://sv.wikipedia.org/wiki/Joliet,_Illinois	</v>
      <v xml:space="preserve">https://creativecommons.org/licenses/by-sa/3.0	</v>
    </spb>
    <spb s="0">
      <v xml:space="preserve">Worldpostalcode	City-data	Unitedstateszipcodes	</v>
      <v xml:space="preserve">			</v>
      <v xml:space="preserve">https://worldpostalcode.com/united-states/illinois/will	https://www.city-data.com/zips/60410.html	https://www.unitedstateszipcodes.org/60410/	</v>
      <v xml:space="preserve">			</v>
    </spb>
    <spb s="19">
      <v>455</v>
      <v>455</v>
      <v>455</v>
      <v>455</v>
    </spb>
    <spb s="0">
      <v xml:space="preserve">Wikipedia	</v>
      <v xml:space="preserve">CC-BY-SA	</v>
      <v xml:space="preserve">http://en.wikipedia.org/wiki/Romeoville,_Illinois	</v>
      <v xml:space="preserve">http://creativecommons.org/licenses/by-sa/3.0/	</v>
    </spb>
    <spb s="0">
      <v xml:space="preserve">Wikipedia	US Census	Sec	Walkscore	</v>
      <v xml:space="preserve">CC-BY-SA				</v>
      <v xml:space="preserve">http://en.wikipedia.org/wiki/Romeoville,_Illinois	http://www2.census.gov/programs-surveys/popest/datasets/2010-2018/cities/totals/sub-est2018_all.csv	https://www.sec.gov/cgi-bin/browse-edgar?action=getcompany&amp;CIK=0000883107	https://www.walkscore.com/IL/Romeoville	</v>
      <v xml:space="preserve">http://creativecommons.org/licenses/by-sa/3.0/				</v>
    </spb>
    <spb s="0">
      <v xml:space="preserve">Wikipedia	US Census	Wikipedia	Sec	Walkscore	</v>
      <v xml:space="preserve">CC-BY-SA		CC-BY-SA			</v>
      <v xml:space="preserve">http://en.wikipedia.org/wiki/Romeoville,_Illinois	http://www2.census.gov/programs-surveys/popest/datasets/2010-2018/cities/totals/sub-est2018_all.csv	https://en.wikipedia.org/wiki/Romeoville,_Illinois	https://www.sec.gov/cgi-bin/browse-edgar?action=getcompany&amp;CIK=0000883107	https://www.walkscore.com/IL/Romeoville	</v>
      <v xml:space="preserve">http://creativecommons.org/licenses/by-sa/3.0/		http://creativecommons.org/licenses/by-sa/3.0/			</v>
    </spb>
    <spb s="0">
      <v xml:space="preserve">Wikipedia	US Census	</v>
      <v xml:space="preserve">CC-BY-SA		</v>
      <v xml:space="preserve">http://en.wikipedia.org/wiki/Romeoville,_Illinois	http://www2.census.gov/programs-surveys/popest/datasets/2010-2018/cities/totals/sub-est2018_all.csv	</v>
      <v xml:space="preserve">http://creativecommons.org/licenses/by-sa/3.0/		</v>
    </spb>
    <spb s="16">
      <v>457</v>
      <v>458</v>
      <v>457</v>
      <v>457</v>
      <v>2</v>
      <v>458</v>
      <v>457</v>
      <v>459</v>
      <v>459</v>
      <v>460</v>
    </spb>
    <spb s="0">
      <v xml:space="preserve">Wikipedia	</v>
      <v xml:space="preserve">CC BY-SA 4.0	</v>
      <v xml:space="preserve">http://es.wikipedia.org/wiki/Romeoville_(Illinois)	</v>
      <v xml:space="preserve">https://creativecommons.org/licenses/by-sa/4.0	</v>
    </spb>
    <spb s="0">
      <v xml:space="preserve">Worldpostalcode	City-data	Sec	Unitedstateszipcodes	</v>
      <v xml:space="preserve">				</v>
      <v xml:space="preserve">https://worldpostalcode.com/united-states/illinois/will	https://www.city-data.com/zips/60446.html	https://www.sec.gov/cgi-bin/browse-edgar?action=getcompany&amp;CIK=0000883107	https://www.unitedstateszipcodes.org/60446/	</v>
      <v xml:space="preserve">				</v>
    </spb>
    <spb s="19">
      <v>463</v>
      <v>463</v>
      <v>463</v>
      <v>463</v>
    </spb>
    <spb s="0">
      <v xml:space="preserve">Wikipedia	</v>
      <v xml:space="preserve">CC-BY-SA	</v>
      <v xml:space="preserve">http://en.wikipedia.org/wiki/Whiting,_Indiana	</v>
      <v xml:space="preserve">http://creativecommons.org/licenses/by-sa/3.0/	</v>
    </spb>
    <spb s="0">
      <v xml:space="preserve">Wikipedia	US Census	</v>
      <v xml:space="preserve">CC-BY-SA		</v>
      <v xml:space="preserve">http://en.wikipedia.org/wiki/Whiting,_Indiana	http://www2.census.gov/programs-surveys/popest/datasets/2010-2018/cities/totals/sub-est2018_all.csv	</v>
      <v xml:space="preserve">http://creativecommons.org/licenses/by-sa/3.0/		</v>
    </spb>
    <spb s="16">
      <v>465</v>
      <v>466</v>
      <v>465</v>
      <v>465</v>
      <v>2</v>
      <v>466</v>
      <v>465</v>
      <v>466</v>
      <v>466</v>
      <v>466</v>
    </spb>
    <spb s="0">
      <v xml:space="preserve">Wikipedia	</v>
      <v xml:space="preserve">Public domain	</v>
      <v xml:space="preserve">http://en.wikipedia.org/wiki/Whiting,_Indiana	</v>
      <v xml:space="preserve">http://en.wikipedia.org/wiki/Public_domain	</v>
    </spb>
    <spb s="0">
      <v xml:space="preserve">Wikipedia	</v>
      <v xml:space="preserve">CC-BY-SA	</v>
      <v xml:space="preserve">http://en.wikipedia.org/wiki/Indiana	</v>
      <v xml:space="preserve">http://creativecommons.org/licenses/by-sa/3.0/	</v>
    </spb>
    <spb s="0">
      <v xml:space="preserve">Wikipedia	US Census	US Census	Wikipedia	Sec	</v>
      <v xml:space="preserve">CC-BY-SA			CC-BY-SA		</v>
      <v xml:space="preserve">http://en.wikipedia.org/wiki/Indiana	https://www.census.gov/popest/data/state/asrh/2014/files/SC-EST2014-AGESEX-CIV.csv	http://www.census.gov/quickfacts/table/WTN220212/18	https://en.wikipedia.org/wiki/Indiana	https://www.sec.gov/cgi-bin/browse-edgar?action=getcompany&amp;CIK=0001834802	</v>
      <v xml:space="preserve">http://creativecommons.org/licenses/by-sa/3.0/			http://creativecommons.org/licenses/by-sa/3.0/		</v>
    </spb>
    <spb s="0">
      <v xml:space="preserve">Wikipedia	US Census	US Census	Sec	</v>
      <v xml:space="preserve">CC-BY-SA				</v>
      <v xml:space="preserve">http://en.wikipedia.org/wiki/Indiana	https://www.census.gov/popest/data/state/asrh/2014/files/SC-EST2014-AGESEX-CIV.csv	http://www.census.gov/quickfacts/table/WTN220212/18	https://www.sec.gov/cgi-bin/browse-edgar?action=getcompany&amp;CIK=0001834802	</v>
      <v xml:space="preserve">http://creativecommons.org/licenses/by-sa/3.0/				</v>
    </spb>
    <spb s="0">
      <v xml:space="preserve">Wikipedia	US Census	US Census	</v>
      <v xml:space="preserve">CC-BY-SA			</v>
      <v xml:space="preserve">http://en.wikipedia.org/wiki/Indiana	https://www.census.gov/popest/data/state/asrh/2014/files/SC-EST2014-AGESEX-CIV.csv	http://www.census.gov/quickfacts/table/WTN220212/18	</v>
      <v xml:space="preserve">http://creativecommons.org/licenses/by-sa/3.0/			</v>
    </spb>
    <spb s="22">
      <v>469</v>
      <v>470</v>
      <v>15</v>
      <v>2</v>
      <v>470</v>
      <v>469</v>
      <v>469</v>
      <v>471</v>
      <v>15</v>
      <v>470</v>
      <v>15</v>
      <v>472</v>
      <v>471</v>
      <v>15</v>
      <v>15</v>
      <v>15</v>
      <v>15</v>
      <v>472</v>
      <v>15</v>
      <v>15</v>
      <v>15</v>
      <v>15</v>
      <v>15</v>
      <v>15</v>
      <v>15</v>
      <v>15</v>
      <v>15</v>
      <v>472</v>
      <v>15</v>
      <v>15</v>
      <v>15</v>
      <v>15</v>
    </spb>
    <spb s="0">
      <v xml:space="preserve">Wikipedia	</v>
      <v xml:space="preserve">Public domain	</v>
      <v xml:space="preserve">http://en.wikipedia.org/wiki/Indiana	</v>
      <v xml:space="preserve">http://en.wikipedia.org/wiki/Public_domain	</v>
    </spb>
    <spb s="0">
      <v xml:space="preserve">Wikipedia	</v>
      <v xml:space="preserve">CC-BY-SA	</v>
      <v xml:space="preserve">http://en.wikipedia.org/wiki/Lake_County,_Indiana	</v>
      <v xml:space="preserve">http://creativecommons.org/licenses/by-sa/3.0/	</v>
    </spb>
    <spb s="0">
      <v xml:space="preserve">Wikipedia	US Census	</v>
      <v xml:space="preserve">CC-BY-SA		</v>
      <v xml:space="preserve">http://en.wikipedia.org/wiki/Lake_County,_Indiana	http://www2.census.gov/programs-surveys/popest/datasets/2010-2018/cities/totals/sub-est2018_all.csv	</v>
      <v xml:space="preserve">http://creativecommons.org/licenses/by-sa/3.0/		</v>
    </spb>
    <spb s="0">
      <v xml:space="preserve">Wikipedia	US Census	US Census	</v>
      <v xml:space="preserve">CC-BY-SA			</v>
      <v xml:space="preserve">http://en.wikipedia.org/wiki/Lake_County,_Indiana	http://www2.census.gov/programs-surveys/popest/datasets/2010-2018/cities/totals/sub-est2018_all.csv	http://www.census.gov/quickfacts/table/WTN220212/18089	</v>
      <v xml:space="preserve">http://creativecommons.org/licenses/by-sa/3.0/			</v>
    </spb>
    <spb s="20">
      <v>475</v>
      <v>476</v>
      <v>2</v>
      <v>476</v>
      <v>475</v>
      <v>477</v>
      <v>477</v>
    </spb>
    <spb s="0">
      <v xml:space="preserve">Wikipedia	</v>
      <v xml:space="preserve">Public domain	</v>
      <v xml:space="preserve">http://en.wikipedia.org/wiki/Lake_County,_Indiana	</v>
      <v xml:space="preserve">http://en.wikipedia.org/wiki/Public_domain	</v>
    </spb>
    <spb s="0">
      <v xml:space="preserve">Wikipedia	</v>
      <v xml:space="preserve">CC-BY-SA	</v>
      <v xml:space="preserve">http://en.wikipedia.org/wiki/Indianapolis	</v>
      <v xml:space="preserve">http://creativecommons.org/licenses/by-sa/3.0/	</v>
    </spb>
    <spb s="0">
      <v xml:space="preserve">Wikipedia	US Census	US Census	Sec	Walkscore	</v>
      <v xml:space="preserve">CC-BY-SA					</v>
      <v xml:space="preserve">http://en.wikipedia.org/wiki/Indianapolis	http://www2.census.gov/programs-surveys/popest/datasets/2010-2018/cities/totals/sub-est2018_all.csv	http://www.census.gov/quickfacts/table/RHI225213/1836003	https://www.sec.gov/cgi-bin/browse-edgar?action=getcompany&amp;CIK=0001828325	https://www.walkscore.com/IN/Indianapolis	</v>
      <v xml:space="preserve">http://creativecommons.org/licenses/by-sa/3.0/					</v>
    </spb>
    <spb s="0">
      <v xml:space="preserve">Wikipedia	US Census	US Census	Wikipedia	Sec	Walkscore	</v>
      <v xml:space="preserve">CC-BY-SA			CC-BY-SA			</v>
      <v xml:space="preserve">http://en.wikipedia.org/wiki/Indianapolis	http://www2.census.gov/programs-surveys/popest/datasets/2010-2018/cities/totals/sub-est2018_all.csv	http://www.census.gov/quickfacts/table/RHI225213/1836003	https://en.wikipedia.org/wiki/Indianapolis	https://www.sec.gov/cgi-bin/browse-edgar?action=getcompany&amp;CIK=0001828325	https://www.walkscore.com/IN/Indianapolis	</v>
      <v xml:space="preserve">http://creativecommons.org/licenses/by-sa/3.0/			http://creativecommons.org/licenses/by-sa/3.0/			</v>
    </spb>
    <spb s="0">
      <v xml:space="preserve">Wikipedia	US Census	US Census	</v>
      <v xml:space="preserve">CC-BY-SA			</v>
      <v xml:space="preserve">http://en.wikipedia.org/wiki/Indianapolis	http://www2.census.gov/programs-surveys/popest/datasets/2010-2018/cities/totals/sub-est2018_all.csv	http://www.census.gov/quickfacts/table/RHI225213/1836003	</v>
      <v xml:space="preserve">http://creativecommons.org/licenses/by-sa/3.0/			</v>
    </spb>
    <spb s="16">
      <v>480</v>
      <v>481</v>
      <v>480</v>
      <v>480</v>
      <v>2</v>
      <v>481</v>
      <v>480</v>
      <v>482</v>
      <v>482</v>
      <v>483</v>
    </spb>
    <spb s="0">
      <v xml:space="preserve">Wikipedia	</v>
      <v xml:space="preserve">CC BY-SA 4.0	</v>
      <v xml:space="preserve">http://en.wikipedia.org/wiki/Indianapolis	</v>
      <v xml:space="preserve">https://creativecommons.org/licenses/by-sa/4.0	</v>
    </spb>
    <spb s="0">
      <v xml:space="preserve">Worldpostalcode	City-data	Unitedstateszipcodes	</v>
      <v xml:space="preserve">			</v>
      <v xml:space="preserve">https://worldpostalcode.com/united-states/indiana/lake	https://www.city-data.com/zips/46394.html	https://www.unitedstateszipcodes.org/46394/	</v>
      <v xml:space="preserve">			</v>
    </spb>
    <spb s="19">
      <v>486</v>
      <v>486</v>
      <v>486</v>
      <v>486</v>
    </spb>
    <spb s="0">
      <v xml:space="preserve">Wikipedia	</v>
      <v xml:space="preserve">CC-BY-SA	</v>
      <v xml:space="preserve">http://en.wikipedia.org/wiki/Mount_Vernon,_Indiana	</v>
      <v xml:space="preserve">http://creativecommons.org/licenses/by-sa/3.0/	</v>
    </spb>
    <spb s="0">
      <v xml:space="preserve">Wikipedia	US Census	</v>
      <v xml:space="preserve">CC-BY-SA		</v>
      <v xml:space="preserve">http://en.wikipedia.org/wiki/Mount_Vernon,_Indiana	http://www2.census.gov/programs-surveys/popest/datasets/2010-2018/cities/totals/sub-est2018_all.csv	</v>
      <v xml:space="preserve">http://creativecommons.org/licenses/by-sa/3.0/		</v>
    </spb>
    <spb s="0">
      <v xml:space="preserve">Wikipedia	US Census	Wikipedia	</v>
      <v xml:space="preserve">CC-BY-SA		CC-BY-SA	</v>
      <v xml:space="preserve">http://en.wikipedia.org/wiki/Mount_Vernon,_Indiana	http://www2.census.gov/programs-surveys/popest/datasets/2010-2018/cities/totals/sub-est2018_all.csv	https://en.wikipedia.org/wiki/Mount_Vernon,_Indiana	</v>
      <v xml:space="preserve">http://creativecommons.org/licenses/by-sa/3.0/		http://creativecommons.org/licenses/by-sa/3.0/	</v>
    </spb>
    <spb s="0">
      <v xml:space="preserve">Wikipedia	US Census	Wikipedia	</v>
      <v xml:space="preserve">CC-BY-SA		CC-BY-SA	</v>
      <v xml:space="preserve">http://en.wikipedia.org/wiki/Mount_Vernon,_Indiana	http://www2.census.gov/programs-surveys/popest/datasets/2010-2018/cities/totals/sub-est2018_all.csv	http://fr.wikipedia.org/wiki/Mount_Vernon_(Indiana)	</v>
      <v xml:space="preserve">http://creativecommons.org/licenses/by-sa/3.0/		http://creativecommons.org/licenses/by-sa/3.0/	</v>
    </spb>
    <spb s="1">
      <v>488</v>
      <v>489</v>
      <v>2</v>
      <v>489</v>
      <v>488</v>
      <v>490</v>
      <v>490</v>
      <v>491</v>
    </spb>
    <spb s="0">
      <v xml:space="preserve">Wikipedia	</v>
      <v xml:space="preserve">Public domain	</v>
      <v xml:space="preserve">http://en.wikipedia.org/wiki/Mount_Vernon,_Indiana	</v>
      <v xml:space="preserve">http://en.wikipedia.org/wiki/Public_domain	</v>
    </spb>
    <spb s="0">
      <v xml:space="preserve">Wikipedia	</v>
      <v xml:space="preserve">CC-BY-SA	</v>
      <v xml:space="preserve">http://en.wikipedia.org/wiki/Posey_County,_Indiana	</v>
      <v xml:space="preserve">http://creativecommons.org/licenses/by-sa/3.0/	</v>
    </spb>
    <spb s="0">
      <v xml:space="preserve">Wikipedia	US Census	</v>
      <v xml:space="preserve">CC-BY-SA		</v>
      <v xml:space="preserve">http://en.wikipedia.org/wiki/Posey_County,_Indiana	http://www2.census.gov/programs-surveys/popest/datasets/2010-2018/cities/totals/sub-est2018_all.csv	</v>
      <v xml:space="preserve">http://creativecommons.org/licenses/by-sa/3.0/		</v>
    </spb>
    <spb s="0">
      <v xml:space="preserve">Wikipedia	US Census	US Census	</v>
      <v xml:space="preserve">CC-BY-SA			</v>
      <v xml:space="preserve">http://en.wikipedia.org/wiki/Posey_County,_Indiana	http://www2.census.gov/programs-surveys/popest/datasets/2010-2018/cities/totals/sub-est2018_all.csv	http://www.census.gov/quickfacts/table/WTN220212/18129	</v>
      <v xml:space="preserve">http://creativecommons.org/licenses/by-sa/3.0/			</v>
    </spb>
    <spb s="20">
      <v>494</v>
      <v>495</v>
      <v>2</v>
      <v>495</v>
      <v>494</v>
      <v>496</v>
      <v>496</v>
    </spb>
    <spb s="0">
      <v xml:space="preserve">Wikipedia	</v>
      <v xml:space="preserve">CC-BY-SA-3.0	</v>
      <v xml:space="preserve">http://en.wikipedia.org/wiki/Posey_County,_Indiana	</v>
      <v xml:space="preserve">http://creativecommons.org/licenses/by-sa/3.0/	</v>
    </spb>
    <spb s="0">
      <v xml:space="preserve">Wikipedia	</v>
      <v xml:space="preserve">CC-BY-SA	</v>
      <v xml:space="preserve">http://en.wikipedia.org/wiki/El_Dorado,_Kansas	</v>
      <v xml:space="preserve">http://creativecommons.org/licenses/by-sa/3.0/	</v>
    </spb>
    <spb s="0">
      <v xml:space="preserve">Wikipedia	US Census	Tasteatlas	</v>
      <v xml:space="preserve">CC-BY-SA			</v>
      <v xml:space="preserve">http://en.wikipedia.org/wiki/El_Dorado,_Kansas	http://www2.census.gov/programs-surveys/popest/datasets/2010-2018/cities/totals/sub-est2018_all.csv	https://www.tasteatlas.com/el dorado	</v>
      <v xml:space="preserve">http://creativecommons.org/licenses/by-sa/3.0/			</v>
    </spb>
    <spb s="0">
      <v xml:space="preserve">Wikipedia	US Census	Wikipedia	</v>
      <v xml:space="preserve">CC-BY-SA		CC-BY-SA	</v>
      <v xml:space="preserve">http://en.wikipedia.org/wiki/El_Dorado,_Kansas	http://www2.census.gov/programs-surveys/popest/datasets/2010-2018/cities/totals/sub-est2018_all.csv	https://en.wikipedia.org/wiki/El_Dorado,_Kansas	</v>
      <v xml:space="preserve">http://creativecommons.org/licenses/by-sa/3.0/		http://creativecommons.org/licenses/by-sa/3.0/	</v>
    </spb>
    <spb s="0">
      <v xml:space="preserve">Wikipedia	US Census	Wikipedia	</v>
      <v xml:space="preserve">CC-BY-SA		CC-BY-SA	</v>
      <v xml:space="preserve">http://en.wikipedia.org/wiki/El_Dorado,_Kansas	http://www2.census.gov/programs-surveys/popest/datasets/2010-2018/cities/totals/sub-est2018_all.csv	http://es.wikipedia.org/wiki/El_Dorado_(Kansas)	</v>
      <v xml:space="preserve">http://creativecommons.org/licenses/by-sa/3.0/		http://creativecommons.org/licenses/by-sa/3.0/	</v>
    </spb>
    <spb s="16">
      <v>499</v>
      <v>500</v>
      <v>499</v>
      <v>499</v>
      <v>2</v>
      <v>500</v>
      <v>499</v>
      <v>501</v>
      <v>501</v>
      <v>502</v>
    </spb>
    <spb s="0">
      <v xml:space="preserve">Wikipedia	</v>
      <v xml:space="preserve">Public domain	</v>
      <v xml:space="preserve">http://fr.wikipedia.org/wiki/El_Dorado_(Kansas)	</v>
      <v xml:space="preserve">http://en.wikipedia.org/wiki/Public_domain	</v>
    </spb>
    <spb s="0">
      <v xml:space="preserve">Wikipedia	</v>
      <v xml:space="preserve">CC-BY-SA	</v>
      <v xml:space="preserve">http://en.wikipedia.org/wiki/Kansas	</v>
      <v xml:space="preserve">http://creativecommons.org/licenses/by-sa/3.0/	</v>
    </spb>
    <spb s="0">
      <v xml:space="preserve">Wikipedia	US Census	US Census	Wikipedia	Sec	</v>
      <v xml:space="preserve">CC-BY-SA			CC-BY-SA		</v>
      <v xml:space="preserve">http://en.wikipedia.org/wiki/Kansas	https://www.census.gov/popest/data/state/asrh/2014/files/SC-EST2014-AGESEX-CIV.csv	http://www.census.gov/quickfacts/table/WTN220212/20	https://en.wikipedia.org/wiki/Kansas	https://www.sec.gov/cgi-bin/browse-edgar?action=getcompany&amp;CIK=0001841506	</v>
      <v xml:space="preserve">http://creativecommons.org/licenses/by-sa/3.0/			http://creativecommons.org/licenses/by-sa/3.0/		</v>
    </spb>
    <spb s="0">
      <v xml:space="preserve">Wikipedia	US Census	US Census	</v>
      <v xml:space="preserve">CC-BY-SA			</v>
      <v xml:space="preserve">http://en.wikipedia.org/wiki/Kansas	https://www.census.gov/popest/data/state/asrh/2014/files/SC-EST2014-AGESEX-CIV.csv	http://www.census.gov/quickfacts/table/WTN220212/20	</v>
      <v xml:space="preserve">http://creativecommons.org/licenses/by-sa/3.0/			</v>
    </spb>
    <spb s="9">
      <v>505</v>
      <v>506</v>
      <v>15</v>
      <v>2</v>
      <v>506</v>
      <v>505</v>
      <v>505</v>
      <v>15</v>
      <v>506</v>
      <v>15</v>
      <v>507</v>
      <v>506</v>
      <v>15</v>
      <v>15</v>
      <v>15</v>
      <v>15</v>
      <v>507</v>
      <v>15</v>
      <v>15</v>
      <v>15</v>
      <v>15</v>
      <v>15</v>
      <v>15</v>
      <v>15</v>
      <v>15</v>
      <v>15</v>
      <v>507</v>
      <v>15</v>
      <v>15</v>
      <v>15</v>
      <v>15</v>
    </spb>
    <spb s="0">
      <v xml:space="preserve">Wikipedia	</v>
      <v xml:space="preserve">Public domain	</v>
      <v xml:space="preserve">http://en.wikipedia.org/wiki/Kansas	</v>
      <v xml:space="preserve">http://en.wikipedia.org/wiki/Public_domain	</v>
    </spb>
    <spb s="0">
      <v xml:space="preserve">Wikipedia	</v>
      <v xml:space="preserve">CC-BY-SA	</v>
      <v xml:space="preserve">http://en.wikipedia.org/wiki/Butler_County,_Kansas	</v>
      <v xml:space="preserve">http://creativecommons.org/licenses/by-sa/3.0/	</v>
    </spb>
    <spb s="0">
      <v xml:space="preserve">Wikipedia	US Census	</v>
      <v xml:space="preserve">CC-BY-SA		</v>
      <v xml:space="preserve">http://en.wikipedia.org/wiki/Butler_County,_Kansas	http://www2.census.gov/programs-surveys/popest/datasets/2010-2018/cities/totals/sub-est2018_all.csv	</v>
      <v xml:space="preserve">http://creativecommons.org/licenses/by-sa/3.0/		</v>
    </spb>
    <spb s="0">
      <v xml:space="preserve">Wikipedia	US Census	US Census	</v>
      <v xml:space="preserve">CC-BY-SA			</v>
      <v xml:space="preserve">http://en.wikipedia.org/wiki/Butler_County,_Kansas	http://www2.census.gov/programs-surveys/popest/datasets/2010-2018/cities/totals/sub-est2018_all.csv	http://www.census.gov/quickfacts/table/WTN220212/20015	</v>
      <v xml:space="preserve">http://creativecommons.org/licenses/by-sa/3.0/			</v>
    </spb>
    <spb s="20">
      <v>510</v>
      <v>511</v>
      <v>2</v>
      <v>511</v>
      <v>510</v>
      <v>512</v>
      <v>512</v>
    </spb>
    <spb s="0">
      <v xml:space="preserve">Wikipedia	</v>
      <v xml:space="preserve">CC BY-SA 3.0	</v>
      <v xml:space="preserve">http://en.wikipedia.org/wiki/Butler_County,_Kansas	</v>
      <v xml:space="preserve">https://creativecommons.org/licenses/by-sa/3.0	</v>
    </spb>
    <spb s="0">
      <v xml:space="preserve">Wikipedia	</v>
      <v xml:space="preserve">CC-BY-SA	</v>
      <v xml:space="preserve">http://en.wikipedia.org/wiki/Topeka,_Kansas	</v>
      <v xml:space="preserve">http://creativecommons.org/licenses/by-sa/3.0/	</v>
    </spb>
    <spb s="0">
      <v xml:space="preserve">Wikipedia	US Census	Wikipedia	Sec	Walkscore	</v>
      <v xml:space="preserve">CC-BY-SA		CC-BY-SA			</v>
      <v xml:space="preserve">http://en.wikipedia.org/wiki/Topeka,_Kansas	http://www2.census.gov/programs-surveys/popest/datasets/2010-2018/cities/totals/sub-est2018_all.csv	https://en.wikipedia.org/wiki/Topeka,_Kansas	https://www.sec.gov/cgi-bin/browse-edgar?action=getcompany&amp;CIK=0001697723	https://www.walkscore.com/KS/Topeka	</v>
      <v xml:space="preserve">http://creativecommons.org/licenses/by-sa/3.0/		http://creativecommons.org/licenses/by-sa/3.0/			</v>
    </spb>
    <spb s="0">
      <v xml:space="preserve">Wikipedia	US Census	</v>
      <v xml:space="preserve">CC-BY-SA		</v>
      <v xml:space="preserve">http://en.wikipedia.org/wiki/Topeka,_Kansas	http://www2.census.gov/programs-surveys/popest/datasets/2010-2018/cities/totals/sub-est2018_all.csv	</v>
      <v xml:space="preserve">http://creativecommons.org/licenses/by-sa/3.0/		</v>
    </spb>
    <spb s="16">
      <v>515</v>
      <v>516</v>
      <v>515</v>
      <v>515</v>
      <v>2</v>
      <v>516</v>
      <v>515</v>
      <v>516</v>
      <v>516</v>
      <v>517</v>
    </spb>
    <spb s="0">
      <v xml:space="preserve">Wikipedia	</v>
      <v xml:space="preserve">CC-BY-SA-3.0	</v>
      <v xml:space="preserve">http://zh.wikipedia.org/wiki/托皮卡	</v>
      <v xml:space="preserve">http://creativecommons.org/licenses/by-sa/3.0/	</v>
    </spb>
    <spb s="0">
      <v xml:space="preserve">Wikipedia	</v>
      <v xml:space="preserve">CC-BY-SA	</v>
      <v xml:space="preserve">http://en.wikipedia.org/wiki/Wichita,_Kansas	</v>
      <v xml:space="preserve">http://creativecommons.org/licenses/by-sa/3.0/	</v>
    </spb>
    <spb s="0">
      <v xml:space="preserve">Wikipedia	US Census	US Census	Sec	Tasteatlas	Walkscore	</v>
      <v xml:space="preserve">CC-BY-SA						</v>
      <v xml:space="preserve">http://en.wikipedia.org/wiki/Wichita,_Kansas	http://www2.census.gov/programs-surveys/popest/datasets/2010-2018/cities/totals/sub-est2018_all.csv	http://www.census.gov/quickfacts/table/PST045215/2079000	https://www.sec.gov/cgi-bin/browse-edgar?action=getcompany&amp;CIK=0001803988	https://www.tasteatlas.com/wichita	https://www.walkscore.com/KS/Wichita	</v>
      <v xml:space="preserve">http://creativecommons.org/licenses/by-sa/3.0/						</v>
    </spb>
    <spb s="0">
      <v xml:space="preserve">Wikipedia	US Census	US Census	Wikipedia	Sec	Walkscore	</v>
      <v xml:space="preserve">CC-BY-SA			CC-BY-SA			</v>
      <v xml:space="preserve">http://en.wikipedia.org/wiki/Wichita,_Kansas	http://www2.census.gov/programs-surveys/popest/datasets/2010-2018/cities/totals/sub-est2018_all.csv	http://www.census.gov/quickfacts/table/PST045215/2079000	https://en.wikipedia.org/wiki/Wichita,_Kansas	https://www.sec.gov/cgi-bin/browse-edgar?action=getcompany&amp;CIK=0001803988	https://www.walkscore.com/KS/Wichita	</v>
      <v xml:space="preserve">http://creativecommons.org/licenses/by-sa/3.0/			http://creativecommons.org/licenses/by-sa/3.0/			</v>
    </spb>
    <spb s="0">
      <v xml:space="preserve">Wikipedia	US Census	Wikipedia	</v>
      <v xml:space="preserve">CC-BY-SA		CC-BY-SA	</v>
      <v xml:space="preserve">http://en.wikipedia.org/wiki/Wichita,_Kansas	http://www2.census.gov/programs-surveys/popest/datasets/2010-2018/cities/totals/sub-est2018_all.csv	http://es.wikipedia.org/wiki/Wichita_(Kansas)	</v>
      <v xml:space="preserve">http://creativecommons.org/licenses/by-sa/3.0/		http://creativecommons.org/licenses/by-sa/3.0/	</v>
    </spb>
    <spb s="16">
      <v>520</v>
      <v>521</v>
      <v>520</v>
      <v>520</v>
      <v>2</v>
      <v>521</v>
      <v>520</v>
      <v>522</v>
      <v>522</v>
      <v>523</v>
    </spb>
    <spb s="0">
      <v xml:space="preserve">Wikipedia	</v>
      <v xml:space="preserve">Public domain	</v>
      <v xml:space="preserve">http://en.wikipedia.org/wiki/Wichita,_Kansas	</v>
      <v xml:space="preserve">http://en.wikipedia.org/wiki/Public_domain	</v>
    </spb>
    <spb s="0">
      <v xml:space="preserve">Worldpostalcode	City-data	Unitedstateszipcodes	</v>
      <v xml:space="preserve">			</v>
      <v xml:space="preserve">https://worldpostalcode.com/united-states/kansas/butler	https://www.city-data.com/zips/67042.html	https://www.unitedstateszipcodes.org/67042/	</v>
      <v xml:space="preserve">			</v>
    </spb>
    <spb s="19">
      <v>526</v>
      <v>526</v>
      <v>526</v>
      <v>526</v>
    </spb>
    <spb s="0">
      <v xml:space="preserve">Wikipedia	</v>
      <v xml:space="preserve">CC-BY-SA	</v>
      <v xml:space="preserve">http://en.wikipedia.org/wiki/Coffeyville,_Kansas	</v>
      <v xml:space="preserve">http://creativecommons.org/licenses/by-sa/3.0/	</v>
    </spb>
    <spb s="0">
      <v xml:space="preserve">Wikipedia	US Census	</v>
      <v xml:space="preserve">CC-BY-SA		</v>
      <v xml:space="preserve">http://en.wikipedia.org/wiki/Coffeyville,_Kansas	http://www2.census.gov/programs-surveys/popest/datasets/2010-2018/cities/totals/sub-est2018_all.csv	</v>
      <v xml:space="preserve">http://creativecommons.org/licenses/by-sa/3.0/		</v>
    </spb>
    <spb s="0">
      <v xml:space="preserve">Wikipedia	US Census	Wikipedia	</v>
      <v xml:space="preserve">CC-BY-SA		CC-BY-SA	</v>
      <v xml:space="preserve">http://en.wikipedia.org/wiki/Coffeyville,_Kansas	http://www2.census.gov/programs-surveys/popest/datasets/2010-2018/cities/totals/sub-est2018_all.csv	http://es.wikipedia.org/wiki/Coffeyville	</v>
      <v xml:space="preserve">http://creativecommons.org/licenses/by-sa/3.0/		http://creativecommons.org/licenses/by-sa/3.0/	</v>
    </spb>
    <spb s="1">
      <v>528</v>
      <v>529</v>
      <v>2</v>
      <v>529</v>
      <v>528</v>
      <v>529</v>
      <v>529</v>
      <v>530</v>
    </spb>
    <spb s="0">
      <v xml:space="preserve">Wikipedia	</v>
      <v xml:space="preserve">CC BY-SA 4.0	</v>
      <v xml:space="preserve">http://en.wikipedia.org/wiki/Coffeyville,_Kansas	</v>
      <v xml:space="preserve">https://creativecommons.org/licenses/by-sa/4.0	</v>
    </spb>
    <spb s="0">
      <v xml:space="preserve">Wikipedia	</v>
      <v xml:space="preserve">CC-BY-SA	</v>
      <v xml:space="preserve">http://en.wikipedia.org/wiki/Montgomery_County,_Kansas	</v>
      <v xml:space="preserve">http://creativecommons.org/licenses/by-sa/3.0/	</v>
    </spb>
    <spb s="0">
      <v xml:space="preserve">Wikipedia	US Census	</v>
      <v xml:space="preserve">CC-BY-SA		</v>
      <v xml:space="preserve">http://en.wikipedia.org/wiki/Montgomery_County,_Kansas	http://www2.census.gov/programs-surveys/popest/datasets/2010-2018/cities/totals/sub-est2018_all.csv	</v>
      <v xml:space="preserve">http://creativecommons.org/licenses/by-sa/3.0/		</v>
    </spb>
    <spb s="20">
      <v>533</v>
      <v>534</v>
      <v>2</v>
      <v>534</v>
      <v>533</v>
      <v>534</v>
      <v>534</v>
    </spb>
    <spb s="0">
      <v xml:space="preserve">Wikipedia	</v>
      <v xml:space="preserve">CC BY-SA 4.0	</v>
      <v xml:space="preserve">http://en.wikipedia.org/wiki/Montgomery_County,_Kansas	</v>
      <v xml:space="preserve">https://creativecommons.org/licenses/by-sa/4.0	</v>
    </spb>
    <spb s="0">
      <v xml:space="preserve">Unitedstateszipcodes	</v>
      <v xml:space="preserve">	</v>
      <v xml:space="preserve">https://www.unitedstateszipcodes.org/67337/	</v>
      <v xml:space="preserve">	</v>
    </spb>
    <spb s="19">
      <v>537</v>
      <v>537</v>
      <v>537</v>
      <v>537</v>
    </spb>
    <spb s="0">
      <v xml:space="preserve">Wikipedia	Wikipedia	</v>
      <v xml:space="preserve">CC-BY-SA	CC-BY-SA	</v>
      <v xml:space="preserve">http://en.wikipedia.org/wiki/McPherson,_Kansas	http://fr.wikipedia.org/wiki/McPherson_(Kansas)	</v>
      <v xml:space="preserve">http://creativecommons.org/licenses/by-sa/3.0/	http://creativecommons.org/licenses/by-sa/3.0/	</v>
    </spb>
    <spb s="0">
      <v xml:space="preserve">Wikipedia	US Census	</v>
      <v xml:space="preserve">CC-BY-SA		</v>
      <v xml:space="preserve">http://en.wikipedia.org/wiki/McPherson,_Kansas	http://www2.census.gov/programs-surveys/popest/datasets/2010-2018/cities/totals/sub-est2018_all.csv	</v>
      <v xml:space="preserve">http://creativecommons.org/licenses/by-sa/3.0/		</v>
    </spb>
    <spb s="0">
      <v xml:space="preserve">Wikipedia	Wikipedia	</v>
      <v xml:space="preserve">CC-BY-SA	CC-BY-SA	</v>
      <v xml:space="preserve">http://en.wikipedia.org/wiki/McPherson,_Kansas	http://it.wikipedia.org/wiki/McPherson_(Kansas)	</v>
      <v xml:space="preserve">http://creativecommons.org/licenses/by-sa/3.0/	http://creativecommons.org/licenses/by-sa/3.0/	</v>
    </spb>
    <spb s="0">
      <v xml:space="preserve">Wikipedia	</v>
      <v xml:space="preserve">CC-BY-SA	</v>
      <v xml:space="preserve">http://en.wikipedia.org/wiki/McPherson,_Kansas	</v>
      <v xml:space="preserve">http://creativecommons.org/licenses/by-sa/3.0/	</v>
    </spb>
    <spb s="0">
      <v xml:space="preserve">Wikipedia	US Census	Wikipedia	</v>
      <v xml:space="preserve">CC-BY-SA		CC-BY-SA	</v>
      <v xml:space="preserve">http://en.wikipedia.org/wiki/McPherson,_Kansas	http://www2.census.gov/programs-surveys/popest/datasets/2010-2018/cities/totals/sub-est2018_all.csv	https://en.wikipedia.org/wiki/McPherson,_Kansas	</v>
      <v xml:space="preserve">http://creativecommons.org/licenses/by-sa/3.0/		http://creativecommons.org/licenses/by-sa/3.0/	</v>
    </spb>
    <spb s="0">
      <v xml:space="preserve">Wikipedia	US Census	Wikipedia	</v>
      <v xml:space="preserve">CC-BY-SA		CC-BY-SA	</v>
      <v xml:space="preserve">http://en.wikipedia.org/wiki/McPherson,_Kansas	http://www2.census.gov/programs-surveys/popest/datasets/2010-2018/cities/totals/sub-est2018_all.csv	http://es.wikipedia.org/wiki/McPherson_(Kansas)	</v>
      <v xml:space="preserve">http://creativecommons.org/licenses/by-sa/3.0/		http://creativecommons.org/licenses/by-sa/3.0/	</v>
    </spb>
    <spb s="16">
      <v>539</v>
      <v>540</v>
      <v>541</v>
      <v>541</v>
      <v>2</v>
      <v>540</v>
      <v>542</v>
      <v>543</v>
      <v>543</v>
      <v>544</v>
    </spb>
    <spb s="0">
      <v xml:space="preserve">Wikipedia	</v>
      <v xml:space="preserve">CC BY 3.0	</v>
      <v xml:space="preserve">http://en.wikipedia.org/wiki/McPherson,_Kansas	</v>
      <v xml:space="preserve">https://creativecommons.org/licenses/by/3.0	</v>
    </spb>
    <spb s="0">
      <v xml:space="preserve">Wikipedia	</v>
      <v xml:space="preserve">CC-BY-SA	</v>
      <v xml:space="preserve">http://en.wikipedia.org/wiki/McPherson_County,_Kansas	</v>
      <v xml:space="preserve">http://creativecommons.org/licenses/by-sa/3.0/	</v>
    </spb>
    <spb s="0">
      <v xml:space="preserve">Wikipedia	US Census	</v>
      <v xml:space="preserve">CC-BY-SA		</v>
      <v xml:space="preserve">http://en.wikipedia.org/wiki/McPherson_County,_Kansas	http://www2.census.gov/programs-surveys/popest/datasets/2010-2018/cities/totals/sub-est2018_all.csv	</v>
      <v xml:space="preserve">http://creativecommons.org/licenses/by-sa/3.0/		</v>
    </spb>
    <spb s="14">
      <v>547</v>
      <v>548</v>
      <v>2</v>
      <v>548</v>
      <v>547</v>
      <v>548</v>
      <v>548</v>
      <v>548</v>
    </spb>
    <spb s="0">
      <v xml:space="preserve">Wikipedia	</v>
      <v xml:space="preserve">CC BY 3.0	</v>
      <v xml:space="preserve">http://en.wikipedia.org/wiki/McPherson_County,_Kansas	</v>
      <v xml:space="preserve">https://creativecommons.org/licenses/by/3.0	</v>
    </spb>
    <spb s="0">
      <v xml:space="preserve">Worldpostalcode	City-data	Unitedstateszipcodes	</v>
      <v xml:space="preserve">			</v>
      <v xml:space="preserve">https://worldpostalcode.com/united-states/kansas/mcpherson	https://www.city-data.com/zips/67460.html	https://www.unitedstateszipcodes.org/67460/	</v>
      <v xml:space="preserve">			</v>
    </spb>
    <spb s="19">
      <v>551</v>
      <v>551</v>
      <v>551</v>
      <v>551</v>
    </spb>
    <spb s="0">
      <v xml:space="preserve">Wikipedia	</v>
      <v xml:space="preserve">CC-BY-SA	</v>
      <v xml:space="preserve">http://en.wikipedia.org/wiki/Catlettsburg,_Kentucky	</v>
      <v xml:space="preserve">http://creativecommons.org/licenses/by-sa/3.0/	</v>
    </spb>
    <spb s="0">
      <v xml:space="preserve">Wikipedia	US Census	</v>
      <v xml:space="preserve">CC-BY-SA		</v>
      <v xml:space="preserve">http://en.wikipedia.org/wiki/Catlettsburg,_Kentucky	http://www2.census.gov/programs-surveys/popest/datasets/2010-2018/cities/totals/sub-est2018_all.csv	</v>
      <v xml:space="preserve">http://creativecommons.org/licenses/by-sa/3.0/		</v>
    </spb>
    <spb s="16">
      <v>553</v>
      <v>554</v>
      <v>553</v>
      <v>553</v>
      <v>2</v>
      <v>554</v>
      <v>553</v>
      <v>554</v>
      <v>554</v>
      <v>554</v>
    </spb>
    <spb s="2">
      <v>9</v>
      <v>Name</v>
    </spb>
    <spb s="23">
      <v>1</v>
      <v>6</v>
      <v>3</v>
    </spb>
    <spb s="0">
      <v xml:space="preserve">Wikipedia	</v>
      <v xml:space="preserve">CC-BY-SA	</v>
      <v xml:space="preserve">http://en.wikipedia.org/wiki/Kentucky	</v>
      <v xml:space="preserve">http://creativecommons.org/licenses/by-sa/3.0/	</v>
    </spb>
    <spb s="0">
      <v xml:space="preserve">Wikipedia	US Census	US Census	Wikipedia	Sec	</v>
      <v xml:space="preserve">CC-BY-SA			CC-BY-SA		</v>
      <v xml:space="preserve">http://en.wikipedia.org/wiki/Kentucky	https://www.census.gov/popest/data/state/asrh/2014/files/SC-EST2014-AGESEX-CIV.csv	http://www.census.gov/quickfacts/table/WTN220212/21	https://en.wikipedia.org/wiki/Kentucky	https://www.sec.gov/cgi-bin/browse-edgar?action=getcompany&amp;CIK=0001840085	</v>
      <v xml:space="preserve">http://creativecommons.org/licenses/by-sa/3.0/			http://creativecommons.org/licenses/by-sa/3.0/		</v>
    </spb>
    <spb s="0">
      <v xml:space="preserve">Wikipedia	US Census	US Census	</v>
      <v xml:space="preserve">CC-BY-SA			</v>
      <v xml:space="preserve">http://en.wikipedia.org/wiki/Kentucky	https://www.census.gov/popest/data/state/asrh/2014/files/SC-EST2014-AGESEX-CIV.csv	http://www.census.gov/quickfacts/table/WTN220212/21	</v>
      <v xml:space="preserve">http://creativecommons.org/licenses/by-sa/3.0/			</v>
    </spb>
    <spb s="9">
      <v>558</v>
      <v>559</v>
      <v>15</v>
      <v>2</v>
      <v>559</v>
      <v>558</v>
      <v>558</v>
      <v>15</v>
      <v>559</v>
      <v>15</v>
      <v>560</v>
      <v>560</v>
      <v>15</v>
      <v>15</v>
      <v>15</v>
      <v>15</v>
      <v>560</v>
      <v>15</v>
      <v>15</v>
      <v>15</v>
      <v>15</v>
      <v>15</v>
      <v>15</v>
      <v>15</v>
      <v>15</v>
      <v>15</v>
      <v>560</v>
      <v>15</v>
      <v>15</v>
      <v>15</v>
      <v>15</v>
    </spb>
    <spb s="0">
      <v xml:space="preserve">Wikipedia	</v>
      <v xml:space="preserve">Public domain	</v>
      <v xml:space="preserve">http://en.wikipedia.org/wiki/Kentucky	</v>
      <v xml:space="preserve">http://en.wikipedia.org/wiki/Public_domain	</v>
    </spb>
    <spb s="0">
      <v xml:space="preserve">Wikipedia	</v>
      <v xml:space="preserve">CC-BY-SA	</v>
      <v xml:space="preserve">http://en.wikipedia.org/wiki/Boyd_County,_Kentucky	</v>
      <v xml:space="preserve">http://creativecommons.org/licenses/by-sa/3.0/	</v>
    </spb>
    <spb s="0">
      <v xml:space="preserve">Wikipedia	US Census	US Census	</v>
      <v xml:space="preserve">CC-BY-SA			</v>
      <v xml:space="preserve">http://en.wikipedia.org/wiki/Boyd_County,_Kentucky	http://www2.census.gov/programs-surveys/popest/datasets/2010-2018/cities/totals/sub-est2018_all.csv	http://www.census.gov/quickfacts/table/WTN220212/21019	</v>
      <v xml:space="preserve">http://creativecommons.org/licenses/by-sa/3.0/			</v>
    </spb>
    <spb s="20">
      <v>563</v>
      <v>564</v>
      <v>2</v>
      <v>564</v>
      <v>563</v>
      <v>564</v>
      <v>564</v>
    </spb>
    <spb s="2">
      <v>10</v>
      <v>Name</v>
    </spb>
    <spb s="0">
      <v xml:space="preserve">Wikipedia	</v>
      <v xml:space="preserve">CC-BY-SA	</v>
      <v xml:space="preserve">http://en.wikipedia.org/wiki/Louisville,_Kentucky	</v>
      <v xml:space="preserve">http://creativecommons.org/licenses/by-sa/3.0/	</v>
    </spb>
    <spb s="0">
      <v xml:space="preserve">Wikipedia	Wikipedia	Sec	</v>
      <v xml:space="preserve">CC-BY-SA	CC-BY-SA		</v>
      <v xml:space="preserve">http://en.wikipedia.org/wiki/Louisville,_Kentucky	https://en.wikipedia.org/wiki/Louisville,_Kentucky	https://www.sec.gov/cgi-bin/browse-edgar?action=getcompany&amp;CIK=0001823393	</v>
      <v xml:space="preserve">http://creativecommons.org/licenses/by-sa/3.0/	http://creativecommons.org/licenses/by-sa/3.0/		</v>
    </spb>
    <spb s="0">
      <v xml:space="preserve">Wikipedia	Wikipedia	</v>
      <v xml:space="preserve">CC-BY-SA	CC-BY-SA	</v>
      <v xml:space="preserve">http://en.wikipedia.org/wiki/Louisville,_Kentucky	http://es.wikipedia.org/wiki/Louisville	</v>
      <v xml:space="preserve">http://creativecommons.org/licenses/by-sa/3.0/	http://creativecommons.org/licenses/by-sa/3.0/	</v>
    </spb>
    <spb s="16">
      <v>567</v>
      <v>568</v>
      <v>567</v>
      <v>567</v>
      <v>567</v>
      <v>568</v>
      <v>567</v>
      <v>568</v>
      <v>568</v>
      <v>569</v>
    </spb>
    <spb s="0">
      <v xml:space="preserve">Wikipedia	</v>
      <v xml:space="preserve">CC BY 2.0	</v>
      <v xml:space="preserve">http://de.wikipedia.org/wiki/Louisville_(Kentucky)	</v>
      <v xml:space="preserve">https://creativecommons.org/licenses/by/2.0	</v>
    </spb>
    <spb s="0">
      <v xml:space="preserve">Unitedstateszipcodes	</v>
      <v xml:space="preserve">	</v>
      <v xml:space="preserve">https://www.unitedstateszipcodes.org/41129/	</v>
      <v xml:space="preserve">	</v>
    </spb>
    <spb s="19">
      <v>572</v>
      <v>572</v>
      <v>572</v>
      <v>572</v>
    </spb>
    <spb s="0">
      <v xml:space="preserve">Wikipedia	</v>
      <v xml:space="preserve">CC-BY-SA	</v>
      <v xml:space="preserve">http://en.wikipedia.org/wiki/Reserve,_Louisiana	</v>
      <v xml:space="preserve">http://creativecommons.org/licenses/by-sa/3.0/	</v>
    </spb>
    <spb s="16">
      <v>574</v>
      <v>574</v>
      <v>574</v>
      <v>574</v>
      <v>574</v>
      <v>574</v>
      <v>574</v>
      <v>574</v>
      <v>574</v>
      <v>574</v>
    </spb>
    <spb s="2">
      <v>11</v>
      <v>Name</v>
    </spb>
    <spb s="7">
      <v>square km</v>
      <v>2000</v>
    </spb>
    <spb s="0">
      <v xml:space="preserve">Wikipedia	</v>
      <v xml:space="preserve">CC-BY-SA	</v>
      <v xml:space="preserve">http://en.wikipedia.org/wiki/Louisiana	</v>
      <v xml:space="preserve">http://creativecommons.org/licenses/by-sa/3.0/	</v>
    </spb>
    <spb s="0">
      <v xml:space="preserve">Wikipedia	US Census	US Census	Wikipedia	Sec	</v>
      <v xml:space="preserve">CC-BY-SA			CC-BY-SA		</v>
      <v xml:space="preserve">http://en.wikipedia.org/wiki/Louisiana	https://www.census.gov/popest/data/state/asrh/2014/files/SC-EST2014-AGESEX-CIV.csv	http://www.census.gov/quickfacts/table/WTN220212/22	https://en.wikipedia.org/wiki/Louisiana	https://www.sec.gov/cgi-bin/browse-edgar?action=getcompany&amp;CIK=0001834985	</v>
      <v xml:space="preserve">http://creativecommons.org/licenses/by-sa/3.0/			http://creativecommons.org/licenses/by-sa/3.0/		</v>
    </spb>
    <spb s="0">
      <v xml:space="preserve">Wikipedia	US Census	US Census	</v>
      <v xml:space="preserve">CC-BY-SA			</v>
      <v xml:space="preserve">http://en.wikipedia.org/wiki/Louisiana	https://www.census.gov/popest/data/state/asrh/2014/files/SC-EST2014-AGESEX-CIV.csv	http://www.census.gov/quickfacts/table/WTN220212/22	</v>
      <v xml:space="preserve">http://creativecommons.org/licenses/by-sa/3.0/			</v>
    </spb>
    <spb s="0">
      <v xml:space="preserve">Wikipedia	US Census	US Census	Sec	</v>
      <v xml:space="preserve">CC-BY-SA				</v>
      <v xml:space="preserve">http://en.wikipedia.org/wiki/Louisiana	https://www.census.gov/popest/data/state/asrh/2014/files/SC-EST2014-AGESEX-CIV.csv	http://www.census.gov/quickfacts/table/WTN220212/22	https://www.sec.gov/cgi-bin/browse-edgar?action=getcompany&amp;CIK=0001834985	</v>
      <v xml:space="preserve">http://creativecommons.org/licenses/by-sa/3.0/				</v>
    </spb>
    <spb s="9">
      <v>578</v>
      <v>579</v>
      <v>15</v>
      <v>2</v>
      <v>579</v>
      <v>578</v>
      <v>578</v>
      <v>15</v>
      <v>579</v>
      <v>15</v>
      <v>580</v>
      <v>581</v>
      <v>15</v>
      <v>15</v>
      <v>15</v>
      <v>15</v>
      <v>580</v>
      <v>15</v>
      <v>15</v>
      <v>15</v>
      <v>15</v>
      <v>15</v>
      <v>15</v>
      <v>15</v>
      <v>15</v>
      <v>15</v>
      <v>580</v>
      <v>15</v>
      <v>15</v>
      <v>15</v>
      <v>15</v>
    </spb>
    <spb s="0">
      <v xml:space="preserve">Wikipedia	</v>
      <v xml:space="preserve">Public domain	</v>
      <v xml:space="preserve">http://en.wikipedia.org/wiki/Louisiana	</v>
      <v xml:space="preserve">http://en.wikipedia.org/wiki/Public_domain	</v>
    </spb>
    <spb s="0">
      <v xml:space="preserve">Wikipedia	</v>
      <v xml:space="preserve">CC-BY-SA	</v>
      <v xml:space="preserve">http://en.wikipedia.org/wiki/St._John_the_Baptist_Parish,_Louisiana	</v>
      <v xml:space="preserve">http://creativecommons.org/licenses/by-sa/3.0/	</v>
    </spb>
    <spb s="0">
      <v xml:space="preserve">Wikipedia	US Census	</v>
      <v xml:space="preserve">CC-BY-SA		</v>
      <v xml:space="preserve">http://en.wikipedia.org/wiki/St._John_the_Baptist_Parish,_Louisiana	http://www2.census.gov/programs-surveys/popest/datasets/2010-2018/cities/totals/sub-est2018_all.csv	</v>
      <v xml:space="preserve">http://creativecommons.org/licenses/by-sa/3.0/		</v>
    </spb>
    <spb s="0">
      <v xml:space="preserve">Wikipedia	US Census	US Census	</v>
      <v xml:space="preserve">CC-BY-SA			</v>
      <v xml:space="preserve">http://en.wikipedia.org/wiki/St._John_the_Baptist_Parish,_Louisiana	http://www2.census.gov/programs-surveys/popest/datasets/2010-2018/cities/totals/sub-est2018_all.csv	http://www.census.gov/quickfacts/table/PST120214/22095	</v>
      <v xml:space="preserve">http://creativecommons.org/licenses/by-sa/3.0/			</v>
    </spb>
    <spb s="20">
      <v>584</v>
      <v>585</v>
      <v>2</v>
      <v>585</v>
      <v>584</v>
      <v>586</v>
      <v>586</v>
    </spb>
    <spb s="0">
      <v xml:space="preserve">Wikipedia	</v>
      <v xml:space="preserve">CC BY-SA 3.0	</v>
      <v xml:space="preserve">http://en.wikipedia.org/wiki/St._John_the_Baptist_Parish,_Louisiana	</v>
      <v xml:space="preserve">https://creativecommons.org/licenses/by-sa/3.0	</v>
    </spb>
    <spb s="0">
      <v xml:space="preserve">Wikipedia	</v>
      <v xml:space="preserve">CC-BY-SA	</v>
      <v xml:space="preserve">http://en.wikipedia.org/wiki/Baton_Rouge,_Louisiana	</v>
      <v xml:space="preserve">http://creativecommons.org/licenses/by-sa/3.0/	</v>
    </spb>
    <spb s="0">
      <v xml:space="preserve">Wikipedia	US Census	Sec	Walkscore	</v>
      <v xml:space="preserve">CC-BY-SA				</v>
      <v xml:space="preserve">http://en.wikipedia.org/wiki/Baton_Rouge,_Louisiana	http://www2.census.gov/programs-surveys/popest/datasets/2010-2018/cities/totals/sub-est2018_all.csv	https://www.sec.gov/cgi-bin/browse-edgar?action=getcompany&amp;CIK=0001803930	https://www.walkscore.com/LA/Baton_Rouge	</v>
      <v xml:space="preserve">http://creativecommons.org/licenses/by-sa/3.0/				</v>
    </spb>
    <spb s="0">
      <v xml:space="preserve">Wikipedia	US Census	Wikipedia	Sec	Walkscore	</v>
      <v xml:space="preserve">CC-BY-SA		CC-BY-SA			</v>
      <v xml:space="preserve">http://en.wikipedia.org/wiki/Baton_Rouge,_Louisiana	http://www2.census.gov/programs-surveys/popest/datasets/2010-2018/cities/totals/sub-est2018_all.csv	https://en.wikipedia.org/wiki/Baton_Rouge,_Louisiana	https://www.sec.gov/cgi-bin/browse-edgar?action=getcompany&amp;CIK=0001803930	https://www.walkscore.com/LA/Baton_Rouge	</v>
      <v xml:space="preserve">http://creativecommons.org/licenses/by-sa/3.0/		http://creativecommons.org/licenses/by-sa/3.0/			</v>
    </spb>
    <spb s="0">
      <v xml:space="preserve">Wikipedia	US Census	</v>
      <v xml:space="preserve">CC-BY-SA		</v>
      <v xml:space="preserve">http://en.wikipedia.org/wiki/Baton_Rouge,_Louisiana	http://www2.census.gov/programs-surveys/popest/datasets/2010-2018/cities/totals/sub-est2018_all.csv	</v>
      <v xml:space="preserve">http://creativecommons.org/licenses/by-sa/3.0/		</v>
    </spb>
    <spb s="1">
      <v>589</v>
      <v>590</v>
      <v>2</v>
      <v>590</v>
      <v>589</v>
      <v>591</v>
      <v>591</v>
      <v>592</v>
    </spb>
    <spb s="0">
      <v xml:space="preserve">Wikipedia	</v>
      <v xml:space="preserve">CC BY-SA 3.0	</v>
      <v xml:space="preserve">http://ko.wikipedia.org/wiki/배턴루지	</v>
      <v xml:space="preserve">https://creativecommons.org/licenses/by-sa/3.0	</v>
    </spb>
    <spb s="0">
      <v xml:space="preserve">Wikipedia	</v>
      <v xml:space="preserve">CC-BY-SA	</v>
      <v xml:space="preserve">http://en.wikipedia.org/wiki/New_Orleans	</v>
      <v xml:space="preserve">http://creativecommons.org/licenses/by-sa/3.0/	</v>
    </spb>
    <spb s="0">
      <v xml:space="preserve">Wikipedia	US Census	Sec	Walkscore	</v>
      <v xml:space="preserve">CC-BY-SA				</v>
      <v xml:space="preserve">http://en.wikipedia.org/wiki/New_Orleans	http://www2.census.gov/programs-surveys/popest/datasets/2010-2018/cities/totals/sub-est2018_all.csv	https://www.sec.gov/cgi-bin/browse-edgar?action=getcompany&amp;CIK=0001802278	https://www.walkscore.com/LA/New_Orleans	</v>
      <v xml:space="preserve">http://creativecommons.org/licenses/by-sa/3.0/				</v>
    </spb>
    <spb s="0">
      <v xml:space="preserve">Wikipedia	US Census	Wikipedia	Sec	Walkscore	</v>
      <v xml:space="preserve">CC-BY-SA		CC-BY-SA			</v>
      <v xml:space="preserve">http://en.wikipedia.org/wiki/New_Orleans	http://www2.census.gov/programs-surveys/popest/datasets/2010-2018/cities/totals/sub-est2018_all.csv	https://en.wikipedia.org/wiki/New_Orleans	https://www.sec.gov/cgi-bin/browse-edgar?action=getcompany&amp;CIK=0001802278	https://www.walkscore.com/LA/New_Orleans	</v>
      <v xml:space="preserve">http://creativecommons.org/licenses/by-sa/3.0/		http://creativecommons.org/licenses/by-sa/3.0/			</v>
    </spb>
    <spb s="20">
      <v>595</v>
      <v>596</v>
      <v>2</v>
      <v>596</v>
      <v>595</v>
      <v>597</v>
      <v>597</v>
    </spb>
    <spb s="0">
      <v xml:space="preserve">Wikipedia	</v>
      <v xml:space="preserve">CC BY-SA 4.0	</v>
      <v xml:space="preserve">http://en.wikipedia.org/wiki/New_Orleans	</v>
      <v xml:space="preserve">https://creativecommons.org/licenses/by-sa/4.0	</v>
    </spb>
    <spb s="0">
      <v xml:space="preserve">Wikipedia	</v>
      <v xml:space="preserve">CC-BY-SA	</v>
      <v xml:space="preserve">http://en.wikipedia.org/wiki/East_Baton_Rouge_Parish,_Louisiana	</v>
      <v xml:space="preserve">http://creativecommons.org/licenses/by-sa/3.0/	</v>
    </spb>
    <spb s="0">
      <v xml:space="preserve">Wikipedia	US Census	</v>
      <v xml:space="preserve">CC-BY-SA		</v>
      <v xml:space="preserve">http://en.wikipedia.org/wiki/East_Baton_Rouge_Parish,_Louisiana	http://www2.census.gov/programs-surveys/popest/datasets/2010-2018/cities/totals/sub-est2018_all.csv	</v>
      <v xml:space="preserve">http://creativecommons.org/licenses/by-sa/3.0/		</v>
    </spb>
    <spb s="0">
      <v xml:space="preserve">Wikipedia	US Census	US Census	</v>
      <v xml:space="preserve">CC-BY-SA			</v>
      <v xml:space="preserve">http://en.wikipedia.org/wiki/East_Baton_Rouge_Parish,_Louisiana	http://www2.census.gov/programs-surveys/popest/datasets/2010-2018/cities/totals/sub-est2018_all.csv	http://www.census.gov/quickfacts/table/RHI805210/22033	</v>
      <v xml:space="preserve">http://creativecommons.org/licenses/by-sa/3.0/			</v>
    </spb>
    <spb s="14">
      <v>600</v>
      <v>601</v>
      <v>2</v>
      <v>601</v>
      <v>600</v>
      <v>602</v>
      <v>602</v>
      <v>602</v>
    </spb>
    <spb s="0">
      <v xml:space="preserve">Worldpostalcode	City-data	Unitedstateszipcodes	</v>
      <v xml:space="preserve">			</v>
      <v xml:space="preserve">https://worldpostalcode.com/united-states/louisiana/baton-rouge	https://www.city-data.com/zips/70805.html	https://www.unitedstateszipcodes.org/70805/	</v>
      <v xml:space="preserve">			</v>
    </spb>
    <spb s="19">
      <v>604</v>
      <v>604</v>
      <v>604</v>
      <v>604</v>
    </spb>
    <spb s="0">
      <v xml:space="preserve">Wikipedia	</v>
      <v xml:space="preserve">CC-BY-SA	</v>
      <v xml:space="preserve">http://en.wikipedia.org/wiki/Westlake,_Louisiana	</v>
      <v xml:space="preserve">http://creativecommons.org/licenses/by-sa/3.0/	</v>
    </spb>
    <spb s="0">
      <v xml:space="preserve">Wikipedia	US Census	</v>
      <v xml:space="preserve">CC-BY-SA		</v>
      <v xml:space="preserve">http://en.wikipedia.org/wiki/Westlake,_Louisiana	http://www2.census.gov/programs-surveys/popest/datasets/2010-2018/cities/totals/sub-est2018_all.csv	</v>
      <v xml:space="preserve">http://creativecommons.org/licenses/by-sa/3.0/		</v>
    </spb>
    <spb s="1">
      <v>606</v>
      <v>606</v>
      <v>2</v>
      <v>606</v>
      <v>606</v>
      <v>607</v>
      <v>607</v>
      <v>607</v>
    </spb>
    <spb s="0">
      <v xml:space="preserve">Wikipedia	</v>
      <v xml:space="preserve">CC BY-SA 4.0	</v>
      <v xml:space="preserve">http://en.wikipedia.org/wiki/Westlake,_Louisiana	</v>
      <v xml:space="preserve">https://creativecommons.org/licenses/by-sa/4.0	</v>
    </spb>
    <spb s="0">
      <v xml:space="preserve">Wikipedia	</v>
      <v xml:space="preserve">CC-BY-SA	</v>
      <v xml:space="preserve">http://en.wikipedia.org/wiki/Calcasieu_Parish,_Louisiana	</v>
      <v xml:space="preserve">http://creativecommons.org/licenses/by-sa/3.0/	</v>
    </spb>
    <spb s="0">
      <v xml:space="preserve">Wikipedia	US Census	</v>
      <v xml:space="preserve">CC-BY-SA		</v>
      <v xml:space="preserve">http://en.wikipedia.org/wiki/Calcasieu_Parish,_Louisiana	http://www2.census.gov/programs-surveys/popest/datasets/2010-2018/cities/totals/sub-est2018_all.csv	</v>
      <v xml:space="preserve">http://creativecommons.org/licenses/by-sa/3.0/		</v>
    </spb>
    <spb s="0">
      <v xml:space="preserve">Wikipedia	US Census	US Census	</v>
      <v xml:space="preserve">CC-BY-SA			</v>
      <v xml:space="preserve">http://en.wikipedia.org/wiki/Calcasieu_Parish,_Louisiana	http://www2.census.gov/programs-surveys/popest/datasets/2010-2018/cities/totals/sub-est2018_all.csv	http://www.census.gov/quickfacts/table/SBO001207/22019	</v>
      <v xml:space="preserve">http://creativecommons.org/licenses/by-sa/3.0/			</v>
    </spb>
    <spb s="14">
      <v>610</v>
      <v>611</v>
      <v>2</v>
      <v>611</v>
      <v>610</v>
      <v>612</v>
      <v>612</v>
      <v>612</v>
    </spb>
    <spb s="0">
      <v xml:space="preserve">Wikipedia	</v>
      <v xml:space="preserve">CC BY-SA 4.0	</v>
      <v xml:space="preserve">http://en.wikipedia.org/wiki/Calcasieu_Parish,_Louisiana	</v>
      <v xml:space="preserve">https://creativecommons.org/licenses/by-sa/4.0	</v>
    </spb>
    <spb s="0">
      <v xml:space="preserve">Wikipedia	</v>
      <v xml:space="preserve">CC-BY-SA	</v>
      <v xml:space="preserve">http://en.wikipedia.org/wiki/Lake_Charles,_Louisiana	</v>
      <v xml:space="preserve">http://creativecommons.org/licenses/by-sa/3.0/	</v>
    </spb>
    <spb s="0">
      <v xml:space="preserve">Wikipedia	US Census	US Census	Facebook	Sec	Walkscore	</v>
      <v xml:space="preserve">CC-BY-SA						</v>
      <v xml:space="preserve">http://en.wikipedia.org/wiki/Lake_Charles,_Louisiana	http://www2.census.gov/programs-surveys/popest/datasets/2010-2018/cities/totals/sub-est2018_all.csv	http://www.census.gov/quickfacts/table/PST120214/2241155	https://www.facebook.com/LakeCharlesLouisiana	https://www.sec.gov/cgi-bin/browse-edgar?action=getcompany&amp;CIK=0001653247	https://www.walkscore.com/LA/Lake_Charles	</v>
      <v xml:space="preserve">http://creativecommons.org/licenses/by-sa/3.0/						</v>
    </spb>
    <spb s="0">
      <v xml:space="preserve">Wikipedia	Wikipedia	</v>
      <v xml:space="preserve">CC-BY-SA	CC-BY-SA	</v>
      <v xml:space="preserve">http://en.wikipedia.org/wiki/Lake_Charles,_Louisiana	http://it.wikipedia.org/wiki/Lake_Charles	</v>
      <v xml:space="preserve">http://creativecommons.org/licenses/by-sa/3.0/	http://creativecommons.org/licenses/by-sa/3.0/	</v>
    </spb>
    <spb s="0">
      <v xml:space="preserve">Wikipedia	US Census	Wikipedia	US Census	Facebook	Sec	Walkscore	</v>
      <v xml:space="preserve">CC-BY-SA		CC-BY-SA					</v>
      <v xml:space="preserve">http://en.wikipedia.org/wiki/Lake_Charles,_Louisiana	http://www2.census.gov/programs-surveys/popest/datasets/2010-2018/cities/totals/sub-est2018_all.csv	https://en.wikipedia.org/wiki/Lake_Charles,_Louisiana	http://www.census.gov/quickfacts/table/PST120214/2241155	https://www.facebook.com/LakeCharlesLouisiana	https://www.sec.gov/cgi-bin/browse-edgar?action=getcompany&amp;CIK=0001653247	https://www.walkscore.com/LA/Lake_Charles	</v>
      <v xml:space="preserve">http://creativecommons.org/licenses/by-sa/3.0/		http://creativecommons.org/licenses/by-sa/3.0/					</v>
    </spb>
    <spb s="0">
      <v xml:space="preserve">Wikipedia	US Census	</v>
      <v xml:space="preserve">CC-BY-SA		</v>
      <v xml:space="preserve">http://en.wikipedia.org/wiki/Lake_Charles,_Louisiana	http://www2.census.gov/programs-surveys/popest/datasets/2010-2018/cities/totals/sub-est2018_all.csv	</v>
      <v xml:space="preserve">http://creativecommons.org/licenses/by-sa/3.0/		</v>
    </spb>
    <spb s="16">
      <v>615</v>
      <v>616</v>
      <v>617</v>
      <v>617</v>
      <v>2</v>
      <v>616</v>
      <v>615</v>
      <v>618</v>
      <v>618</v>
      <v>619</v>
    </spb>
    <spb s="0">
      <v xml:space="preserve">Wikipedia	</v>
      <v xml:space="preserve">CC-BY-SA-3.0	</v>
      <v xml:space="preserve">http://zh.wikipedia.org/wiki/莱克查尔斯_(路易斯安那州)	</v>
      <v xml:space="preserve">http://creativecommons.org/licenses/by-sa/3.0/	</v>
    </spb>
    <spb s="0">
      <v xml:space="preserve">Wikipedia	</v>
      <v xml:space="preserve">CC-BY-SA	</v>
      <v xml:space="preserve">http://en.wikipedia.org/wiki/Belle_Chasse,_Louisiana	</v>
      <v xml:space="preserve">http://creativecommons.org/licenses/by-sa/3.0/	</v>
    </spb>
    <spb s="16">
      <v>622</v>
      <v>622</v>
      <v>622</v>
      <v>622</v>
      <v>622</v>
      <v>622</v>
      <v>622</v>
      <v>622</v>
      <v>622</v>
      <v>622</v>
    </spb>
    <spb s="0">
      <v xml:space="preserve">Wikipedia	</v>
      <v xml:space="preserve">CC BY-SA 3.0	</v>
      <v xml:space="preserve">http://en.wikipedia.org/wiki/Belle_Chasse,_Louisiana	</v>
      <v xml:space="preserve">https://creativecommons.org/licenses/by-sa/3.0	</v>
    </spb>
    <spb s="0">
      <v xml:space="preserve">Wikipedia	</v>
      <v xml:space="preserve">CC-BY-SA	</v>
      <v xml:space="preserve">http://en.wikipedia.org/wiki/Plaquemines_Parish,_Louisiana	</v>
      <v xml:space="preserve">http://creativecommons.org/licenses/by-sa/3.0/	</v>
    </spb>
    <spb s="0">
      <v xml:space="preserve">Wikipedia	US Census	</v>
      <v xml:space="preserve">CC-BY-SA		</v>
      <v xml:space="preserve">http://en.wikipedia.org/wiki/Plaquemines_Parish,_Louisiana	http://www2.census.gov/programs-surveys/popest/datasets/2010-2018/cities/totals/sub-est2018_all.csv	</v>
      <v xml:space="preserve">http://creativecommons.org/licenses/by-sa/3.0/		</v>
    </spb>
    <spb s="0">
      <v xml:space="preserve">Wikipedia	US Census	US Census	</v>
      <v xml:space="preserve">CC-BY-SA			</v>
      <v xml:space="preserve">http://en.wikipedia.org/wiki/Plaquemines_Parish,_Louisiana	http://www2.census.gov/programs-surveys/popest/datasets/2010-2018/cities/totals/sub-est2018_all.csv	http://www.census.gov/quickfacts/table/RHI125214/22075	</v>
      <v xml:space="preserve">http://creativecommons.org/licenses/by-sa/3.0/			</v>
    </spb>
    <spb s="20">
      <v>625</v>
      <v>626</v>
      <v>2</v>
      <v>626</v>
      <v>625</v>
      <v>627</v>
      <v>627</v>
    </spb>
    <spb s="0">
      <v xml:space="preserve">Wikipedia	</v>
      <v xml:space="preserve">CC BY 2.0	</v>
      <v xml:space="preserve">http://en.wikipedia.org/wiki/Plaquemines_Parish,_Louisiana	</v>
      <v xml:space="preserve">https://creativecommons.org/licenses/by/2.0	</v>
    </spb>
    <spb s="0">
      <v xml:space="preserve">Wikipedia	</v>
      <v xml:space="preserve">CC-BY-SA	</v>
      <v xml:space="preserve">http://en.wikipedia.org/wiki/Norco,_Louisiana	</v>
      <v xml:space="preserve">http://creativecommons.org/licenses/by-sa/3.0/	</v>
    </spb>
    <spb s="16">
      <v>630</v>
      <v>630</v>
      <v>630</v>
      <v>630</v>
      <v>630</v>
      <v>630</v>
      <v>630</v>
      <v>630</v>
      <v>630</v>
      <v>630</v>
    </spb>
    <spb s="0">
      <v xml:space="preserve">Wikipedia	</v>
      <v xml:space="preserve">CC-BY-SA	</v>
      <v xml:space="preserve">http://en.wikipedia.org/wiki/St._Charles_Parish,_Louisiana	</v>
      <v xml:space="preserve">http://creativecommons.org/licenses/by-sa/3.0/	</v>
    </spb>
    <spb s="0">
      <v xml:space="preserve">Wikipedia	US Census	</v>
      <v xml:space="preserve">CC-BY-SA		</v>
      <v xml:space="preserve">http://en.wikipedia.org/wiki/St._Charles_Parish,_Louisiana	http://www2.census.gov/programs-surveys/popest/datasets/2010-2018/cities/totals/sub-est2018_all.csv	</v>
      <v xml:space="preserve">http://creativecommons.org/licenses/by-sa/3.0/		</v>
    </spb>
    <spb s="0">
      <v xml:space="preserve">Wikipedia	US Census	US Census	</v>
      <v xml:space="preserve">CC-BY-SA			</v>
      <v xml:space="preserve">http://en.wikipedia.org/wiki/St._Charles_Parish,_Louisiana	http://www2.census.gov/programs-surveys/popest/datasets/2010-2018/cities/totals/sub-est2018_all.csv	http://www.census.gov/quickfacts/table/RHI225213/22089	</v>
      <v xml:space="preserve">http://creativecommons.org/licenses/by-sa/3.0/			</v>
    </spb>
    <spb s="20">
      <v>632</v>
      <v>633</v>
      <v>2</v>
      <v>633</v>
      <v>632</v>
      <v>634</v>
      <v>634</v>
    </spb>
    <spb s="0">
      <v xml:space="preserve">Wikipedia	</v>
      <v xml:space="preserve">Public domain	</v>
      <v xml:space="preserve">http://en.wikipedia.org/wiki/St._Charles_Parish,_Louisiana	</v>
      <v xml:space="preserve">http://en.wikipedia.org/wiki/Public_domain	</v>
    </spb>
    <spb s="0">
      <v xml:space="preserve">Wikipedia	</v>
      <v xml:space="preserve">CC-BY-SA	</v>
      <v xml:space="preserve">http://en.wikipedia.org/wiki/Destrehan,_Louisiana	</v>
      <v xml:space="preserve">http://creativecommons.org/licenses/by-sa/3.0/	</v>
    </spb>
    <spb s="16">
      <v>637</v>
      <v>637</v>
      <v>637</v>
      <v>637</v>
      <v>637</v>
      <v>637</v>
      <v>637</v>
      <v>637</v>
      <v>637</v>
      <v>637</v>
    </spb>
    <spb s="0">
      <v xml:space="preserve">Wikipedia	</v>
      <v xml:space="preserve">CC BY-SA 4.0	</v>
      <v xml:space="preserve">http://en.wikipedia.org/wiki/Destrehan,_Louisiana	</v>
      <v xml:space="preserve">https://creativecommons.org/licenses/by-sa/4.0	</v>
    </spb>
    <spb s="0">
      <v xml:space="preserve">Wikipedia	</v>
      <v xml:space="preserve">CC-BY-SA	</v>
      <v xml:space="preserve">http://en.wikipedia.org/wiki/Convent,_Louisiana	</v>
      <v xml:space="preserve">http://creativecommons.org/licenses/by-sa/3.0/	</v>
    </spb>
    <spb s="16">
      <v>640</v>
      <v>640</v>
      <v>640</v>
      <v>640</v>
      <v>640</v>
      <v>640</v>
      <v>640</v>
      <v>640</v>
      <v>640</v>
      <v>640</v>
    </spb>
    <spb s="0">
      <v xml:space="preserve">Wikipedia	</v>
      <v xml:space="preserve">CC BY 2.0	</v>
      <v xml:space="preserve">http://sv.wikipedia.org/wiki/Convent,_Louisiana	</v>
      <v xml:space="preserve">https://creativecommons.org/licenses/by/2.0	</v>
    </spb>
    <spb s="0">
      <v xml:space="preserve">Wikipedia	</v>
      <v xml:space="preserve">CC-BY-SA	</v>
      <v xml:space="preserve">http://en.wikipedia.org/wiki/St._James_Parish,_Louisiana	</v>
      <v xml:space="preserve">http://creativecommons.org/licenses/by-sa/3.0/	</v>
    </spb>
    <spb s="0">
      <v xml:space="preserve">Wikipedia	US Census	US Census	</v>
      <v xml:space="preserve">CC-BY-SA			</v>
      <v xml:space="preserve">http://en.wikipedia.org/wiki/St._James_Parish,_Louisiana	http://www2.census.gov/programs-surveys/popest/datasets/2010-2018/cities/totals/sub-est2018_all.csv	http://www.census.gov/quickfacts/table/RHI805210/22093	</v>
      <v xml:space="preserve">http://creativecommons.org/licenses/by-sa/3.0/			</v>
    </spb>
    <spb s="20">
      <v>643</v>
      <v>644</v>
      <v>2</v>
      <v>644</v>
      <v>643</v>
      <v>644</v>
      <v>644</v>
    </spb>
    <spb s="0">
      <v xml:space="preserve">Wikipedia	</v>
      <v xml:space="preserve">CC BY-SA 2.0	</v>
      <v xml:space="preserve">http://en.wikipedia.org/wiki/St._James_Parish,_Louisiana	</v>
      <v xml:space="preserve">https://creativecommons.org/licenses/by-sa/2.0	</v>
    </spb>
    <spb s="0">
      <v xml:space="preserve">Worldpostalcode	City-data	</v>
      <v xml:space="preserve">		</v>
      <v xml:space="preserve">https://worldpostalcode.com/united-states/louisiana/st-james	https://www.city-data.com/zips/70723.html	</v>
      <v xml:space="preserve">		</v>
    </spb>
    <spb s="0">
      <v xml:space="preserve">City-data	</v>
      <v xml:space="preserve">	</v>
      <v xml:space="preserve">https://www.city-data.com/zips/70723.html	</v>
      <v xml:space="preserve">	</v>
    </spb>
    <spb s="17">
      <v>647</v>
      <v>647</v>
      <v>647</v>
      <v>647</v>
      <v>648</v>
    </spb>
    <spb s="0">
      <v xml:space="preserve">Wikipedia	</v>
      <v xml:space="preserve">CC-BY-SA	</v>
      <v xml:space="preserve">http://en.wikipedia.org/wiki/Chalmette,_Louisiana	</v>
      <v xml:space="preserve">http://creativecommons.org/licenses/by-sa/3.0/	</v>
    </spb>
    <spb s="16">
      <v>650</v>
      <v>650</v>
      <v>650</v>
      <v>650</v>
      <v>650</v>
      <v>650</v>
      <v>650</v>
      <v>650</v>
      <v>650</v>
      <v>650</v>
    </spb>
    <spb s="7">
      <v>square km</v>
      <v>2011</v>
    </spb>
    <spb s="0">
      <v xml:space="preserve">Wikipedia	</v>
      <v xml:space="preserve">CC BY-SA 4.0	</v>
      <v xml:space="preserve">http://sv.wikipedia.org/wiki/Chalmette	</v>
      <v xml:space="preserve">https://creativecommons.org/licenses/by-sa/4.0	</v>
    </spb>
    <spb s="0">
      <v xml:space="preserve">Wikipedia	</v>
      <v xml:space="preserve">CC-BY-SA	</v>
      <v xml:space="preserve">http://en.wikipedia.org/wiki/St._Bernard_Parish,_Louisiana	</v>
      <v xml:space="preserve">http://creativecommons.org/licenses/by-sa/3.0/	</v>
    </spb>
    <spb s="0">
      <v xml:space="preserve">Wikipedia	US Census	Facebook	</v>
      <v xml:space="preserve">CC-BY-SA			</v>
      <v xml:space="preserve">http://en.wikipedia.org/wiki/St._Bernard_Parish,_Louisiana	http://www2.census.gov/programs-surveys/popest/datasets/2010-2018/cities/totals/sub-est2018_all.csv	https://www.facebook.com/St-Bernard-Parish-99811044399/	</v>
      <v xml:space="preserve">http://creativecommons.org/licenses/by-sa/3.0/			</v>
    </spb>
    <spb s="0">
      <v xml:space="preserve">Wikipedia	Facebook	</v>
      <v xml:space="preserve">CC-BY-SA		</v>
      <v xml:space="preserve">http://en.wikipedia.org/wiki/St._Bernard_Parish,_Louisiana	https://www.facebook.com/St-Bernard-Parish-99811044399/	</v>
      <v xml:space="preserve">http://creativecommons.org/licenses/by-sa/3.0/		</v>
    </spb>
    <spb s="14">
      <v>654</v>
      <v>655</v>
      <v>2</v>
      <v>655</v>
      <v>654</v>
      <v>656</v>
      <v>655</v>
      <v>655</v>
    </spb>
    <spb s="0">
      <v xml:space="preserve">Wikipedia	</v>
      <v xml:space="preserve">CC BY 2.5	</v>
      <v xml:space="preserve">http://en.wikipedia.org/wiki/St._Bernard_Parish,_Louisiana	</v>
      <v xml:space="preserve">https://creativecommons.org/licenses/by/2.5	</v>
    </spb>
    <spb s="0">
      <v xml:space="preserve">Worldpostalcode	City-data	Unitedstateszipcodes	</v>
      <v xml:space="preserve">			</v>
      <v xml:space="preserve">https://worldpostalcode.com/united-states/louisiana/calcasieu	https://www.city-data.com/zips/70605.html	https://www.unitedstateszipcodes.org/70605/	</v>
      <v xml:space="preserve">			</v>
    </spb>
    <spb s="19">
      <v>659</v>
      <v>659</v>
      <v>659</v>
      <v>659</v>
    </spb>
    <spb s="0">
      <v xml:space="preserve">Wikipedia	</v>
      <v xml:space="preserve">CC-BY-SA	</v>
      <v xml:space="preserve">http://en.wikipedia.org/wiki/Krotz_Springs,_Louisiana	</v>
      <v xml:space="preserve">http://creativecommons.org/licenses/by-sa/3.0/	</v>
    </spb>
    <spb s="0">
      <v xml:space="preserve">Wikipedia	US Census	</v>
      <v xml:space="preserve">CC-BY-SA		</v>
      <v xml:space="preserve">http://en.wikipedia.org/wiki/Krotz_Springs,_Louisiana	http://www2.census.gov/programs-surveys/popest/datasets/2010-2018/cities/totals/sub-est2018_all.csv	</v>
      <v xml:space="preserve">http://creativecommons.org/licenses/by-sa/3.0/		</v>
    </spb>
    <spb s="16">
      <v>661</v>
      <v>662</v>
      <v>661</v>
      <v>661</v>
      <v>2</v>
      <v>662</v>
      <v>661</v>
      <v>662</v>
      <v>662</v>
      <v>662</v>
    </spb>
    <spb s="0">
      <v xml:space="preserve">Wikipedia	</v>
      <v xml:space="preserve">CC BY-SA 4.0	</v>
      <v xml:space="preserve">http://en.wikipedia.org/wiki/Krotz_Springs,_Louisiana	</v>
      <v xml:space="preserve">https://creativecommons.org/licenses/by-sa/4.0	</v>
    </spb>
    <spb s="0">
      <v xml:space="preserve">Wikipedia	</v>
      <v xml:space="preserve">CC-BY-SA	</v>
      <v xml:space="preserve">http://en.wikipedia.org/wiki/St._Landry_Parish,_Louisiana	</v>
      <v xml:space="preserve">http://creativecommons.org/licenses/by-sa/3.0/	</v>
    </spb>
    <spb s="0">
      <v xml:space="preserve">Wikipedia	US Census	</v>
      <v xml:space="preserve">CC-BY-SA		</v>
      <v xml:space="preserve">http://en.wikipedia.org/wiki/St._Landry_Parish,_Louisiana	http://www2.census.gov/programs-surveys/popest/datasets/2010-2018/cities/totals/sub-est2018_all.csv	</v>
      <v xml:space="preserve">http://creativecommons.org/licenses/by-sa/3.0/		</v>
    </spb>
    <spb s="14">
      <v>665</v>
      <v>666</v>
      <v>2</v>
      <v>666</v>
      <v>665</v>
      <v>666</v>
      <v>666</v>
      <v>666</v>
    </spb>
    <spb s="0">
      <v xml:space="preserve">Wikipedia	</v>
      <v xml:space="preserve">Public domain	</v>
      <v xml:space="preserve">http://en.wikipedia.org/wiki/St._Landry_Parish,_Louisiana	</v>
      <v xml:space="preserve">http://en.wikipedia.org/wiki/Public_domain	</v>
    </spb>
    <spb s="0">
      <v xml:space="preserve">Unitedstateszipcodes	</v>
      <v xml:space="preserve">	</v>
      <v xml:space="preserve">https://www.unitedstateszipcodes.org/70750/	</v>
      <v xml:space="preserve">	</v>
    </spb>
    <spb s="19">
      <v>669</v>
      <v>669</v>
      <v>669</v>
      <v>669</v>
    </spb>
    <spb s="0">
      <v xml:space="preserve">Wikipedia	</v>
      <v xml:space="preserve">CC-BY-SA	</v>
      <v xml:space="preserve">http://en.wikipedia.org/wiki/Port_Allen,_Louisiana	</v>
      <v xml:space="preserve">http://creativecommons.org/licenses/by-sa/3.0/	</v>
    </spb>
    <spb s="0">
      <v xml:space="preserve">Wikipedia	US Census	</v>
      <v xml:space="preserve">CC-BY-SA		</v>
      <v xml:space="preserve">http://en.wikipedia.org/wiki/Port_Allen,_Louisiana	http://www2.census.gov/programs-surveys/popest/datasets/2010-2018/cities/totals/sub-est2018_all.csv	</v>
      <v xml:space="preserve">http://creativecommons.org/licenses/by-sa/3.0/		</v>
    </spb>
    <spb s="16">
      <v>671</v>
      <v>672</v>
      <v>671</v>
      <v>671</v>
      <v>2</v>
      <v>672</v>
      <v>671</v>
      <v>672</v>
      <v>672</v>
      <v>672</v>
    </spb>
    <spb s="0">
      <v xml:space="preserve">Wikipedia	</v>
      <v xml:space="preserve">Public domain	</v>
      <v xml:space="preserve">http://es.wikipedia.org/wiki/Port_Allen_(Luisiana)	</v>
      <v xml:space="preserve">http://en.wikipedia.org/wiki/Public_domain	</v>
    </spb>
    <spb s="0">
      <v xml:space="preserve">Wikipedia	</v>
      <v xml:space="preserve">CC-BY-SA	</v>
      <v xml:space="preserve">http://en.wikipedia.org/wiki/West_Baton_Rouge_Parish,_Louisiana	</v>
      <v xml:space="preserve">http://creativecommons.org/licenses/by-sa/3.0/	</v>
    </spb>
    <spb s="0">
      <v xml:space="preserve">Wikipedia	US Census	</v>
      <v xml:space="preserve">CC-BY-SA		</v>
      <v xml:space="preserve">http://en.wikipedia.org/wiki/West_Baton_Rouge_Parish,_Louisiana	http://www2.census.gov/programs-surveys/popest/datasets/2010-2018/cities/totals/sub-est2018_all.csv	</v>
      <v xml:space="preserve">http://creativecommons.org/licenses/by-sa/3.0/		</v>
    </spb>
    <spb s="0">
      <v xml:space="preserve">Wikipedia	US Census	US Census	</v>
      <v xml:space="preserve">CC-BY-SA			</v>
      <v xml:space="preserve">http://en.wikipedia.org/wiki/West_Baton_Rouge_Parish,_Louisiana	http://www2.census.gov/programs-surveys/popest/datasets/2010-2018/cities/totals/sub-est2018_all.csv	http://www.census.gov/quickfacts/table/RHI125214/22121	</v>
      <v xml:space="preserve">http://creativecommons.org/licenses/by-sa/3.0/			</v>
    </spb>
    <spb s="20">
      <v>675</v>
      <v>676</v>
      <v>2</v>
      <v>676</v>
      <v>675</v>
      <v>677</v>
      <v>677</v>
    </spb>
    <spb s="0">
      <v xml:space="preserve">Wikipedia	</v>
      <v xml:space="preserve">CC BY-SA 3.0	</v>
      <v xml:space="preserve">http://en.wikipedia.org/wiki/West_Baton_Rouge_Parish,_Louisiana	</v>
      <v xml:space="preserve">https://creativecommons.org/licenses/by-sa/3.0	</v>
    </spb>
    <spb s="0">
      <v xml:space="preserve">Worldpostalcode	Unitedstateszipcodes	</v>
      <v xml:space="preserve">		</v>
      <v xml:space="preserve">https://worldpostalcode.com/united-states/louisiana/west-baton-rouge	https://www.unitedstateszipcodes.org/70767/	</v>
      <v xml:space="preserve">		</v>
    </spb>
    <spb s="0">
      <v xml:space="preserve">Worldpostalcode	City-data	Unitedstateszipcodes	</v>
      <v xml:space="preserve">			</v>
      <v xml:space="preserve">https://worldpostalcode.com/united-states/louisiana/west-baton-rouge	https://www.city-data.com/zips/70767.html	https://www.unitedstateszipcodes.org/70767/	</v>
      <v xml:space="preserve">			</v>
    </spb>
    <spb s="19">
      <v>680</v>
      <v>681</v>
      <v>681</v>
      <v>681</v>
    </spb>
    <spb s="0">
      <v xml:space="preserve">Wikipedia	</v>
      <v xml:space="preserve">CC-BY-SA	</v>
      <v xml:space="preserve">http://en.wikipedia.org/wiki/Shreveport,_Louisiana	</v>
      <v xml:space="preserve">http://creativecommons.org/licenses/by-sa/3.0/	</v>
    </spb>
    <spb s="0">
      <v xml:space="preserve">Wikipedia	US Census	Sec	Walkscore	</v>
      <v xml:space="preserve">CC-BY-SA				</v>
      <v xml:space="preserve">http://en.wikipedia.org/wiki/Shreveport,_Louisiana	http://www2.census.gov/programs-surveys/popest/datasets/2010-2018/cities/totals/sub-est2018_all.csv	https://www.sec.gov/cgi-bin/browse-edgar?action=getcompany&amp;CIK=0001512553	https://www.walkscore.com/LA/Shreveport	</v>
      <v xml:space="preserve">http://creativecommons.org/licenses/by-sa/3.0/				</v>
    </spb>
    <spb s="0">
      <v xml:space="preserve">Wikipedia	US Census	Wikipedia	Sec	Walkscore	</v>
      <v xml:space="preserve">CC-BY-SA		CC-BY-SA			</v>
      <v xml:space="preserve">http://en.wikipedia.org/wiki/Shreveport,_Louisiana	http://www2.census.gov/programs-surveys/popest/datasets/2010-2018/cities/totals/sub-est2018_all.csv	https://en.wikipedia.org/wiki/Shreveport,_Louisiana	https://www.sec.gov/cgi-bin/browse-edgar?action=getcompany&amp;CIK=0001512553	https://www.walkscore.com/LA/Shreveport	</v>
      <v xml:space="preserve">http://creativecommons.org/licenses/by-sa/3.0/		http://creativecommons.org/licenses/by-sa/3.0/			</v>
    </spb>
    <spb s="0">
      <v xml:space="preserve">Wikipedia	US Census	</v>
      <v xml:space="preserve">CC-BY-SA		</v>
      <v xml:space="preserve">http://en.wikipedia.org/wiki/Shreveport,_Louisiana	http://www2.census.gov/programs-surveys/popest/datasets/2010-2018/cities/totals/sub-est2018_all.csv	</v>
      <v xml:space="preserve">http://creativecommons.org/licenses/by-sa/3.0/		</v>
    </spb>
    <spb s="16">
      <v>683</v>
      <v>684</v>
      <v>683</v>
      <v>683</v>
      <v>2</v>
      <v>684</v>
      <v>683</v>
      <v>685</v>
      <v>685</v>
      <v>686</v>
    </spb>
    <spb s="0">
      <v xml:space="preserve">Wikipedia	</v>
      <v xml:space="preserve">CC BY 2.0	</v>
      <v xml:space="preserve">http://ja.wikipedia.org/wiki/シュリーブポート_(ルイジアナ州)	</v>
      <v xml:space="preserve">https://creativecommons.org/licenses/by/2.0	</v>
    </spb>
    <spb s="0">
      <v xml:space="preserve">Wikipedia	</v>
      <v xml:space="preserve">CC-BY-SA	</v>
      <v xml:space="preserve">http://en.wikipedia.org/wiki/Caddo_Parish,_Louisiana	</v>
      <v xml:space="preserve">http://creativecommons.org/licenses/by-sa/3.0/	</v>
    </spb>
    <spb s="0">
      <v xml:space="preserve">Wikipedia	US Census	</v>
      <v xml:space="preserve">CC-BY-SA		</v>
      <v xml:space="preserve">http://en.wikipedia.org/wiki/Caddo_Parish,_Louisiana	http://www2.census.gov/programs-surveys/popest/datasets/2010-2018/cities/totals/sub-est2018_all.csv	</v>
      <v xml:space="preserve">http://creativecommons.org/licenses/by-sa/3.0/		</v>
    </spb>
    <spb s="0">
      <v xml:space="preserve">Wikipedia	US Census	US Census	</v>
      <v xml:space="preserve">CC-BY-SA			</v>
      <v xml:space="preserve">http://en.wikipedia.org/wiki/Caddo_Parish,_Louisiana	http://www2.census.gov/programs-surveys/popest/datasets/2010-2018/cities/totals/sub-est2018_all.csv	http://www.census.gov/quickfacts/table/SEX255214/22017	</v>
      <v xml:space="preserve">http://creativecommons.org/licenses/by-sa/3.0/			</v>
    </spb>
    <spb s="14">
      <v>689</v>
      <v>690</v>
      <v>2</v>
      <v>690</v>
      <v>689</v>
      <v>691</v>
      <v>691</v>
      <v>691</v>
    </spb>
    <spb s="0">
      <v xml:space="preserve">Wikipedia	</v>
      <v xml:space="preserve">CC BY-SA 4.0	</v>
      <v xml:space="preserve">http://en.wikipedia.org/wiki/Caddo_Parish,_Louisiana	</v>
      <v xml:space="preserve">https://creativecommons.org/licenses/by-sa/4.0	</v>
    </spb>
    <spb s="0">
      <v xml:space="preserve">Worldpostalcode	City-data	Unitedstateszipcodes	</v>
      <v xml:space="preserve">			</v>
      <v xml:space="preserve">https://worldpostalcode.com/united-states/louisiana/shreveport	https://www.city-data.com/zips/71109.html	https://www.unitedstateszipcodes.org/71109/	</v>
      <v xml:space="preserve">			</v>
    </spb>
    <spb s="19">
      <v>694</v>
      <v>694</v>
      <v>694</v>
      <v>694</v>
    </spb>
    <spb s="0">
      <v xml:space="preserve">Wikipedia	</v>
      <v xml:space="preserve">CC-BY-SA	</v>
      <v xml:space="preserve">http://en.wikipedia.org/wiki/Cotton_Valley,_Louisiana	</v>
      <v xml:space="preserve">http://creativecommons.org/licenses/by-sa/3.0/	</v>
    </spb>
    <spb s="0">
      <v xml:space="preserve">Wikipedia	US Census	</v>
      <v xml:space="preserve">CC-BY-SA		</v>
      <v xml:space="preserve">http://en.wikipedia.org/wiki/Cotton_Valley,_Louisiana	http://www2.census.gov/programs-surveys/popest/datasets/2010-2018/cities/totals/sub-est2018_all.csv	</v>
      <v xml:space="preserve">http://creativecommons.org/licenses/by-sa/3.0/		</v>
    </spb>
    <spb s="16">
      <v>696</v>
      <v>696</v>
      <v>696</v>
      <v>696</v>
      <v>2</v>
      <v>696</v>
      <v>696</v>
      <v>697</v>
      <v>697</v>
      <v>697</v>
    </spb>
    <spb s="0">
      <v xml:space="preserve">Wikipedia	</v>
      <v xml:space="preserve">CC BY-SA 3.0	</v>
      <v xml:space="preserve">http://en.wikipedia.org/wiki/Cotton_Valley,_Louisiana	</v>
      <v xml:space="preserve">https://creativecommons.org/licenses/by-sa/3.0	</v>
    </spb>
    <spb s="0">
      <v xml:space="preserve">Wikipedia	</v>
      <v xml:space="preserve">CC-BY-SA	</v>
      <v xml:space="preserve">http://en.wikipedia.org/wiki/Webster_Parish,_Louisiana	</v>
      <v xml:space="preserve">http://creativecommons.org/licenses/by-sa/3.0/	</v>
    </spb>
    <spb s="0">
      <v xml:space="preserve">Wikipedia	US Census	</v>
      <v xml:space="preserve">CC-BY-SA		</v>
      <v xml:space="preserve">http://en.wikipedia.org/wiki/Webster_Parish,_Louisiana	http://www2.census.gov/programs-surveys/popest/datasets/2010-2018/cities/totals/sub-est2018_all.csv	</v>
      <v xml:space="preserve">http://creativecommons.org/licenses/by-sa/3.0/		</v>
    </spb>
    <spb s="0">
      <v xml:space="preserve">Wikipedia	US Census	US Census	</v>
      <v xml:space="preserve">CC-BY-SA			</v>
      <v xml:space="preserve">http://en.wikipedia.org/wiki/Webster_Parish,_Louisiana	http://www2.census.gov/programs-surveys/popest/datasets/2010-2018/cities/totals/sub-est2018_all.csv	http://www.census.gov/quickfacts/table/RHI225213/22119	</v>
      <v xml:space="preserve">http://creativecommons.org/licenses/by-sa/3.0/			</v>
    </spb>
    <spb s="14">
      <v>700</v>
      <v>701</v>
      <v>2</v>
      <v>701</v>
      <v>700</v>
      <v>702</v>
      <v>702</v>
      <v>702</v>
    </spb>
    <spb s="0">
      <v xml:space="preserve">Wikipedia	</v>
      <v xml:space="preserve">CC-BY-SA-3.0	</v>
      <v xml:space="preserve">http://en.wikipedia.org/wiki/Webster_Parish,_Louisiana	</v>
      <v xml:space="preserve">http://creativecommons.org/licenses/by-sa/3.0/	</v>
    </spb>
    <spb s="0">
      <v xml:space="preserve">Worldpostalcode	City-data	</v>
      <v xml:space="preserve">		</v>
      <v xml:space="preserve">https://worldpostalcode.com/united-states/louisiana/webster	https://www.city-data.com/zips/71018.html	</v>
      <v xml:space="preserve">		</v>
    </spb>
    <spb s="19">
      <v>705</v>
      <v>705</v>
      <v>705</v>
      <v>705</v>
    </spb>
    <spb s="0">
      <v xml:space="preserve">Wikipedia	</v>
      <v xml:space="preserve">CC-BY-SA	</v>
      <v xml:space="preserve">http://en.wikipedia.org/wiki/Princeton,_Louisiana	</v>
      <v xml:space="preserve">http://creativecommons.org/licenses/by-sa/3.0/	</v>
    </spb>
    <spb s="24">
      <v>707</v>
      <v>707</v>
      <v>707</v>
      <v>707</v>
      <v>707</v>
      <v>707</v>
    </spb>
    <spb s="2">
      <v>12</v>
      <v>Name</v>
    </spb>
    <spb s="0">
      <v xml:space="preserve">Wikipedia	</v>
      <v xml:space="preserve">CC-BY-SA	</v>
      <v xml:space="preserve">http://en.wikipedia.org/wiki/Bossier_Parish,_Louisiana	</v>
      <v xml:space="preserve">http://creativecommons.org/licenses/by-sa/3.0/	</v>
    </spb>
    <spb s="0">
      <v xml:space="preserve">Wikipedia	US Census	</v>
      <v xml:space="preserve">CC-BY-SA		</v>
      <v xml:space="preserve">http://en.wikipedia.org/wiki/Bossier_Parish,_Louisiana	http://www2.census.gov/programs-surveys/popest/datasets/2010-2018/cities/totals/sub-est2018_all.csv	</v>
      <v xml:space="preserve">http://creativecommons.org/licenses/by-sa/3.0/		</v>
    </spb>
    <spb s="0">
      <v xml:space="preserve">Wikipedia	US Census	US Census	</v>
      <v xml:space="preserve">CC-BY-SA			</v>
      <v xml:space="preserve">http://en.wikipedia.org/wiki/Bossier_Parish,_Louisiana	http://www2.census.gov/programs-surveys/popest/datasets/2010-2018/cities/totals/sub-est2018_all.csv	http://www.census.gov/quickfacts/table/PST045215/22015	</v>
      <v xml:space="preserve">http://creativecommons.org/licenses/by-sa/3.0/			</v>
    </spb>
    <spb s="20">
      <v>710</v>
      <v>711</v>
      <v>2</v>
      <v>711</v>
      <v>710</v>
      <v>712</v>
      <v>712</v>
    </spb>
    <spb s="0">
      <v xml:space="preserve">Wikipedia	</v>
      <v xml:space="preserve">CC BY-SA 3.0	</v>
      <v xml:space="preserve">http://en.wikipedia.org/wiki/Bossier_Parish,_Louisiana	</v>
      <v xml:space="preserve">https://creativecommons.org/licenses/by-sa/3.0	</v>
    </spb>
    <spb s="0">
      <v xml:space="preserve">Wikipedia	</v>
      <v xml:space="preserve">CC-BY-SA	</v>
      <v xml:space="preserve">http://en.wikipedia.org/wiki/Bossier_City,_Louisiana	</v>
      <v xml:space="preserve">http://creativecommons.org/licenses/by-sa/3.0/	</v>
    </spb>
    <spb s="0">
      <v xml:space="preserve">Wikipedia	US Census	US Census	Walkscore	</v>
      <v xml:space="preserve">CC-BY-SA				</v>
      <v xml:space="preserve">http://en.wikipedia.org/wiki/Bossier_City,_Louisiana	http://www2.census.gov/programs-surveys/popest/datasets/2010-2018/cities/totals/sub-est2018_all.csv	http://www.census.gov/quickfacts/table/RHI105210/2208920	https://www.walkscore.com/LA/Bossier_City	</v>
      <v xml:space="preserve">http://creativecommons.org/licenses/by-sa/3.0/				</v>
    </spb>
    <spb s="0">
      <v xml:space="preserve">Wikipedia	US Census	</v>
      <v xml:space="preserve">CC-BY-SA		</v>
      <v xml:space="preserve">http://en.wikipedia.org/wiki/Bossier_City,_Louisiana	http://www2.census.gov/programs-surveys/popest/datasets/2010-2018/cities/totals/sub-est2018_all.csv	</v>
      <v xml:space="preserve">http://creativecommons.org/licenses/by-sa/3.0/		</v>
    </spb>
    <spb s="16">
      <v>715</v>
      <v>716</v>
      <v>715</v>
      <v>715</v>
      <v>2</v>
      <v>716</v>
      <v>715</v>
      <v>716</v>
      <v>716</v>
      <v>717</v>
    </spb>
    <spb s="0">
      <v xml:space="preserve">Wikipedia	</v>
      <v xml:space="preserve">Public domain	</v>
      <v xml:space="preserve">http://de.wikipedia.org/wiki/Bossier_City	</v>
      <v xml:space="preserve">http://en.wikipedia.org/wiki/Public_domain	</v>
    </spb>
    <spb s="0">
      <v xml:space="preserve">Worldpostalcode	Unitedstateszipcodes	</v>
      <v xml:space="preserve">		</v>
      <v xml:space="preserve">https://worldpostalcode.com/united-states/louisiana/bossier	https://www.unitedstateszipcodes.org/71067/	</v>
      <v xml:space="preserve">		</v>
    </spb>
    <spb s="19">
      <v>720</v>
      <v>720</v>
      <v>720</v>
      <v>720</v>
    </spb>
    <spb s="0">
      <v xml:space="preserve">Wikipedia	</v>
      <v xml:space="preserve">CC-BY-SA	</v>
      <v xml:space="preserve">http://en.wikipedia.org/wiki/Detroit	</v>
      <v xml:space="preserve">http://creativecommons.org/licenses/by-sa/3.0/	</v>
    </spb>
    <spb s="0">
      <v xml:space="preserve">Wikipedia	US Census	Sec	Walkscore	</v>
      <v xml:space="preserve">CC-BY-SA				</v>
      <v xml:space="preserve">http://en.wikipedia.org/wiki/Detroit	http://www2.census.gov/programs-surveys/popest/datasets/2010-2018/cities/totals/sub-est2018_all.csv	https://www.sec.gov/cgi-bin/browse-edgar?action=getcompany&amp;CIK=0001833217	https://www.walkscore.com/MI/Detroit	</v>
      <v xml:space="preserve">http://creativecommons.org/licenses/by-sa/3.0/				</v>
    </spb>
    <spb s="0">
      <v xml:space="preserve">Wikipedia	US Census	Wikipedia	Sec	Walkscore	</v>
      <v xml:space="preserve">CC-BY-SA		CC-BY-SA			</v>
      <v xml:space="preserve">http://en.wikipedia.org/wiki/Detroit	http://www2.census.gov/programs-surveys/popest/datasets/2010-2018/cities/totals/sub-est2018_all.csv	https://en.wikipedia.org/wiki/Detroit	https://www.sec.gov/cgi-bin/browse-edgar?action=getcompany&amp;CIK=0001833217	https://www.walkscore.com/MI/Detroit	</v>
      <v xml:space="preserve">http://creativecommons.org/licenses/by-sa/3.0/		http://creativecommons.org/licenses/by-sa/3.0/			</v>
    </spb>
    <spb s="0">
      <v xml:space="preserve">Wikipedia	US Census	Wikipedia	</v>
      <v xml:space="preserve">CC-BY-SA		CC-BY-SA	</v>
      <v xml:space="preserve">http://en.wikipedia.org/wiki/Detroit	http://www2.census.gov/programs-surveys/popest/datasets/2010-2018/cities/totals/sub-est2018_all.csv	http://es.wikipedia.org/wiki/Detroit	</v>
      <v xml:space="preserve">http://creativecommons.org/licenses/by-sa/3.0/		http://creativecommons.org/licenses/by-sa/3.0/	</v>
    </spb>
    <spb s="1">
      <v>722</v>
      <v>723</v>
      <v>2</v>
      <v>723</v>
      <v>722</v>
      <v>724</v>
      <v>724</v>
      <v>725</v>
    </spb>
    <spb s="0">
      <v xml:space="preserve">Wikipedia	</v>
      <v xml:space="preserve">CC BY-SA 3.0	</v>
      <v xml:space="preserve">http://fr.wikipedia.org/wiki/Détroit_(Michigan)	</v>
      <v xml:space="preserve">https://creativecommons.org/licenses/by-sa/3.0	</v>
    </spb>
    <spb s="0">
      <v xml:space="preserve">Wikipedia	</v>
      <v xml:space="preserve">CC-BY-SA	</v>
      <v xml:space="preserve">http://en.wikipedia.org/wiki/Michigan	</v>
      <v xml:space="preserve">http://creativecommons.org/licenses/by-sa/3.0/	</v>
    </spb>
    <spb s="0">
      <v xml:space="preserve">Wikipedia	US Census	US Census	Wikipedia	Sec	Tasteatlas	</v>
      <v xml:space="preserve">CC-BY-SA			CC-BY-SA			</v>
      <v xml:space="preserve">http://en.wikipedia.org/wiki/Michigan	https://www.census.gov/popest/data/state/asrh/2014/files/SC-EST2014-AGESEX-CIV.csv	http://www.census.gov/quickfacts/table/WTN220212/26	https://en.wikipedia.org/wiki/Michigan	https://www.sec.gov/cgi-bin/browse-edgar?action=getcompany&amp;CIK=0001840532	https://www.tasteatlas.com/michigan	</v>
      <v xml:space="preserve">http://creativecommons.org/licenses/by-sa/3.0/			http://creativecommons.org/licenses/by-sa/3.0/			</v>
    </spb>
    <spb s="0">
      <v xml:space="preserve">Wikipedia	US Census	US Census	Wikipedia	Sec	</v>
      <v xml:space="preserve">CC-BY-SA			CC-BY-SA		</v>
      <v xml:space="preserve">http://en.wikipedia.org/wiki/Michigan	https://www.census.gov/popest/data/state/asrh/2014/files/SC-EST2014-AGESEX-CIV.csv	http://www.census.gov/quickfacts/table/WTN220212/26	https://en.wikipedia.org/wiki/Michigan	https://www.sec.gov/cgi-bin/browse-edgar?action=getcompany&amp;CIK=0001840532	</v>
      <v xml:space="preserve">http://creativecommons.org/licenses/by-sa/3.0/			http://creativecommons.org/licenses/by-sa/3.0/		</v>
    </spb>
    <spb s="0">
      <v xml:space="preserve">Wikipedia	US Census	US Census	</v>
      <v xml:space="preserve">CC-BY-SA			</v>
      <v xml:space="preserve">http://en.wikipedia.org/wiki/Michigan	https://www.census.gov/popest/data/state/asrh/2014/files/SC-EST2014-AGESEX-CIV.csv	http://www.census.gov/quickfacts/table/WTN220212/26	</v>
      <v xml:space="preserve">http://creativecommons.org/licenses/by-sa/3.0/			</v>
    </spb>
    <spb s="0">
      <v xml:space="preserve">Wikipedia	US Census	US Census	Sec	</v>
      <v xml:space="preserve">CC-BY-SA				</v>
      <v xml:space="preserve">http://en.wikipedia.org/wiki/Michigan	https://www.census.gov/popest/data/state/asrh/2014/files/SC-EST2014-AGESEX-CIV.csv	http://www.census.gov/quickfacts/table/WTN220212/26	https://www.sec.gov/cgi-bin/browse-edgar?action=getcompany&amp;CIK=0001840532	</v>
      <v xml:space="preserve">http://creativecommons.org/licenses/by-sa/3.0/				</v>
    </spb>
    <spb s="25">
      <v>728</v>
      <v>729</v>
      <v>15</v>
      <v>2</v>
      <v>729</v>
      <v>728</v>
      <v>728</v>
      <v>15</v>
      <v>730</v>
      <v>15</v>
      <v>731</v>
      <v>732</v>
      <v>15</v>
      <v>15</v>
      <v>15</v>
      <v>15</v>
      <v>731</v>
      <v>15</v>
      <v>15</v>
      <v>15</v>
      <v>15</v>
      <v>15</v>
      <v>15</v>
      <v>15</v>
      <v>15</v>
      <v>15</v>
      <v>731</v>
      <v>15</v>
      <v>15</v>
      <v>15</v>
    </spb>
    <spb s="2">
      <v>13</v>
      <v>Name</v>
    </spb>
    <spb s="26">
      <v>square km</v>
      <v>2015</v>
      <v>2018</v>
      <v>2016</v>
      <v>2016</v>
      <v>2015</v>
      <v>2015</v>
      <v>2010, 2016</v>
      <v>persons (2015)</v>
      <v>persons (2015)</v>
      <v>2015</v>
      <v>2015</v>
      <v>2015</v>
      <v>2015</v>
      <v>persons (2015)</v>
      <v>persons (2015)</v>
      <v>2015</v>
      <v>persons age 16+, 2015</v>
      <v>persons (2015)</v>
      <v>under age 65, 2015</v>
      <v>2015</v>
      <v>persons age 25+, 2015</v>
      <v>persons (2015)</v>
      <v>persons (2015)</v>
    </spb>
    <spb s="0">
      <v xml:space="preserve">Wikipedia	</v>
      <v xml:space="preserve">Public domain	</v>
      <v xml:space="preserve">http://en.wikipedia.org/wiki/Michigan	</v>
      <v xml:space="preserve">http://en.wikipedia.org/wiki/Public_domain	</v>
    </spb>
    <spb s="0">
      <v xml:space="preserve">Wikipedia	</v>
      <v xml:space="preserve">CC-BY-SA	</v>
      <v xml:space="preserve">http://en.wikipedia.org/wiki/Wayne_County,_Michigan	</v>
      <v xml:space="preserve">http://creativecommons.org/licenses/by-sa/3.0/	</v>
    </spb>
    <spb s="0">
      <v xml:space="preserve">Wikipedia	US Census	</v>
      <v xml:space="preserve">CC-BY-SA		</v>
      <v xml:space="preserve">http://en.wikipedia.org/wiki/Wayne_County,_Michigan	http://www2.census.gov/programs-surveys/popest/datasets/2010-2018/cities/totals/sub-est2018_all.csv	</v>
      <v xml:space="preserve">http://creativecommons.org/licenses/by-sa/3.0/		</v>
    </spb>
    <spb s="0">
      <v xml:space="preserve">Wikipedia	US Census	US Census	</v>
      <v xml:space="preserve">CC-BY-SA			</v>
      <v xml:space="preserve">http://en.wikipedia.org/wiki/Wayne_County,_Michigan	http://www2.census.gov/programs-surveys/popest/datasets/2010-2018/cities/totals/sub-est2018_all.csv	http://www.census.gov/quickfacts/table/WTN220212/26163	</v>
      <v xml:space="preserve">http://creativecommons.org/licenses/by-sa/3.0/			</v>
    </spb>
    <spb s="14">
      <v>737</v>
      <v>738</v>
      <v>737</v>
      <v>738</v>
      <v>737</v>
      <v>739</v>
      <v>739</v>
      <v>739</v>
    </spb>
    <spb s="0">
      <v xml:space="preserve">Wikipedia	</v>
      <v xml:space="preserve">CC BY 3.0	</v>
      <v xml:space="preserve">http://en.wikipedia.org/wiki/Wayne_County,_Michigan	</v>
      <v xml:space="preserve">https://creativecommons.org/licenses/by/3.0	</v>
    </spb>
    <spb s="0">
      <v xml:space="preserve">Wikipedia	</v>
      <v xml:space="preserve">CC-BY-SA	</v>
      <v xml:space="preserve">http://en.wikipedia.org/wiki/Lansing,_Michigan	</v>
      <v xml:space="preserve">http://creativecommons.org/licenses/by-sa/3.0/	</v>
    </spb>
    <spb s="0">
      <v xml:space="preserve">Wikipedia	US Census	Sec	Walkscore	</v>
      <v xml:space="preserve">CC-BY-SA				</v>
      <v xml:space="preserve">http://en.wikipedia.org/wiki/Lansing,_Michigan	http://www2.census.gov/programs-surveys/popest/datasets/2010-2018/cities/totals/sub-est2018_all.csv	https://www.sec.gov/cgi-bin/browse-edgar?action=getcompany&amp;CIK=0001633037	https://www.walkscore.com/MI/Lansing	</v>
      <v xml:space="preserve">http://creativecommons.org/licenses/by-sa/3.0/				</v>
    </spb>
    <spb s="0">
      <v xml:space="preserve">Wikipedia	US Census	Wikipedia	Sec	Walkscore	</v>
      <v xml:space="preserve">CC-BY-SA		CC-BY-SA			</v>
      <v xml:space="preserve">http://en.wikipedia.org/wiki/Lansing,_Michigan	http://www2.census.gov/programs-surveys/popest/datasets/2010-2018/cities/totals/sub-est2018_all.csv	https://en.wikipedia.org/wiki/Lansing,_Michigan	https://www.sec.gov/cgi-bin/browse-edgar?action=getcompany&amp;CIK=0001633037	https://www.walkscore.com/MI/Lansing	</v>
      <v xml:space="preserve">http://creativecommons.org/licenses/by-sa/3.0/		http://creativecommons.org/licenses/by-sa/3.0/			</v>
    </spb>
    <spb s="0">
      <v xml:space="preserve">Wikipedia	US Census	</v>
      <v xml:space="preserve">CC-BY-SA		</v>
      <v xml:space="preserve">http://en.wikipedia.org/wiki/Lansing,_Michigan	http://www2.census.gov/programs-surveys/popest/datasets/2010-2018/cities/totals/sub-est2018_all.csv	</v>
      <v xml:space="preserve">http://creativecommons.org/licenses/by-sa/3.0/		</v>
    </spb>
    <spb s="1">
      <v>742</v>
      <v>743</v>
      <v>2</v>
      <v>743</v>
      <v>742</v>
      <v>744</v>
      <v>744</v>
      <v>745</v>
    </spb>
    <spb s="0">
      <v xml:space="preserve">Wikipedia	</v>
      <v xml:space="preserve">CC-BY-SA-3.0	</v>
      <v xml:space="preserve">http://en.wikipedia.org/wiki/Lansing,_Michigan	</v>
      <v xml:space="preserve">http://creativecommons.org/licenses/by-sa/3.0/	</v>
    </spb>
    <spb s="0">
      <v xml:space="preserve">Worldpostalcode	City-data	Unitedstateszipcodes	</v>
      <v xml:space="preserve">			</v>
      <v xml:space="preserve">https://worldpostalcode.com/united-states/michigan/detroit	https://www.city-data.com/zips/48217.html	https://www.unitedstateszipcodes.org/48217/	</v>
      <v xml:space="preserve">			</v>
    </spb>
    <spb s="19">
      <v>748</v>
      <v>748</v>
      <v>748</v>
      <v>748</v>
    </spb>
    <spb s="0">
      <v xml:space="preserve">Wikipedia	Wikipedia	</v>
      <v xml:space="preserve">CC-BY-SA	CC-BY-SA	</v>
      <v xml:space="preserve">http://en.wikipedia.org/wiki/Saint_Paul,_Minnesota	http://es.wikipedia.org/wiki/Saint_Paul_(Minnesota)	</v>
      <v xml:space="preserve">http://creativecommons.org/licenses/by-sa/3.0/	http://creativecommons.org/licenses/by-sa/3.0/	</v>
    </spb>
    <spb s="0">
      <v xml:space="preserve">Wikipedia	Sec	</v>
      <v xml:space="preserve">CC-BY-SA		</v>
      <v xml:space="preserve">http://en.wikipedia.org/wiki/Saint_Paul,_Minnesota	https://www.sec.gov/cgi-bin/browse-edgar?action=getcompany&amp;CIK=0001802451	</v>
      <v xml:space="preserve">http://creativecommons.org/licenses/by-sa/3.0/		</v>
    </spb>
    <spb s="0">
      <v xml:space="preserve">Wikipedia	</v>
      <v xml:space="preserve">CC-BY-SA	</v>
      <v xml:space="preserve">http://en.wikipedia.org/wiki/Saint_Paul,_Minnesota	</v>
      <v xml:space="preserve">http://creativecommons.org/licenses/by-sa/3.0/	</v>
    </spb>
    <spb s="0">
      <v xml:space="preserve">Wikipedia	Wikipedia	Sec	Walkscore	</v>
      <v xml:space="preserve">CC-BY-SA	CC-BY-SA			</v>
      <v xml:space="preserve">http://en.wikipedia.org/wiki/Saint_Paul,_Minnesota	https://en.wikipedia.org/wiki/Saint_Paul,_Minnesota	https://www.sec.gov/cgi-bin/browse-edgar?action=getcompany&amp;CIK=0001802451	https://www.walkscore.com/MN/St._Paul	</v>
      <v xml:space="preserve">http://creativecommons.org/licenses/by-sa/3.0/	http://creativecommons.org/licenses/by-sa/3.0/			</v>
    </spb>
    <spb s="1">
      <v>750</v>
      <v>751</v>
      <v>752</v>
      <v>751</v>
      <v>752</v>
      <v>753</v>
      <v>753</v>
      <v>750</v>
    </spb>
    <spb s="7">
      <v>square km</v>
      <v>2016</v>
    </spb>
    <spb s="0">
      <v xml:space="preserve">Wikipedia	</v>
      <v xml:space="preserve">Public domain	</v>
      <v xml:space="preserve">http://sv.wikipedia.org/wiki/Saint_Paul,_Minnesota	</v>
      <v xml:space="preserve">http://en.wikipedia.org/wiki/Public_domain	</v>
    </spb>
    <spb s="0">
      <v xml:space="preserve">Wikipedia	</v>
      <v xml:space="preserve">CC-BY-SA	</v>
      <v xml:space="preserve">http://en.wikipedia.org/wiki/Minnesota	</v>
      <v xml:space="preserve">http://creativecommons.org/licenses/by-sa/3.0/	</v>
    </spb>
    <spb s="0">
      <v xml:space="preserve">Wikipedia	US Census	US Census	Wikipedia	Sec	</v>
      <v xml:space="preserve">CC-BY-SA			CC-BY-SA		</v>
      <v xml:space="preserve">http://en.wikipedia.org/wiki/Minnesota	https://www.census.gov/popest/data/state/asrh/2014/files/SC-EST2014-AGESEX-CIV.csv	http://www.census.gov/quickfacts/table/WTN220212/27	https://en.wikipedia.org/wiki/Minnesota	https://www.sec.gov/cgi-bin/browse-edgar?action=getcompany&amp;CIK=0001829985	</v>
      <v xml:space="preserve">http://creativecommons.org/licenses/by-sa/3.0/			http://creativecommons.org/licenses/by-sa/3.0/		</v>
    </spb>
    <spb s="0">
      <v xml:space="preserve">Wikipedia	US Census	US Census	</v>
      <v xml:space="preserve">CC-BY-SA			</v>
      <v xml:space="preserve">http://en.wikipedia.org/wiki/Minnesota	https://www.census.gov/popest/data/state/asrh/2014/files/SC-EST2014-AGESEX-CIV.csv	http://www.census.gov/quickfacts/table/WTN220212/27	</v>
      <v xml:space="preserve">http://creativecommons.org/licenses/by-sa/3.0/			</v>
    </spb>
    <spb s="0">
      <v xml:space="preserve">Wikipedia	US Census	Sec	</v>
      <v xml:space="preserve">CC-BY-SA			</v>
      <v xml:space="preserve">http://en.wikipedia.org/wiki/Minnesota	http://www.census.gov/quickfacts/table/WTN220212/27	https://www.sec.gov/cgi-bin/browse-edgar?action=getcompany&amp;CIK=0001829985	</v>
      <v xml:space="preserve">http://creativecommons.org/licenses/by-sa/3.0/			</v>
    </spb>
    <spb s="9">
      <v>757</v>
      <v>758</v>
      <v>15</v>
      <v>2</v>
      <v>758</v>
      <v>757</v>
      <v>757</v>
      <v>15</v>
      <v>758</v>
      <v>15</v>
      <v>759</v>
      <v>760</v>
      <v>15</v>
      <v>15</v>
      <v>15</v>
      <v>15</v>
      <v>759</v>
      <v>15</v>
      <v>15</v>
      <v>15</v>
      <v>15</v>
      <v>15</v>
      <v>15</v>
      <v>15</v>
      <v>15</v>
      <v>15</v>
      <v>759</v>
      <v>15</v>
      <v>15</v>
      <v>15</v>
      <v>15</v>
    </spb>
    <spb s="2">
      <v>14</v>
      <v>Name</v>
    </spb>
    <spb s="0">
      <v xml:space="preserve">Wikipedia	</v>
      <v xml:space="preserve">Public domain	</v>
      <v xml:space="preserve">http://en.wikipedia.org/wiki/Minnesota	</v>
      <v xml:space="preserve">http://en.wikipedia.org/wiki/Public_domain	</v>
    </spb>
    <spb s="0">
      <v xml:space="preserve">Wikipedia	</v>
      <v xml:space="preserve">CC-BY-SA	</v>
      <v xml:space="preserve">http://en.wikipedia.org/wiki/Ramsey_County,_Minnesota	</v>
      <v xml:space="preserve">http://creativecommons.org/licenses/by-sa/3.0/	</v>
    </spb>
    <spb s="0">
      <v xml:space="preserve">Wikipedia	US Census	</v>
      <v xml:space="preserve">CC-BY-SA		</v>
      <v xml:space="preserve">http://en.wikipedia.org/wiki/Ramsey_County,_Minnesota	http://www2.census.gov/programs-surveys/popest/datasets/2010-2018/cities/totals/sub-est2018_all.csv	</v>
      <v xml:space="preserve">http://creativecommons.org/licenses/by-sa/3.0/		</v>
    </spb>
    <spb s="14">
      <v>764</v>
      <v>765</v>
      <v>2</v>
      <v>765</v>
      <v>764</v>
      <v>764</v>
      <v>765</v>
      <v>765</v>
    </spb>
    <spb s="0">
      <v xml:space="preserve">Wikipedia	</v>
      <v xml:space="preserve">Public domain	</v>
      <v xml:space="preserve">http://en.wikipedia.org/wiki/Ramsey_County,_Minnesota	</v>
      <v xml:space="preserve">http://en.wikipedia.org/wiki/Public_domain	</v>
    </spb>
    <spb s="0">
      <v xml:space="preserve">Wikipedia	</v>
      <v xml:space="preserve">CC-BY-SA	</v>
      <v xml:space="preserve">http://en.wikipedia.org/wiki/Minneapolis	</v>
      <v xml:space="preserve">http://creativecommons.org/licenses/by-sa/3.0/	</v>
    </spb>
    <spb s="0">
      <v xml:space="preserve">Wikipedia	US Census	Sec	Walkscore	</v>
      <v xml:space="preserve">CC-BY-SA				</v>
      <v xml:space="preserve">http://en.wikipedia.org/wiki/Minneapolis	http://www2.census.gov/programs-surveys/popest/datasets/2010-2018/cities/totals/sub-est2018_all.csv	https://www.sec.gov/cgi-bin/browse-edgar?action=getcompany&amp;CIK=0001803874	https://www.walkscore.com/MN/Minneapolis	</v>
      <v xml:space="preserve">http://creativecommons.org/licenses/by-sa/3.0/				</v>
    </spb>
    <spb s="0">
      <v xml:space="preserve">Wikipedia	US Census	Wikipedia	Sec	Walkscore	</v>
      <v xml:space="preserve">CC-BY-SA		CC-BY-SA			</v>
      <v xml:space="preserve">http://en.wikipedia.org/wiki/Minneapolis	http://www2.census.gov/programs-surveys/popest/datasets/2010-2018/cities/totals/sub-est2018_all.csv	https://en.wikipedia.org/wiki/Minneapolis	https://www.sec.gov/cgi-bin/browse-edgar?action=getcompany&amp;CIK=0001803874	https://www.walkscore.com/MN/Minneapolis	</v>
      <v xml:space="preserve">http://creativecommons.org/licenses/by-sa/3.0/		http://creativecommons.org/licenses/by-sa/3.0/			</v>
    </spb>
    <spb s="0">
      <v xml:space="preserve">Wikipedia	US Census	Wikipedia	Wikipedia	</v>
      <v xml:space="preserve">CC-BY-SA		CC-BY-SA	CC-BY-SA	</v>
      <v xml:space="preserve">http://en.wikipedia.org/wiki/Minneapolis	http://www2.census.gov/programs-surveys/popest/datasets/2010-2018/cities/totals/sub-est2018_all.csv	http://fr.wikipedia.org/wiki/Minneapolis	http://es.wikipedia.org/wiki/Minneapolis	</v>
      <v xml:space="preserve">http://creativecommons.org/licenses/by-sa/3.0/		http://creativecommons.org/licenses/by-sa/3.0/	http://creativecommons.org/licenses/by-sa/3.0/	</v>
    </spb>
    <spb s="16">
      <v>768</v>
      <v>769</v>
      <v>768</v>
      <v>768</v>
      <v>2</v>
      <v>769</v>
      <v>768</v>
      <v>770</v>
      <v>770</v>
      <v>771</v>
    </spb>
    <spb s="0">
      <v xml:space="preserve">Wikipedia	</v>
      <v xml:space="preserve">CC BY 3.0	</v>
      <v xml:space="preserve">http://de.wikipedia.org/wiki/Minneapolis	</v>
      <v xml:space="preserve">https://creativecommons.org/licenses/by/3.0	</v>
    </spb>
    <spb s="0">
      <v xml:space="preserve">Worldpostalcode	Unitedstateszipcodes	</v>
      <v xml:space="preserve">		</v>
      <v xml:space="preserve">https://worldpostalcode.com/united-states/minnesota/ramsey	https://www.unitedstateszipcodes.org/55106/	</v>
      <v xml:space="preserve">		</v>
    </spb>
    <spb s="0">
      <v xml:space="preserve">Unitedstateszipcodes	</v>
      <v xml:space="preserve">	</v>
      <v xml:space="preserve">https://www.unitedstateszipcodes.org/55106/	</v>
      <v xml:space="preserve">	</v>
    </spb>
    <spb s="17">
      <v>774</v>
      <v>774</v>
      <v>774</v>
      <v>774</v>
      <v>775</v>
    </spb>
    <spb s="0">
      <v xml:space="preserve">Wikipedia	</v>
      <v xml:space="preserve">CC-BY-SA	</v>
      <v xml:space="preserve">http://en.wikipedia.org/wiki/St._Paul_Park,_Minnesota	</v>
      <v xml:space="preserve">http://creativecommons.org/licenses/by-sa/3.0/	</v>
    </spb>
    <spb s="0">
      <v xml:space="preserve">Wikipedia	US Census	</v>
      <v xml:space="preserve">CC-BY-SA		</v>
      <v xml:space="preserve">http://en.wikipedia.org/wiki/St._Paul_Park,_Minnesota	http://www2.census.gov/programs-surveys/popest/datasets/2010-2018/cities/totals/sub-est2018_all.csv	</v>
      <v xml:space="preserve">http://creativecommons.org/licenses/by-sa/3.0/		</v>
    </spb>
    <spb s="16">
      <v>777</v>
      <v>778</v>
      <v>777</v>
      <v>777</v>
      <v>2</v>
      <v>778</v>
      <v>777</v>
      <v>778</v>
      <v>778</v>
      <v>778</v>
    </spb>
    <spb s="0">
      <v xml:space="preserve">Wikipedia	</v>
      <v xml:space="preserve">Public domain	</v>
      <v xml:space="preserve">http://tr.wikipedia.org/wiki/St._Paul_Park,_Minnesota	</v>
      <v xml:space="preserve">http://en.wikipedia.org/wiki/Public_domain	</v>
    </spb>
    <spb s="0">
      <v xml:space="preserve">Wikipedia	</v>
      <v xml:space="preserve">CC-BY-SA	</v>
      <v xml:space="preserve">http://en.wikipedia.org/wiki/Washington_County,_Minnesota	</v>
      <v xml:space="preserve">http://creativecommons.org/licenses/by-sa/3.0/	</v>
    </spb>
    <spb s="0">
      <v xml:space="preserve">Wikipedia	US Census	</v>
      <v xml:space="preserve">CC-BY-SA		</v>
      <v xml:space="preserve">http://en.wikipedia.org/wiki/Washington_County,_Minnesota	http://www2.census.gov/programs-surveys/popest/datasets/2010-2018/cities/totals/sub-est2018_all.csv	</v>
      <v xml:space="preserve">http://creativecommons.org/licenses/by-sa/3.0/		</v>
    </spb>
    <spb s="20">
      <v>781</v>
      <v>782</v>
      <v>2</v>
      <v>782</v>
      <v>781</v>
      <v>782</v>
      <v>782</v>
    </spb>
    <spb s="0">
      <v xml:space="preserve">Wikipedia	</v>
      <v xml:space="preserve">Public domain	</v>
      <v xml:space="preserve">http://en.wikipedia.org/wiki/Washington_County,_Minnesota	</v>
      <v xml:space="preserve">http://en.wikipedia.org/wiki/Public_domain	</v>
    </spb>
    <spb s="0">
      <v xml:space="preserve">Wikipedia	</v>
      <v xml:space="preserve">CC-BY-SA	</v>
      <v xml:space="preserve">http://en.wikipedia.org/wiki/Woodbury,_Minnesota	</v>
      <v xml:space="preserve">http://creativecommons.org/licenses/by-sa/3.0/	</v>
    </spb>
    <spb s="0">
      <v xml:space="preserve">Wikipedia	US Census	Walkscore	</v>
      <v xml:space="preserve">CC-BY-SA			</v>
      <v xml:space="preserve">http://en.wikipedia.org/wiki/Woodbury,_Minnesota	http://www2.census.gov/programs-surveys/popest/datasets/2010-2018/cities/totals/sub-est2018_all.csv	https://www.walkscore.com/MN/Woodbury	</v>
      <v xml:space="preserve">http://creativecommons.org/licenses/by-sa/3.0/			</v>
    </spb>
    <spb s="0">
      <v xml:space="preserve">Wikipedia	Wikipedia	</v>
      <v xml:space="preserve">CC-BY-SA	CC-BY-SA	</v>
      <v xml:space="preserve">http://en.wikipedia.org/wiki/Woodbury,_Minnesota	http://it.wikipedia.org/wiki/Woodbury_(Minnesota)	</v>
      <v xml:space="preserve">http://creativecommons.org/licenses/by-sa/3.0/	http://creativecommons.org/licenses/by-sa/3.0/	</v>
    </spb>
    <spb s="0">
      <v xml:space="preserve">Wikipedia	US Census	Wikipedia	Walkscore	</v>
      <v xml:space="preserve">CC-BY-SA		CC-BY-SA		</v>
      <v xml:space="preserve">http://en.wikipedia.org/wiki/Woodbury,_Minnesota	http://www2.census.gov/programs-surveys/popest/datasets/2010-2018/cities/totals/sub-est2018_all.csv	https://en.wikipedia.org/wiki/Woodbury,_Minnesota	https://www.walkscore.com/MN/Woodbury	</v>
      <v xml:space="preserve">http://creativecommons.org/licenses/by-sa/3.0/		http://creativecommons.org/licenses/by-sa/3.0/		</v>
    </spb>
    <spb s="0">
      <v xml:space="preserve">Wikipedia	US Census	Wikipedia	</v>
      <v xml:space="preserve">CC-BY-SA		CC-BY-SA	</v>
      <v xml:space="preserve">http://en.wikipedia.org/wiki/Woodbury,_Minnesota	http://www2.census.gov/programs-surveys/popest/datasets/2010-2018/cities/totals/sub-est2018_all.csv	http://fr.wikipedia.org/wiki/Woodbury_(Minnesota)	</v>
      <v xml:space="preserve">http://creativecommons.org/licenses/by-sa/3.0/		http://creativecommons.org/licenses/by-sa/3.0/	</v>
    </spb>
    <spb s="16">
      <v>785</v>
      <v>786</v>
      <v>787</v>
      <v>787</v>
      <v>2</v>
      <v>786</v>
      <v>785</v>
      <v>788</v>
      <v>788</v>
      <v>789</v>
    </spb>
    <spb s="0">
      <v xml:space="preserve">Wikipedia	</v>
      <v xml:space="preserve">Public domain	</v>
      <v xml:space="preserve">http://en.wikipedia.org/wiki/Woodbury,_Minnesota	</v>
      <v xml:space="preserve">http://en.wikipedia.org/wiki/Public_domain	</v>
    </spb>
    <spb s="0">
      <v xml:space="preserve">City-data	</v>
      <v xml:space="preserve">	</v>
      <v xml:space="preserve">https://www.city-data.com/zips/55071.html	</v>
      <v xml:space="preserve">	</v>
    </spb>
    <spb s="19">
      <v>792</v>
      <v>792</v>
      <v>792</v>
      <v>792</v>
    </spb>
    <spb s="0">
      <v xml:space="preserve">Wikipedia	</v>
      <v xml:space="preserve">CC-BY-SA	</v>
      <v xml:space="preserve">http://en.wikipedia.org/wiki/Pascagoula,_Mississippi	</v>
      <v xml:space="preserve">http://creativecommons.org/licenses/by-sa/3.0/	</v>
    </spb>
    <spb s="0">
      <v xml:space="preserve">Wikipedia	US Census	Walkscore	</v>
      <v xml:space="preserve">CC-BY-SA			</v>
      <v xml:space="preserve">http://en.wikipedia.org/wiki/Pascagoula,_Mississippi	http://www2.census.gov/programs-surveys/popest/datasets/2010-2018/cities/totals/sub-est2018_all.csv	https://www.walkscore.com/MS/Pascagoula	</v>
      <v xml:space="preserve">http://creativecommons.org/licenses/by-sa/3.0/			</v>
    </spb>
    <spb s="0">
      <v xml:space="preserve">Wikipedia	US Census	Wikipedia	Walkscore	</v>
      <v xml:space="preserve">CC-BY-SA		CC-BY-SA		</v>
      <v xml:space="preserve">http://en.wikipedia.org/wiki/Pascagoula,_Mississippi	http://www2.census.gov/programs-surveys/popest/datasets/2010-2018/cities/totals/sub-est2018_all.csv	https://en.wikipedia.org/wiki/Pascagoula,_Mississippi	https://www.walkscore.com/MS/Pascagoula	</v>
      <v xml:space="preserve">http://creativecommons.org/licenses/by-sa/3.0/		http://creativecommons.org/licenses/by-sa/3.0/		</v>
    </spb>
    <spb s="0">
      <v xml:space="preserve">Wikipedia	US Census	Wikipedia	</v>
      <v xml:space="preserve">CC-BY-SA		CC-BY-SA	</v>
      <v xml:space="preserve">http://en.wikipedia.org/wiki/Pascagoula,_Mississippi	http://www2.census.gov/programs-surveys/popest/datasets/2010-2018/cities/totals/sub-est2018_all.csv	http://es.wikipedia.org/wiki/Pascagoula	</v>
      <v xml:space="preserve">http://creativecommons.org/licenses/by-sa/3.0/		http://creativecommons.org/licenses/by-sa/3.0/	</v>
    </spb>
    <spb s="16">
      <v>794</v>
      <v>795</v>
      <v>794</v>
      <v>794</v>
      <v>2</v>
      <v>795</v>
      <v>794</v>
      <v>796</v>
      <v>796</v>
      <v>797</v>
    </spb>
    <spb s="0">
      <v xml:space="preserve">Wikipedia	</v>
      <v xml:space="preserve">Public domain	</v>
      <v xml:space="preserve">http://en.wikipedia.org/wiki/Pascagoula,_Mississippi	</v>
      <v xml:space="preserve">http://en.wikipedia.org/wiki/Public_domain	</v>
    </spb>
    <spb s="0">
      <v xml:space="preserve">Wikipedia	</v>
      <v xml:space="preserve">CC-BY-SA	</v>
      <v xml:space="preserve">http://en.wikipedia.org/wiki/Mississippi	</v>
      <v xml:space="preserve">http://creativecommons.org/licenses/by-sa/3.0/	</v>
    </spb>
    <spb s="0">
      <v xml:space="preserve">Wikipedia	US Census	US Census	Wikipedia	Sec	</v>
      <v xml:space="preserve">CC-BY-SA			CC-BY-SA		</v>
      <v xml:space="preserve">http://en.wikipedia.org/wiki/Mississippi	https://www.census.gov/popest/data/state/asrh/2014/files/SC-EST2014-AGESEX-CIV.csv	http://www.census.gov/quickfacts/table/WTN220212/28	https://en.wikipedia.org/wiki/Mississippi	https://www.sec.gov/cgi-bin/browse-edgar?action=getcompany&amp;CIK=0001831944	</v>
      <v xml:space="preserve">http://creativecommons.org/licenses/by-sa/3.0/			http://creativecommons.org/licenses/by-sa/3.0/		</v>
    </spb>
    <spb s="0">
      <v xml:space="preserve">Wikipedia	US Census	US Census	Sec	</v>
      <v xml:space="preserve">CC-BY-SA				</v>
      <v xml:space="preserve">http://en.wikipedia.org/wiki/Mississippi	https://www.census.gov/popest/data/state/asrh/2014/files/SC-EST2014-AGESEX-CIV.csv	http://www.census.gov/quickfacts/table/WTN220212/28	https://www.sec.gov/cgi-bin/browse-edgar?action=getcompany&amp;CIK=0001831944	</v>
      <v xml:space="preserve">http://creativecommons.org/licenses/by-sa/3.0/				</v>
    </spb>
    <spb s="0">
      <v xml:space="preserve">Wikipedia	US Census	US Census	</v>
      <v xml:space="preserve">CC-BY-SA			</v>
      <v xml:space="preserve">http://en.wikipedia.org/wiki/Mississippi	https://www.census.gov/popest/data/state/asrh/2014/files/SC-EST2014-AGESEX-CIV.csv	http://www.census.gov/quickfacts/table/WTN220212/28	</v>
      <v xml:space="preserve">http://creativecommons.org/licenses/by-sa/3.0/			</v>
    </spb>
    <spb s="22">
      <v>800</v>
      <v>801</v>
      <v>15</v>
      <v>2</v>
      <v>801</v>
      <v>800</v>
      <v>800</v>
      <v>802</v>
      <v>15</v>
      <v>801</v>
      <v>15</v>
      <v>803</v>
      <v>802</v>
      <v>15</v>
      <v>15</v>
      <v>15</v>
      <v>15</v>
      <v>803</v>
      <v>15</v>
      <v>15</v>
      <v>15</v>
      <v>15</v>
      <v>15</v>
      <v>15</v>
      <v>15</v>
      <v>15</v>
      <v>15</v>
      <v>803</v>
      <v>15</v>
      <v>15</v>
      <v>15</v>
      <v>15</v>
    </spb>
    <spb s="0">
      <v xml:space="preserve">Wikipedia	</v>
      <v xml:space="preserve">Public domain	</v>
      <v xml:space="preserve">http://en.wikipedia.org/wiki/Mississippi	</v>
      <v xml:space="preserve">http://en.wikipedia.org/wiki/Public_domain	</v>
    </spb>
    <spb s="0">
      <v xml:space="preserve">Wikipedia	</v>
      <v xml:space="preserve">CC-BY-SA	</v>
      <v xml:space="preserve">http://en.wikipedia.org/wiki/Jackson_County,_Mississippi	</v>
      <v xml:space="preserve">http://creativecommons.org/licenses/by-sa/3.0/	</v>
    </spb>
    <spb s="0">
      <v xml:space="preserve">Wikipedia	US Census	</v>
      <v xml:space="preserve">CC-BY-SA		</v>
      <v xml:space="preserve">http://en.wikipedia.org/wiki/Jackson_County,_Mississippi	http://www2.census.gov/programs-surveys/popest/datasets/2010-2018/cities/totals/sub-est2018_all.csv	</v>
      <v xml:space="preserve">http://creativecommons.org/licenses/by-sa/3.0/		</v>
    </spb>
    <spb s="14">
      <v>806</v>
      <v>807</v>
      <v>2</v>
      <v>807</v>
      <v>806</v>
      <v>807</v>
      <v>807</v>
      <v>807</v>
    </spb>
    <spb s="0">
      <v xml:space="preserve">Wikipedia	</v>
      <v xml:space="preserve">CC BY-SA 3.0	</v>
      <v xml:space="preserve">http://en.wikipedia.org/wiki/Jackson_County,_Mississippi	</v>
      <v xml:space="preserve">https://creativecommons.org/licenses/by-sa/3.0	</v>
    </spb>
    <spb s="0">
      <v xml:space="preserve">Wikipedia	</v>
      <v xml:space="preserve">CC-BY-SA	</v>
      <v xml:space="preserve">http://en.wikipedia.org/wiki/Jackson,_Mississippi	</v>
      <v xml:space="preserve">http://creativecommons.org/licenses/by-sa/3.0/	</v>
    </spb>
    <spb s="0">
      <v xml:space="preserve">Wikipedia	US Census	Twitter	Sec	Walkscore	</v>
      <v xml:space="preserve">CC-BY-SA					</v>
      <v xml:space="preserve">http://en.wikipedia.org/wiki/Jackson,_Mississippi	http://www2.census.gov/programs-surveys/popest/datasets/2010-2018/cities/totals/sub-est2018_all.csv	https://twitter.com/JacksonNational	https://www.sec.gov/cgi-bin/browse-edgar?action=getcompany&amp;CIK=0001831944	https://www.walkscore.com/MS/Jackson	</v>
      <v xml:space="preserve">http://creativecommons.org/licenses/by-sa/3.0/					</v>
    </spb>
    <spb s="0">
      <v xml:space="preserve">Wikipedia	Wikipedia	</v>
      <v xml:space="preserve">CC-BY-SA	CC-BY-SA	</v>
      <v xml:space="preserve">http://en.wikipedia.org/wiki/Jackson,_Mississippi	http://it.wikipedia.org/wiki/Jackson_(Mississippi)	</v>
      <v xml:space="preserve">http://creativecommons.org/licenses/by-sa/3.0/	http://creativecommons.org/licenses/by-sa/3.0/	</v>
    </spb>
    <spb s="0">
      <v xml:space="preserve">Wikipedia	US Census	Wikipedia	Sec	Walkscore	</v>
      <v xml:space="preserve">CC-BY-SA		CC-BY-SA			</v>
      <v xml:space="preserve">http://en.wikipedia.org/wiki/Jackson,_Mississippi	http://www2.census.gov/programs-surveys/popest/datasets/2010-2018/cities/totals/sub-est2018_all.csv	https://en.wikipedia.org/wiki/Jackson,_Mississippi	https://www.sec.gov/cgi-bin/browse-edgar?action=getcompany&amp;CIK=0001831944	https://www.walkscore.com/MS/Jackson	</v>
      <v xml:space="preserve">http://creativecommons.org/licenses/by-sa/3.0/		http://creativecommons.org/licenses/by-sa/3.0/			</v>
    </spb>
    <spb s="0">
      <v xml:space="preserve">Wikipedia	US Census	</v>
      <v xml:space="preserve">CC-BY-SA		</v>
      <v xml:space="preserve">http://en.wikipedia.org/wiki/Jackson,_Mississippi	http://www2.census.gov/programs-surveys/popest/datasets/2010-2018/cities/totals/sub-est2018_all.csv	</v>
      <v xml:space="preserve">http://creativecommons.org/licenses/by-sa/3.0/		</v>
    </spb>
    <spb s="16">
      <v>810</v>
      <v>811</v>
      <v>812</v>
      <v>812</v>
      <v>2</v>
      <v>811</v>
      <v>810</v>
      <v>813</v>
      <v>813</v>
      <v>814</v>
    </spb>
    <spb s="0">
      <v xml:space="preserve">Wikipedia	</v>
      <v xml:space="preserve">CC BY 2.0	</v>
      <v xml:space="preserve">http://ja.wikipedia.org/wiki/ジャクソン_(ミシシッピ州)	</v>
      <v xml:space="preserve">https://creativecommons.org/licenses/by/2.0	</v>
    </spb>
    <spb s="0">
      <v xml:space="preserve">Worldpostalcode	City-data	Unitedstateszipcodes	</v>
      <v xml:space="preserve">			</v>
      <v xml:space="preserve">https://worldpostalcode.com/united-states/mississippi/jackson	https://www.city-data.com/zips/39581.html	https://www.unitedstateszipcodes.org/39581/	</v>
      <v xml:space="preserve">			</v>
    </spb>
    <spb s="19">
      <v>817</v>
      <v>817</v>
      <v>817</v>
      <v>817</v>
    </spb>
    <spb s="0">
      <v xml:space="preserve">Wikipedia	</v>
      <v xml:space="preserve">CC-BY-SA	</v>
      <v xml:space="preserve">http://en.wikipedia.org/wiki/Vicksburg,_Mississippi	</v>
      <v xml:space="preserve">http://creativecommons.org/licenses/by-sa/3.0/	</v>
    </spb>
    <spb s="0">
      <v xml:space="preserve">Wikipedia	US Census	Walkscore	</v>
      <v xml:space="preserve">CC-BY-SA			</v>
      <v xml:space="preserve">http://en.wikipedia.org/wiki/Vicksburg,_Mississippi	http://www2.census.gov/programs-surveys/popest/datasets/2010-2018/cities/totals/sub-est2018_all.csv	https://www.walkscore.com/MS/Vicksburg	</v>
      <v xml:space="preserve">http://creativecommons.org/licenses/by-sa/3.0/			</v>
    </spb>
    <spb s="0">
      <v xml:space="preserve">Wikipedia	US Census	Wikipedia	Walkscore	</v>
      <v xml:space="preserve">CC-BY-SA		CC-BY-SA		</v>
      <v xml:space="preserve">http://en.wikipedia.org/wiki/Vicksburg,_Mississippi	http://www2.census.gov/programs-surveys/popest/datasets/2010-2018/cities/totals/sub-est2018_all.csv	https://en.wikipedia.org/wiki/Vicksburg,_Mississippi	https://www.walkscore.com/MS/Vicksburg	</v>
      <v xml:space="preserve">http://creativecommons.org/licenses/by-sa/3.0/		http://creativecommons.org/licenses/by-sa/3.0/		</v>
    </spb>
    <spb s="0">
      <v xml:space="preserve">Wikipedia	US Census	</v>
      <v xml:space="preserve">CC-BY-SA		</v>
      <v xml:space="preserve">http://en.wikipedia.org/wiki/Vicksburg,_Mississippi	http://www2.census.gov/programs-surveys/popest/datasets/2010-2018/cities/totals/sub-est2018_all.csv	</v>
      <v xml:space="preserve">http://creativecommons.org/licenses/by-sa/3.0/		</v>
    </spb>
    <spb s="16">
      <v>819</v>
      <v>820</v>
      <v>819</v>
      <v>819</v>
      <v>2</v>
      <v>820</v>
      <v>819</v>
      <v>821</v>
      <v>821</v>
      <v>822</v>
    </spb>
    <spb s="0">
      <v xml:space="preserve">Wikipedia	</v>
      <v xml:space="preserve">CC BY-SA 4.0	</v>
      <v xml:space="preserve">http://en.wikipedia.org/wiki/Vicksburg,_Mississippi	</v>
      <v xml:space="preserve">https://creativecommons.org/licenses/by-sa/4.0	</v>
    </spb>
    <spb s="0">
      <v xml:space="preserve">Wikipedia	</v>
      <v xml:space="preserve">CC-BY-SA	</v>
      <v xml:space="preserve">http://en.wikipedia.org/wiki/Warren_County,_Mississippi	</v>
      <v xml:space="preserve">http://creativecommons.org/licenses/by-sa/3.0/	</v>
    </spb>
    <spb s="0">
      <v xml:space="preserve">Wikipedia	US Census	</v>
      <v xml:space="preserve">CC-BY-SA		</v>
      <v xml:space="preserve">http://en.wikipedia.org/wiki/Warren_County,_Mississippi	http://www2.census.gov/programs-surveys/popest/datasets/2010-2018/cities/totals/sub-est2018_all.csv	</v>
      <v xml:space="preserve">http://creativecommons.org/licenses/by-sa/3.0/		</v>
    </spb>
    <spb s="14">
      <v>825</v>
      <v>826</v>
      <v>2</v>
      <v>826</v>
      <v>825</v>
      <v>826</v>
      <v>826</v>
      <v>826</v>
    </spb>
    <spb s="0">
      <v xml:space="preserve">Wikipedia	</v>
      <v xml:space="preserve">CC BY-SA 4.0	</v>
      <v xml:space="preserve">http://en.wikipedia.org/wiki/Warren_County,_Mississippi	</v>
      <v xml:space="preserve">https://creativecommons.org/licenses/by-sa/4.0	</v>
    </spb>
    <spb s="0">
      <v xml:space="preserve">Worldpostalcode	City-data	Unitedstateszipcodes	</v>
      <v xml:space="preserve">			</v>
      <v xml:space="preserve">https://worldpostalcode.com/united-states/mississippi/warren	https://www.city-data.com/zips/39183.html	https://www.unitedstateszipcodes.org/39183/	</v>
      <v xml:space="preserve">			</v>
    </spb>
    <spb s="19">
      <v>829</v>
      <v>829</v>
      <v>829</v>
      <v>829</v>
    </spb>
    <spb s="0">
      <v xml:space="preserve">Wikipedia	</v>
      <v xml:space="preserve">CC-BY-SA	</v>
      <v xml:space="preserve">http://en.wikipedia.org/wiki/Heidelberg,_Mississippi	</v>
      <v xml:space="preserve">http://creativecommons.org/licenses/by-sa/3.0/	</v>
    </spb>
    <spb s="0">
      <v xml:space="preserve">Wikipedia	US Census	</v>
      <v xml:space="preserve">CC-BY-SA		</v>
      <v xml:space="preserve">http://en.wikipedia.org/wiki/Heidelberg,_Mississippi	http://www2.census.gov/programs-surveys/popest/datasets/2010-2018/cities/totals/sub-est2018_all.csv	</v>
      <v xml:space="preserve">http://creativecommons.org/licenses/by-sa/3.0/		</v>
    </spb>
    <spb s="0">
      <v xml:space="preserve">Wikipedia	US Census	Wikipedia	</v>
      <v xml:space="preserve">CC-BY-SA		CC-BY-SA	</v>
      <v xml:space="preserve">http://en.wikipedia.org/wiki/Heidelberg,_Mississippi	http://www2.census.gov/programs-surveys/popest/datasets/2010-2018/cities/totals/sub-est2018_all.csv	http://es.wikipedia.org/wiki/Heidelberg_(Misisipi)	</v>
      <v xml:space="preserve">http://creativecommons.org/licenses/by-sa/3.0/		http://creativecommons.org/licenses/by-sa/3.0/	</v>
    </spb>
    <spb s="1">
      <v>831</v>
      <v>832</v>
      <v>2</v>
      <v>832</v>
      <v>831</v>
      <v>832</v>
      <v>832</v>
      <v>833</v>
    </spb>
    <spb s="0">
      <v xml:space="preserve">Wikipedia	</v>
      <v xml:space="preserve">CC-BY-SA-3.0	</v>
      <v xml:space="preserve">http://en.wikipedia.org/wiki/Heidelberg,_Mississippi	</v>
      <v xml:space="preserve">http://creativecommons.org/licenses/by-sa/3.0/	</v>
    </spb>
    <spb s="0">
      <v xml:space="preserve">Wikipedia	</v>
      <v xml:space="preserve">CC-BY-SA	</v>
      <v xml:space="preserve">http://en.wikipedia.org/wiki/Jasper_County,_Mississippi	</v>
      <v xml:space="preserve">http://creativecommons.org/licenses/by-sa/3.0/	</v>
    </spb>
    <spb s="0">
      <v xml:space="preserve">Wikipedia	US Census	</v>
      <v xml:space="preserve">CC-BY-SA		</v>
      <v xml:space="preserve">http://en.wikipedia.org/wiki/Jasper_County,_Mississippi	http://www2.census.gov/programs-surveys/popest/datasets/2010-2018/cities/totals/sub-est2018_all.csv	</v>
      <v xml:space="preserve">http://creativecommons.org/licenses/by-sa/3.0/		</v>
    </spb>
    <spb s="0">
      <v xml:space="preserve">Wikipedia	US Census	</v>
      <v xml:space="preserve">CC-BY-SA		</v>
      <v xml:space="preserve">http://en.wikipedia.org/wiki/Jasper_County,_Mississippi	http://www.census.gov/quickfacts/table/inc110213/28061	</v>
      <v xml:space="preserve">http://creativecommons.org/licenses/by-sa/3.0/		</v>
    </spb>
    <spb s="0">
      <v xml:space="preserve">Wikipedia	US Census	US Census	</v>
      <v xml:space="preserve">CC-BY-SA			</v>
      <v xml:space="preserve">http://en.wikipedia.org/wiki/Jasper_County,_Mississippi	http://www2.census.gov/programs-surveys/popest/datasets/2010-2018/cities/totals/sub-est2018_all.csv	http://www.census.gov/quickfacts/table/inc110213/28061	</v>
      <v xml:space="preserve">http://creativecommons.org/licenses/by-sa/3.0/			</v>
    </spb>
    <spb s="14">
      <v>836</v>
      <v>837</v>
      <v>2</v>
      <v>837</v>
      <v>836</v>
      <v>838</v>
      <v>839</v>
      <v>839</v>
    </spb>
    <spb s="0">
      <v xml:space="preserve">Wikipedia	</v>
      <v xml:space="preserve">CC BY 2.0	</v>
      <v xml:space="preserve">http://en.wikipedia.org/wiki/Jasper_County,_Mississippi	</v>
      <v xml:space="preserve">https://creativecommons.org/licenses/by/2.0	</v>
    </spb>
    <spb s="0">
      <v xml:space="preserve">Worldpostalcode	City-data	Unitedstateszipcodes	</v>
      <v xml:space="preserve">			</v>
      <v xml:space="preserve">https://worldpostalcode.com/united-states/mississippi/jasper	https://www.city-data.com/zips/39439.html	https://www.unitedstateszipcodes.org/39439/	</v>
      <v xml:space="preserve">			</v>
    </spb>
    <spb s="19">
      <v>842</v>
      <v>842</v>
      <v>842</v>
      <v>842</v>
    </spb>
    <spb s="0">
      <v xml:space="preserve">Wikipedia	</v>
      <v xml:space="preserve">CC-BY-SA	</v>
      <v xml:space="preserve">http://en.wikipedia.org/wiki/Billings,_Montana	</v>
      <v xml:space="preserve">http://creativecommons.org/licenses/by-sa/3.0/	</v>
    </spb>
    <spb s="0">
      <v xml:space="preserve">Wikipedia	US Census	US Census	Sec	Walkscore	</v>
      <v xml:space="preserve">CC-BY-SA					</v>
      <v xml:space="preserve">http://en.wikipedia.org/wiki/Billings,_Montana	http://www2.census.gov/programs-surveys/popest/datasets/2010-2018/cities/totals/sub-est2018_all.csv	http://www.census.gov/quickfacts/table/RHI125214/3006550	https://www.sec.gov/cgi-bin/browse-edgar?action=getcompany&amp;CIK=0001798026	https://www.walkscore.com/MT/Billings	</v>
      <v xml:space="preserve">http://creativecommons.org/licenses/by-sa/3.0/					</v>
    </spb>
    <spb s="0">
      <v xml:space="preserve">Wikipedia	Wikipedia	</v>
      <v xml:space="preserve">CC-BY-SA	CC-BY-SA	</v>
      <v xml:space="preserve">http://en.wikipedia.org/wiki/Billings,_Montana	http://it.wikipedia.org/wiki/Billings_(Montana)	</v>
      <v xml:space="preserve">http://creativecommons.org/licenses/by-sa/3.0/	http://creativecommons.org/licenses/by-sa/3.0/	</v>
    </spb>
    <spb s="0">
      <v xml:space="preserve">Wikipedia	US Census	US Census	Wikipedia	Sec	Walkscore	</v>
      <v xml:space="preserve">CC-BY-SA			CC-BY-SA			</v>
      <v xml:space="preserve">http://en.wikipedia.org/wiki/Billings,_Montana	http://www2.census.gov/programs-surveys/popest/datasets/2010-2018/cities/totals/sub-est2018_all.csv	http://www.census.gov/quickfacts/table/RHI125214/3006550	https://en.wikipedia.org/wiki/Billings,_Montana	https://www.sec.gov/cgi-bin/browse-edgar?action=getcompany&amp;CIK=0001798026	https://www.walkscore.com/MT/Billings	</v>
      <v xml:space="preserve">http://creativecommons.org/licenses/by-sa/3.0/			http://creativecommons.org/licenses/by-sa/3.0/			</v>
    </spb>
    <spb s="0">
      <v xml:space="preserve">Wikipedia	US Census	</v>
      <v xml:space="preserve">CC-BY-SA		</v>
      <v xml:space="preserve">http://en.wikipedia.org/wiki/Billings,_Montana	http://www2.census.gov/programs-surveys/popest/datasets/2010-2018/cities/totals/sub-est2018_all.csv	</v>
      <v xml:space="preserve">http://creativecommons.org/licenses/by-sa/3.0/		</v>
    </spb>
    <spb s="16">
      <v>844</v>
      <v>845</v>
      <v>846</v>
      <v>846</v>
      <v>2</v>
      <v>845</v>
      <v>844</v>
      <v>847</v>
      <v>847</v>
      <v>848</v>
    </spb>
    <spb s="0">
      <v xml:space="preserve">Wikipedia	</v>
      <v xml:space="preserve">CC-BY-SA-3.0	</v>
      <v xml:space="preserve">http://tr.wikipedia.org/wiki/Billings,_Montana	</v>
      <v xml:space="preserve">http://creativecommons.org/licenses/by-sa/3.0/	</v>
    </spb>
    <spb s="0">
      <v xml:space="preserve">Wikipedia	</v>
      <v xml:space="preserve">CC-BY-SA	</v>
      <v xml:space="preserve">http://en.wikipedia.org/wiki/Montana	</v>
      <v xml:space="preserve">http://creativecommons.org/licenses/by-sa/3.0/	</v>
    </spb>
    <spb s="0">
      <v xml:space="preserve">Wikipedia	US Census	US Census	Wikipedia	Sec	Tasteatlas	</v>
      <v xml:space="preserve">CC-BY-SA			CC-BY-SA			</v>
      <v xml:space="preserve">http://en.wikipedia.org/wiki/Montana	https://www.census.gov/popest/data/state/asrh/2014/files/SC-EST2014-AGESEX-CIV.csv	http://www.census.gov/quickfacts/table/lnd110210/30	https://en.wikipedia.org/wiki/Montana	https://www.sec.gov/cgi-bin/browse-edgar?action=getcompany&amp;CIK=0001798026	https://www.tasteatlas.com/montana	</v>
      <v xml:space="preserve">http://creativecommons.org/licenses/by-sa/3.0/			http://creativecommons.org/licenses/by-sa/3.0/			</v>
    </spb>
    <spb s="0">
      <v xml:space="preserve">Wikipedia	US Census	US Census	Wikipedia	Sec	</v>
      <v xml:space="preserve">CC-BY-SA			CC-BY-SA		</v>
      <v xml:space="preserve">http://en.wikipedia.org/wiki/Montana	https://www.census.gov/popest/data/state/asrh/2014/files/SC-EST2014-AGESEX-CIV.csv	http://www.census.gov/quickfacts/table/lnd110210/30	https://en.wikipedia.org/wiki/Montana	https://www.sec.gov/cgi-bin/browse-edgar?action=getcompany&amp;CIK=0001798026	</v>
      <v xml:space="preserve">http://creativecommons.org/licenses/by-sa/3.0/			http://creativecommons.org/licenses/by-sa/3.0/		</v>
    </spb>
    <spb s="0">
      <v xml:space="preserve">Wikipedia	US Census	US Census	</v>
      <v xml:space="preserve">CC-BY-SA			</v>
      <v xml:space="preserve">http://en.wikipedia.org/wiki/Montana	https://www.census.gov/popest/data/state/asrh/2014/files/SC-EST2014-AGESEX-CIV.csv	http://www.census.gov/quickfacts/table/lnd110210/30	</v>
      <v xml:space="preserve">http://creativecommons.org/licenses/by-sa/3.0/			</v>
    </spb>
    <spb s="0">
      <v xml:space="preserve">Wikipedia	US Census	US Census	Sec	</v>
      <v xml:space="preserve">CC-BY-SA				</v>
      <v xml:space="preserve">http://en.wikipedia.org/wiki/Montana	https://www.census.gov/popest/data/state/asrh/2014/files/SC-EST2014-AGESEX-CIV.csv	http://www.census.gov/quickfacts/table/lnd110210/30	https://www.sec.gov/cgi-bin/browse-edgar?action=getcompany&amp;CIK=0001798026	</v>
      <v xml:space="preserve">http://creativecommons.org/licenses/by-sa/3.0/				</v>
    </spb>
    <spb s="9">
      <v>851</v>
      <v>852</v>
      <v>15</v>
      <v>2</v>
      <v>852</v>
      <v>851</v>
      <v>851</v>
      <v>15</v>
      <v>853</v>
      <v>15</v>
      <v>854</v>
      <v>855</v>
      <v>15</v>
      <v>15</v>
      <v>15</v>
      <v>15</v>
      <v>854</v>
      <v>15</v>
      <v>15</v>
      <v>15</v>
      <v>15</v>
      <v>15</v>
      <v>15</v>
      <v>15</v>
      <v>15</v>
      <v>15</v>
      <v>854</v>
      <v>15</v>
      <v>15</v>
      <v>15</v>
      <v>15</v>
    </spb>
    <spb s="0">
      <v xml:space="preserve">Wikipedia	</v>
      <v xml:space="preserve">Public domain	</v>
      <v xml:space="preserve">http://en.wikipedia.org/wiki/Montana	</v>
      <v xml:space="preserve">http://en.wikipedia.org/wiki/Public_domain	</v>
    </spb>
    <spb s="0">
      <v xml:space="preserve">Wikipedia	</v>
      <v xml:space="preserve">CC-BY-SA	</v>
      <v xml:space="preserve">http://en.wikipedia.org/wiki/Yellowstone_County,_Montana	</v>
      <v xml:space="preserve">http://creativecommons.org/licenses/by-sa/3.0/	</v>
    </spb>
    <spb s="0">
      <v xml:space="preserve">Wikipedia	US Census	</v>
      <v xml:space="preserve">CC-BY-SA		</v>
      <v xml:space="preserve">http://en.wikipedia.org/wiki/Yellowstone_County,_Montana	http://www2.census.gov/programs-surveys/popest/datasets/2010-2018/cities/totals/sub-est2018_all.csv	</v>
      <v xml:space="preserve">http://creativecommons.org/licenses/by-sa/3.0/		</v>
    </spb>
    <spb s="0">
      <v xml:space="preserve">Wikipedia	US Census	US Census	</v>
      <v xml:space="preserve">CC-BY-SA			</v>
      <v xml:space="preserve">http://en.wikipedia.org/wiki/Yellowstone_County,_Montana	http://www2.census.gov/programs-surveys/popest/datasets/2010-2018/cities/totals/sub-est2018_all.csv	http://www.census.gov/quickfacts/table/WTN220212/30111	</v>
      <v xml:space="preserve">http://creativecommons.org/licenses/by-sa/3.0/			</v>
    </spb>
    <spb s="14">
      <v>858</v>
      <v>859</v>
      <v>2</v>
      <v>859</v>
      <v>858</v>
      <v>860</v>
      <v>860</v>
      <v>860</v>
    </spb>
    <spb s="0">
      <v xml:space="preserve">Wikipedia	</v>
      <v xml:space="preserve">Public domain	</v>
      <v xml:space="preserve">http://en.wikipedia.org/wiki/Yellowstone_County,_Montana	</v>
      <v xml:space="preserve">http://en.wikipedia.org/wiki/Public_domain	</v>
    </spb>
    <spb s="0">
      <v xml:space="preserve">Worldpostalcode	Sec	Unitedstateszipcodes	</v>
      <v xml:space="preserve">			</v>
      <v xml:space="preserve">https://worldpostalcode.com/united-states/montana/yellowstone	https://www.sec.gov/cgi-bin/browse-edgar?action=getcompany&amp;CIK=0001125727	https://www.unitedstateszipcodes.org/59101/	</v>
      <v xml:space="preserve">			</v>
    </spb>
    <spb s="19">
      <v>863</v>
      <v>863</v>
      <v>863</v>
      <v>863</v>
    </spb>
    <spb s="0">
      <v xml:space="preserve">Wikipedia	</v>
      <v xml:space="preserve">CC-BY-SA	</v>
      <v xml:space="preserve">http://en.wikipedia.org/wiki/Laurel,_Montana	</v>
      <v xml:space="preserve">http://creativecommons.org/licenses/by-sa/3.0/	</v>
    </spb>
    <spb s="0">
      <v xml:space="preserve">Wikipedia	US Census	</v>
      <v xml:space="preserve">CC-BY-SA		</v>
      <v xml:space="preserve">http://en.wikipedia.org/wiki/Laurel,_Montana	http://www2.census.gov/programs-surveys/popest/datasets/2010-2018/cities/totals/sub-est2018_all.csv	</v>
      <v xml:space="preserve">http://creativecommons.org/licenses/by-sa/3.0/		</v>
    </spb>
    <spb s="0">
      <v xml:space="preserve">Wikipedia	Wikipedia	</v>
      <v xml:space="preserve">CC-BY-SA	CC-BY-SA	</v>
      <v xml:space="preserve">http://en.wikipedia.org/wiki/Laurel,_Montana	http://it.wikipedia.org/wiki/Laurel_(Montana)	</v>
      <v xml:space="preserve">http://creativecommons.org/licenses/by-sa/3.0/	http://creativecommons.org/licenses/by-sa/3.0/	</v>
    </spb>
    <spb s="16">
      <v>865</v>
      <v>866</v>
      <v>867</v>
      <v>867</v>
      <v>2</v>
      <v>866</v>
      <v>865</v>
      <v>866</v>
      <v>866</v>
      <v>866</v>
    </spb>
    <spb s="0">
      <v xml:space="preserve">Wikipedia	</v>
      <v xml:space="preserve">CC BY 2.0	</v>
      <v xml:space="preserve">http://de.wikipedia.org/wiki/Laurel_(Montana)	</v>
      <v xml:space="preserve">https://creativecommons.org/licenses/by/2.0	</v>
    </spb>
    <spb s="0">
      <v xml:space="preserve">Worldpostalcode	City-data	</v>
      <v xml:space="preserve">		</v>
      <v xml:space="preserve">https://worldpostalcode.com/united-states/montana/yellowstone	https://www.city-data.com/zips/59044.html	</v>
      <v xml:space="preserve">		</v>
    </spb>
    <spb s="19">
      <v>870</v>
      <v>870</v>
      <v>870</v>
      <v>870</v>
    </spb>
    <spb s="0">
      <v xml:space="preserve">Wikipedia	</v>
      <v xml:space="preserve">CC-BY-SA	</v>
      <v xml:space="preserve">http://en.wikipedia.org/wiki/Great_Falls,_Montana	</v>
      <v xml:space="preserve">http://creativecommons.org/licenses/by-sa/3.0/	</v>
    </spb>
    <spb s="0">
      <v xml:space="preserve">Wikipedia	US Census	Walkscore	</v>
      <v xml:space="preserve">CC-BY-SA			</v>
      <v xml:space="preserve">http://en.wikipedia.org/wiki/Great_Falls,_Montana	http://www2.census.gov/programs-surveys/popest/datasets/2010-2018/cities/totals/sub-est2018_all.csv	https://www.walkscore.com/MT/Great_Falls	</v>
      <v xml:space="preserve">http://creativecommons.org/licenses/by-sa/3.0/			</v>
    </spb>
    <spb s="0">
      <v xml:space="preserve">Wikipedia	Wikipedia	</v>
      <v xml:space="preserve">CC-BY-SA	CC-BY-SA	</v>
      <v xml:space="preserve">http://en.wikipedia.org/wiki/Great_Falls,_Montana	http://it.wikipedia.org/wiki/Great_Falls_(Montana)	</v>
      <v xml:space="preserve">http://creativecommons.org/licenses/by-sa/3.0/	http://creativecommons.org/licenses/by-sa/3.0/	</v>
    </spb>
    <spb s="0">
      <v xml:space="preserve">Wikipedia	US Census	Wikipedia	Walkscore	</v>
      <v xml:space="preserve">CC-BY-SA		CC-BY-SA		</v>
      <v xml:space="preserve">http://en.wikipedia.org/wiki/Great_Falls,_Montana	http://www2.census.gov/programs-surveys/popest/datasets/2010-2018/cities/totals/sub-est2018_all.csv	https://en.wikipedia.org/wiki/Great_Falls,_Montana	https://www.walkscore.com/MT/Great_Falls	</v>
      <v xml:space="preserve">http://creativecommons.org/licenses/by-sa/3.0/		http://creativecommons.org/licenses/by-sa/3.0/		</v>
    </spb>
    <spb s="0">
      <v xml:space="preserve">Wikipedia	US Census	</v>
      <v xml:space="preserve">CC-BY-SA		</v>
      <v xml:space="preserve">http://en.wikipedia.org/wiki/Great_Falls,_Montana	http://www2.census.gov/programs-surveys/popest/datasets/2010-2018/cities/totals/sub-est2018_all.csv	</v>
      <v xml:space="preserve">http://creativecommons.org/licenses/by-sa/3.0/		</v>
    </spb>
    <spb s="16">
      <v>872</v>
      <v>873</v>
      <v>874</v>
      <v>874</v>
      <v>2</v>
      <v>873</v>
      <v>872</v>
      <v>875</v>
      <v>875</v>
      <v>876</v>
    </spb>
    <spb s="0">
      <v xml:space="preserve">Wikipedia	</v>
      <v xml:space="preserve">Public domain	</v>
      <v xml:space="preserve">http://de.wikipedia.org/wiki/Great_Falls_(Montana)	</v>
      <v xml:space="preserve">http://en.wikipedia.org/wiki/Public_domain	</v>
    </spb>
    <spb s="0">
      <v xml:space="preserve">Wikipedia	</v>
      <v xml:space="preserve">CC-BY-SA	</v>
      <v xml:space="preserve">http://en.wikipedia.org/wiki/Cascade_County,_Montana	</v>
      <v xml:space="preserve">http://creativecommons.org/licenses/by-sa/3.0/	</v>
    </spb>
    <spb s="0">
      <v xml:space="preserve">Wikipedia	US Census	</v>
      <v xml:space="preserve">CC-BY-SA		</v>
      <v xml:space="preserve">http://en.wikipedia.org/wiki/Cascade_County,_Montana	http://www2.census.gov/programs-surveys/popest/datasets/2010-2018/cities/totals/sub-est2018_all.csv	</v>
      <v xml:space="preserve">http://creativecommons.org/licenses/by-sa/3.0/		</v>
    </spb>
    <spb s="0">
      <v xml:space="preserve">Wikipedia	US Census	US Census	</v>
      <v xml:space="preserve">CC-BY-SA			</v>
      <v xml:space="preserve">http://en.wikipedia.org/wiki/Cascade_County,_Montana	http://www2.census.gov/programs-surveys/popest/datasets/2010-2018/cities/totals/sub-est2018_all.csv	http://www.census.gov/quickfacts/table/SEX255214/30013	</v>
      <v xml:space="preserve">http://creativecommons.org/licenses/by-sa/3.0/			</v>
    </spb>
    <spb s="14">
      <v>879</v>
      <v>880</v>
      <v>2</v>
      <v>880</v>
      <v>879</v>
      <v>881</v>
      <v>881</v>
      <v>881</v>
    </spb>
    <spb s="0">
      <v xml:space="preserve">Wikipedia	</v>
      <v xml:space="preserve">CC BY-SA 4.0	</v>
      <v xml:space="preserve">http://en.wikipedia.org/wiki/Cascade_County,_Montana	</v>
      <v xml:space="preserve">https://creativecommons.org/licenses/by-sa/4.0	</v>
    </spb>
    <spb s="0">
      <v xml:space="preserve">Worldpostalcode	City-data	Unitedstateszipcodes	</v>
      <v xml:space="preserve">			</v>
      <v xml:space="preserve">https://worldpostalcode.com/united-states/montana/cascade	https://www.city-data.com/zips/59404.html	https://www.unitedstateszipcodes.org/59404/	</v>
      <v xml:space="preserve">			</v>
    </spb>
    <spb s="19">
      <v>884</v>
      <v>884</v>
      <v>884</v>
      <v>884</v>
    </spb>
    <spb s="0">
      <v xml:space="preserve">Wikipedia	</v>
      <v xml:space="preserve">CC-BY-SA	</v>
      <v xml:space="preserve">http://en.wikipedia.org/wiki/Tonopah,_Nevada	</v>
      <v xml:space="preserve">http://creativecommons.org/licenses/by-sa/3.0/	</v>
    </spb>
    <spb s="0">
      <v xml:space="preserve">Wikipedia	Facebook	</v>
      <v xml:space="preserve">CC-BY-SA		</v>
      <v xml:space="preserve">http://en.wikipedia.org/wiki/Tonopah,_Nevada	https://www.facebook.com/tonopahnevada	</v>
      <v xml:space="preserve">http://creativecommons.org/licenses/by-sa/3.0/		</v>
    </spb>
    <spb s="16">
      <v>886</v>
      <v>887</v>
      <v>886</v>
      <v>886</v>
      <v>886</v>
      <v>887</v>
      <v>886</v>
      <v>887</v>
      <v>887</v>
      <v>886</v>
    </spb>
    <spb s="0">
      <v xml:space="preserve">Wikipedia	</v>
      <v xml:space="preserve">CC BY-SA 3.0	</v>
      <v xml:space="preserve">http://en.wikipedia.org/wiki/Tonopah,_Nevada	</v>
      <v xml:space="preserve">https://creativecommons.org/licenses/by-sa/3.0	</v>
    </spb>
    <spb s="0">
      <v xml:space="preserve">Wikipedia	</v>
      <v xml:space="preserve">CC-BY-SA	</v>
      <v xml:space="preserve">http://en.wikipedia.org/wiki/Nevada	</v>
      <v xml:space="preserve">http://creativecommons.org/licenses/by-sa/3.0/	</v>
    </spb>
    <spb s="0">
      <v xml:space="preserve">Wikipedia	US Census	US Census	Wikipedia	Sec	Weathertrends360	</v>
      <v xml:space="preserve">CC-BY-SA			CC-BY-SA			</v>
      <v xml:space="preserve">http://en.wikipedia.org/wiki/Nevada	https://www.census.gov/popest/data/state/asrh/2014/files/SC-EST2014-AGESEX-CIV.csv	http://www.census.gov/quickfacts/table/WTN220212/32	https://en.wikipedia.org/wiki/Nevada	https://www.sec.gov/cgi-bin/browse-edgar?action=getcompany&amp;CIK=0001842727	https://www.weathertrends360.com/	</v>
      <v xml:space="preserve">http://creativecommons.org/licenses/by-sa/3.0/			http://creativecommons.org/licenses/by-sa/3.0/			</v>
    </spb>
    <spb s="0">
      <v xml:space="preserve">Wikipedia	US Census	US Census	Wikipedia	Sec	</v>
      <v xml:space="preserve">CC-BY-SA			CC-BY-SA		</v>
      <v xml:space="preserve">http://en.wikipedia.org/wiki/Nevada	https://www.census.gov/popest/data/state/asrh/2014/files/SC-EST2014-AGESEX-CIV.csv	http://www.census.gov/quickfacts/table/WTN220212/32	https://en.wikipedia.org/wiki/Nevada	https://www.sec.gov/cgi-bin/browse-edgar?action=getcompany&amp;CIK=0001842727	</v>
      <v xml:space="preserve">http://creativecommons.org/licenses/by-sa/3.0/			http://creativecommons.org/licenses/by-sa/3.0/		</v>
    </spb>
    <spb s="0">
      <v xml:space="preserve">Wikipedia	US Census	US Census	</v>
      <v xml:space="preserve">CC-BY-SA			</v>
      <v xml:space="preserve">http://en.wikipedia.org/wiki/Nevada	https://www.census.gov/popest/data/state/asrh/2014/files/SC-EST2014-AGESEX-CIV.csv	http://www.census.gov/quickfacts/table/WTN220212/32	</v>
      <v xml:space="preserve">http://creativecommons.org/licenses/by-sa/3.0/			</v>
    </spb>
    <spb s="0">
      <v xml:space="preserve">Wikipedia	US Census	US Census	Sec	</v>
      <v xml:space="preserve">CC-BY-SA				</v>
      <v xml:space="preserve">http://en.wikipedia.org/wiki/Nevada	https://www.census.gov/popest/data/state/asrh/2014/files/SC-EST2014-AGESEX-CIV.csv	http://www.census.gov/quickfacts/table/WTN220212/32	https://www.sec.gov/cgi-bin/browse-edgar?action=getcompany&amp;CIK=0001842727	</v>
      <v xml:space="preserve">http://creativecommons.org/licenses/by-sa/3.0/				</v>
    </spb>
    <spb s="9">
      <v>890</v>
      <v>891</v>
      <v>15</v>
      <v>2</v>
      <v>891</v>
      <v>890</v>
      <v>890</v>
      <v>15</v>
      <v>892</v>
      <v>15</v>
      <v>893</v>
      <v>894</v>
      <v>15</v>
      <v>15</v>
      <v>15</v>
      <v>15</v>
      <v>893</v>
      <v>15</v>
      <v>15</v>
      <v>15</v>
      <v>15</v>
      <v>15</v>
      <v>15</v>
      <v>15</v>
      <v>15</v>
      <v>15</v>
      <v>893</v>
      <v>15</v>
      <v>15</v>
      <v>15</v>
      <v>15</v>
    </spb>
    <spb s="0">
      <v xml:space="preserve">Wikipedia	</v>
      <v xml:space="preserve">Public domain	</v>
      <v xml:space="preserve">http://en.wikipedia.org/wiki/Nevada	</v>
      <v xml:space="preserve">http://en.wikipedia.org/wiki/Public_domain	</v>
    </spb>
    <spb s="0">
      <v xml:space="preserve">Wikipedia	</v>
      <v xml:space="preserve">CC-BY-SA	</v>
      <v xml:space="preserve">http://en.wikipedia.org/wiki/Nye_County,_Nevada	</v>
      <v xml:space="preserve">http://creativecommons.org/licenses/by-sa/3.0/	</v>
    </spb>
    <spb s="0">
      <v xml:space="preserve">Wikipedia	US Census	</v>
      <v xml:space="preserve">CC-BY-SA		</v>
      <v xml:space="preserve">http://en.wikipedia.org/wiki/Nye_County,_Nevada	http://www2.census.gov/programs-surveys/popest/datasets/2010-2018/cities/totals/sub-est2018_all.csv	</v>
      <v xml:space="preserve">http://creativecommons.org/licenses/by-sa/3.0/		</v>
    </spb>
    <spb s="0">
      <v xml:space="preserve">Wikipedia	US Census	US Census	</v>
      <v xml:space="preserve">CC-BY-SA			</v>
      <v xml:space="preserve">http://en.wikipedia.org/wiki/Nye_County,_Nevada	http://www2.census.gov/programs-surveys/popest/datasets/2010-2018/cities/totals/sub-est2018_all.csv	http://www.census.gov/quickfacts/table/WTN220212/32023	</v>
      <v xml:space="preserve">http://creativecommons.org/licenses/by-sa/3.0/			</v>
    </spb>
    <spb s="0">
      <v xml:space="preserve">Wikipedia	US Census	Wikipedia	US Census	</v>
      <v xml:space="preserve">CC-BY-SA		CC-BY-SA		</v>
      <v xml:space="preserve">http://en.wikipedia.org/wiki/Nye_County,_Nevada	http://www2.census.gov/programs-surveys/popest/datasets/2010-2018/cities/totals/sub-est2018_all.csv	http://es.wikipedia.org/wiki/Condado_de_Nye	http://www.census.gov/quickfacts/table/WTN220212/32023	</v>
      <v xml:space="preserve">http://creativecommons.org/licenses/by-sa/3.0/		http://creativecommons.org/licenses/by-sa/3.0/		</v>
    </spb>
    <spb s="20">
      <v>897</v>
      <v>898</v>
      <v>2</v>
      <v>898</v>
      <v>897</v>
      <v>899</v>
      <v>900</v>
    </spb>
    <spb s="0">
      <v xml:space="preserve">Wikipedia	</v>
      <v xml:space="preserve">CC BY-SA 3.0	</v>
      <v xml:space="preserve">http://en.wikipedia.org/wiki/Nye_County,_Nevada	</v>
      <v xml:space="preserve">https://creativecommons.org/licenses/by-sa/3.0	</v>
    </spb>
    <spb s="0">
      <v xml:space="preserve">Wikipedia	</v>
      <v xml:space="preserve">CC-BY-SA	</v>
      <v xml:space="preserve">http://en.wikipedia.org/wiki/Carson_City,_Nevada	</v>
      <v xml:space="preserve">http://creativecommons.org/licenses/by-sa/3.0/	</v>
    </spb>
    <spb s="0">
      <v xml:space="preserve">Wikipedia	US Census	Facebook	Sec	Walkscore	</v>
      <v xml:space="preserve">CC-BY-SA					</v>
      <v xml:space="preserve">http://en.wikipedia.org/wiki/Carson_City,_Nevada	http://www2.census.gov/programs-surveys/popest/datasets/2010-2018/cities/totals/sub-est2018_all.csv	https://www.facebook.com/VisitCarsonCity/	https://www.sec.gov/cgi-bin/browse-edgar?action=getcompany&amp;CIK=0001815390	https://www.walkscore.com/NV/Carson_City	</v>
      <v xml:space="preserve">http://creativecommons.org/licenses/by-sa/3.0/					</v>
    </spb>
    <spb s="0">
      <v xml:space="preserve">Wikipedia	Wikipedia	</v>
      <v xml:space="preserve">CC-BY-SA	CC-BY-SA	</v>
      <v xml:space="preserve">http://en.wikipedia.org/wiki/Carson_City,_Nevada	http://it.wikipedia.org/wiki/Carson_City	</v>
      <v xml:space="preserve">http://creativecommons.org/licenses/by-sa/3.0/	http://creativecommons.org/licenses/by-sa/3.0/	</v>
    </spb>
    <spb s="0">
      <v xml:space="preserve">Wikipedia	US Census	US Census	Wikipedia	Facebook	Sec	Walkscore	</v>
      <v xml:space="preserve">CC-BY-SA			CC-BY-SA				</v>
      <v xml:space="preserve">http://en.wikipedia.org/wiki/Carson_City,_Nevada	http://www2.census.gov/programs-surveys/popest/datasets/2010-2018/cities/totals/sub-est2018_all.csv	http://www.census.gov/quickfacts/table/WTN220212/32510	https://en.wikipedia.org/wiki/Carson_City,_Nevada	https://www.facebook.com/VisitCarsonCity/	https://www.sec.gov/cgi-bin/browse-edgar?action=getcompany&amp;CIK=0001815390	https://www.walkscore.com/NV/Carson_City	</v>
      <v xml:space="preserve">http://creativecommons.org/licenses/by-sa/3.0/			http://creativecommons.org/licenses/by-sa/3.0/				</v>
    </spb>
    <spb s="27">
      <v>903</v>
      <v>904</v>
      <v>905</v>
      <v>905</v>
      <v>2</v>
      <v>904</v>
      <v>903</v>
      <v>906</v>
      <v>906</v>
    </spb>
    <spb s="2">
      <v>15</v>
      <v>Name</v>
    </spb>
    <spb s="0">
      <v xml:space="preserve">Wikipedia	</v>
      <v xml:space="preserve">CC BY-SA 3.0	</v>
      <v xml:space="preserve">http://en.wikipedia.org/wiki/Carson_City,_Nevada	</v>
      <v xml:space="preserve">https://creativecommons.org/licenses/by-sa/3.0	</v>
    </spb>
    <spb s="0">
      <v xml:space="preserve">Wikipedia	</v>
      <v xml:space="preserve">CC-BY-SA	</v>
      <v xml:space="preserve">http://en.wikipedia.org/wiki/Las_Vegas	</v>
      <v xml:space="preserve">http://creativecommons.org/licenses/by-sa/3.0/	</v>
    </spb>
    <spb s="0">
      <v xml:space="preserve">Wikipedia	Sec	Walkscore	</v>
      <v xml:space="preserve">CC-BY-SA			</v>
      <v xml:space="preserve">http://en.wikipedia.org/wiki/Las_Vegas	https://www.sec.gov/cgi-bin/browse-edgar?action=getcompany&amp;CIK=0001824920	https://www.walkscore.com/NV/Las_Vegas	</v>
      <v xml:space="preserve">http://creativecommons.org/licenses/by-sa/3.0/			</v>
    </spb>
    <spb s="0">
      <v xml:space="preserve">Wikipedia	US Census	Wikipedia	Sec	Walkscore	</v>
      <v xml:space="preserve">CC-BY-SA		CC-BY-SA			</v>
      <v xml:space="preserve">http://en.wikipedia.org/wiki/Las_Vegas	http://www2.census.gov/programs-surveys/popest/datasets/2010-2018/cities/totals/sub-est2018_all.csv	https://en.wikipedia.org/wiki/Las_Vegas	https://www.sec.gov/cgi-bin/browse-edgar?action=getcompany&amp;CIK=0001824920	https://www.walkscore.com/NV/Las_Vegas	</v>
      <v xml:space="preserve">http://creativecommons.org/licenses/by-sa/3.0/		http://creativecommons.org/licenses/by-sa/3.0/			</v>
    </spb>
    <spb s="0">
      <v xml:space="preserve">Wikipedia	US Census	Wikipedia	Sec	Walkscore	Weathertrends360	</v>
      <v xml:space="preserve">CC-BY-SA		CC-BY-SA				</v>
      <v xml:space="preserve">http://en.wikipedia.org/wiki/Las_Vegas	http://www2.census.gov/programs-surveys/popest/datasets/2010-2018/cities/totals/sub-est2018_all.csv	https://en.wikipedia.org/wiki/Las_Vegas	https://www.sec.gov/cgi-bin/browse-edgar?action=getcompany&amp;CIK=0001824920	https://www.walkscore.com/NV/Las_Vegas	https://www.weathertrends360.com/	</v>
      <v xml:space="preserve">http://creativecommons.org/licenses/by-sa/3.0/		http://creativecommons.org/licenses/by-sa/3.0/				</v>
    </spb>
    <spb s="0">
      <v xml:space="preserve">Wikipedia	US Census	Wikipedia	Wikipedia	</v>
      <v xml:space="preserve">CC-BY-SA		CC-BY-SA	CC-BY-SA	</v>
      <v xml:space="preserve">http://en.wikipedia.org/wiki/Las_Vegas	http://www2.census.gov/programs-surveys/popest/datasets/2010-2018/cities/totals/sub-est2018_all.csv	http://es.wikipedia.org/wiki/Las_Vegas	http://fr.wikipedia.org/wiki/Las_Vegas	</v>
      <v xml:space="preserve">http://creativecommons.org/licenses/by-sa/3.0/		http://creativecommons.org/licenses/by-sa/3.0/	http://creativecommons.org/licenses/by-sa/3.0/	</v>
    </spb>
    <spb s="1">
      <v>910</v>
      <v>911</v>
      <v>2</v>
      <v>911</v>
      <v>910</v>
      <v>912</v>
      <v>913</v>
      <v>914</v>
    </spb>
    <spb s="0">
      <v xml:space="preserve">Wikipedia	</v>
      <v xml:space="preserve">CC BY-SA 4.0	</v>
      <v xml:space="preserve">http://en.wikipedia.org/wiki/Las_Vegas	</v>
      <v xml:space="preserve">https://creativecommons.org/licenses/by-sa/4.0	</v>
    </spb>
    <spb s="0">
      <v xml:space="preserve">Wikipedia	</v>
      <v xml:space="preserve">CC-BY-SA	</v>
      <v xml:space="preserve">http://en.wikipedia.org/wiki/Linden,_New_Jersey	</v>
      <v xml:space="preserve">http://creativecommons.org/licenses/by-sa/3.0/	</v>
    </spb>
    <spb s="0">
      <v xml:space="preserve">Wikipedia	US Census	Walkscore	</v>
      <v xml:space="preserve">CC-BY-SA			</v>
      <v xml:space="preserve">http://en.wikipedia.org/wiki/Linden,_New_Jersey	http://www2.census.gov/programs-surveys/popest/datasets/2010-2018/cities/totals/sub-est2018_all.csv	https://www.walkscore.com/NJ/Linden	</v>
      <v xml:space="preserve">http://creativecommons.org/licenses/by-sa/3.0/			</v>
    </spb>
    <spb s="0">
      <v xml:space="preserve">Wikipedia	US Census	Wikipedia	Walkscore	</v>
      <v xml:space="preserve">CC-BY-SA		CC-BY-SA		</v>
      <v xml:space="preserve">http://en.wikipedia.org/wiki/Linden,_New_Jersey	http://www2.census.gov/programs-surveys/popest/datasets/2010-2018/cities/totals/sub-est2018_all.csv	https://en.wikipedia.org/wiki/Linden,_New_Jersey	https://www.walkscore.com/NJ/Linden	</v>
      <v xml:space="preserve">http://creativecommons.org/licenses/by-sa/3.0/		http://creativecommons.org/licenses/by-sa/3.0/		</v>
    </spb>
    <spb s="0">
      <v xml:space="preserve">Wikipedia	US Census	</v>
      <v xml:space="preserve">CC-BY-SA		</v>
      <v xml:space="preserve">http://en.wikipedia.org/wiki/Linden,_New_Jersey	http://www2.census.gov/programs-surveys/popest/datasets/2010-2018/cities/totals/sub-est2018_all.csv	</v>
      <v xml:space="preserve">http://creativecommons.org/licenses/by-sa/3.0/		</v>
    </spb>
    <spb s="16">
      <v>917</v>
      <v>918</v>
      <v>917</v>
      <v>917</v>
      <v>2</v>
      <v>918</v>
      <v>917</v>
      <v>919</v>
      <v>919</v>
      <v>920</v>
    </spb>
    <spb s="0">
      <v xml:space="preserve">Wikipedia	</v>
      <v xml:space="preserve">CC BY 3.0	</v>
      <v xml:space="preserve">http://en.wikipedia.org/wiki/Linden,_New_Jersey	</v>
      <v xml:space="preserve">http://creativecommons.org/licenses/by/3.0	</v>
    </spb>
    <spb s="0">
      <v xml:space="preserve">Wikipedia	</v>
      <v xml:space="preserve">CC-BY-SA	</v>
      <v xml:space="preserve">http://en.wikipedia.org/wiki/New_Jersey	</v>
      <v xml:space="preserve">http://creativecommons.org/licenses/by-sa/3.0/	</v>
    </spb>
    <spb s="0">
      <v xml:space="preserve">Wikipedia	US Census	US Census	Wikipedia	Sec	Tasteatlas	Weathertrends360	</v>
      <v xml:space="preserve">CC-BY-SA			CC-BY-SA				</v>
      <v xml:space="preserve">http://en.wikipedia.org/wiki/New_Jersey	https://www.census.gov/popest/data/state/asrh/2014/files/SC-EST2014-AGESEX-CIV.csv	http://www.census.gov/quickfacts/table/WTN220212/34	https://en.wikipedia.org/wiki/New_Jersey	https://www.sec.gov/cgi-bin/browse-edgar?action=getcompany&amp;CIK=0001832093	https://www.tasteatlas.com/new jersey	https://www.weathertrends360.com/	</v>
      <v xml:space="preserve">http://creativecommons.org/licenses/by-sa/3.0/			http://creativecommons.org/licenses/by-sa/3.0/				</v>
    </spb>
    <spb s="0">
      <v xml:space="preserve">Wikipedia	US Census	US Census	Wikipedia	Sec	</v>
      <v xml:space="preserve">CC-BY-SA			CC-BY-SA		</v>
      <v xml:space="preserve">http://en.wikipedia.org/wiki/New_Jersey	https://www.census.gov/popest/data/state/asrh/2014/files/SC-EST2014-AGESEX-CIV.csv	http://www.census.gov/quickfacts/table/WTN220212/34	https://en.wikipedia.org/wiki/New_Jersey	https://www.sec.gov/cgi-bin/browse-edgar?action=getcompany&amp;CIK=0001832093	</v>
      <v xml:space="preserve">http://creativecommons.org/licenses/by-sa/3.0/			http://creativecommons.org/licenses/by-sa/3.0/		</v>
    </spb>
    <spb s="0">
      <v xml:space="preserve">Wikipedia	US Census	US Census	</v>
      <v xml:space="preserve">CC-BY-SA			</v>
      <v xml:space="preserve">http://en.wikipedia.org/wiki/New_Jersey	https://www.census.gov/popest/data/state/asrh/2014/files/SC-EST2014-AGESEX-CIV.csv	http://www.census.gov/quickfacts/table/WTN220212/34	</v>
      <v xml:space="preserve">http://creativecommons.org/licenses/by-sa/3.0/			</v>
    </spb>
    <spb s="9">
      <v>923</v>
      <v>924</v>
      <v>15</v>
      <v>2</v>
      <v>924</v>
      <v>923</v>
      <v>923</v>
      <v>15</v>
      <v>925</v>
      <v>15</v>
      <v>926</v>
      <v>925</v>
      <v>15</v>
      <v>15</v>
      <v>15</v>
      <v>15</v>
      <v>926</v>
      <v>15</v>
      <v>15</v>
      <v>15</v>
      <v>15</v>
      <v>15</v>
      <v>15</v>
      <v>15</v>
      <v>15</v>
      <v>15</v>
      <v>926</v>
      <v>15</v>
      <v>15</v>
      <v>15</v>
      <v>15</v>
    </spb>
    <spb s="0">
      <v xml:space="preserve">Wikipedia	</v>
      <v xml:space="preserve">Public domain	</v>
      <v xml:space="preserve">http://en.wikipedia.org/wiki/New_Jersey	</v>
      <v xml:space="preserve">http://en.wikipedia.org/wiki/Public_domain	</v>
    </spb>
    <spb s="0">
      <v xml:space="preserve">Wikipedia	</v>
      <v xml:space="preserve">CC-BY-SA	</v>
      <v xml:space="preserve">http://en.wikipedia.org/wiki/Union_County,_New_Jersey	</v>
      <v xml:space="preserve">http://creativecommons.org/licenses/by-sa/3.0/	</v>
    </spb>
    <spb s="0">
      <v xml:space="preserve">Wikipedia	US Census	</v>
      <v xml:space="preserve">CC-BY-SA		</v>
      <v xml:space="preserve">http://en.wikipedia.org/wiki/Union_County,_New_Jersey	http://www2.census.gov/programs-surveys/popest/datasets/2010-2018/cities/totals/sub-est2018_all.csv	</v>
      <v xml:space="preserve">http://creativecommons.org/licenses/by-sa/3.0/		</v>
    </spb>
    <spb s="14">
      <v>929</v>
      <v>930</v>
      <v>2</v>
      <v>930</v>
      <v>929</v>
      <v>930</v>
      <v>930</v>
      <v>930</v>
    </spb>
    <spb s="0">
      <v xml:space="preserve">Wikipedia	</v>
      <v xml:space="preserve">CC-BY-SA-3.0	</v>
      <v xml:space="preserve">http://en.wikipedia.org/wiki/Union_County,_New_Jersey	</v>
      <v xml:space="preserve">http://creativecommons.org/licenses/by-sa/3.0/	</v>
    </spb>
    <spb s="0">
      <v xml:space="preserve">Wikipedia	</v>
      <v xml:space="preserve">CC-BY-SA	</v>
      <v xml:space="preserve">http://en.wikipedia.org/wiki/Trenton,_New_Jersey	</v>
      <v xml:space="preserve">http://creativecommons.org/licenses/by-sa/3.0/	</v>
    </spb>
    <spb s="0">
      <v xml:space="preserve">Wikipedia	US Census	Wikipedia	Sec	Walkscore	</v>
      <v xml:space="preserve">CC-BY-SA		CC-BY-SA			</v>
      <v xml:space="preserve">http://en.wikipedia.org/wiki/Trenton,_New_Jersey	http://www2.census.gov/programs-surveys/popest/datasets/2010-2018/cities/totals/sub-est2018_all.csv	https://en.wikipedia.org/wiki/Trenton,_New_Jersey	https://www.sec.gov/cgi-bin/browse-edgar?action=getcompany&amp;CIK=0001534022	https://www.walkscore.com/NJ/Trenton	</v>
      <v xml:space="preserve">http://creativecommons.org/licenses/by-sa/3.0/		http://creativecommons.org/licenses/by-sa/3.0/			</v>
    </spb>
    <spb s="0">
      <v xml:space="preserve">Wikipedia	US Census	</v>
      <v xml:space="preserve">CC-BY-SA		</v>
      <v xml:space="preserve">http://en.wikipedia.org/wiki/Trenton,_New_Jersey	http://www2.census.gov/programs-surveys/popest/datasets/2010-2018/cities/totals/sub-est2018_all.csv	</v>
      <v xml:space="preserve">http://creativecommons.org/licenses/by-sa/3.0/		</v>
    </spb>
    <spb s="16">
      <v>933</v>
      <v>934</v>
      <v>933</v>
      <v>933</v>
      <v>2</v>
      <v>934</v>
      <v>933</v>
      <v>934</v>
      <v>934</v>
      <v>935</v>
    </spb>
    <spb s="0">
      <v xml:space="preserve">Wikipedia	</v>
      <v xml:space="preserve">Public domain	</v>
      <v xml:space="preserve">http://es.wikipedia.org/wiki/Trenton	</v>
      <v xml:space="preserve">http://en.wikipedia.org/wiki/Public_domain	</v>
    </spb>
    <spb s="0">
      <v xml:space="preserve">Wikipedia	</v>
      <v xml:space="preserve">CC-BY-SA	</v>
      <v xml:space="preserve">http://en.wikipedia.org/wiki/Newark,_New_Jersey	</v>
      <v xml:space="preserve">http://creativecommons.org/licenses/by-sa/3.0/	</v>
    </spb>
    <spb s="0">
      <v xml:space="preserve">Wikipedia	US Census	US Census	Facebook	Sec	Walkscore	</v>
      <v xml:space="preserve">CC-BY-SA						</v>
      <v xml:space="preserve">http://en.wikipedia.org/wiki/Newark,_New_Jersey	http://www2.census.gov/programs-surveys/popest/datasets/2010-2018/cities/totals/sub-est2018_all.csv	http://www.census.gov/quickfacts/table/RHI125215/3451000	https://www.facebook.com/CityofNewark	https://www.sec.gov/cgi-bin/browse-edgar?action=getcompany&amp;CIK=0001727074	https://www.walkscore.com/NJ/Newark	</v>
      <v xml:space="preserve">http://creativecommons.org/licenses/by-sa/3.0/						</v>
    </spb>
    <spb s="0">
      <v xml:space="preserve">Wikipedia	US Census	US Census	Wikipedia	Facebook	Sec	Walkscore	</v>
      <v xml:space="preserve">CC-BY-SA			CC-BY-SA				</v>
      <v xml:space="preserve">http://en.wikipedia.org/wiki/Newark,_New_Jersey	http://www2.census.gov/programs-surveys/popest/datasets/2010-2018/cities/totals/sub-est2018_all.csv	http://www.census.gov/quickfacts/table/RHI125215/3451000	https://en.wikipedia.org/wiki/Newark,_New_Jersey	https://www.facebook.com/CityofNewark	https://www.sec.gov/cgi-bin/browse-edgar?action=getcompany&amp;CIK=0001727074	https://www.walkscore.com/NJ/Newark	</v>
      <v xml:space="preserve">http://creativecommons.org/licenses/by-sa/3.0/			http://creativecommons.org/licenses/by-sa/3.0/				</v>
    </spb>
    <spb s="0">
      <v xml:space="preserve">Wikipedia	US Census	</v>
      <v xml:space="preserve">CC-BY-SA		</v>
      <v xml:space="preserve">http://en.wikipedia.org/wiki/Newark,_New_Jersey	http://www2.census.gov/programs-surveys/popest/datasets/2010-2018/cities/totals/sub-est2018_all.csv	</v>
      <v xml:space="preserve">http://creativecommons.org/licenses/by-sa/3.0/		</v>
    </spb>
    <spb s="16">
      <v>938</v>
      <v>939</v>
      <v>938</v>
      <v>938</v>
      <v>2</v>
      <v>939</v>
      <v>938</v>
      <v>940</v>
      <v>940</v>
      <v>941</v>
    </spb>
    <spb s="0">
      <v xml:space="preserve">Wikipedia	</v>
      <v xml:space="preserve">CC BY-SA 4.0	</v>
      <v xml:space="preserve">http://zh.wikipedia.org/wiki/紐華克_(新澤西州)	</v>
      <v xml:space="preserve">https://creativecommons.org/licenses/by-sa/4.0	</v>
    </spb>
    <spb s="0">
      <v xml:space="preserve">Wikipedia	</v>
      <v xml:space="preserve">CC-BY-SA	</v>
      <v xml:space="preserve">http://en.wikipedia.org/wiki/Elizabeth,_New_Jersey	</v>
      <v xml:space="preserve">http://creativecommons.org/licenses/by-sa/3.0/	</v>
    </spb>
    <spb s="0">
      <v xml:space="preserve">Wikipedia	US Census	Walkscore	</v>
      <v xml:space="preserve">CC-BY-SA			</v>
      <v xml:space="preserve">http://en.wikipedia.org/wiki/Elizabeth,_New_Jersey	http://www2.census.gov/programs-surveys/popest/datasets/2010-2018/cities/totals/sub-est2018_all.csv	https://www.walkscore.com/NJ/Elizabeth	</v>
      <v xml:space="preserve">http://creativecommons.org/licenses/by-sa/3.0/			</v>
    </spb>
    <spb s="0">
      <v xml:space="preserve">Wikipedia	US Census	Wikipedia	Walkscore	</v>
      <v xml:space="preserve">CC-BY-SA		CC-BY-SA		</v>
      <v xml:space="preserve">http://en.wikipedia.org/wiki/Elizabeth,_New_Jersey	http://www2.census.gov/programs-surveys/popest/datasets/2010-2018/cities/totals/sub-est2018_all.csv	https://en.wikipedia.org/wiki/Elizabeth,_New_Jersey	https://www.walkscore.com/NJ/Elizabeth	</v>
      <v xml:space="preserve">http://creativecommons.org/licenses/by-sa/3.0/		http://creativecommons.org/licenses/by-sa/3.0/		</v>
    </spb>
    <spb s="0">
      <v xml:space="preserve">Wikipedia	US Census	Wikipedia	</v>
      <v xml:space="preserve">CC-BY-SA		CC-BY-SA	</v>
      <v xml:space="preserve">http://en.wikipedia.org/wiki/Elizabeth,_New_Jersey	http://www2.census.gov/programs-surveys/popest/datasets/2010-2018/cities/totals/sub-est2018_all.csv	http://es.wikipedia.org/wiki/Elizabeth_(Nueva_Jersey)	</v>
      <v xml:space="preserve">http://creativecommons.org/licenses/by-sa/3.0/		http://creativecommons.org/licenses/by-sa/3.0/	</v>
    </spb>
    <spb s="1">
      <v>944</v>
      <v>945</v>
      <v>2</v>
      <v>945</v>
      <v>944</v>
      <v>946</v>
      <v>946</v>
      <v>947</v>
    </spb>
    <spb s="0">
      <v xml:space="preserve">Wikipedia	</v>
      <v xml:space="preserve">CC BY-SA 4.0	</v>
      <v xml:space="preserve">http://en.wikipedia.org/wiki/Elizabeth,_New_Jersey	</v>
      <v xml:space="preserve">https://creativecommons.org/licenses/by-sa/4.0	</v>
    </spb>
    <spb s="0">
      <v xml:space="preserve">Worldpostalcode	City-data	Unitedstateszipcodes	</v>
      <v xml:space="preserve">			</v>
      <v xml:space="preserve">https://worldpostalcode.com/united-states/new-jersey/union	https://www.city-data.com/zips/07036.html	https://www.unitedstateszipcodes.org/07036/	</v>
      <v xml:space="preserve">			</v>
    </spb>
    <spb s="19">
      <v>950</v>
      <v>950</v>
      <v>950</v>
      <v>950</v>
    </spb>
    <spb s="0">
      <v xml:space="preserve">Wikipedia	Wikipedia	</v>
      <v xml:space="preserve">CC-BY-SA	CC-BY-SA	</v>
      <v xml:space="preserve">http://en.wikipedia.org/wiki/Paulsboro,_New_Jersey	http://de.wikipedia.org/wiki/Paulsboro	</v>
      <v xml:space="preserve">http://creativecommons.org/licenses/by-sa/3.0/	http://creativecommons.org/licenses/by-sa/3.0/	</v>
    </spb>
    <spb s="0">
      <v xml:space="preserve">Wikipedia	US Census	Sec	</v>
      <v xml:space="preserve">CC-BY-SA			</v>
      <v xml:space="preserve">http://en.wikipedia.org/wiki/Paulsboro,_New_Jersey	http://www2.census.gov/programs-surveys/popest/datasets/2010-2018/cities/totals/sub-est2018_all.csv	https://www.sec.gov/cgi-bin/browse-edgar?action=getcompany&amp;CIK=0001632081	</v>
      <v xml:space="preserve">http://creativecommons.org/licenses/by-sa/3.0/			</v>
    </spb>
    <spb s="0">
      <v xml:space="preserve">Wikipedia	</v>
      <v xml:space="preserve">CC-BY-SA	</v>
      <v xml:space="preserve">http://en.wikipedia.org/wiki/Paulsboro,_New_Jersey	</v>
      <v xml:space="preserve">http://creativecommons.org/licenses/by-sa/3.0/	</v>
    </spb>
    <spb s="0">
      <v xml:space="preserve">Wikipedia	US Census	</v>
      <v xml:space="preserve">CC-BY-SA		</v>
      <v xml:space="preserve">http://en.wikipedia.org/wiki/Paulsboro,_New_Jersey	http://www2.census.gov/programs-surveys/popest/datasets/2010-2018/cities/totals/sub-est2018_all.csv	</v>
      <v xml:space="preserve">http://creativecommons.org/licenses/by-sa/3.0/		</v>
    </spb>
    <spb s="16">
      <v>952</v>
      <v>953</v>
      <v>954</v>
      <v>954</v>
      <v>2</v>
      <v>953</v>
      <v>954</v>
      <v>953</v>
      <v>953</v>
      <v>955</v>
    </spb>
    <spb s="0">
      <v xml:space="preserve">Wikipedia	</v>
      <v xml:space="preserve">CC BY-SA 3.0	</v>
      <v xml:space="preserve">http://en.wikipedia.org/wiki/Paulsboro,_New_Jersey	</v>
      <v xml:space="preserve">https://creativecommons.org/licenses/by-sa/3.0	</v>
    </spb>
    <spb s="0">
      <v xml:space="preserve">Wikipedia	</v>
      <v xml:space="preserve">CC-BY-SA	</v>
      <v xml:space="preserve">http://en.wikipedia.org/wiki/Gloucester_County,_New_Jersey	</v>
      <v xml:space="preserve">http://creativecommons.org/licenses/by-sa/3.0/	</v>
    </spb>
    <spb s="0">
      <v xml:space="preserve">Wikipedia	US Census	</v>
      <v xml:space="preserve">CC-BY-SA		</v>
      <v xml:space="preserve">http://en.wikipedia.org/wiki/Gloucester_County,_New_Jersey	http://www2.census.gov/programs-surveys/popest/datasets/2010-2018/cities/totals/sub-est2018_all.csv	</v>
      <v xml:space="preserve">http://creativecommons.org/licenses/by-sa/3.0/		</v>
    </spb>
    <spb s="20">
      <v>958</v>
      <v>959</v>
      <v>2</v>
      <v>959</v>
      <v>958</v>
      <v>959</v>
      <v>959</v>
    </spb>
    <spb s="0">
      <v xml:space="preserve">Wikipedia	</v>
      <v xml:space="preserve">CC BY 2.0	</v>
      <v xml:space="preserve">http://en.wikipedia.org/wiki/Gloucester_County,_New_Jersey	</v>
      <v xml:space="preserve">https://creativecommons.org/licenses/by/2.0	</v>
    </spb>
    <spb s="0">
      <v xml:space="preserve">Worldpostalcode	City-data	Sec	Unitedstateszipcodes	</v>
      <v xml:space="preserve">				</v>
      <v xml:space="preserve">https://worldpostalcode.com/united-states/new-jersey/gloucester	https://www.city-data.com/zips/08066.html	https://www.sec.gov/cgi-bin/browse-edgar?action=getcompany&amp;CIK=0001632081	https://www.unitedstateszipcodes.org/08066/	</v>
      <v xml:space="preserve">				</v>
    </spb>
    <spb s="19">
      <v>962</v>
      <v>962</v>
      <v>962</v>
      <v>962</v>
    </spb>
    <spb s="0">
      <v xml:space="preserve">Wikipedia	</v>
      <v xml:space="preserve">CC-BY-SA	</v>
      <v xml:space="preserve">http://en.wikipedia.org/wiki/Artesia,_New_Mexico	</v>
      <v xml:space="preserve">http://creativecommons.org/licenses/by-sa/3.0/	</v>
    </spb>
    <spb s="0">
      <v xml:space="preserve">Wikipedia	US Census	</v>
      <v xml:space="preserve">CC-BY-SA		</v>
      <v xml:space="preserve">http://en.wikipedia.org/wiki/Artesia,_New_Mexico	http://www2.census.gov/programs-surveys/popest/datasets/2010-2018/cities/totals/sub-est2018_all.csv	</v>
      <v xml:space="preserve">http://creativecommons.org/licenses/by-sa/3.0/		</v>
    </spb>
    <spb s="1">
      <v>964</v>
      <v>965</v>
      <v>2</v>
      <v>965</v>
      <v>964</v>
      <v>965</v>
      <v>965</v>
      <v>965</v>
    </spb>
    <spb s="0">
      <v xml:space="preserve">Wikipedia	</v>
      <v xml:space="preserve">Public domain	</v>
      <v xml:space="preserve">http://en.wikipedia.org/wiki/Artesia,_New_Mexico	</v>
      <v xml:space="preserve">http://en.wikipedia.org/wiki/Public_domain	</v>
    </spb>
    <spb s="0">
      <v xml:space="preserve">Wikipedia	</v>
      <v xml:space="preserve">CC-BY-SA	</v>
      <v xml:space="preserve">http://en.wikipedia.org/wiki/New_Mexico	</v>
      <v xml:space="preserve">http://creativecommons.org/licenses/by-sa/3.0/	</v>
    </spb>
    <spb s="0">
      <v xml:space="preserve">Wikipedia	US Census	US Census	Wikipedia	Sec	</v>
      <v xml:space="preserve">CC-BY-SA			CC-BY-SA		</v>
      <v xml:space="preserve">http://en.wikipedia.org/wiki/New_Mexico	https://www.census.gov/popest/data/state/asrh/2014/files/SC-EST2014-AGESEX-CIV.csv	http://www.census.gov/quickfacts/table/WTN220212/35	https://en.wikipedia.org/wiki/New_Mexico	https://www.sec.gov/cgi-bin/browse-edgar?action=getcompany&amp;CIK=0001820721	</v>
      <v xml:space="preserve">http://creativecommons.org/licenses/by-sa/3.0/			http://creativecommons.org/licenses/by-sa/3.0/		</v>
    </spb>
    <spb s="0">
      <v xml:space="preserve">Wikipedia	US Census	US Census	</v>
      <v xml:space="preserve">CC-BY-SA			</v>
      <v xml:space="preserve">http://en.wikipedia.org/wiki/New_Mexico	https://www.census.gov/popest/data/state/asrh/2014/files/SC-EST2014-AGESEX-CIV.csv	http://www.census.gov/quickfacts/table/WTN220212/35	</v>
      <v xml:space="preserve">http://creativecommons.org/licenses/by-sa/3.0/			</v>
    </spb>
    <spb s="0">
      <v xml:space="preserve">Wikipedia	US Census	US Census	Sec	</v>
      <v xml:space="preserve">CC-BY-SA				</v>
      <v xml:space="preserve">http://en.wikipedia.org/wiki/New_Mexico	https://www.census.gov/popest/data/state/asrh/2014/files/SC-EST2014-AGESEX-CIV.csv	http://www.census.gov/quickfacts/table/WTN220212/35	https://www.sec.gov/cgi-bin/browse-edgar?action=getcompany&amp;CIK=0001820721	</v>
      <v xml:space="preserve">http://creativecommons.org/licenses/by-sa/3.0/				</v>
    </spb>
    <spb s="22">
      <v>968</v>
      <v>969</v>
      <v>15</v>
      <v>2</v>
      <v>969</v>
      <v>968</v>
      <v>968</v>
      <v>969</v>
      <v>15</v>
      <v>969</v>
      <v>15</v>
      <v>970</v>
      <v>971</v>
      <v>15</v>
      <v>15</v>
      <v>15</v>
      <v>15</v>
      <v>970</v>
      <v>15</v>
      <v>15</v>
      <v>15</v>
      <v>15</v>
      <v>15</v>
      <v>15</v>
      <v>15</v>
      <v>15</v>
      <v>15</v>
      <v>970</v>
      <v>15</v>
      <v>15</v>
      <v>15</v>
      <v>15</v>
    </spb>
    <spb s="0">
      <v xml:space="preserve">Wikipedia	</v>
      <v xml:space="preserve">CC0	</v>
      <v xml:space="preserve">http://en.wikipedia.org/wiki/New_Mexico	</v>
      <v xml:space="preserve">http://creativecommons.org/publicdomain/zero/1.0/deed.en	</v>
    </spb>
    <spb s="0">
      <v xml:space="preserve">Wikipedia	</v>
      <v xml:space="preserve">CC-BY-SA	</v>
      <v xml:space="preserve">http://en.wikipedia.org/wiki/Eddy_County,_New_Mexico	</v>
      <v xml:space="preserve">http://creativecommons.org/licenses/by-sa/3.0/	</v>
    </spb>
    <spb s="0">
      <v xml:space="preserve">Wikipedia	US Census	</v>
      <v xml:space="preserve">CC-BY-SA		</v>
      <v xml:space="preserve">http://en.wikipedia.org/wiki/Eddy_County,_New_Mexico	http://www2.census.gov/programs-surveys/popest/datasets/2010-2018/cities/totals/sub-est2018_all.csv	</v>
      <v xml:space="preserve">http://creativecommons.org/licenses/by-sa/3.0/		</v>
    </spb>
    <spb s="0">
      <v xml:space="preserve">Wikipedia	US Census	US Census	</v>
      <v xml:space="preserve">CC-BY-SA			</v>
      <v xml:space="preserve">http://en.wikipedia.org/wiki/Eddy_County,_New_Mexico	http://www2.census.gov/programs-surveys/popest/datasets/2010-2018/cities/totals/sub-est2018_all.csv	http://www.census.gov/quickfacts/table/WTN220212/35015	</v>
      <v xml:space="preserve">http://creativecommons.org/licenses/by-sa/3.0/			</v>
    </spb>
    <spb s="14">
      <v>974</v>
      <v>975</v>
      <v>974</v>
      <v>975</v>
      <v>974</v>
      <v>976</v>
      <v>976</v>
      <v>976</v>
    </spb>
    <spb s="0">
      <v xml:space="preserve">Wikipedia	</v>
      <v xml:space="preserve">Public domain	</v>
      <v xml:space="preserve">http://en.wikipedia.org/wiki/Eddy_County,_New_Mexico	</v>
      <v xml:space="preserve">http://en.wikipedia.org/wiki/Public_domain	</v>
    </spb>
    <spb s="0">
      <v xml:space="preserve">Wikipedia	</v>
      <v xml:space="preserve">CC-BY-SA	</v>
      <v xml:space="preserve">http://en.wikipedia.org/wiki/Santa_Fe,_New_Mexico	</v>
      <v xml:space="preserve">http://creativecommons.org/licenses/by-sa/3.0/	</v>
    </spb>
    <spb s="0">
      <v xml:space="preserve">Wikipedia	US Census	Sec	Walkscore	</v>
      <v xml:space="preserve">CC-BY-SA				</v>
      <v xml:space="preserve">http://en.wikipedia.org/wiki/Santa_Fe,_New_Mexico	http://www2.census.gov/programs-surveys/popest/datasets/2010-2018/cities/totals/sub-est2018_all.csv	https://www.sec.gov/cgi-bin/browse-edgar?action=getcompany&amp;CIK=0001576654	https://www.walkscore.com/NM/Santa_Fe	</v>
      <v xml:space="preserve">http://creativecommons.org/licenses/by-sa/3.0/				</v>
    </spb>
    <spb s="0">
      <v xml:space="preserve">Wikipedia	US Census	Wikipedia	Sec	Walkscore	</v>
      <v xml:space="preserve">CC-BY-SA		CC-BY-SA			</v>
      <v xml:space="preserve">http://en.wikipedia.org/wiki/Santa_Fe,_New_Mexico	http://www2.census.gov/programs-surveys/popest/datasets/2010-2018/cities/totals/sub-est2018_all.csv	https://en.wikipedia.org/wiki/Santa_Fe,_New_Mexico	https://www.sec.gov/cgi-bin/browse-edgar?action=getcompany&amp;CIK=0001576654	https://www.walkscore.com/NM/Santa_Fe	</v>
      <v xml:space="preserve">http://creativecommons.org/licenses/by-sa/3.0/		http://creativecommons.org/licenses/by-sa/3.0/			</v>
    </spb>
    <spb s="0">
      <v xml:space="preserve">Wikipedia	US Census	</v>
      <v xml:space="preserve">CC-BY-SA		</v>
      <v xml:space="preserve">http://en.wikipedia.org/wiki/Santa_Fe,_New_Mexico	http://www2.census.gov/programs-surveys/popest/datasets/2010-2018/cities/totals/sub-est2018_all.csv	</v>
      <v xml:space="preserve">http://creativecommons.org/licenses/by-sa/3.0/		</v>
    </spb>
    <spb s="16">
      <v>979</v>
      <v>980</v>
      <v>979</v>
      <v>979</v>
      <v>2</v>
      <v>980</v>
      <v>979</v>
      <v>981</v>
      <v>981</v>
      <v>982</v>
    </spb>
    <spb s="0">
      <v xml:space="preserve">Wikipedia	</v>
      <v xml:space="preserve">CC-BY-SA-3.0	</v>
      <v xml:space="preserve">http://sv.wikipedia.org/wiki/Santa_Fe,_New_Mexico	</v>
      <v xml:space="preserve">http://creativecommons.org/licenses/by-sa/3.0/	</v>
    </spb>
    <spb s="0">
      <v xml:space="preserve">Wikipedia	</v>
      <v xml:space="preserve">CC-BY-SA	</v>
      <v xml:space="preserve">http://en.wikipedia.org/wiki/Albuquerque,_New_Mexico	</v>
      <v xml:space="preserve">http://creativecommons.org/licenses/by-sa/3.0/	</v>
    </spb>
    <spb s="0">
      <v xml:space="preserve">Wikipedia	US Census	Wikipedia	Sec	Walkscore	</v>
      <v xml:space="preserve">CC-BY-SA		CC-BY-SA			</v>
      <v xml:space="preserve">http://en.wikipedia.org/wiki/Albuquerque,_New_Mexico	http://www2.census.gov/programs-surveys/popest/datasets/2010-2018/cities/totals/sub-est2018_all.csv	https://en.wikipedia.org/wiki/Albuquerque,_New_Mexico	https://www.sec.gov/cgi-bin/browse-edgar?action=getcompany&amp;CIK=0001820721	https://www.walkscore.com/NM/Albuquerque	</v>
      <v xml:space="preserve">http://creativecommons.org/licenses/by-sa/3.0/		http://creativecommons.org/licenses/by-sa/3.0/			</v>
    </spb>
    <spb s="0">
      <v xml:space="preserve">Wikipedia	US Census	Wikipedia	</v>
      <v xml:space="preserve">CC-BY-SA		CC-BY-SA	</v>
      <v xml:space="preserve">http://en.wikipedia.org/wiki/Albuquerque,_New_Mexico	http://www2.census.gov/programs-surveys/popest/datasets/2010-2018/cities/totals/sub-est2018_all.csv	http://es.wikipedia.org/wiki/Albuquerque	</v>
      <v xml:space="preserve">http://creativecommons.org/licenses/by-sa/3.0/		http://creativecommons.org/licenses/by-sa/3.0/	</v>
    </spb>
    <spb s="16">
      <v>985</v>
      <v>986</v>
      <v>985</v>
      <v>985</v>
      <v>2</v>
      <v>986</v>
      <v>985</v>
      <v>986</v>
      <v>986</v>
      <v>987</v>
    </spb>
    <spb s="0">
      <v xml:space="preserve">Wikipedia	</v>
      <v xml:space="preserve">CC-BY-SA-3.0	</v>
      <v xml:space="preserve">http://de.wikipedia.org/wiki/Albuquerque	</v>
      <v xml:space="preserve">http://creativecommons.org/licenses/by-sa/3.0/	</v>
    </spb>
    <spb s="0">
      <v xml:space="preserve">Worldpostalcode	City-data	Unitedstateszipcodes	</v>
      <v xml:space="preserve">			</v>
      <v xml:space="preserve">https://worldpostalcode.com/united-states/new-mexico/eddy	https://www.city-data.com/zips/88210.html	https://www.unitedstateszipcodes.org/88210/	</v>
      <v xml:space="preserve">			</v>
    </spb>
    <spb s="19">
      <v>990</v>
      <v>990</v>
      <v>990</v>
      <v>990</v>
    </spb>
    <spb s="0">
      <v xml:space="preserve">Wikipedia	</v>
      <v xml:space="preserve">CC-BY-SA	</v>
      <v xml:space="preserve">http://en.wikipedia.org/wiki/Continental_Divide,_New_Mexico	</v>
      <v xml:space="preserve">http://creativecommons.org/licenses/by-sa/3.0/	</v>
    </spb>
    <spb s="24">
      <v>992</v>
      <v>992</v>
      <v>992</v>
      <v>992</v>
      <v>992</v>
      <v>992</v>
    </spb>
    <spb s="2">
      <v>16</v>
      <v>Name</v>
    </spb>
    <spb s="0">
      <v xml:space="preserve">Wikipedia	</v>
      <v xml:space="preserve">CC BY-SA 2.0	</v>
      <v xml:space="preserve">http://en.wikipedia.org/wiki/Continental_Divide,_New_Mexico	</v>
      <v xml:space="preserve">https://creativecommons.org/licenses/by-sa/2.0	</v>
    </spb>
    <spb s="0">
      <v xml:space="preserve">Wikipedia	</v>
      <v xml:space="preserve">CC-BY-SA	</v>
      <v xml:space="preserve">http://en.wikipedia.org/wiki/McKinley_County,_New_Mexico	</v>
      <v xml:space="preserve">http://creativecommons.org/licenses/by-sa/3.0/	</v>
    </spb>
    <spb s="0">
      <v xml:space="preserve">Wikipedia	US Census	</v>
      <v xml:space="preserve">CC-BY-SA		</v>
      <v xml:space="preserve">http://en.wikipedia.org/wiki/McKinley_County,_New_Mexico	http://www2.census.gov/programs-surveys/popest/datasets/2010-2018/cities/totals/sub-est2018_all.csv	</v>
      <v xml:space="preserve">http://creativecommons.org/licenses/by-sa/3.0/		</v>
    </spb>
    <spb s="0">
      <v xml:space="preserve">Wikipedia	US Census	US Census	</v>
      <v xml:space="preserve">CC-BY-SA			</v>
      <v xml:space="preserve">http://en.wikipedia.org/wiki/McKinley_County,_New_Mexico	http://www2.census.gov/programs-surveys/popest/datasets/2010-2018/cities/totals/sub-est2018_all.csv	http://www.census.gov/quickfacts/table/VET605214/35031	</v>
      <v xml:space="preserve">http://creativecommons.org/licenses/by-sa/3.0/			</v>
    </spb>
    <spb s="14">
      <v>996</v>
      <v>997</v>
      <v>996</v>
      <v>997</v>
      <v>996</v>
      <v>998</v>
      <v>998</v>
      <v>998</v>
    </spb>
    <spb s="0">
      <v xml:space="preserve">Wikipedia	</v>
      <v xml:space="preserve">Public domain	</v>
      <v xml:space="preserve">http://en.wikipedia.org/wiki/McKinley_County,_New_Mexico	</v>
      <v xml:space="preserve">http://en.wikipedia.org/wiki/Public_domain	</v>
    </spb>
    <spb s="0">
      <v xml:space="preserve">Wikipedia	Wikipedia	</v>
      <v xml:space="preserve">CC-BY-SA	CC-BY-SA	</v>
      <v xml:space="preserve">http://en.wikipedia.org/wiki/Mandan,_North_Dakota	http://es.wikipedia.org/wiki/Mandan_(Dakota_del_Norte)	</v>
      <v xml:space="preserve">http://creativecommons.org/licenses/by-sa/3.0/	http://creativecommons.org/licenses/by-sa/3.0/	</v>
    </spb>
    <spb s="0">
      <v xml:space="preserve">Wikipedia	US Census	Walkscore	</v>
      <v xml:space="preserve">CC-BY-SA			</v>
      <v xml:space="preserve">http://en.wikipedia.org/wiki/Mandan,_North_Dakota	http://www2.census.gov/programs-surveys/popest/datasets/2010-2018/cities/totals/sub-est2018_all.csv	https://www.walkscore.com/ND/Mandan	</v>
      <v xml:space="preserve">http://creativecommons.org/licenses/by-sa/3.0/			</v>
    </spb>
    <spb s="0">
      <v xml:space="preserve">Wikipedia	Wikipedia	</v>
      <v xml:space="preserve">CC-BY-SA	CC-BY-SA	</v>
      <v xml:space="preserve">http://en.wikipedia.org/wiki/Mandan,_North_Dakota	http://it.wikipedia.org/wiki/Mandan_(Dakota_del_Nord)	</v>
      <v xml:space="preserve">http://creativecommons.org/licenses/by-sa/3.0/	http://creativecommons.org/licenses/by-sa/3.0/	</v>
    </spb>
    <spb s="0">
      <v xml:space="preserve">Wikipedia	</v>
      <v xml:space="preserve">CC-BY-SA	</v>
      <v xml:space="preserve">http://en.wikipedia.org/wiki/Mandan,_North_Dakota	</v>
      <v xml:space="preserve">http://creativecommons.org/licenses/by-sa/3.0/	</v>
    </spb>
    <spb s="0">
      <v xml:space="preserve">Wikipedia	US Census	</v>
      <v xml:space="preserve">CC-BY-SA		</v>
      <v xml:space="preserve">http://en.wikipedia.org/wiki/Mandan,_North_Dakota	http://www2.census.gov/programs-surveys/popest/datasets/2010-2018/cities/totals/sub-est2018_all.csv	</v>
      <v xml:space="preserve">http://creativecommons.org/licenses/by-sa/3.0/		</v>
    </spb>
    <spb s="16">
      <v>1001</v>
      <v>1002</v>
      <v>1003</v>
      <v>1003</v>
      <v>2</v>
      <v>1002</v>
      <v>1004</v>
      <v>1002</v>
      <v>1002</v>
      <v>1005</v>
    </spb>
    <spb s="0">
      <v xml:space="preserve">Wikipedia	</v>
      <v xml:space="preserve">CC BY-SA 2.0	</v>
      <v xml:space="preserve">http://en.wikipedia.org/wiki/Mandan,_North_Dakota	</v>
      <v xml:space="preserve">https://creativecommons.org/licenses/by-sa/2.0	</v>
    </spb>
    <spb s="0">
      <v xml:space="preserve">Wikipedia	</v>
      <v xml:space="preserve">CC-BY-SA	</v>
      <v xml:space="preserve">http://en.wikipedia.org/wiki/North_Dakota	</v>
      <v xml:space="preserve">http://creativecommons.org/licenses/by-sa/3.0/	</v>
    </spb>
    <spb s="0">
      <v xml:space="preserve">Wikipedia	US Census	US Census	Wikipedia	Sec	Tasteatlas	</v>
      <v xml:space="preserve">CC-BY-SA			CC-BY-SA			</v>
      <v xml:space="preserve">http://en.wikipedia.org/wiki/North_Dakota	https://www.census.gov/popest/data/state/asrh/2014/files/SC-EST2014-AGESEX-CIV.csv	http://www.census.gov/quickfacts/table/VET605214/38	https://en.wikipedia.org/wiki/North_Dakota	https://www.sec.gov/cgi-bin/browse-edgar?action=getcompany&amp;CIK=0001839695	https://www.tasteatlas.com/north dakota	</v>
      <v xml:space="preserve">http://creativecommons.org/licenses/by-sa/3.0/			http://creativecommons.org/licenses/by-sa/3.0/			</v>
    </spb>
    <spb s="0">
      <v xml:space="preserve">Wikipedia	US Census	US Census	Wikipedia	Sec	</v>
      <v xml:space="preserve">CC-BY-SA			CC-BY-SA		</v>
      <v xml:space="preserve">http://en.wikipedia.org/wiki/North_Dakota	https://www.census.gov/popest/data/state/asrh/2014/files/SC-EST2014-AGESEX-CIV.csv	http://www.census.gov/quickfacts/table/VET605214/38	https://en.wikipedia.org/wiki/North_Dakota	https://www.sec.gov/cgi-bin/browse-edgar?action=getcompany&amp;CIK=0001839695	</v>
      <v xml:space="preserve">http://creativecommons.org/licenses/by-sa/3.0/			http://creativecommons.org/licenses/by-sa/3.0/		</v>
    </spb>
    <spb s="0">
      <v xml:space="preserve">Wikipedia	US Census	US Census	</v>
      <v xml:space="preserve">CC-BY-SA			</v>
      <v xml:space="preserve">http://en.wikipedia.org/wiki/North_Dakota	https://www.census.gov/popest/data/state/asrh/2014/files/SC-EST2014-AGESEX-CIV.csv	http://www.census.gov/quickfacts/table/VET605214/38	</v>
      <v xml:space="preserve">http://creativecommons.org/licenses/by-sa/3.0/			</v>
    </spb>
    <spb s="0">
      <v xml:space="preserve">Wikipedia	US Census	US Census	Sec	</v>
      <v xml:space="preserve">CC-BY-SA				</v>
      <v xml:space="preserve">http://en.wikipedia.org/wiki/North_Dakota	https://www.census.gov/popest/data/state/asrh/2014/files/SC-EST2014-AGESEX-CIV.csv	http://www.census.gov/quickfacts/table/VET605214/38	https://www.sec.gov/cgi-bin/browse-edgar?action=getcompany&amp;CIK=0001839695	</v>
      <v xml:space="preserve">http://creativecommons.org/licenses/by-sa/3.0/				</v>
    </spb>
    <spb s="9">
      <v>1008</v>
      <v>1009</v>
      <v>15</v>
      <v>2</v>
      <v>1009</v>
      <v>1008</v>
      <v>1008</v>
      <v>15</v>
      <v>1010</v>
      <v>15</v>
      <v>1011</v>
      <v>1012</v>
      <v>15</v>
      <v>15</v>
      <v>15</v>
      <v>15</v>
      <v>1011</v>
      <v>15</v>
      <v>15</v>
      <v>15</v>
      <v>15</v>
      <v>15</v>
      <v>15</v>
      <v>15</v>
      <v>15</v>
      <v>15</v>
      <v>1011</v>
      <v>15</v>
      <v>15</v>
      <v>15</v>
      <v>15</v>
    </spb>
    <spb s="0">
      <v xml:space="preserve">Wikipedia	</v>
      <v xml:space="preserve">Public domain	</v>
      <v xml:space="preserve">http://en.wikipedia.org/wiki/North_Dakota	</v>
      <v xml:space="preserve">http://en.wikipedia.org/wiki/Public_domain	</v>
    </spb>
    <spb s="0">
      <v xml:space="preserve">Wikipedia	</v>
      <v xml:space="preserve">CC-BY-SA	</v>
      <v xml:space="preserve">http://en.wikipedia.org/wiki/Morton_County,_North_Dakota	</v>
      <v xml:space="preserve">http://creativecommons.org/licenses/by-sa/3.0/	</v>
    </spb>
    <spb s="0">
      <v xml:space="preserve">Wikipedia	US Census	</v>
      <v xml:space="preserve">CC-BY-SA		</v>
      <v xml:space="preserve">http://en.wikipedia.org/wiki/Morton_County,_North_Dakota	http://www2.census.gov/programs-surveys/popest/datasets/2010-2018/cities/totals/sub-est2018_all.csv	</v>
      <v xml:space="preserve">http://creativecommons.org/licenses/by-sa/3.0/		</v>
    </spb>
    <spb s="0">
      <v xml:space="preserve">Wikipedia	US Census	US Census	</v>
      <v xml:space="preserve">CC-BY-SA			</v>
      <v xml:space="preserve">http://en.wikipedia.org/wiki/Morton_County,_North_Dakota	http://www2.census.gov/programs-surveys/popest/datasets/2010-2018/cities/totals/sub-est2018_all.csv	http://www.census.gov/quickfacts/table/SEX255214/38059	</v>
      <v xml:space="preserve">http://creativecommons.org/licenses/by-sa/3.0/			</v>
    </spb>
    <spb s="20">
      <v>1015</v>
      <v>1016</v>
      <v>2</v>
      <v>1016</v>
      <v>1015</v>
      <v>1017</v>
      <v>1017</v>
    </spb>
    <spb s="0">
      <v xml:space="preserve">Wikipedia	</v>
      <v xml:space="preserve">CC BY-SA 2.0	</v>
      <v xml:space="preserve">http://en.wikipedia.org/wiki/Morton_County,_North_Dakota	</v>
      <v xml:space="preserve">https://creativecommons.org/licenses/by-sa/2.0	</v>
    </spb>
    <spb s="0">
      <v xml:space="preserve">Wikipedia	</v>
      <v xml:space="preserve">CC-BY-SA	</v>
      <v xml:space="preserve">http://en.wikipedia.org/wiki/Bismarck,_North_Dakota	</v>
      <v xml:space="preserve">http://creativecommons.org/licenses/by-sa/3.0/	</v>
    </spb>
    <spb s="0">
      <v xml:space="preserve">Wikipedia	US Census	Sec	Walkscore	</v>
      <v xml:space="preserve">CC-BY-SA				</v>
      <v xml:space="preserve">http://en.wikipedia.org/wiki/Bismarck,_North_Dakota	http://www2.census.gov/programs-surveys/popest/datasets/2010-2018/cities/totals/sub-est2018_all.csv	https://www.sec.gov/cgi-bin/browse-edgar?action=getcompany&amp;CIK=0001588014	https://www.walkscore.com/ND/Bismarck	</v>
      <v xml:space="preserve">http://creativecommons.org/licenses/by-sa/3.0/				</v>
    </spb>
    <spb s="0">
      <v xml:space="preserve">Wikipedia	US Census	Wikipedia	Sec	Walkscore	</v>
      <v xml:space="preserve">CC-BY-SA		CC-BY-SA			</v>
      <v xml:space="preserve">http://en.wikipedia.org/wiki/Bismarck,_North_Dakota	http://www2.census.gov/programs-surveys/popest/datasets/2010-2018/cities/totals/sub-est2018_all.csv	https://en.wikipedia.org/wiki/Bismarck,_North_Dakota	https://www.sec.gov/cgi-bin/browse-edgar?action=getcompany&amp;CIK=0001588014	https://www.walkscore.com/ND/Bismarck	</v>
      <v xml:space="preserve">http://creativecommons.org/licenses/by-sa/3.0/		http://creativecommons.org/licenses/by-sa/3.0/			</v>
    </spb>
    <spb s="0">
      <v xml:space="preserve">Wikipedia	US Census	</v>
      <v xml:space="preserve">CC-BY-SA		</v>
      <v xml:space="preserve">http://en.wikipedia.org/wiki/Bismarck,_North_Dakota	http://www2.census.gov/programs-surveys/popest/datasets/2010-2018/cities/totals/sub-est2018_all.csv	</v>
      <v xml:space="preserve">http://creativecommons.org/licenses/by-sa/3.0/		</v>
    </spb>
    <spb s="16">
      <v>1020</v>
      <v>1021</v>
      <v>1020</v>
      <v>1020</v>
      <v>2</v>
      <v>1021</v>
      <v>1020</v>
      <v>1022</v>
      <v>1022</v>
      <v>1023</v>
    </spb>
    <spb s="0">
      <v xml:space="preserve">Wikipedia	</v>
      <v xml:space="preserve">CC BY 3.0	</v>
      <v xml:space="preserve">http://en.wikipedia.org/wiki/Bismarck,_North_Dakota	</v>
      <v xml:space="preserve">https://creativecommons.org/licenses/by/3.0	</v>
    </spb>
    <spb s="0">
      <v xml:space="preserve">Wikipedia	</v>
      <v xml:space="preserve">CC-BY-SA	</v>
      <v xml:space="preserve">http://en.wikipedia.org/wiki/Fargo,_North_Dakota	</v>
      <v xml:space="preserve">http://creativecommons.org/licenses/by-sa/3.0/	</v>
    </spb>
    <spb s="0">
      <v xml:space="preserve">Wikipedia	US Census	US Census	Wikipedia	Sec	Walkscore	</v>
      <v xml:space="preserve">CC-BY-SA			CC-BY-SA			</v>
      <v xml:space="preserve">http://en.wikipedia.org/wiki/Fargo,_North_Dakota	http://www2.census.gov/programs-surveys/popest/datasets/2010-2018/cities/totals/sub-est2018_all.csv	http://www.census.gov/quickfacts/table/RHI225213/3825700	https://en.wikipedia.org/wiki/Fargo,_North_Dakota	https://www.sec.gov/cgi-bin/browse-edgar?action=getcompany&amp;CIK=0001839695	https://www.walkscore.com/ND/Fargo	</v>
      <v xml:space="preserve">http://creativecommons.org/licenses/by-sa/3.0/			http://creativecommons.org/licenses/by-sa/3.0/			</v>
    </spb>
    <spb s="0">
      <v xml:space="preserve">Wikipedia	US Census	</v>
      <v xml:space="preserve">CC-BY-SA		</v>
      <v xml:space="preserve">http://en.wikipedia.org/wiki/Fargo,_North_Dakota	http://www2.census.gov/programs-surveys/popest/datasets/2010-2018/cities/totals/sub-est2018_all.csv	</v>
      <v xml:space="preserve">http://creativecommons.org/licenses/by-sa/3.0/		</v>
    </spb>
    <spb s="1">
      <v>1026</v>
      <v>1027</v>
      <v>2</v>
      <v>1027</v>
      <v>1026</v>
      <v>1027</v>
      <v>1027</v>
      <v>1028</v>
    </spb>
    <spb s="0">
      <v xml:space="preserve">Wikipedia	</v>
      <v xml:space="preserve">CC BY-SA 2.5	</v>
      <v xml:space="preserve">http://zh.wikipedia.org/wiki/法戈_(北达科他州)	</v>
      <v xml:space="preserve">https://creativecommons.org/licenses/by-sa/2.5	</v>
    </spb>
    <spb s="0">
      <v xml:space="preserve">Worldpostalcode	Unitedstateszipcodes	</v>
      <v xml:space="preserve">		</v>
      <v xml:space="preserve">https://worldpostalcode.com/united-states/north-dakota/morton	https://www.unitedstateszipcodes.org/58554/	</v>
      <v xml:space="preserve">		</v>
    </spb>
    <spb s="19">
      <v>1031</v>
      <v>1031</v>
      <v>1031</v>
      <v>1031</v>
    </spb>
    <spb s="0">
      <v xml:space="preserve">Wikipedia	</v>
      <v xml:space="preserve">CC-BY-SA	</v>
      <v xml:space="preserve">http://en.wikipedia.org/wiki/Dickinson,_North_Dakota	</v>
      <v xml:space="preserve">http://creativecommons.org/licenses/by-sa/3.0/	</v>
    </spb>
    <spb s="0">
      <v xml:space="preserve">Wikipedia	US Census	US Census	Walkscore	</v>
      <v xml:space="preserve">CC-BY-SA				</v>
      <v xml:space="preserve">http://en.wikipedia.org/wiki/Dickinson,_North_Dakota	http://www2.census.gov/programs-surveys/popest/datasets/2010-2018/cities/totals/sub-est2018_all.csv	http://www.census.gov/quickfacts/table/PST120214/3819620	https://www.walkscore.com/ND/Dickinson	</v>
      <v xml:space="preserve">http://creativecommons.org/licenses/by-sa/3.0/				</v>
    </spb>
    <spb s="0">
      <v xml:space="preserve">Wikipedia	Wikipedia	</v>
      <v xml:space="preserve">CC-BY-SA	CC-BY-SA	</v>
      <v xml:space="preserve">http://en.wikipedia.org/wiki/Dickinson,_North_Dakota	http://it.wikipedia.org/wiki/Dickinson_(Dakota_del_Nord)	</v>
      <v xml:space="preserve">http://creativecommons.org/licenses/by-sa/3.0/	http://creativecommons.org/licenses/by-sa/3.0/	</v>
    </spb>
    <spb s="0">
      <v xml:space="preserve">Wikipedia	US Census	</v>
      <v xml:space="preserve">CC-BY-SA		</v>
      <v xml:space="preserve">http://en.wikipedia.org/wiki/Dickinson,_North_Dakota	http://www2.census.gov/programs-surveys/popest/datasets/2010-2018/cities/totals/sub-est2018_all.csv	</v>
      <v xml:space="preserve">http://creativecommons.org/licenses/by-sa/3.0/		</v>
    </spb>
    <spb s="16">
      <v>1033</v>
      <v>1034</v>
      <v>1035</v>
      <v>1035</v>
      <v>2</v>
      <v>1034</v>
      <v>1033</v>
      <v>1034</v>
      <v>1034</v>
      <v>1036</v>
    </spb>
    <spb s="0">
      <v xml:space="preserve">Wikipedia	</v>
      <v xml:space="preserve">Public domain	</v>
      <v xml:space="preserve">http://en.wikipedia.org/wiki/Dickinson,_North_Dakota	</v>
      <v xml:space="preserve">http://en.wikipedia.org/wiki/Public_domain	</v>
    </spb>
    <spb s="0">
      <v xml:space="preserve">Wikipedia	</v>
      <v xml:space="preserve">CC-BY-SA	</v>
      <v xml:space="preserve">http://en.wikipedia.org/wiki/Stark_County,_North_Dakota	</v>
      <v xml:space="preserve">http://creativecommons.org/licenses/by-sa/3.0/	</v>
    </spb>
    <spb s="0">
      <v xml:space="preserve">Wikipedia	US Census	</v>
      <v xml:space="preserve">CC-BY-SA		</v>
      <v xml:space="preserve">http://en.wikipedia.org/wiki/Stark_County,_North_Dakota	http://www2.census.gov/programs-surveys/popest/datasets/2010-2018/cities/totals/sub-est2018_all.csv	</v>
      <v xml:space="preserve">http://creativecommons.org/licenses/by-sa/3.0/		</v>
    </spb>
    <spb s="0">
      <v xml:space="preserve">Wikipedia	US Census	US Census	</v>
      <v xml:space="preserve">CC-BY-SA			</v>
      <v xml:space="preserve">http://en.wikipedia.org/wiki/Stark_County,_North_Dakota	http://www2.census.gov/programs-surveys/popest/datasets/2010-2018/cities/totals/sub-est2018_all.csv	http://www.census.gov/quickfacts/table/SEX255214/38089	</v>
      <v xml:space="preserve">http://creativecommons.org/licenses/by-sa/3.0/			</v>
    </spb>
    <spb s="14">
      <v>1039</v>
      <v>1040</v>
      <v>2</v>
      <v>1040</v>
      <v>1039</v>
      <v>1041</v>
      <v>1041</v>
      <v>1041</v>
    </spb>
    <spb s="0">
      <v xml:space="preserve">Wikipedia	</v>
      <v xml:space="preserve">Public domain	</v>
      <v xml:space="preserve">http://en.wikipedia.org/wiki/Stark_County,_North_Dakota	</v>
      <v xml:space="preserve">http://en.wikipedia.org/wiki/Public_domain	</v>
    </spb>
    <spb s="0">
      <v xml:space="preserve">Worldpostalcode	City-data	</v>
      <v xml:space="preserve">		</v>
      <v xml:space="preserve">https://worldpostalcode.com/united-states/north-dakota/stark	https://www.city-data.com/zips/58601.html	</v>
      <v xml:space="preserve">		</v>
    </spb>
    <spb s="19">
      <v>1044</v>
      <v>1044</v>
      <v>1044</v>
      <v>1044</v>
    </spb>
    <spb s="0">
      <v xml:space="preserve">Wikipedia	Wikipedia	</v>
      <v xml:space="preserve">CC-BY-SA	CC-BY-SA	</v>
      <v xml:space="preserve">http://en.wikipedia.org/wiki/Lima,_Ohio	http://es.wikipedia.org/wiki/Lima_(Ohio)	</v>
      <v xml:space="preserve">http://creativecommons.org/licenses/by-sa/3.0/	http://creativecommons.org/licenses/by-sa/3.0/	</v>
    </spb>
    <spb s="0">
      <v xml:space="preserve">Wikipedia	US Census	Wikipedia	Walkscore	</v>
      <v xml:space="preserve">CC-BY-SA		CC-BY-SA		</v>
      <v xml:space="preserve">http://en.wikipedia.org/wiki/Lima,_Ohio	http://www2.census.gov/programs-surveys/popest/datasets/2010-2018/cities/totals/sub-est2018_all.csv	https://en.wikipedia.org/wiki/Lima,_Ohio	https://www.walkscore.com/OH/Lima	</v>
      <v xml:space="preserve">http://creativecommons.org/licenses/by-sa/3.0/		http://creativecommons.org/licenses/by-sa/3.0/		</v>
    </spb>
    <spb s="0">
      <v xml:space="preserve">Wikipedia	Wikipedia	</v>
      <v xml:space="preserve">CC-BY-SA	CC-BY-SA	</v>
      <v xml:space="preserve">http://en.wikipedia.org/wiki/Lima,_Ohio	http://it.wikipedia.org/wiki/Lima_(Ohio)	</v>
      <v xml:space="preserve">http://creativecommons.org/licenses/by-sa/3.0/	http://creativecommons.org/licenses/by-sa/3.0/	</v>
    </spb>
    <spb s="0">
      <v xml:space="preserve">Wikipedia	</v>
      <v xml:space="preserve">CC-BY-SA	</v>
      <v xml:space="preserve">http://en.wikipedia.org/wiki/Lima,_Ohio	</v>
      <v xml:space="preserve">http://creativecommons.org/licenses/by-sa/3.0/	</v>
    </spb>
    <spb s="0">
      <v xml:space="preserve">Wikipedia	US Census	</v>
      <v xml:space="preserve">CC-BY-SA		</v>
      <v xml:space="preserve">http://en.wikipedia.org/wiki/Lima,_Ohio	http://www2.census.gov/programs-surveys/popest/datasets/2010-2018/cities/totals/sub-est2018_all.csv	</v>
      <v xml:space="preserve">http://creativecommons.org/licenses/by-sa/3.0/		</v>
    </spb>
    <spb s="16">
      <v>1046</v>
      <v>1047</v>
      <v>1048</v>
      <v>1048</v>
      <v>2</v>
      <v>1047</v>
      <v>1049</v>
      <v>1047</v>
      <v>1047</v>
      <v>1050</v>
    </spb>
    <spb s="0">
      <v xml:space="preserve">Wikipedia	</v>
      <v xml:space="preserve">Public domain	</v>
      <v xml:space="preserve">http://de.wikipedia.org/wiki/Lima_(Ohio)	</v>
      <v xml:space="preserve">http://en.wikipedia.org/wiki/Public_domain	</v>
    </spb>
    <spb s="0">
      <v xml:space="preserve">Wikipedia	</v>
      <v xml:space="preserve">CC-BY-SA	</v>
      <v xml:space="preserve">http://en.wikipedia.org/wiki/Ohio	</v>
      <v xml:space="preserve">http://creativecommons.org/licenses/by-sa/3.0/	</v>
    </spb>
    <spb s="0">
      <v xml:space="preserve">Wikipedia	US Census	US Census	Wikipedia	Sec	</v>
      <v xml:space="preserve">CC-BY-SA			CC-BY-SA		</v>
      <v xml:space="preserve">http://en.wikipedia.org/wiki/Ohio	https://www.census.gov/popest/data/state/asrh/2014/files/SC-EST2014-AGESEX-CIV.csv	http://www.census.gov/quickfacts/table/WTN220212/39	https://en.wikipedia.org/wiki/Ohio	https://www.sec.gov/cgi-bin/browse-edgar?action=getcompany&amp;CIK=0001840341	</v>
      <v xml:space="preserve">http://creativecommons.org/licenses/by-sa/3.0/			http://creativecommons.org/licenses/by-sa/3.0/		</v>
    </spb>
    <spb s="0">
      <v xml:space="preserve">Wikipedia	US Census	US Census	Sec	</v>
      <v xml:space="preserve">CC-BY-SA				</v>
      <v xml:space="preserve">http://en.wikipedia.org/wiki/Ohio	https://www.census.gov/popest/data/state/asrh/2014/files/SC-EST2014-AGESEX-CIV.csv	http://www.census.gov/quickfacts/table/WTN220212/39	https://www.sec.gov/cgi-bin/browse-edgar?action=getcompany&amp;CIK=0001840341	</v>
      <v xml:space="preserve">http://creativecommons.org/licenses/by-sa/3.0/				</v>
    </spb>
    <spb s="0">
      <v xml:space="preserve">Wikipedia	US Census	US Census	</v>
      <v xml:space="preserve">CC-BY-SA			</v>
      <v xml:space="preserve">http://en.wikipedia.org/wiki/Ohio	https://www.census.gov/popest/data/state/asrh/2014/files/SC-EST2014-AGESEX-CIV.csv	http://www.census.gov/quickfacts/table/WTN220212/39	</v>
      <v xml:space="preserve">http://creativecommons.org/licenses/by-sa/3.0/			</v>
    </spb>
    <spb s="22">
      <v>1053</v>
      <v>1054</v>
      <v>15</v>
      <v>2</v>
      <v>1054</v>
      <v>1053</v>
      <v>1053</v>
      <v>1055</v>
      <v>15</v>
      <v>1054</v>
      <v>15</v>
      <v>1056</v>
      <v>1055</v>
      <v>15</v>
      <v>15</v>
      <v>15</v>
      <v>15</v>
      <v>1056</v>
      <v>15</v>
      <v>15</v>
      <v>15</v>
      <v>15</v>
      <v>15</v>
      <v>15</v>
      <v>15</v>
      <v>15</v>
      <v>15</v>
      <v>1056</v>
      <v>15</v>
      <v>15</v>
      <v>15</v>
      <v>15</v>
    </spb>
    <spb s="0">
      <v xml:space="preserve">Wikipedia	</v>
      <v xml:space="preserve">Public domain	</v>
      <v xml:space="preserve">http://en.wikipedia.org/wiki/Ohio	</v>
      <v xml:space="preserve">http://en.wikipedia.org/wiki/Public_domain	</v>
    </spb>
    <spb s="0">
      <v xml:space="preserve">Wikipedia	</v>
      <v xml:space="preserve">CC-BY-SA	</v>
      <v xml:space="preserve">http://en.wikipedia.org/wiki/Allen_County,_Ohio	</v>
      <v xml:space="preserve">http://creativecommons.org/licenses/by-sa/3.0/	</v>
    </spb>
    <spb s="0">
      <v xml:space="preserve">Wikipedia	US Census	</v>
      <v xml:space="preserve">CC-BY-SA		</v>
      <v xml:space="preserve">http://en.wikipedia.org/wiki/Allen_County,_Ohio	http://www2.census.gov/programs-surveys/popest/datasets/2010-2018/cities/totals/sub-est2018_all.csv	</v>
      <v xml:space="preserve">http://creativecommons.org/licenses/by-sa/3.0/		</v>
    </spb>
    <spb s="0">
      <v xml:space="preserve">Wikipedia	US Census	US Census	</v>
      <v xml:space="preserve">CC-BY-SA			</v>
      <v xml:space="preserve">http://en.wikipedia.org/wiki/Allen_County,_Ohio	http://www2.census.gov/programs-surveys/popest/datasets/2010-2018/cities/totals/sub-est2018_all.csv	http://www.census.gov/quickfacts/table/WTN220212/39003	</v>
      <v xml:space="preserve">http://creativecommons.org/licenses/by-sa/3.0/			</v>
    </spb>
    <spb s="20">
      <v>1059</v>
      <v>1060</v>
      <v>1059</v>
      <v>1060</v>
      <v>1059</v>
      <v>1061</v>
      <v>1061</v>
    </spb>
    <spb s="0">
      <v xml:space="preserve">Wikipedia	</v>
      <v xml:space="preserve">Public domain	</v>
      <v xml:space="preserve">http://en.wikipedia.org/wiki/Allen_County,_Ohio	</v>
      <v xml:space="preserve">http://en.wikipedia.org/wiki/Public_domain	</v>
    </spb>
    <spb s="0">
      <v xml:space="preserve">Wikipedia	</v>
      <v xml:space="preserve">CC-BY-SA	</v>
      <v xml:space="preserve">http://en.wikipedia.org/wiki/Columbus,_Ohio	</v>
      <v xml:space="preserve">http://creativecommons.org/licenses/by-sa/3.0/	</v>
    </spb>
    <spb s="0">
      <v xml:space="preserve">Wikipedia	US Census	Sec	Walkscore	</v>
      <v xml:space="preserve">CC-BY-SA				</v>
      <v xml:space="preserve">http://en.wikipedia.org/wiki/Columbus,_Ohio	http://www2.census.gov/programs-surveys/popest/datasets/2010-2018/cities/totals/sub-est2018_all.csv	https://www.sec.gov/cgi-bin/browse-edgar?action=getcompany&amp;CIK=0001822731	https://www.walkscore.com/OH/Columbus	</v>
      <v xml:space="preserve">http://creativecommons.org/licenses/by-sa/3.0/				</v>
    </spb>
    <spb s="0">
      <v xml:space="preserve">Wikipedia	US Census	Wikipedia	Sec	Walkscore	</v>
      <v xml:space="preserve">CC-BY-SA		CC-BY-SA			</v>
      <v xml:space="preserve">http://en.wikipedia.org/wiki/Columbus,_Ohio	http://www2.census.gov/programs-surveys/popest/datasets/2010-2018/cities/totals/sub-est2018_all.csv	https://en.wikipedia.org/wiki/Columbus,_Ohio	https://www.sec.gov/cgi-bin/browse-edgar?action=getcompany&amp;CIK=0001822731	https://www.walkscore.com/OH/Columbus	</v>
      <v xml:space="preserve">http://creativecommons.org/licenses/by-sa/3.0/		http://creativecommons.org/licenses/by-sa/3.0/			</v>
    </spb>
    <spb s="0">
      <v xml:space="preserve">Wikipedia	US Census	</v>
      <v xml:space="preserve">CC-BY-SA		</v>
      <v xml:space="preserve">http://en.wikipedia.org/wiki/Columbus,_Ohio	http://www2.census.gov/programs-surveys/popest/datasets/2010-2018/cities/totals/sub-est2018_all.csv	</v>
      <v xml:space="preserve">http://creativecommons.org/licenses/by-sa/3.0/		</v>
    </spb>
    <spb s="16">
      <v>1064</v>
      <v>1065</v>
      <v>1064</v>
      <v>1064</v>
      <v>2</v>
      <v>1065</v>
      <v>1064</v>
      <v>1066</v>
      <v>1066</v>
      <v>1067</v>
    </spb>
    <spb s="0">
      <v xml:space="preserve">Wikipedia	</v>
      <v xml:space="preserve">CC BY-SA 4.0	</v>
      <v xml:space="preserve">http://en.wikipedia.org/wiki/Columbus,_Ohio	</v>
      <v xml:space="preserve">https://creativecommons.org/licenses/by-sa/4.0	</v>
    </spb>
    <spb s="0">
      <v xml:space="preserve">Worldpostalcode	City-data	</v>
      <v xml:space="preserve">		</v>
      <v xml:space="preserve">https://worldpostalcode.com/united-states/ohio/allen	https://www.city-data.com/zips/45804.html	</v>
      <v xml:space="preserve">		</v>
    </spb>
    <spb s="19">
      <v>1070</v>
      <v>1070</v>
      <v>1070</v>
      <v>1070</v>
    </spb>
    <spb s="0">
      <v xml:space="preserve">Wikipedia	</v>
      <v xml:space="preserve">CC-BY-SA	</v>
      <v xml:space="preserve">http://en.wikipedia.org/wiki/Oregon,_Ohio	</v>
      <v xml:space="preserve">http://creativecommons.org/licenses/by-sa/3.0/	</v>
    </spb>
    <spb s="0">
      <v xml:space="preserve">Wikipedia	US Census	Tasteatlas	Walkscore	</v>
      <v xml:space="preserve">CC-BY-SA				</v>
      <v xml:space="preserve">http://en.wikipedia.org/wiki/Oregon,_Ohio	http://www2.census.gov/programs-surveys/popest/datasets/2010-2018/cities/totals/sub-est2018_all.csv	https://www.tasteatlas.com/oregon	https://www.walkscore.com/OH/Oregon	</v>
      <v xml:space="preserve">http://creativecommons.org/licenses/by-sa/3.0/				</v>
    </spb>
    <spb s="0">
      <v xml:space="preserve">Wikipedia	Wikipedia	</v>
      <v xml:space="preserve">CC-BY-SA	CC-BY-SA	</v>
      <v xml:space="preserve">http://en.wikipedia.org/wiki/Oregon,_Ohio	http://it.wikipedia.org/wiki/Oregon_(Ohio)	</v>
      <v xml:space="preserve">http://creativecommons.org/licenses/by-sa/3.0/	http://creativecommons.org/licenses/by-sa/3.0/	</v>
    </spb>
    <spb s="0">
      <v xml:space="preserve">Wikipedia	US Census	Walkscore	</v>
      <v xml:space="preserve">CC-BY-SA			</v>
      <v xml:space="preserve">http://en.wikipedia.org/wiki/Oregon,_Ohio	http://www2.census.gov/programs-surveys/popest/datasets/2010-2018/cities/totals/sub-est2018_all.csv	https://www.walkscore.com/OH/Oregon	</v>
      <v xml:space="preserve">http://creativecommons.org/licenses/by-sa/3.0/			</v>
    </spb>
    <spb s="0">
      <v xml:space="preserve">Wikipedia	US Census	</v>
      <v xml:space="preserve">CC-BY-SA		</v>
      <v xml:space="preserve">http://en.wikipedia.org/wiki/Oregon,_Ohio	http://www2.census.gov/programs-surveys/popest/datasets/2010-2018/cities/totals/sub-est2018_all.csv	</v>
      <v xml:space="preserve">http://creativecommons.org/licenses/by-sa/3.0/		</v>
    </spb>
    <spb s="16">
      <v>1072</v>
      <v>1073</v>
      <v>1074</v>
      <v>1074</v>
      <v>2</v>
      <v>1073</v>
      <v>1072</v>
      <v>1075</v>
      <v>1075</v>
      <v>1076</v>
    </spb>
    <spb s="0">
      <v xml:space="preserve">Wikipedia	</v>
      <v xml:space="preserve">CC BY-SA 3.0	</v>
      <v xml:space="preserve">http://es.wikipedia.org/wiki/Oregon_(Ohio)	</v>
      <v xml:space="preserve">https://creativecommons.org/licenses/by-sa/3.0	</v>
    </spb>
    <spb s="0">
      <v xml:space="preserve">Wikipedia	</v>
      <v xml:space="preserve">CC-BY-SA	</v>
      <v xml:space="preserve">http://en.wikipedia.org/wiki/Lucas_County,_Ohio	</v>
      <v xml:space="preserve">http://creativecommons.org/licenses/by-sa/3.0/	</v>
    </spb>
    <spb s="0">
      <v xml:space="preserve">Wikipedia	US Census	</v>
      <v xml:space="preserve">CC-BY-SA		</v>
      <v xml:space="preserve">http://en.wikipedia.org/wiki/Lucas_County,_Ohio	http://www2.census.gov/programs-surveys/popest/datasets/2010-2018/cities/totals/sub-est2018_all.csv	</v>
      <v xml:space="preserve">http://creativecommons.org/licenses/by-sa/3.0/		</v>
    </spb>
    <spb s="14">
      <v>1079</v>
      <v>1080</v>
      <v>1079</v>
      <v>1080</v>
      <v>1079</v>
      <v>1080</v>
      <v>1080</v>
      <v>1080</v>
    </spb>
    <spb s="0">
      <v xml:space="preserve">Wikipedia	</v>
      <v xml:space="preserve">CC BY-SA 2.0	</v>
      <v xml:space="preserve">http://en.wikipedia.org/wiki/Lucas_County,_Ohio	</v>
      <v xml:space="preserve">https://creativecommons.org/licenses/by-sa/2.0	</v>
    </spb>
    <spb s="0">
      <v xml:space="preserve">Wikipedia	</v>
      <v xml:space="preserve">CC-BY-SA	</v>
      <v xml:space="preserve">http://en.wikipedia.org/wiki/Toledo,_Ohio	</v>
      <v xml:space="preserve">http://creativecommons.org/licenses/by-sa/3.0/	</v>
    </spb>
    <spb s="0">
      <v xml:space="preserve">Wikipedia	US Census	Sec	Walkscore	</v>
      <v xml:space="preserve">CC-BY-SA				</v>
      <v xml:space="preserve">http://en.wikipedia.org/wiki/Toledo,_Ohio	http://www2.census.gov/programs-surveys/popest/datasets/2010-2018/cities/totals/sub-est2018_all.csv	https://www.sec.gov/cgi-bin/browse-edgar?action=getcompany&amp;CIK=0001773205	https://www.walkscore.com/OH/Toledo	</v>
      <v xml:space="preserve">http://creativecommons.org/licenses/by-sa/3.0/				</v>
    </spb>
    <spb s="0">
      <v xml:space="preserve">Wikipedia	US Census	Wikipedia	Sec	Walkscore	</v>
      <v xml:space="preserve">CC-BY-SA		CC-BY-SA			</v>
      <v xml:space="preserve">http://en.wikipedia.org/wiki/Toledo,_Ohio	http://www2.census.gov/programs-surveys/popest/datasets/2010-2018/cities/totals/sub-est2018_all.csv	https://en.wikipedia.org/wiki/Toledo,_Ohio	https://www.sec.gov/cgi-bin/browse-edgar?action=getcompany&amp;CIK=0001773205	https://www.walkscore.com/OH/Toledo	</v>
      <v xml:space="preserve">http://creativecommons.org/licenses/by-sa/3.0/		http://creativecommons.org/licenses/by-sa/3.0/			</v>
    </spb>
    <spb s="0">
      <v xml:space="preserve">Wikipedia	US Census	</v>
      <v xml:space="preserve">CC-BY-SA		</v>
      <v xml:space="preserve">http://en.wikipedia.org/wiki/Toledo,_Ohio	http://www2.census.gov/programs-surveys/popest/datasets/2010-2018/cities/totals/sub-est2018_all.csv	</v>
      <v xml:space="preserve">http://creativecommons.org/licenses/by-sa/3.0/		</v>
    </spb>
    <spb s="16">
      <v>1083</v>
      <v>1084</v>
      <v>1083</v>
      <v>1083</v>
      <v>2</v>
      <v>1084</v>
      <v>1083</v>
      <v>1085</v>
      <v>1085</v>
      <v>1086</v>
    </spb>
    <spb s="0">
      <v xml:space="preserve">Wikipedia	</v>
      <v xml:space="preserve">Public domain	</v>
      <v xml:space="preserve">http://sv.wikipedia.org/wiki/Toledo,_Ohio	</v>
      <v xml:space="preserve">http://en.wikipedia.org/wiki/Public_domain	</v>
    </spb>
    <spb s="0">
      <v xml:space="preserve">Worldpostalcode	City-data	Unitedstateszipcodes	</v>
      <v xml:space="preserve">			</v>
      <v xml:space="preserve">https://worldpostalcode.com/united-states/ohio/lucas	https://www.city-data.com/zips/43616.html	https://www.unitedstateszipcodes.org/43616/	</v>
      <v xml:space="preserve">			</v>
    </spb>
    <spb s="19">
      <v>1089</v>
      <v>1089</v>
      <v>1089</v>
      <v>1089</v>
    </spb>
    <spb s="0">
      <v xml:space="preserve">Wikipedia	Wikipedia	</v>
      <v xml:space="preserve">CC-BY-SA	CC-BY-SA	</v>
      <v xml:space="preserve">http://en.wikipedia.org/wiki/Canton,_Ohio	http://es.wikipedia.org/wiki/Canton_(Ohio)	</v>
      <v xml:space="preserve">http://creativecommons.org/licenses/by-sa/3.0/	http://creativecommons.org/licenses/by-sa/3.0/	</v>
    </spb>
    <spb s="0">
      <v xml:space="preserve">Wikipedia	US Census	US Census	Wikipedia	Sec	Walkscore	</v>
      <v xml:space="preserve">CC-BY-SA			CC-BY-SA			</v>
      <v xml:space="preserve">http://en.wikipedia.org/wiki/Canton,_Ohio	http://www2.census.gov/programs-surveys/popest/datasets/2010-2018/cities/totals/sub-est2018_all.csv	http://www.census.gov/quickfacts/table/RHI225213/3912000	https://en.wikipedia.org/wiki/Canton,_Ohio	https://www.sec.gov/cgi-bin/browse-edgar?action=getcompany&amp;CIK=0001817908	https://www.walkscore.com/OH/Canton	</v>
      <v xml:space="preserve">http://creativecommons.org/licenses/by-sa/3.0/			http://creativecommons.org/licenses/by-sa/3.0/			</v>
    </spb>
    <spb s="0">
      <v xml:space="preserve">Wikipedia	</v>
      <v xml:space="preserve">CC-BY-SA	</v>
      <v xml:space="preserve">http://en.wikipedia.org/wiki/Canton,_Ohio	</v>
      <v xml:space="preserve">http://creativecommons.org/licenses/by-sa/3.0/	</v>
    </spb>
    <spb s="0">
      <v xml:space="preserve">Wikipedia	US Census	</v>
      <v xml:space="preserve">CC-BY-SA		</v>
      <v xml:space="preserve">http://en.wikipedia.org/wiki/Canton,_Ohio	http://www2.census.gov/programs-surveys/popest/datasets/2010-2018/cities/totals/sub-est2018_all.csv	</v>
      <v xml:space="preserve">http://creativecommons.org/licenses/by-sa/3.0/		</v>
    </spb>
    <spb s="1">
      <v>1091</v>
      <v>1092</v>
      <v>2</v>
      <v>1092</v>
      <v>1093</v>
      <v>1092</v>
      <v>1092</v>
      <v>1094</v>
    </spb>
    <spb s="0">
      <v xml:space="preserve">Wikipedia	</v>
      <v xml:space="preserve">CC BY-SA 4.0	</v>
      <v xml:space="preserve">http://de.wikipedia.org/wiki/Canton_(Ohio)	</v>
      <v xml:space="preserve">https://creativecommons.org/licenses/by-sa/4.0	</v>
    </spb>
    <spb s="0">
      <v xml:space="preserve">Wikipedia	</v>
      <v xml:space="preserve">CC-BY-SA	</v>
      <v xml:space="preserve">http://en.wikipedia.org/wiki/Stark_County,_Ohio	</v>
      <v xml:space="preserve">http://creativecommons.org/licenses/by-sa/3.0/	</v>
    </spb>
    <spb s="0">
      <v xml:space="preserve">Wikipedia	US Census	</v>
      <v xml:space="preserve">CC-BY-SA		</v>
      <v xml:space="preserve">http://en.wikipedia.org/wiki/Stark_County,_Ohio	http://www2.census.gov/programs-surveys/popest/datasets/2010-2018/cities/totals/sub-est2018_all.csv	</v>
      <v xml:space="preserve">http://creativecommons.org/licenses/by-sa/3.0/		</v>
    </spb>
    <spb s="0">
      <v xml:space="preserve">Wikipedia	US Census	US Census	</v>
      <v xml:space="preserve">CC-BY-SA			</v>
      <v xml:space="preserve">http://en.wikipedia.org/wiki/Stark_County,_Ohio	http://www2.census.gov/programs-surveys/popest/datasets/2010-2018/cities/totals/sub-est2018_all.csv	http://www.census.gov/quickfacts/table/WTN220212/39151	</v>
      <v xml:space="preserve">http://creativecommons.org/licenses/by-sa/3.0/			</v>
    </spb>
    <spb s="14">
      <v>1097</v>
      <v>1098</v>
      <v>1097</v>
      <v>1098</v>
      <v>1097</v>
      <v>1099</v>
      <v>1099</v>
      <v>1099</v>
    </spb>
    <spb s="0">
      <v xml:space="preserve">Wikipedia	</v>
      <v xml:space="preserve">CC BY-SA 3.0	</v>
      <v xml:space="preserve">http://en.wikipedia.org/wiki/Stark_County,_Ohio	</v>
      <v xml:space="preserve">https://creativecommons.org/licenses/by-sa/3.0	</v>
    </spb>
    <spb s="0">
      <v xml:space="preserve">Worldpostalcode	City-data	Unitedstateszipcodes	</v>
      <v xml:space="preserve">			</v>
      <v xml:space="preserve">https://worldpostalcode.com/united-states/ohio/stark	https://www.city-data.com/zips/44706.html	https://www.unitedstateszipcodes.org/44706/	</v>
      <v xml:space="preserve">			</v>
    </spb>
    <spb s="19">
      <v>1102</v>
      <v>1102</v>
      <v>1102</v>
      <v>1102</v>
    </spb>
    <spb s="0">
      <v xml:space="preserve">Wikipedia	</v>
      <v xml:space="preserve">CC-BY-SA	</v>
      <v xml:space="preserve">http://en.wikipedia.org/wiki/Ponca_City,_Oklahoma	</v>
      <v xml:space="preserve">http://creativecommons.org/licenses/by-sa/3.0/	</v>
    </spb>
    <spb s="0">
      <v xml:space="preserve">Wikipedia	US Census	US Census	Walkscore	</v>
      <v xml:space="preserve">CC-BY-SA				</v>
      <v xml:space="preserve">http://en.wikipedia.org/wiki/Ponca_City,_Oklahoma	http://www2.census.gov/programs-surveys/popest/datasets/2010-2018/cities/totals/sub-est2018_all.csv	http://www.census.gov/quickfacts/table/SEX255213/4059850	https://www.walkscore.com/OK/Ponca_City	</v>
      <v xml:space="preserve">http://creativecommons.org/licenses/by-sa/3.0/				</v>
    </spb>
    <spb s="0">
      <v xml:space="preserve">Wikipedia	Wikipedia	Wikipedia	</v>
      <v xml:space="preserve">CC-BY-SA	CC-BY-SA	CC-BY-SA	</v>
      <v xml:space="preserve">http://en.wikipedia.org/wiki/Ponca_City,_Oklahoma	http://es.wikipedia.org/wiki/Ponca_City_(Oklahoma)	http://it.wikipedia.org/wiki/Ponca_City	</v>
      <v xml:space="preserve">http://creativecommons.org/licenses/by-sa/3.0/	http://creativecommons.org/licenses/by-sa/3.0/	http://creativecommons.org/licenses/by-sa/3.0/	</v>
    </spb>
    <spb s="0">
      <v xml:space="preserve">Wikipedia	US Census	US Census	Wikipedia	Walkscore	</v>
      <v xml:space="preserve">CC-BY-SA			CC-BY-SA		</v>
      <v xml:space="preserve">http://en.wikipedia.org/wiki/Ponca_City,_Oklahoma	http://www2.census.gov/programs-surveys/popest/datasets/2010-2018/cities/totals/sub-est2018_all.csv	http://www.census.gov/quickfacts/table/SEX255213/4059850	https://en.wikipedia.org/wiki/Ponca_City,_Oklahoma	https://www.walkscore.com/OK/Ponca_City	</v>
      <v xml:space="preserve">http://creativecommons.org/licenses/by-sa/3.0/			http://creativecommons.org/licenses/by-sa/3.0/		</v>
    </spb>
    <spb s="0">
      <v xml:space="preserve">Wikipedia	US Census	</v>
      <v xml:space="preserve">CC-BY-SA		</v>
      <v xml:space="preserve">http://en.wikipedia.org/wiki/Ponca_City,_Oklahoma	http://www2.census.gov/programs-surveys/popest/datasets/2010-2018/cities/totals/sub-est2018_all.csv	</v>
      <v xml:space="preserve">http://creativecommons.org/licenses/by-sa/3.0/		</v>
    </spb>
    <spb s="16">
      <v>1104</v>
      <v>1105</v>
      <v>1106</v>
      <v>1106</v>
      <v>2</v>
      <v>1105</v>
      <v>1104</v>
      <v>1107</v>
      <v>1107</v>
      <v>1108</v>
    </spb>
    <spb s="0">
      <v xml:space="preserve">Wikipedia	</v>
      <v xml:space="preserve">Public domain	</v>
      <v xml:space="preserve">http://en.wikipedia.org/wiki/Ponca_City,_Oklahoma	</v>
      <v xml:space="preserve">http://en.wikipedia.org/wiki/Public_domain	</v>
    </spb>
    <spb s="0">
      <v xml:space="preserve">Wikipedia	</v>
      <v xml:space="preserve">CC-BY-SA	</v>
      <v xml:space="preserve">http://en.wikipedia.org/wiki/Oklahoma	</v>
      <v xml:space="preserve">http://creativecommons.org/licenses/by-sa/3.0/	</v>
    </spb>
    <spb s="0">
      <v xml:space="preserve">Wikipedia	US Census	US Census	Wikipedia	Sec	Tasteatlas	</v>
      <v xml:space="preserve">CC-BY-SA			CC-BY-SA			</v>
      <v xml:space="preserve">http://en.wikipedia.org/wiki/Oklahoma	https://www.census.gov/popest/data/state/asrh/2014/files/SC-EST2014-AGESEX-CIV.csv	http://www.census.gov/quickfacts/table/WTN220212/40	https://en.wikipedia.org/wiki/Oklahoma	https://www.sec.gov/cgi-bin/browse-edgar?action=getcompany&amp;CIK=0001829150	https://www.tasteatlas.com/oklahoma	</v>
      <v xml:space="preserve">http://creativecommons.org/licenses/by-sa/3.0/			http://creativecommons.org/licenses/by-sa/3.0/			</v>
    </spb>
    <spb s="0">
      <v xml:space="preserve">Wikipedia	US Census	US Census	Sec	</v>
      <v xml:space="preserve">CC-BY-SA				</v>
      <v xml:space="preserve">http://en.wikipedia.org/wiki/Oklahoma	https://www.census.gov/popest/data/state/asrh/2014/files/SC-EST2014-AGESEX-CIV.csv	http://www.census.gov/quickfacts/table/WTN220212/40	https://www.sec.gov/cgi-bin/browse-edgar?action=getcompany&amp;CIK=0001829150	</v>
      <v xml:space="preserve">http://creativecommons.org/licenses/by-sa/3.0/				</v>
    </spb>
    <spb s="0">
      <v xml:space="preserve">Wikipedia	US Census	US Census	Wikipedia	Sec	</v>
      <v xml:space="preserve">CC-BY-SA			CC-BY-SA		</v>
      <v xml:space="preserve">http://en.wikipedia.org/wiki/Oklahoma	https://www.census.gov/popest/data/state/asrh/2014/files/SC-EST2014-AGESEX-CIV.csv	http://www.census.gov/quickfacts/table/WTN220212/40	https://en.wikipedia.org/wiki/Oklahoma	https://www.sec.gov/cgi-bin/browse-edgar?action=getcompany&amp;CIK=0001829150	</v>
      <v xml:space="preserve">http://creativecommons.org/licenses/by-sa/3.0/			http://creativecommons.org/licenses/by-sa/3.0/		</v>
    </spb>
    <spb s="0">
      <v xml:space="preserve">Wikipedia	US Census	US Census	</v>
      <v xml:space="preserve">CC-BY-SA			</v>
      <v xml:space="preserve">http://en.wikipedia.org/wiki/Oklahoma	https://www.census.gov/popest/data/state/asrh/2014/files/SC-EST2014-AGESEX-CIV.csv	http://www.census.gov/quickfacts/table/WTN220212/40	</v>
      <v xml:space="preserve">http://creativecommons.org/licenses/by-sa/3.0/			</v>
    </spb>
    <spb s="22">
      <v>1111</v>
      <v>1112</v>
      <v>15</v>
      <v>2</v>
      <v>1112</v>
      <v>1111</v>
      <v>1111</v>
      <v>1113</v>
      <v>15</v>
      <v>1114</v>
      <v>15</v>
      <v>1115</v>
      <v>1113</v>
      <v>15</v>
      <v>15</v>
      <v>15</v>
      <v>15</v>
      <v>1115</v>
      <v>15</v>
      <v>15</v>
      <v>15</v>
      <v>15</v>
      <v>15</v>
      <v>15</v>
      <v>15</v>
      <v>15</v>
      <v>15</v>
      <v>1115</v>
      <v>15</v>
      <v>15</v>
      <v>15</v>
      <v>15</v>
    </spb>
    <spb s="0">
      <v xml:space="preserve">Wikipedia	</v>
      <v xml:space="preserve">Public domain	</v>
      <v xml:space="preserve">http://en.wikipedia.org/wiki/Oklahoma	</v>
      <v xml:space="preserve">http://en.wikipedia.org/wiki/Public_domain	</v>
    </spb>
    <spb s="0">
      <v xml:space="preserve">Wikipedia	</v>
      <v xml:space="preserve">CC-BY-SA	</v>
      <v xml:space="preserve">http://en.wikipedia.org/wiki/Kay_County,_Oklahoma	</v>
      <v xml:space="preserve">http://creativecommons.org/licenses/by-sa/3.0/	</v>
    </spb>
    <spb s="0">
      <v xml:space="preserve">Wikipedia	US Census	</v>
      <v xml:space="preserve">CC-BY-SA		</v>
      <v xml:space="preserve">http://en.wikipedia.org/wiki/Kay_County,_Oklahoma	http://www2.census.gov/programs-surveys/popest/datasets/2010-2018/cities/totals/sub-est2018_all.csv	</v>
      <v xml:space="preserve">http://creativecommons.org/licenses/by-sa/3.0/		</v>
    </spb>
    <spb s="20">
      <v>1118</v>
      <v>1119</v>
      <v>1118</v>
      <v>1119</v>
      <v>1118</v>
      <v>1119</v>
      <v>1119</v>
    </spb>
    <spb s="0">
      <v xml:space="preserve">Wikipedia	</v>
      <v xml:space="preserve">CC BY 3.0	</v>
      <v xml:space="preserve">http://en.wikipedia.org/wiki/Kay_County,_Oklahoma	</v>
      <v xml:space="preserve">https://creativecommons.org/licenses/by/3.0	</v>
    </spb>
    <spb s="0">
      <v xml:space="preserve">Wikipedia	</v>
      <v xml:space="preserve">CC-BY-SA	</v>
      <v xml:space="preserve">http://en.wikipedia.org/wiki/Oklahoma_City	</v>
      <v xml:space="preserve">http://creativecommons.org/licenses/by-sa/3.0/	</v>
    </spb>
    <spb s="0">
      <v xml:space="preserve">Wikipedia	US Census	US Census	Sec	Walkscore	</v>
      <v xml:space="preserve">CC-BY-SA					</v>
      <v xml:space="preserve">http://en.wikipedia.org/wiki/Oklahoma_City	http://www2.census.gov/programs-surveys/popest/datasets/2010-2018/cities/totals/sub-est2018_all.csv	http://www.census.gov/quickfacts/table/RHI125214/4055000	https://www.sec.gov/cgi-bin/browse-edgar?action=getcompany&amp;CIK=0001824164	https://www.walkscore.com/OK/Oklahoma_City	</v>
      <v xml:space="preserve">http://creativecommons.org/licenses/by-sa/3.0/					</v>
    </spb>
    <spb s="0">
      <v xml:space="preserve">Wikipedia	US Census	US Census	Wikipedia	Sec	Walkscore	</v>
      <v xml:space="preserve">CC-BY-SA			CC-BY-SA			</v>
      <v xml:space="preserve">http://en.wikipedia.org/wiki/Oklahoma_City	http://www2.census.gov/programs-surveys/popest/datasets/2010-2018/cities/totals/sub-est2018_all.csv	http://www.census.gov/quickfacts/table/RHI125214/4055000	https://en.wikipedia.org/wiki/Oklahoma_City	https://www.sec.gov/cgi-bin/browse-edgar?action=getcompany&amp;CIK=0001824164	https://www.walkscore.com/OK/Oklahoma_City	</v>
      <v xml:space="preserve">http://creativecommons.org/licenses/by-sa/3.0/			http://creativecommons.org/licenses/by-sa/3.0/			</v>
    </spb>
    <spb s="0">
      <v xml:space="preserve">Wikipedia	US Census	Wikipedia	</v>
      <v xml:space="preserve">CC-BY-SA		CC-BY-SA	</v>
      <v xml:space="preserve">http://en.wikipedia.org/wiki/Oklahoma_City	http://www2.census.gov/programs-surveys/popest/datasets/2010-2018/cities/totals/sub-est2018_all.csv	http://es.wikipedia.org/wiki/Oklahoma_City	</v>
      <v xml:space="preserve">http://creativecommons.org/licenses/by-sa/3.0/		http://creativecommons.org/licenses/by-sa/3.0/	</v>
    </spb>
    <spb s="16">
      <v>1122</v>
      <v>1123</v>
      <v>1122</v>
      <v>1122</v>
      <v>2</v>
      <v>1123</v>
      <v>1122</v>
      <v>1124</v>
      <v>1124</v>
      <v>1125</v>
    </spb>
    <spb s="0">
      <v xml:space="preserve">Wikipedia	</v>
      <v xml:space="preserve">Public domain	</v>
      <v xml:space="preserve">http://zh.wikipedia.org/wiki/奧克拉荷馬市	</v>
      <v xml:space="preserve">http://en.wikipedia.org/wiki/Public_domain	</v>
    </spb>
    <spb s="0">
      <v xml:space="preserve">Worldpostalcode	City-data	Unitedstateszipcodes	</v>
      <v xml:space="preserve">			</v>
      <v xml:space="preserve">https://worldpostalcode.com/united-states/oklahoma/kay	https://www.city-data.com/zips/74601.html	https://www.unitedstateszipcodes.org/74601/	</v>
      <v xml:space="preserve">			</v>
    </spb>
    <spb s="19">
      <v>1128</v>
      <v>1128</v>
      <v>1128</v>
      <v>1128</v>
    </spb>
    <spb s="0">
      <v xml:space="preserve">Wikipedia	</v>
      <v xml:space="preserve">CC-BY-SA	</v>
      <v xml:space="preserve">http://en.wikipedia.org/wiki/Ardmore,_Oklahoma	</v>
      <v xml:space="preserve">http://creativecommons.org/licenses/by-sa/3.0/	</v>
    </spb>
    <spb s="0">
      <v xml:space="preserve">Wikipedia	US Census	US Census	Walkscore	</v>
      <v xml:space="preserve">CC-BY-SA				</v>
      <v xml:space="preserve">http://en.wikipedia.org/wiki/Ardmore,_Oklahoma	http://www2.census.gov/programs-surveys/popest/datasets/2010-2018/cities/totals/sub-est2018_all.csv	http://www.census.gov/quickfacts/table/PST120214/4002600	https://www.walkscore.com/OK/Ardmore	</v>
      <v xml:space="preserve">http://creativecommons.org/licenses/by-sa/3.0/				</v>
    </spb>
    <spb s="0">
      <v xml:space="preserve">Wikipedia	US Census	US Census	Wikipedia	Walkscore	</v>
      <v xml:space="preserve">CC-BY-SA			CC-BY-SA		</v>
      <v xml:space="preserve">http://en.wikipedia.org/wiki/Ardmore,_Oklahoma	http://www2.census.gov/programs-surveys/popest/datasets/2010-2018/cities/totals/sub-est2018_all.csv	http://www.census.gov/quickfacts/table/PST120214/4002600	https://en.wikipedia.org/wiki/Ardmore,_Oklahoma	https://www.walkscore.com/OK/Ardmore	</v>
      <v xml:space="preserve">http://creativecommons.org/licenses/by-sa/3.0/			http://creativecommons.org/licenses/by-sa/3.0/		</v>
    </spb>
    <spb s="0">
      <v xml:space="preserve">Wikipedia	US Census	</v>
      <v xml:space="preserve">CC-BY-SA		</v>
      <v xml:space="preserve">http://en.wikipedia.org/wiki/Ardmore,_Oklahoma	http://www2.census.gov/programs-surveys/popest/datasets/2010-2018/cities/totals/sub-est2018_all.csv	</v>
      <v xml:space="preserve">http://creativecommons.org/licenses/by-sa/3.0/		</v>
    </spb>
    <spb s="1">
      <v>1130</v>
      <v>1131</v>
      <v>2</v>
      <v>1131</v>
      <v>1130</v>
      <v>1132</v>
      <v>1132</v>
      <v>1133</v>
    </spb>
    <spb s="0">
      <v xml:space="preserve">Wikipedia	</v>
      <v xml:space="preserve">CC-BY-SA-3.0	</v>
      <v xml:space="preserve">http://pt.wikipedia.org/wiki/Ardmore_(Oklahoma)	</v>
      <v xml:space="preserve">http://creativecommons.org/licenses/by-sa/3.0/	</v>
    </spb>
    <spb s="0">
      <v xml:space="preserve">Wikipedia	</v>
      <v xml:space="preserve">CC-BY-SA	</v>
      <v xml:space="preserve">http://en.wikipedia.org/wiki/Carter_County,_Oklahoma	</v>
      <v xml:space="preserve">http://creativecommons.org/licenses/by-sa/3.0/	</v>
    </spb>
    <spb s="0">
      <v xml:space="preserve">Wikipedia	US Census	</v>
      <v xml:space="preserve">CC-BY-SA		</v>
      <v xml:space="preserve">http://en.wikipedia.org/wiki/Carter_County,_Oklahoma	http://www2.census.gov/programs-surveys/popest/datasets/2010-2018/cities/totals/sub-est2018_all.csv	</v>
      <v xml:space="preserve">http://creativecommons.org/licenses/by-sa/3.0/		</v>
    </spb>
    <spb s="14">
      <v>1136</v>
      <v>1137</v>
      <v>1136</v>
      <v>1137</v>
      <v>1136</v>
      <v>1137</v>
      <v>1137</v>
      <v>1137</v>
    </spb>
    <spb s="0">
      <v xml:space="preserve">Wikipedia	</v>
      <v xml:space="preserve">CC BY-SA 4.0	</v>
      <v xml:space="preserve">http://en.wikipedia.org/wiki/Carter_County,_Oklahoma	</v>
      <v xml:space="preserve">https://creativecommons.org/licenses/by-sa/4.0	</v>
    </spb>
    <spb s="0">
      <v xml:space="preserve">Worldpostalcode	City-data	Unitedstateszipcodes	</v>
      <v xml:space="preserve">			</v>
      <v xml:space="preserve">https://worldpostalcode.com/united-states/oklahoma/carter	https://www.city-data.com/zips/73401.html	https://www.unitedstateszipcodes.org/73401/	</v>
      <v xml:space="preserve">			</v>
    </spb>
    <spb s="19">
      <v>1140</v>
      <v>1140</v>
      <v>1140</v>
      <v>1140</v>
    </spb>
    <spb s="0">
      <v xml:space="preserve">Wikipedia	</v>
      <v xml:space="preserve">CC-BY-SA	</v>
      <v xml:space="preserve">http://en.wikipedia.org/wiki/Tulsa,_Oklahoma	</v>
      <v xml:space="preserve">http://creativecommons.org/licenses/by-sa/3.0/	</v>
    </spb>
    <spb s="0">
      <v xml:space="preserve">Wikipedia	US Census	Wikipedia	Sec	Walkscore	</v>
      <v xml:space="preserve">CC-BY-SA		CC-BY-SA			</v>
      <v xml:space="preserve">http://en.wikipedia.org/wiki/Tulsa,_Oklahoma	http://www2.census.gov/programs-surveys/popest/datasets/2010-2018/cities/totals/sub-est2018_all.csv	https://en.wikipedia.org/wiki/Tulsa,_Oklahoma	https://www.sec.gov/cgi-bin/browse-edgar?action=getcompany&amp;CIK=0001829150	https://www.walkscore.com/OK/Tulsa	</v>
      <v xml:space="preserve">http://creativecommons.org/licenses/by-sa/3.0/		http://creativecommons.org/licenses/by-sa/3.0/			</v>
    </spb>
    <spb s="0">
      <v xml:space="preserve">Wikipedia	Wikipedia	</v>
      <v xml:space="preserve">CC-BY-SA	CC-BY-SA	</v>
      <v xml:space="preserve">http://en.wikipedia.org/wiki/Tulsa,_Oklahoma	http://it.wikipedia.org/wiki/Tulsa	</v>
      <v xml:space="preserve">http://creativecommons.org/licenses/by-sa/3.0/	http://creativecommons.org/licenses/by-sa/3.0/	</v>
    </spb>
    <spb s="0">
      <v xml:space="preserve">Wikipedia	US Census	</v>
      <v xml:space="preserve">CC-BY-SA		</v>
      <v xml:space="preserve">http://en.wikipedia.org/wiki/Tulsa,_Oklahoma	http://www2.census.gov/programs-surveys/popest/datasets/2010-2018/cities/totals/sub-est2018_all.csv	</v>
      <v xml:space="preserve">http://creativecommons.org/licenses/by-sa/3.0/		</v>
    </spb>
    <spb s="16">
      <v>1142</v>
      <v>1143</v>
      <v>1144</v>
      <v>1144</v>
      <v>2</v>
      <v>1143</v>
      <v>1142</v>
      <v>1143</v>
      <v>1143</v>
      <v>1145</v>
    </spb>
    <spb s="0">
      <v xml:space="preserve">Wikipedia	</v>
      <v xml:space="preserve">CC BY-SA 2.5	</v>
      <v xml:space="preserve">http://ru.wikipedia.org/wiki/Талса	</v>
      <v xml:space="preserve">https://creativecommons.org/licenses/by-sa/2.5	</v>
    </spb>
    <spb s="0">
      <v xml:space="preserve">Wikipedia	Wikipedia	</v>
      <v xml:space="preserve">CC-BY-SA	CC-BY-SA	</v>
      <v xml:space="preserve">http://en.wikipedia.org/wiki/Wagoner_County,_Oklahoma	http://es.wikipedia.org/wiki/Condado_de_Wagoner	</v>
      <v xml:space="preserve">http://creativecommons.org/licenses/by-sa/3.0/	http://creativecommons.org/licenses/by-sa/3.0/	</v>
    </spb>
    <spb s="0">
      <v xml:space="preserve">Wikipedia	US Census	</v>
      <v xml:space="preserve">CC-BY-SA		</v>
      <v xml:space="preserve">http://en.wikipedia.org/wiki/Wagoner_County,_Oklahoma	http://www2.census.gov/programs-surveys/popest/datasets/2010-2018/cities/totals/sub-est2018_all.csv	</v>
      <v xml:space="preserve">http://creativecommons.org/licenses/by-sa/3.0/		</v>
    </spb>
    <spb s="0">
      <v xml:space="preserve">Wikipedia	</v>
      <v xml:space="preserve">CC-BY-SA	</v>
      <v xml:space="preserve">http://en.wikipedia.org/wiki/Wagoner_County,_Oklahoma	</v>
      <v xml:space="preserve">http://creativecommons.org/licenses/by-sa/3.0/	</v>
    </spb>
    <spb s="0">
      <v xml:space="preserve">Wikipedia	US Census	US Census	</v>
      <v xml:space="preserve">CC-BY-SA			</v>
      <v xml:space="preserve">http://en.wikipedia.org/wiki/Wagoner_County,_Oklahoma	http://www2.census.gov/programs-surveys/popest/datasets/2010-2018/cities/totals/sub-est2018_all.csv	http://www.census.gov/quickfacts/table/WTN220212/40145	</v>
      <v xml:space="preserve">http://creativecommons.org/licenses/by-sa/3.0/			</v>
    </spb>
    <spb s="20">
      <v>1148</v>
      <v>1149</v>
      <v>1150</v>
      <v>1149</v>
      <v>1150</v>
      <v>1151</v>
      <v>1151</v>
    </spb>
    <spb s="0">
      <v xml:space="preserve">Wikipedia	</v>
      <v xml:space="preserve">Public domain	</v>
      <v xml:space="preserve">http://en.wikipedia.org/wiki/Wagoner_County,_Oklahoma	</v>
      <v xml:space="preserve">http://en.wikipedia.org/wiki/Public_domain	</v>
    </spb>
    <spb s="0">
      <v xml:space="preserve">Worldpostalcode	City-data	Sec	Unitedstateszipcodes	</v>
      <v xml:space="preserve">				</v>
      <v xml:space="preserve">https://worldpostalcode.com/united-states/oklahoma/tulsa	https://www.city-data.com/zips/74107.html	https://www.sec.gov/cgi-bin/browse-edgar?action=getcompany&amp;CIK=0000824142	https://www.unitedstateszipcodes.org/74107/	</v>
      <v xml:space="preserve">				</v>
    </spb>
    <spb s="19">
      <v>1154</v>
      <v>1154</v>
      <v>1154</v>
      <v>1154</v>
    </spb>
    <spb s="0">
      <v xml:space="preserve">Wikipedia	</v>
      <v xml:space="preserve">CC-BY-SA	</v>
      <v xml:space="preserve">http://en.wikipedia.org/wiki/Wynnewood,_Oklahoma	</v>
      <v xml:space="preserve">http://creativecommons.org/licenses/by-sa/3.0/	</v>
    </spb>
    <spb s="0">
      <v xml:space="preserve">Wikipedia	US Census	</v>
      <v xml:space="preserve">CC-BY-SA		</v>
      <v xml:space="preserve">http://en.wikipedia.org/wiki/Wynnewood,_Oklahoma	http://www2.census.gov/programs-surveys/popest/datasets/2010-2018/cities/totals/sub-est2018_all.csv	</v>
      <v xml:space="preserve">http://creativecommons.org/licenses/by-sa/3.0/		</v>
    </spb>
    <spb s="16">
      <v>1156</v>
      <v>1157</v>
      <v>1156</v>
      <v>1156</v>
      <v>2</v>
      <v>1157</v>
      <v>1156</v>
      <v>1157</v>
      <v>1157</v>
      <v>1157</v>
    </spb>
    <spb s="0">
      <v xml:space="preserve">Wikipedia	</v>
      <v xml:space="preserve">CC BY-SA 3.0	</v>
      <v xml:space="preserve">http://sv.wikipedia.org/wiki/Wynnewood,_Oklahoma	</v>
      <v xml:space="preserve">https://creativecommons.org/licenses/by-sa/3.0	</v>
    </spb>
    <spb s="0">
      <v xml:space="preserve">Wikipedia	</v>
      <v xml:space="preserve">CC-BY-SA	</v>
      <v xml:space="preserve">http://en.wikipedia.org/wiki/Garvin_County,_Oklahoma	</v>
      <v xml:space="preserve">http://creativecommons.org/licenses/by-sa/3.0/	</v>
    </spb>
    <spb s="0">
      <v xml:space="preserve">Wikipedia	US Census	</v>
      <v xml:space="preserve">CC-BY-SA		</v>
      <v xml:space="preserve">http://en.wikipedia.org/wiki/Garvin_County,_Oklahoma	http://www2.census.gov/programs-surveys/popest/datasets/2010-2018/cities/totals/sub-est2018_all.csv	</v>
      <v xml:space="preserve">http://creativecommons.org/licenses/by-sa/3.0/		</v>
    </spb>
    <spb s="14">
      <v>1160</v>
      <v>1161</v>
      <v>2</v>
      <v>1161</v>
      <v>1160</v>
      <v>1161</v>
      <v>1161</v>
      <v>1161</v>
    </spb>
    <spb s="0">
      <v xml:space="preserve">Wikipedia	</v>
      <v xml:space="preserve">CC BY-SA 3.0	</v>
      <v xml:space="preserve">http://en.wikipedia.org/wiki/Garvin_County,_Oklahoma	</v>
      <v xml:space="preserve">https://creativecommons.org/licenses/by-sa/3.0	</v>
    </spb>
    <spb s="0">
      <v xml:space="preserve">Worldpostalcode	City-data	</v>
      <v xml:space="preserve">		</v>
      <v xml:space="preserve">https://worldpostalcode.com/united-states/oklahoma/garvin	https://www.city-data.com/zips/73098.html	</v>
      <v xml:space="preserve">		</v>
    </spb>
    <spb s="19">
      <v>1164</v>
      <v>1164</v>
      <v>1164</v>
      <v>1164</v>
    </spb>
    <spb s="0">
      <v xml:space="preserve">Wikipedia	Wikipedia	</v>
      <v xml:space="preserve">CC-BY-SA	CC-BY-SA	</v>
      <v xml:space="preserve">http://en.wikipedia.org/wiki/Philadelphia	http://es.wikipedia.org/wiki/Filadelfia	</v>
      <v xml:space="preserve">http://creativecommons.org/licenses/by-sa/3.0/	http://creativecommons.org/licenses/by-sa/3.0/	</v>
    </spb>
    <spb s="0">
      <v xml:space="preserve">Wikipedia	US Census	Sec	Walkscore	</v>
      <v xml:space="preserve">CC-BY-SA				</v>
      <v xml:space="preserve">http://en.wikipedia.org/wiki/Philadelphia	http://www2.census.gov/programs-surveys/popest/datasets/2010-2018/cities/totals/sub-est2018_all.csv	https://www.sec.gov/cgi-bin/browse-edgar?action=getcompany&amp;CIK=0001839076	https://www.walkscore.com/PA/Philadelphia	</v>
      <v xml:space="preserve">http://creativecommons.org/licenses/by-sa/3.0/				</v>
    </spb>
    <spb s="0">
      <v xml:space="preserve">Wikipedia	</v>
      <v xml:space="preserve">CC-BY-SA	</v>
      <v xml:space="preserve">http://en.wikipedia.org/wiki/Philadelphia	</v>
      <v xml:space="preserve">http://creativecommons.org/licenses/by-sa/3.0/	</v>
    </spb>
    <spb s="0">
      <v xml:space="preserve">Wikipedia	US Census	Wikipedia	Sec	Walkscore	</v>
      <v xml:space="preserve">CC-BY-SA		CC-BY-SA			</v>
      <v xml:space="preserve">http://en.wikipedia.org/wiki/Philadelphia	http://www2.census.gov/programs-surveys/popest/datasets/2010-2018/cities/totals/sub-est2018_all.csv	https://en.wikipedia.org/wiki/Philadelphia	https://www.sec.gov/cgi-bin/browse-edgar?action=getcompany&amp;CIK=0001839076	https://www.walkscore.com/PA/Philadelphia	</v>
      <v xml:space="preserve">http://creativecommons.org/licenses/by-sa/3.0/		http://creativecommons.org/licenses/by-sa/3.0/			</v>
    </spb>
    <spb s="0">
      <v xml:space="preserve">Wikipedia	US Census	Wikipedia	Wikipedia	</v>
      <v xml:space="preserve">CC-BY-SA		CC-BY-SA	CC-BY-SA	</v>
      <v xml:space="preserve">http://en.wikipedia.org/wiki/Philadelphia	http://www2.census.gov/programs-surveys/popest/datasets/2010-2018/cities/totals/sub-est2018_all.csv	http://fr.wikipedia.org/wiki/Philadelphie	https://en.wikipedia.org/wiki/Philadelphia	</v>
      <v xml:space="preserve">http://creativecommons.org/licenses/by-sa/3.0/		http://creativecommons.org/licenses/by-sa/3.0/	http://creativecommons.org/licenses/by-sa/3.0/	</v>
    </spb>
    <spb s="16">
      <v>1166</v>
      <v>1167</v>
      <v>1168</v>
      <v>1168</v>
      <v>2</v>
      <v>1167</v>
      <v>1168</v>
      <v>1169</v>
      <v>1169</v>
      <v>1170</v>
    </spb>
    <spb s="0">
      <v xml:space="preserve">Wikipedia	</v>
      <v xml:space="preserve">Public domain	</v>
      <v xml:space="preserve">http://sv.wikipedia.org/wiki/Philadelphia	</v>
      <v xml:space="preserve">http://en.wikipedia.org/wiki/Public_domain	</v>
    </spb>
    <spb s="0">
      <v xml:space="preserve">Wikipedia	</v>
      <v xml:space="preserve">CC-BY-SA	</v>
      <v xml:space="preserve">http://en.wikipedia.org/wiki/Pennsylvania	</v>
      <v xml:space="preserve">http://creativecommons.org/licenses/by-sa/3.0/	</v>
    </spb>
    <spb s="0">
      <v xml:space="preserve">Wikipedia	US Census	US Census	Wikipedia	Sec	Tasteatlas	</v>
      <v xml:space="preserve">CC-BY-SA			CC-BY-SA			</v>
      <v xml:space="preserve">http://en.wikipedia.org/wiki/Pennsylvania	https://www.census.gov/popest/data/state/asrh/2014/files/SC-EST2014-AGESEX-CIV.csv	http://www.census.gov/quickfacts/table/WTN220212/42	https://en.wikipedia.org/wiki/Pennsylvania	https://www.sec.gov/cgi-bin/browse-edgar?action=getcompany&amp;CIK=0001842974	https://www.tasteatlas.com/pennsylvania	</v>
      <v xml:space="preserve">http://creativecommons.org/licenses/by-sa/3.0/			http://creativecommons.org/licenses/by-sa/3.0/			</v>
    </spb>
    <spb s="0">
      <v xml:space="preserve">Wikipedia	US Census	US Census	Wikipedia	Sec	</v>
      <v xml:space="preserve">CC-BY-SA			CC-BY-SA		</v>
      <v xml:space="preserve">http://en.wikipedia.org/wiki/Pennsylvania	https://www.census.gov/popest/data/state/asrh/2014/files/SC-EST2014-AGESEX-CIV.csv	http://www.census.gov/quickfacts/table/WTN220212/42	https://en.wikipedia.org/wiki/Pennsylvania	https://www.sec.gov/cgi-bin/browse-edgar?action=getcompany&amp;CIK=0001842974	</v>
      <v xml:space="preserve">http://creativecommons.org/licenses/by-sa/3.0/			http://creativecommons.org/licenses/by-sa/3.0/		</v>
    </spb>
    <spb s="0">
      <v xml:space="preserve">Wikipedia	US Census	US Census	</v>
      <v xml:space="preserve">CC-BY-SA			</v>
      <v xml:space="preserve">http://en.wikipedia.org/wiki/Pennsylvania	https://www.census.gov/popest/data/state/asrh/2014/files/SC-EST2014-AGESEX-CIV.csv	http://www.census.gov/quickfacts/table/WTN220212/42	</v>
      <v xml:space="preserve">http://creativecommons.org/licenses/by-sa/3.0/			</v>
    </spb>
    <spb s="0">
      <v xml:space="preserve">Wikipedia	US Census	US Census	Sec	</v>
      <v xml:space="preserve">CC-BY-SA				</v>
      <v xml:space="preserve">http://en.wikipedia.org/wiki/Pennsylvania	https://www.census.gov/popest/data/state/asrh/2014/files/SC-EST2014-AGESEX-CIV.csv	http://www.census.gov/quickfacts/table/WTN220212/42	https://www.sec.gov/cgi-bin/browse-edgar?action=getcompany&amp;CIK=0001842974	</v>
      <v xml:space="preserve">http://creativecommons.org/licenses/by-sa/3.0/				</v>
    </spb>
    <spb s="9">
      <v>1173</v>
      <v>1174</v>
      <v>15</v>
      <v>2</v>
      <v>1174</v>
      <v>1173</v>
      <v>1173</v>
      <v>15</v>
      <v>1175</v>
      <v>15</v>
      <v>1176</v>
      <v>1177</v>
      <v>15</v>
      <v>15</v>
      <v>15</v>
      <v>15</v>
      <v>1176</v>
      <v>15</v>
      <v>15</v>
      <v>15</v>
      <v>15</v>
      <v>15</v>
      <v>15</v>
      <v>15</v>
      <v>15</v>
      <v>15</v>
      <v>1176</v>
      <v>15</v>
      <v>15</v>
      <v>15</v>
      <v>15</v>
    </spb>
    <spb s="0">
      <v xml:space="preserve">Wikipedia	</v>
      <v xml:space="preserve">Public domain	</v>
      <v xml:space="preserve">http://en.wikipedia.org/wiki/Pennsylvania	</v>
      <v xml:space="preserve">http://en.wikipedia.org/wiki/Public_domain	</v>
    </spb>
    <spb s="0">
      <v xml:space="preserve">Wikipedia	</v>
      <v xml:space="preserve">CC-BY-SA	</v>
      <v xml:space="preserve">http://en.wikipedia.org/wiki/Philadelphia_County,_Pennsylvania	</v>
      <v xml:space="preserve">http://creativecommons.org/licenses/by-sa/3.0/	</v>
    </spb>
    <spb s="0">
      <v xml:space="preserve">Wikipedia	US Census	</v>
      <v xml:space="preserve">CC-BY-SA		</v>
      <v xml:space="preserve">http://en.wikipedia.org/wiki/Philadelphia_County,_Pennsylvania	http://www2.census.gov/programs-surveys/popest/datasets/2010-2018/cities/totals/sub-est2018_all.csv	</v>
      <v xml:space="preserve">http://creativecommons.org/licenses/by-sa/3.0/		</v>
    </spb>
    <spb s="0">
      <v xml:space="preserve">Wikipedia	US Census	US Census	</v>
      <v xml:space="preserve">CC-BY-SA			</v>
      <v xml:space="preserve">http://en.wikipedia.org/wiki/Philadelphia_County,_Pennsylvania	http://www2.census.gov/programs-surveys/popest/datasets/2010-2018/cities/totals/sub-est2018_all.csv	http://www.census.gov/quickfacts/table/WTN220212/42101	</v>
      <v xml:space="preserve">http://creativecommons.org/licenses/by-sa/3.0/			</v>
    </spb>
    <spb s="14">
      <v>1180</v>
      <v>1181</v>
      <v>1180</v>
      <v>1181</v>
      <v>1180</v>
      <v>1182</v>
      <v>1182</v>
      <v>1182</v>
    </spb>
    <spb s="0">
      <v xml:space="preserve">Wikipedia	</v>
      <v xml:space="preserve">CC BY-SA 3.0	</v>
      <v xml:space="preserve">http://en.wikipedia.org/wiki/Philadelphia_County,_Pennsylvania	</v>
      <v xml:space="preserve">https://creativecommons.org/licenses/by-sa/3.0	</v>
    </spb>
    <spb s="0">
      <v xml:space="preserve">Sec	</v>
      <v xml:space="preserve">	</v>
      <v xml:space="preserve">https://www.sec.gov/cgi-bin/browse-edgar?action=getcompany&amp;CIK=0001578776	</v>
      <v xml:space="preserve">	</v>
    </spb>
    <spb s="19">
      <v>1185</v>
      <v>1185</v>
      <v>1185</v>
      <v>1185</v>
    </spb>
    <spb s="0">
      <v xml:space="preserve">Wikipedia	</v>
      <v xml:space="preserve">CC-BY-SA	</v>
      <v xml:space="preserve">http://en.wikipedia.org/wiki/Marcus_Hook,_Pennsylvania	</v>
      <v xml:space="preserve">http://creativecommons.org/licenses/by-sa/3.0/	</v>
    </spb>
    <spb s="0">
      <v xml:space="preserve">Wikipedia	US Census	</v>
      <v xml:space="preserve">CC-BY-SA		</v>
      <v xml:space="preserve">http://en.wikipedia.org/wiki/Marcus_Hook,_Pennsylvania	http://www2.census.gov/programs-surveys/popest/datasets/2010-2018/cities/totals/sub-est2018_all.csv	</v>
      <v xml:space="preserve">http://creativecommons.org/licenses/by-sa/3.0/		</v>
    </spb>
    <spb s="16">
      <v>1187</v>
      <v>1188</v>
      <v>1187</v>
      <v>1187</v>
      <v>2</v>
      <v>1188</v>
      <v>1187</v>
      <v>1188</v>
      <v>1188</v>
      <v>1188</v>
    </spb>
    <spb s="0">
      <v xml:space="preserve">Wikipedia	</v>
      <v xml:space="preserve">CC0	</v>
      <v xml:space="preserve">http://en.wikipedia.org/wiki/Marcus_Hook,_Pennsylvania	</v>
      <v xml:space="preserve">http://creativecommons.org/publicdomain/zero/1.0/deed.en	</v>
    </spb>
    <spb s="0">
      <v xml:space="preserve">Wikipedia	</v>
      <v xml:space="preserve">CC-BY-SA	</v>
      <v xml:space="preserve">http://en.wikipedia.org/wiki/Delaware_County,_Pennsylvania	</v>
      <v xml:space="preserve">http://creativecommons.org/licenses/by-sa/3.0/	</v>
    </spb>
    <spb s="0">
      <v xml:space="preserve">Wikipedia	US Census	US Census	</v>
      <v xml:space="preserve">CC-BY-SA			</v>
      <v xml:space="preserve">http://en.wikipedia.org/wiki/Delaware_County,_Pennsylvania	http://www2.census.gov/programs-surveys/popest/datasets/2010-2018/cities/totals/sub-est2018_all.csv	http://www.census.gov/quickfacts/table/WTN220212/42045	</v>
      <v xml:space="preserve">http://creativecommons.org/licenses/by-sa/3.0/			</v>
    </spb>
    <spb s="20">
      <v>1191</v>
      <v>1192</v>
      <v>1191</v>
      <v>1192</v>
      <v>1191</v>
      <v>1192</v>
      <v>1192</v>
    </spb>
    <spb s="0">
      <v xml:space="preserve">Wikipedia	</v>
      <v xml:space="preserve">Public domain	</v>
      <v xml:space="preserve">http://en.wikipedia.org/wiki/Delaware_County,_Pennsylvania	</v>
      <v xml:space="preserve">http://en.wikipedia.org/wiki/Public_domain	</v>
    </spb>
    <spb s="0">
      <v xml:space="preserve">Worldpostalcode	Unitedstateszipcodes	</v>
      <v xml:space="preserve">		</v>
      <v xml:space="preserve">https://worldpostalcode.com/united-states/pennsylvania/delaware	https://www.unitedstateszipcodes.org/19061/	</v>
      <v xml:space="preserve">		</v>
    </spb>
    <spb s="0">
      <v xml:space="preserve">Worldpostalcode	Sec	Unitedstateszipcodes	</v>
      <v xml:space="preserve">			</v>
      <v xml:space="preserve">https://worldpostalcode.com/united-states/pennsylvania/delaware	https://www.sec.gov/cgi-bin/browse-edgar?action=getcompany&amp;CIK=0001392545	https://www.unitedstateszipcodes.org/19061/	</v>
      <v xml:space="preserve">			</v>
    </spb>
    <spb s="19">
      <v>1195</v>
      <v>1196</v>
      <v>1196</v>
      <v>1196</v>
    </spb>
    <spb s="0">
      <v xml:space="preserve">Wikipedia	Wikipedia	</v>
      <v xml:space="preserve">CC-BY-SA	CC-BY-SA	</v>
      <v xml:space="preserve">http://en.wikipedia.org/wiki/Warren,_Pennsylvania	http://fr.wikipedia.org/wiki/Warren_(Pennsylvanie)	</v>
      <v xml:space="preserve">http://creativecommons.org/licenses/by-sa/3.0/	http://creativecommons.org/licenses/by-sa/3.0/	</v>
    </spb>
    <spb s="0">
      <v xml:space="preserve">Wikipedia	US Census	Sec	</v>
      <v xml:space="preserve">CC-BY-SA			</v>
      <v xml:space="preserve">http://en.wikipedia.org/wiki/Warren,_Pennsylvania	http://www2.census.gov/programs-surveys/popest/datasets/2010-2018/cities/totals/sub-est2018_all.csv	https://www.sec.gov/cgi-bin/browse-edgar?action=getcompany&amp;CIK=0001471265	</v>
      <v xml:space="preserve">http://creativecommons.org/licenses/by-sa/3.0/			</v>
    </spb>
    <spb s="0">
      <v xml:space="preserve">Wikipedia	</v>
      <v xml:space="preserve">CC-BY-SA	</v>
      <v xml:space="preserve">http://en.wikipedia.org/wiki/Warren,_Pennsylvania	</v>
      <v xml:space="preserve">http://creativecommons.org/licenses/by-sa/3.0/	</v>
    </spb>
    <spb s="0">
      <v xml:space="preserve">Wikipedia	US Census	Wikipedia	Sec	</v>
      <v xml:space="preserve">CC-BY-SA		CC-BY-SA		</v>
      <v xml:space="preserve">http://en.wikipedia.org/wiki/Warren,_Pennsylvania	http://www2.census.gov/programs-surveys/popest/datasets/2010-2018/cities/totals/sub-est2018_all.csv	https://en.wikipedia.org/wiki/Warren,_Pennsylvania	https://www.sec.gov/cgi-bin/browse-edgar?action=getcompany&amp;CIK=0001471265	</v>
      <v xml:space="preserve">http://creativecommons.org/licenses/by-sa/3.0/		http://creativecommons.org/licenses/by-sa/3.0/		</v>
    </spb>
    <spb s="0">
      <v xml:space="preserve">Wikipedia	US Census	</v>
      <v xml:space="preserve">CC-BY-SA		</v>
      <v xml:space="preserve">http://en.wikipedia.org/wiki/Warren,_Pennsylvania	http://www2.census.gov/programs-surveys/popest/datasets/2010-2018/cities/totals/sub-est2018_all.csv	</v>
      <v xml:space="preserve">http://creativecommons.org/licenses/by-sa/3.0/		</v>
    </spb>
    <spb s="16">
      <v>1198</v>
      <v>1199</v>
      <v>1200</v>
      <v>1200</v>
      <v>2</v>
      <v>1199</v>
      <v>1200</v>
      <v>1201</v>
      <v>1201</v>
      <v>1202</v>
    </spb>
    <spb s="0">
      <v xml:space="preserve">Wikipedia	</v>
      <v xml:space="preserve">Public domain	</v>
      <v xml:space="preserve">http://en.wikipedia.org/wiki/Warren,_Pennsylvania	</v>
      <v xml:space="preserve">http://en.wikipedia.org/wiki/Public_domain	</v>
    </spb>
    <spb s="0">
      <v xml:space="preserve">Wikipedia	</v>
      <v xml:space="preserve">CC-BY-SA	</v>
      <v xml:space="preserve">http://en.wikipedia.org/wiki/Warren_County,_Pennsylvania	</v>
      <v xml:space="preserve">http://creativecommons.org/licenses/by-sa/3.0/	</v>
    </spb>
    <spb s="0">
      <v xml:space="preserve">Wikipedia	US Census	</v>
      <v xml:space="preserve">CC-BY-SA		</v>
      <v xml:space="preserve">http://en.wikipedia.org/wiki/Warren_County,_Pennsylvania	http://www2.census.gov/programs-surveys/popest/datasets/2010-2018/cities/totals/sub-est2018_all.csv	</v>
      <v xml:space="preserve">http://creativecommons.org/licenses/by-sa/3.0/		</v>
    </spb>
    <spb s="0">
      <v xml:space="preserve">Wikipedia	US Census	US Census	</v>
      <v xml:space="preserve">CC-BY-SA			</v>
      <v xml:space="preserve">http://en.wikipedia.org/wiki/Warren_County,_Pennsylvania	http://www2.census.gov/programs-surveys/popest/datasets/2010-2018/cities/totals/sub-est2018_all.csv	http://www.census.gov/quickfacts/table/WTN220212/42123	</v>
      <v xml:space="preserve">http://creativecommons.org/licenses/by-sa/3.0/			</v>
    </spb>
    <spb s="14">
      <v>1205</v>
      <v>1206</v>
      <v>2</v>
      <v>1206</v>
      <v>1205</v>
      <v>1207</v>
      <v>1207</v>
      <v>1207</v>
    </spb>
    <spb s="0">
      <v xml:space="preserve">Wikipedia	</v>
      <v xml:space="preserve">Public domain	</v>
      <v xml:space="preserve">http://en.wikipedia.org/wiki/Warren_County,_Pennsylvania	</v>
      <v xml:space="preserve">http://en.wikipedia.org/wiki/Public_domain	</v>
    </spb>
    <spb s="0">
      <v xml:space="preserve">Worldpostalcode	Sec	Unitedstateszipcodes	</v>
      <v xml:space="preserve">			</v>
      <v xml:space="preserve">https://worldpostalcode.com/united-states/pennsylvania/warren	https://www.sec.gov/cgi-bin/browse-edgar?action=getcompany&amp;CIK=0001471265	https://www.unitedstateszipcodes.org/16365/	</v>
      <v xml:space="preserve">			</v>
    </spb>
    <spb s="19">
      <v>1210</v>
      <v>1210</v>
      <v>1210</v>
      <v>1210</v>
    </spb>
    <spb s="0">
      <v xml:space="preserve">Wikipedia	</v>
      <v xml:space="preserve">CC-BY-SA	</v>
      <v xml:space="preserve">http://en.wikipedia.org/wiki/Bradford,_Pennsylvania	</v>
      <v xml:space="preserve">http://creativecommons.org/licenses/by-sa/3.0/	</v>
    </spb>
    <spb s="0">
      <v xml:space="preserve">Wikipedia	US Census	</v>
      <v xml:space="preserve">CC-BY-SA		</v>
      <v xml:space="preserve">http://en.wikipedia.org/wiki/Bradford,_Pennsylvania	http://www2.census.gov/programs-surveys/popest/datasets/2010-2018/cities/totals/sub-est2018_all.csv	</v>
      <v xml:space="preserve">http://creativecommons.org/licenses/by-sa/3.0/		</v>
    </spb>
    <spb s="0">
      <v xml:space="preserve">Wikipedia	US Census	Wikipedia	</v>
      <v xml:space="preserve">CC-BY-SA		CC-BY-SA	</v>
      <v xml:space="preserve">http://en.wikipedia.org/wiki/Bradford,_Pennsylvania	http://www2.census.gov/programs-surveys/popest/datasets/2010-2018/cities/totals/sub-est2018_all.csv	https://en.wikipedia.org/wiki/Bradford,_Pennsylvania	</v>
      <v xml:space="preserve">http://creativecommons.org/licenses/by-sa/3.0/		http://creativecommons.org/licenses/by-sa/3.0/	</v>
    </spb>
    <spb s="16">
      <v>1212</v>
      <v>1213</v>
      <v>1212</v>
      <v>1212</v>
      <v>2</v>
      <v>1213</v>
      <v>1212</v>
      <v>1214</v>
      <v>1214</v>
      <v>1213</v>
    </spb>
    <spb s="0">
      <v xml:space="preserve">Wikipedia	</v>
      <v xml:space="preserve">Public domain	</v>
      <v xml:space="preserve">http://en.wikipedia.org/wiki/Bradford,_Pennsylvania	</v>
      <v xml:space="preserve">http://en.wikipedia.org/wiki/Public_domain	</v>
    </spb>
    <spb s="0">
      <v xml:space="preserve">Wikipedia	</v>
      <v xml:space="preserve">CC-BY-SA	</v>
      <v xml:space="preserve">http://en.wikipedia.org/wiki/McKean_County,_Pennsylvania	</v>
      <v xml:space="preserve">http://creativecommons.org/licenses/by-sa/3.0/	</v>
    </spb>
    <spb s="0">
      <v xml:space="preserve">Wikipedia	US Census	</v>
      <v xml:space="preserve">CC-BY-SA		</v>
      <v xml:space="preserve">http://en.wikipedia.org/wiki/McKean_County,_Pennsylvania	http://www2.census.gov/programs-surveys/popest/datasets/2010-2018/cities/totals/sub-est2018_all.csv	</v>
      <v xml:space="preserve">http://creativecommons.org/licenses/by-sa/3.0/		</v>
    </spb>
    <spb s="0">
      <v xml:space="preserve">Wikipedia	US Census	US Census	</v>
      <v xml:space="preserve">CC-BY-SA			</v>
      <v xml:space="preserve">http://en.wikipedia.org/wiki/McKean_County,_Pennsylvania	http://www2.census.gov/programs-surveys/popest/datasets/2010-2018/cities/totals/sub-est2018_all.csv	http://www.census.gov/quickfacts/table/VET605214/42083	</v>
      <v xml:space="preserve">http://creativecommons.org/licenses/by-sa/3.0/			</v>
    </spb>
    <spb s="20">
      <v>1217</v>
      <v>1218</v>
      <v>2</v>
      <v>1218</v>
      <v>1217</v>
      <v>1219</v>
      <v>1219</v>
    </spb>
    <spb s="0">
      <v xml:space="preserve">Wikipedia	</v>
      <v xml:space="preserve">CC BY 2.0	</v>
      <v xml:space="preserve">http://en.wikipedia.org/wiki/McKean_County,_Pennsylvania	</v>
      <v xml:space="preserve">https://creativecommons.org/licenses/by/2.0	</v>
    </spb>
    <spb s="0">
      <v xml:space="preserve">Worldpostalcode	City-data	Unitedstateszipcodes	</v>
      <v xml:space="preserve">			</v>
      <v xml:space="preserve">https://worldpostalcode.com/united-states/pennsylvania/mckean	https://www.city-data.com/zips/16701.html	https://www.unitedstateszipcodes.org/16701/	</v>
      <v xml:space="preserve">			</v>
    </spb>
    <spb s="19">
      <v>1222</v>
      <v>1222</v>
      <v>1222</v>
      <v>1222</v>
    </spb>
    <spb s="0">
      <v xml:space="preserve">Wikipedia	</v>
      <v xml:space="preserve">CC-BY-SA	</v>
      <v xml:space="preserve">http://en.wikipedia.org/wiki/Memphis,_Tennessee	</v>
      <v xml:space="preserve">http://creativecommons.org/licenses/by-sa/3.0/	</v>
    </spb>
    <spb s="0">
      <v xml:space="preserve">Wikipedia	US Census	Wikipedia	Sec	Walkscore	</v>
      <v xml:space="preserve">CC-BY-SA		CC-BY-SA			</v>
      <v xml:space="preserve">http://en.wikipedia.org/wiki/Memphis,_Tennessee	http://www2.census.gov/programs-surveys/popest/datasets/2010-2018/cities/totals/sub-est2018_all.csv	https://en.wikipedia.org/wiki/Memphis,_Tennessee	https://www.sec.gov/cgi-bin/browse-edgar?action=getcompany&amp;CIK=0001821769	https://www.walkscore.com/TN/Memphis	</v>
      <v xml:space="preserve">http://creativecommons.org/licenses/by-sa/3.0/		http://creativecommons.org/licenses/by-sa/3.0/			</v>
    </spb>
    <spb s="0">
      <v xml:space="preserve">Wikipedia	US Census	</v>
      <v xml:space="preserve">CC-BY-SA		</v>
      <v xml:space="preserve">http://en.wikipedia.org/wiki/Memphis,_Tennessee	http://www2.census.gov/programs-surveys/popest/datasets/2010-2018/cities/totals/sub-est2018_all.csv	</v>
      <v xml:space="preserve">http://creativecommons.org/licenses/by-sa/3.0/		</v>
    </spb>
    <spb s="16">
      <v>1224</v>
      <v>1225</v>
      <v>1224</v>
      <v>1224</v>
      <v>2</v>
      <v>1225</v>
      <v>1224</v>
      <v>1225</v>
      <v>1225</v>
      <v>1226</v>
    </spb>
    <spb s="0">
      <v xml:space="preserve">Wikipedia	</v>
      <v xml:space="preserve">Public domain	</v>
      <v xml:space="preserve">http://zh.wikipedia.org/wiki/孟菲斯_(田納西州)	</v>
      <v xml:space="preserve">http://en.wikipedia.org/wiki/Public_domain	</v>
    </spb>
    <spb s="0">
      <v xml:space="preserve">Wikipedia	</v>
      <v xml:space="preserve">CC-BY-SA	</v>
      <v xml:space="preserve">http://en.wikipedia.org/wiki/Tennessee	</v>
      <v xml:space="preserve">http://creativecommons.org/licenses/by-sa/3.0/	</v>
    </spb>
    <spb s="0">
      <v xml:space="preserve">Wikipedia	US Census	US Census	Wikipedia	Sec	</v>
      <v xml:space="preserve">CC-BY-SA			CC-BY-SA		</v>
      <v xml:space="preserve">http://en.wikipedia.org/wiki/Tennessee	https://www.census.gov/popest/data/state/asrh/2014/files/SC-EST2014-AGESEX-CIV.csv	http://www.census.gov/quickfacts/table/WTN220212/47	https://en.wikipedia.org/wiki/Tennessee	https://www.sec.gov/cgi-bin/browse-edgar?action=getcompany&amp;CIK=0001826790	</v>
      <v xml:space="preserve">http://creativecommons.org/licenses/by-sa/3.0/			http://creativecommons.org/licenses/by-sa/3.0/		</v>
    </spb>
    <spb s="0">
      <v xml:space="preserve">Wikipedia	US Census	Sec	</v>
      <v xml:space="preserve">CC-BY-SA			</v>
      <v xml:space="preserve">http://en.wikipedia.org/wiki/Tennessee	http://www.census.gov/quickfacts/table/WTN220212/47	https://www.sec.gov/cgi-bin/browse-edgar?action=getcompany&amp;CIK=0001826790	</v>
      <v xml:space="preserve">http://creativecommons.org/licenses/by-sa/3.0/			</v>
    </spb>
    <spb s="0">
      <v xml:space="preserve">Wikipedia	US Census	US Census	</v>
      <v xml:space="preserve">CC-BY-SA			</v>
      <v xml:space="preserve">http://en.wikipedia.org/wiki/Tennessee	https://www.census.gov/popest/data/state/asrh/2014/files/SC-EST2014-AGESEX-CIV.csv	http://www.census.gov/quickfacts/table/WTN220212/47	</v>
      <v xml:space="preserve">http://creativecommons.org/licenses/by-sa/3.0/			</v>
    </spb>
    <spb s="22">
      <v>1229</v>
      <v>1230</v>
      <v>15</v>
      <v>2</v>
      <v>1230</v>
      <v>1229</v>
      <v>1229</v>
      <v>1231</v>
      <v>15</v>
      <v>1230</v>
      <v>15</v>
      <v>1232</v>
      <v>1231</v>
      <v>15</v>
      <v>15</v>
      <v>15</v>
      <v>15</v>
      <v>1232</v>
      <v>15</v>
      <v>15</v>
      <v>15</v>
      <v>15</v>
      <v>15</v>
      <v>15</v>
      <v>15</v>
      <v>15</v>
      <v>15</v>
      <v>1232</v>
      <v>15</v>
      <v>15</v>
      <v>15</v>
      <v>15</v>
    </spb>
    <spb s="0">
      <v xml:space="preserve">Wikipedia	</v>
      <v xml:space="preserve">Public domain	</v>
      <v xml:space="preserve">http://en.wikipedia.org/wiki/Tennessee	</v>
      <v xml:space="preserve">http://en.wikipedia.org/wiki/Public_domain	</v>
    </spb>
    <spb s="0">
      <v xml:space="preserve">Wikipedia	</v>
      <v xml:space="preserve">CC-BY-SA	</v>
      <v xml:space="preserve">http://en.wikipedia.org/wiki/Shelby_County,_Tennessee	</v>
      <v xml:space="preserve">http://creativecommons.org/licenses/by-sa/3.0/	</v>
    </spb>
    <spb s="0">
      <v xml:space="preserve">Wikipedia	US Census	</v>
      <v xml:space="preserve">CC-BY-SA		</v>
      <v xml:space="preserve">http://en.wikipedia.org/wiki/Shelby_County,_Tennessee	http://www2.census.gov/programs-surveys/popest/datasets/2010-2018/cities/totals/sub-est2018_all.csv	</v>
      <v xml:space="preserve">http://creativecommons.org/licenses/by-sa/3.0/		</v>
    </spb>
    <spb s="14">
      <v>1235</v>
      <v>1236</v>
      <v>1235</v>
      <v>1236</v>
      <v>1235</v>
      <v>1236</v>
      <v>1236</v>
      <v>1236</v>
    </spb>
    <spb s="0">
      <v xml:space="preserve">Wikipedia	</v>
      <v xml:space="preserve">CC BY 3.0	</v>
      <v xml:space="preserve">http://en.wikipedia.org/wiki/Shelby_County,_Tennessee	</v>
      <v xml:space="preserve">https://creativecommons.org/licenses/by/3.0	</v>
    </spb>
    <spb s="0">
      <v xml:space="preserve">Wikipedia	</v>
      <v xml:space="preserve">CC-BY-SA	</v>
      <v xml:space="preserve">http://en.wikipedia.org/wiki/Nashville,_Tennessee	</v>
      <v xml:space="preserve">http://creativecommons.org/licenses/by-sa/3.0/	</v>
    </spb>
    <spb s="0">
      <v xml:space="preserve">Wikipedia	Facebook	Sec	Weathertrends360	</v>
      <v xml:space="preserve">CC-BY-SA				</v>
      <v xml:space="preserve">http://en.wikipedia.org/wiki/Nashville,_Tennessee	https://www.facebook.com/Nashville-Tennessee-117968848219552	https://www.sec.gov/cgi-bin/browse-edgar?action=getcompany&amp;CIK=0001796949	https://www.weathertrends360.com/	</v>
      <v xml:space="preserve">http://creativecommons.org/licenses/by-sa/3.0/				</v>
    </spb>
    <spb s="0">
      <v xml:space="preserve">Wikipedia	Wikipedia	</v>
      <v xml:space="preserve">CC-BY-SA	CC-BY-SA	</v>
      <v xml:space="preserve">http://en.wikipedia.org/wiki/Nashville,_Tennessee	http://it.wikipedia.org/wiki/Nashville	</v>
      <v xml:space="preserve">http://creativecommons.org/licenses/by-sa/3.0/	http://creativecommons.org/licenses/by-sa/3.0/	</v>
    </spb>
    <spb s="0">
      <v xml:space="preserve">Wikipedia	US Census	Wikipedia	Facebook	Sec	</v>
      <v xml:space="preserve">CC-BY-SA		CC-BY-SA			</v>
      <v xml:space="preserve">http://en.wikipedia.org/wiki/Nashville,_Tennessee	http://www2.census.gov/programs-surveys/popest/datasets/2010-2018/cities/totals/sub-est2018_all.csv	https://en.wikipedia.org/wiki/Nashville,_Tennessee	https://www.facebook.com/Nashville-Tennessee-117968848219552	https://www.sec.gov/cgi-bin/browse-edgar?action=getcompany&amp;CIK=0001796949	</v>
      <v xml:space="preserve">http://creativecommons.org/licenses/by-sa/3.0/		http://creativecommons.org/licenses/by-sa/3.0/			</v>
    </spb>
    <spb s="0">
      <v xml:space="preserve">Wikipedia	US Census	Facebook	</v>
      <v xml:space="preserve">CC-BY-SA			</v>
      <v xml:space="preserve">http://en.wikipedia.org/wiki/Nashville,_Tennessee	http://www2.census.gov/programs-surveys/popest/datasets/2010-2018/cities/totals/sub-est2018_all.csv	https://www.facebook.com/Nashville-Tennessee-117968848219552	</v>
      <v xml:space="preserve">http://creativecommons.org/licenses/by-sa/3.0/			</v>
    </spb>
    <spb s="16">
      <v>1239</v>
      <v>1240</v>
      <v>1241</v>
      <v>1241</v>
      <v>1239</v>
      <v>1240</v>
      <v>1239</v>
      <v>1242</v>
      <v>1242</v>
      <v>1243</v>
    </spb>
    <spb s="0">
      <v xml:space="preserve">Wikipedia	</v>
      <v xml:space="preserve">CC BY-SA 4.0	</v>
      <v xml:space="preserve">http://en.wikipedia.org/wiki/Nashville,_Tennessee	</v>
      <v xml:space="preserve">https://creativecommons.org/licenses/by-sa/4.0	</v>
    </spb>
    <spb s="0">
      <v xml:space="preserve">Worldpostalcode	City-data	Unitedstateszipcodes	</v>
      <v xml:space="preserve">			</v>
      <v xml:space="preserve">https://worldpostalcode.com/united-states/tennessee/memphis	https://www.city-data.com/zips/38109.html	https://www.unitedstateszipcodes.org/38109/	</v>
      <v xml:space="preserve">			</v>
    </spb>
    <spb s="0">
      <v xml:space="preserve">Unitedstateszipcodes	</v>
      <v xml:space="preserve">	</v>
      <v xml:space="preserve">https://www.unitedstateszipcodes.org/38109/	</v>
      <v xml:space="preserve">	</v>
    </spb>
    <spb s="17">
      <v>1246</v>
      <v>1246</v>
      <v>1246</v>
      <v>1246</v>
      <v>1247</v>
    </spb>
    <spb s="0">
      <v xml:space="preserve">Wikipedia	</v>
      <v xml:space="preserve">CC-BY-SA	</v>
      <v xml:space="preserve">http://en.wikipedia.org/wiki/Port_Arthur,_Texas	</v>
      <v xml:space="preserve">http://creativecommons.org/licenses/by-sa/3.0/	</v>
    </spb>
    <spb s="0">
      <v xml:space="preserve">Wikipedia	US Census	Walkscore	</v>
      <v xml:space="preserve">CC-BY-SA			</v>
      <v xml:space="preserve">http://en.wikipedia.org/wiki/Port_Arthur,_Texas	http://www2.census.gov/programs-surveys/popest/datasets/2010-2018/cities/totals/sub-est2018_all.csv	https://www.walkscore.com/TX/Port_Arthur	</v>
      <v xml:space="preserve">http://creativecommons.org/licenses/by-sa/3.0/			</v>
    </spb>
    <spb s="0">
      <v xml:space="preserve">Wikipedia	Wikipedia	Wikipedia	</v>
      <v xml:space="preserve">CC-BY-SA	CC-BY-SA	CC-BY-SA	</v>
      <v xml:space="preserve">http://en.wikipedia.org/wiki/Port_Arthur,_Texas	http://es.wikipedia.org/wiki/Port_Arthur_(Texas)	http://it.wikipedia.org/wiki/Port_Arthur_(Texas)	</v>
      <v xml:space="preserve">http://creativecommons.org/licenses/by-sa/3.0/	http://creativecommons.org/licenses/by-sa/3.0/	http://creativecommons.org/licenses/by-sa/3.0/	</v>
    </spb>
    <spb s="0">
      <v xml:space="preserve">Wikipedia	US Census	Wikipedia	Walkscore	</v>
      <v xml:space="preserve">CC-BY-SA		CC-BY-SA		</v>
      <v xml:space="preserve">http://en.wikipedia.org/wiki/Port_Arthur,_Texas	http://www2.census.gov/programs-surveys/popest/datasets/2010-2018/cities/totals/sub-est2018_all.csv	https://en.wikipedia.org/wiki/Port_Arthur,_Texas	https://www.walkscore.com/TX/Port_Arthur	</v>
      <v xml:space="preserve">http://creativecommons.org/licenses/by-sa/3.0/		http://creativecommons.org/licenses/by-sa/3.0/		</v>
    </spb>
    <spb s="0">
      <v xml:space="preserve">Wikipedia	US Census	</v>
      <v xml:space="preserve">CC-BY-SA		</v>
      <v xml:space="preserve">http://en.wikipedia.org/wiki/Port_Arthur,_Texas	http://www2.census.gov/programs-surveys/popest/datasets/2010-2018/cities/totals/sub-est2018_all.csv	</v>
      <v xml:space="preserve">http://creativecommons.org/licenses/by-sa/3.0/		</v>
    </spb>
    <spb s="16">
      <v>1249</v>
      <v>1250</v>
      <v>1251</v>
      <v>1251</v>
      <v>2</v>
      <v>1250</v>
      <v>1249</v>
      <v>1252</v>
      <v>1252</v>
      <v>1253</v>
    </spb>
    <spb s="0">
      <v xml:space="preserve">Wikipedia	</v>
      <v xml:space="preserve">CC BY 2.5	</v>
      <v xml:space="preserve">http://sv.wikipedia.org/wiki/Port_Arthur,_Texas	</v>
      <v xml:space="preserve">https://creativecommons.org/licenses/by/2.5	</v>
    </spb>
    <spb s="0">
      <v xml:space="preserve">Wikipedia	</v>
      <v xml:space="preserve">CC-BY-SA	</v>
      <v xml:space="preserve">http://en.wikipedia.org/wiki/Texas	</v>
      <v xml:space="preserve">http://creativecommons.org/licenses/by-sa/3.0/	</v>
    </spb>
    <spb s="0">
      <v xml:space="preserve">Wikipedia	US Census	US Census	Wikipedia	Sec	Tasteatlas	</v>
      <v xml:space="preserve">CC-BY-SA			CC-BY-SA			</v>
      <v xml:space="preserve">http://en.wikipedia.org/wiki/Texas	https://www.census.gov/popest/data/state/asrh/2014/files/SC-EST2014-AGESEX-CIV.csv	http://www.census.gov/quickfacts/table/WTN220212/48	https://en.wikipedia.org/wiki/Texas	https://www.sec.gov/cgi-bin/browse-edgar?action=getcompany&amp;CIK=0001841077	https://www.tasteatlas.com/texas	</v>
      <v xml:space="preserve">http://creativecommons.org/licenses/by-sa/3.0/			http://creativecommons.org/licenses/by-sa/3.0/			</v>
    </spb>
    <spb s="0">
      <v xml:space="preserve">Wikipedia	US Census	US Census	Wikipedia	Sec	</v>
      <v xml:space="preserve">CC-BY-SA			CC-BY-SA		</v>
      <v xml:space="preserve">http://en.wikipedia.org/wiki/Texas	https://www.census.gov/popest/data/state/asrh/2014/files/SC-EST2014-AGESEX-CIV.csv	http://www.census.gov/quickfacts/table/WTN220212/48	https://en.wikipedia.org/wiki/Texas	https://www.sec.gov/cgi-bin/browse-edgar?action=getcompany&amp;CIK=0001841077	</v>
      <v xml:space="preserve">http://creativecommons.org/licenses/by-sa/3.0/			http://creativecommons.org/licenses/by-sa/3.0/		</v>
    </spb>
    <spb s="0">
      <v xml:space="preserve">Wikipedia	US Census	US Census	</v>
      <v xml:space="preserve">CC-BY-SA			</v>
      <v xml:space="preserve">http://en.wikipedia.org/wiki/Texas	https://www.census.gov/popest/data/state/asrh/2014/files/SC-EST2014-AGESEX-CIV.csv	http://www.census.gov/quickfacts/table/WTN220212/48	</v>
      <v xml:space="preserve">http://creativecommons.org/licenses/by-sa/3.0/			</v>
    </spb>
    <spb s="0">
      <v xml:space="preserve">Wikipedia	US Census	US Census	Sec	</v>
      <v xml:space="preserve">CC-BY-SA				</v>
      <v xml:space="preserve">http://en.wikipedia.org/wiki/Texas	https://www.census.gov/popest/data/state/asrh/2014/files/SC-EST2014-AGESEX-CIV.csv	http://www.census.gov/quickfacts/table/WTN220212/48	https://www.sec.gov/cgi-bin/browse-edgar?action=getcompany&amp;CIK=0001841077	</v>
      <v xml:space="preserve">http://creativecommons.org/licenses/by-sa/3.0/				</v>
    </spb>
    <spb s="9">
      <v>1256</v>
      <v>1257</v>
      <v>15</v>
      <v>2</v>
      <v>1257</v>
      <v>1256</v>
      <v>1256</v>
      <v>15</v>
      <v>1258</v>
      <v>15</v>
      <v>1259</v>
      <v>1260</v>
      <v>15</v>
      <v>15</v>
      <v>15</v>
      <v>15</v>
      <v>1259</v>
      <v>15</v>
      <v>15</v>
      <v>15</v>
      <v>15</v>
      <v>15</v>
      <v>15</v>
      <v>15</v>
      <v>15</v>
      <v>15</v>
      <v>1259</v>
      <v>15</v>
      <v>15</v>
      <v>15</v>
      <v>15</v>
    </spb>
    <spb s="0">
      <v xml:space="preserve">Wikipedia	</v>
      <v xml:space="preserve">Public domain	</v>
      <v xml:space="preserve">http://en.wikipedia.org/wiki/Texas	</v>
      <v xml:space="preserve">http://en.wikipedia.org/wiki/Public_domain	</v>
    </spb>
    <spb s="0">
      <v xml:space="preserve">Wikipedia	</v>
      <v xml:space="preserve">CC-BY-SA	</v>
      <v xml:space="preserve">http://en.wikipedia.org/wiki/Jefferson_County,_Texas	</v>
      <v xml:space="preserve">http://creativecommons.org/licenses/by-sa/3.0/	</v>
    </spb>
    <spb s="0">
      <v xml:space="preserve">Wikipedia	US Census	US Census	</v>
      <v xml:space="preserve">CC-BY-SA			</v>
      <v xml:space="preserve">http://en.wikipedia.org/wiki/Jefferson_County,_Texas	http://www2.census.gov/programs-surveys/popest/datasets/2010-2018/cities/totals/sub-est2018_all.csv	http://www.census.gov/quickfacts/table/WTN220212/48245	</v>
      <v xml:space="preserve">http://creativecommons.org/licenses/by-sa/3.0/			</v>
    </spb>
    <spb s="14">
      <v>1263</v>
      <v>1264</v>
      <v>1263</v>
      <v>1264</v>
      <v>1263</v>
      <v>1264</v>
      <v>1264</v>
      <v>1264</v>
    </spb>
    <spb s="0">
      <v xml:space="preserve">Wikipedia	</v>
      <v xml:space="preserve">CC BY 3.0	</v>
      <v xml:space="preserve">http://en.wikipedia.org/wiki/Jefferson_County,_Texas	</v>
      <v xml:space="preserve">https://creativecommons.org/licenses/by/3.0	</v>
    </spb>
    <spb s="0">
      <v xml:space="preserve">Wikipedia	</v>
      <v xml:space="preserve">CC-BY-SA	</v>
      <v xml:space="preserve">http://en.wikipedia.org/wiki/Austin,_Texas	</v>
      <v xml:space="preserve">http://creativecommons.org/licenses/by-sa/3.0/	</v>
    </spb>
    <spb s="0">
      <v xml:space="preserve">Wikipedia	US Census	Sec	Walkscore	Youtube	</v>
      <v xml:space="preserve">CC-BY-SA					</v>
      <v xml:space="preserve">http://en.wikipedia.org/wiki/Austin,_Texas	http://www2.census.gov/programs-surveys/popest/datasets/2010-2018/cities/totals/sub-est2018_all.csv	https://www.sec.gov/cgi-bin/browse-edgar?action=getcompany&amp;CIK=0001830819	https://www.walkscore.com/TX/Austin	https://www.youtube.com/user/austintexasgov	</v>
      <v xml:space="preserve">http://creativecommons.org/licenses/by-sa/3.0/					</v>
    </spb>
    <spb s="0">
      <v xml:space="preserve">Wikipedia	US Census	Wikipedia	Sec	Walkscore	Youtube	</v>
      <v xml:space="preserve">CC-BY-SA		CC-BY-SA				</v>
      <v xml:space="preserve">http://en.wikipedia.org/wiki/Austin,_Texas	http://www2.census.gov/programs-surveys/popest/datasets/2010-2018/cities/totals/sub-est2018_all.csv	https://en.wikipedia.org/wiki/Austin,_Texas	https://www.sec.gov/cgi-bin/browse-edgar?action=getcompany&amp;CIK=0001830819	https://www.walkscore.com/TX/Austin	https://www.youtube.com/user/austintexasgov	</v>
      <v xml:space="preserve">http://creativecommons.org/licenses/by-sa/3.0/		http://creativecommons.org/licenses/by-sa/3.0/				</v>
    </spb>
    <spb s="0">
      <v xml:space="preserve">Wikipedia	US Census	Youtube	</v>
      <v xml:space="preserve">CC-BY-SA			</v>
      <v xml:space="preserve">http://en.wikipedia.org/wiki/Austin,_Texas	http://www2.census.gov/programs-surveys/popest/datasets/2010-2018/cities/totals/sub-est2018_all.csv	https://www.youtube.com/user/austintexasgov	</v>
      <v xml:space="preserve">http://creativecommons.org/licenses/by-sa/3.0/			</v>
    </spb>
    <spb s="1">
      <v>1267</v>
      <v>1268</v>
      <v>2</v>
      <v>1268</v>
      <v>1267</v>
      <v>1269</v>
      <v>1269</v>
      <v>1270</v>
    </spb>
    <spb s="0">
      <v xml:space="preserve">Wikipedia	</v>
      <v xml:space="preserve">CC BY-SA 3.0	</v>
      <v xml:space="preserve">http://sv.wikipedia.org/wiki/Austin	</v>
      <v xml:space="preserve">https://creativecommons.org/licenses/by-sa/3.0	</v>
    </spb>
    <spb s="0">
      <v xml:space="preserve">Wikipedia	Wikipedia	</v>
      <v xml:space="preserve">CC-BY-SA	CC-BY-SA	</v>
      <v xml:space="preserve">http://en.wikipedia.org/wiki/Houston	http://es.wikipedia.org/wiki/Houston	</v>
      <v xml:space="preserve">http://creativecommons.org/licenses/by-sa/3.0/	http://creativecommons.org/licenses/by-sa/3.0/	</v>
    </spb>
    <spb s="0">
      <v xml:space="preserve">Wikipedia	US Census	Yelp	Sec	Walkscore	</v>
      <v xml:space="preserve">CC-BY-SA					</v>
      <v xml:space="preserve">http://en.wikipedia.org/wiki/Houston	http://www2.census.gov/programs-surveys/popest/datasets/2010-2018/cities/totals/sub-est2018_all.csv	https://www.yelp.com/biz/lockwood-skating-palace-houston?sort_by=rating_desc	https://www.sec.gov/cgi-bin/browse-edgar?action=getcompany&amp;CIK=0001839430	https://www.walkscore.com/TX/Houston	</v>
      <v xml:space="preserve">http://creativecommons.org/licenses/by-sa/3.0/					</v>
    </spb>
    <spb s="0">
      <v xml:space="preserve">Wikipedia	Wikipedia	</v>
      <v xml:space="preserve">CC-BY-SA	CC-BY-SA	</v>
      <v xml:space="preserve">http://en.wikipedia.org/wiki/Houston	http://it.wikipedia.org/wiki/Houston	</v>
      <v xml:space="preserve">http://creativecommons.org/licenses/by-sa/3.0/	http://creativecommons.org/licenses/by-sa/3.0/	</v>
    </spb>
    <spb s="0">
      <v xml:space="preserve">Wikipedia	</v>
      <v xml:space="preserve">CC-BY-SA	</v>
      <v xml:space="preserve">http://en.wikipedia.org/wiki/Houston	</v>
      <v xml:space="preserve">http://creativecommons.org/licenses/by-sa/3.0/	</v>
    </spb>
    <spb s="0">
      <v xml:space="preserve">Wikipedia	US Census	Yelp	Wikipedia	Sec	Walkscore	</v>
      <v xml:space="preserve">CC-BY-SA			CC-BY-SA			</v>
      <v xml:space="preserve">http://en.wikipedia.org/wiki/Houston	http://www2.census.gov/programs-surveys/popest/datasets/2010-2018/cities/totals/sub-est2018_all.csv	https://www.yelp.com/biz/lockwood-skating-palace-houston?sort_by=rating_desc	https://en.wikipedia.org/wiki/Houston	https://www.sec.gov/cgi-bin/browse-edgar?action=getcompany&amp;CIK=0001839430	https://www.walkscore.com/TX/Houston	</v>
      <v xml:space="preserve">http://creativecommons.org/licenses/by-sa/3.0/			http://creativecommons.org/licenses/by-sa/3.0/			</v>
    </spb>
    <spb s="0">
      <v xml:space="preserve">Wikipedia	US Census	Wikipedia	</v>
      <v xml:space="preserve">CC-BY-SA		CC-BY-SA	</v>
      <v xml:space="preserve">http://en.wikipedia.org/wiki/Houston	http://www2.census.gov/programs-surveys/popest/datasets/2010-2018/cities/totals/sub-est2018_all.csv	http://fr.wikipedia.org/wiki/Houston	</v>
      <v xml:space="preserve">http://creativecommons.org/licenses/by-sa/3.0/		http://creativecommons.org/licenses/by-sa/3.0/	</v>
    </spb>
    <spb s="16">
      <v>1273</v>
      <v>1274</v>
      <v>1275</v>
      <v>1275</v>
      <v>2</v>
      <v>1274</v>
      <v>1276</v>
      <v>1277</v>
      <v>1277</v>
      <v>1278</v>
    </spb>
    <spb s="0">
      <v xml:space="preserve">Wikipedia	</v>
      <v xml:space="preserve">Public domain	</v>
      <v xml:space="preserve">http://fr.wikipedia.org/wiki/Houston	</v>
      <v xml:space="preserve">http://en.wikipedia.org/wiki/Public_domain	</v>
    </spb>
    <spb s="0">
      <v xml:space="preserve">Wikipedia	</v>
      <v xml:space="preserve">CC-BY-SA	</v>
      <v xml:space="preserve">http://en.wikipedia.org/wiki/Beaumont,_Texas	</v>
      <v xml:space="preserve">http://creativecommons.org/licenses/by-sa/3.0/	</v>
    </spb>
    <spb s="0">
      <v xml:space="preserve">Wikipedia	US Census	US Census	Walkscore	</v>
      <v xml:space="preserve">CC-BY-SA				</v>
      <v xml:space="preserve">http://en.wikipedia.org/wiki/Beaumont,_Texas	http://www2.census.gov/programs-surveys/popest/datasets/2010-2018/cities/totals/sub-est2018_all.csv	http://www.census.gov/quickfacts/table/PST045215/4807000	https://www.walkscore.com/TX/Beaumont	</v>
      <v xml:space="preserve">http://creativecommons.org/licenses/by-sa/3.0/				</v>
    </spb>
    <spb s="0">
      <v xml:space="preserve">Wikipedia	Wikipedia	</v>
      <v xml:space="preserve">CC-BY-SA	CC-BY-SA	</v>
      <v xml:space="preserve">http://en.wikipedia.org/wiki/Beaumont,_Texas	http://it.wikipedia.org/wiki/Beaumont_(Texas)	</v>
      <v xml:space="preserve">http://creativecommons.org/licenses/by-sa/3.0/	http://creativecommons.org/licenses/by-sa/3.0/	</v>
    </spb>
    <spb s="0">
      <v xml:space="preserve">Wikipedia	US Census	US Census	Wikipedia	Walkscore	</v>
      <v xml:space="preserve">CC-BY-SA			CC-BY-SA		</v>
      <v xml:space="preserve">http://en.wikipedia.org/wiki/Beaumont,_Texas	http://www2.census.gov/programs-surveys/popest/datasets/2010-2018/cities/totals/sub-est2018_all.csv	http://www.census.gov/quickfacts/table/PST045215/4807000	https://en.wikipedia.org/wiki/Beaumont,_Texas	https://www.walkscore.com/TX/Beaumont	</v>
      <v xml:space="preserve">http://creativecommons.org/licenses/by-sa/3.0/			http://creativecommons.org/licenses/by-sa/3.0/		</v>
    </spb>
    <spb s="0">
      <v xml:space="preserve">Wikipedia	US Census	US Census	</v>
      <v xml:space="preserve">CC-BY-SA			</v>
      <v xml:space="preserve">http://en.wikipedia.org/wiki/Beaumont,_Texas	http://www2.census.gov/programs-surveys/popest/datasets/2010-2018/cities/totals/sub-est2018_all.csv	http://www.census.gov/quickfacts/table/PST045215/4807000	</v>
      <v xml:space="preserve">http://creativecommons.org/licenses/by-sa/3.0/			</v>
    </spb>
    <spb s="16">
      <v>1281</v>
      <v>1282</v>
      <v>1283</v>
      <v>1283</v>
      <v>2</v>
      <v>1282</v>
      <v>1281</v>
      <v>1284</v>
      <v>1284</v>
      <v>1285</v>
    </spb>
    <spb s="0">
      <v xml:space="preserve">Wikipedia	</v>
      <v xml:space="preserve">CC BY-SA 3.0	</v>
      <v xml:space="preserve">http://de.wikipedia.org/wiki/Beaumont_(Texas)	</v>
      <v xml:space="preserve">https://creativecommons.org/licenses/by-sa/3.0	</v>
    </spb>
    <spb s="0">
      <v xml:space="preserve">Wikipedia	</v>
      <v xml:space="preserve">CC-BY-SA	</v>
      <v xml:space="preserve">http://en.wikipedia.org/wiki/Harris_County,_Texas	</v>
      <v xml:space="preserve">http://creativecommons.org/licenses/by-sa/3.0/	</v>
    </spb>
    <spb s="0">
      <v xml:space="preserve">Wikipedia	US Census	US Census	</v>
      <v xml:space="preserve">CC-BY-SA			</v>
      <v xml:space="preserve">http://en.wikipedia.org/wiki/Harris_County,_Texas	http://www2.census.gov/programs-surveys/popest/datasets/2010-2018/cities/totals/sub-est2018_all.csv	http://www.census.gov/quickfacts/table/WTN220212/48201	</v>
      <v xml:space="preserve">http://creativecommons.org/licenses/by-sa/3.0/			</v>
    </spb>
    <spb s="14">
      <v>1288</v>
      <v>1289</v>
      <v>1288</v>
      <v>1289</v>
      <v>1288</v>
      <v>1289</v>
      <v>1289</v>
      <v>1289</v>
    </spb>
    <spb s="0">
      <v xml:space="preserve">Wikipedia	</v>
      <v xml:space="preserve">CC0	</v>
      <v xml:space="preserve">http://en.wikipedia.org/wiki/Harris_County,_Texas	</v>
      <v xml:space="preserve">http://creativecommons.org/publicdomain/zero/1.0/deed.en	</v>
    </spb>
    <spb s="0">
      <v xml:space="preserve">Worldpostalcode	City-data	Unitedstateszipcodes	</v>
      <v xml:space="preserve">			</v>
      <v xml:space="preserve">https://worldpostalcode.com/united-states/texas/jefferson	https://www.city-data.com/zips/77640.html	https://www.unitedstateszipcodes.org/77640/	</v>
      <v xml:space="preserve">			</v>
    </spb>
    <spb s="0">
      <v xml:space="preserve">Unitedstateszipcodes	</v>
      <v xml:space="preserve">	</v>
      <v xml:space="preserve">https://www.unitedstateszipcodes.org/77640/	</v>
      <v xml:space="preserve">	</v>
    </spb>
    <spb s="17">
      <v>1292</v>
      <v>1292</v>
      <v>1292</v>
      <v>1292</v>
      <v>1293</v>
    </spb>
    <spb s="0">
      <v xml:space="preserve">Wikipedia	</v>
      <v xml:space="preserve">CC-BY-SA	</v>
      <v xml:space="preserve">http://en.wikipedia.org/wiki/Texas_City,_Texas	</v>
      <v xml:space="preserve">http://creativecommons.org/licenses/by-sa/3.0/	</v>
    </spb>
    <spb s="0">
      <v xml:space="preserve">Wikipedia	US Census	US Census	Facebook	Walkscore	</v>
      <v xml:space="preserve">CC-BY-SA					</v>
      <v xml:space="preserve">http://en.wikipedia.org/wiki/Texas_City,_Texas	http://www2.census.gov/programs-surveys/popest/datasets/2010-2018/cities/totals/sub-est2018_all.csv	http://www.census.gov/quickfacts/table/RHI125214/4872392	https://www.facebook.com/cityoftexascity	https://www.walkscore.com/TX/Texas_City	</v>
      <v xml:space="preserve">http://creativecommons.org/licenses/by-sa/3.0/					</v>
    </spb>
    <spb s="0">
      <v xml:space="preserve">Wikipedia	US Census	US Census	Wikipedia	Facebook	Walkscore	</v>
      <v xml:space="preserve">CC-BY-SA			CC-BY-SA			</v>
      <v xml:space="preserve">http://en.wikipedia.org/wiki/Texas_City,_Texas	http://www2.census.gov/programs-surveys/popest/datasets/2010-2018/cities/totals/sub-est2018_all.csv	http://www.census.gov/quickfacts/table/RHI125214/4872392	https://en.wikipedia.org/wiki/Texas_City,_Texas	https://www.facebook.com/cityoftexascity	https://www.walkscore.com/TX/Texas_City	</v>
      <v xml:space="preserve">http://creativecommons.org/licenses/by-sa/3.0/			http://creativecommons.org/licenses/by-sa/3.0/			</v>
    </spb>
    <spb s="0">
      <v xml:space="preserve">Wikipedia	US Census	Facebook	</v>
      <v xml:space="preserve">CC-BY-SA			</v>
      <v xml:space="preserve">http://en.wikipedia.org/wiki/Texas_City,_Texas	http://www2.census.gov/programs-surveys/popest/datasets/2010-2018/cities/totals/sub-est2018_all.csv	https://www.facebook.com/cityoftexascity	</v>
      <v xml:space="preserve">http://creativecommons.org/licenses/by-sa/3.0/			</v>
    </spb>
    <spb s="1">
      <v>1295</v>
      <v>1296</v>
      <v>2</v>
      <v>1296</v>
      <v>1295</v>
      <v>1297</v>
      <v>1297</v>
      <v>1298</v>
    </spb>
    <spb s="0">
      <v xml:space="preserve">Wikipedia	</v>
      <v xml:space="preserve">CC BY-SA 3.0	</v>
      <v xml:space="preserve">http://en.wikipedia.org/wiki/Texas_City,_Texas	</v>
      <v xml:space="preserve">https://creativecommons.org/licenses/by-sa/3.0	</v>
    </spb>
    <spb s="0">
      <v xml:space="preserve">Wikipedia	</v>
      <v xml:space="preserve">CC-BY-SA	</v>
      <v xml:space="preserve">http://en.wikipedia.org/wiki/Galveston_County,_Texas	</v>
      <v xml:space="preserve">http://creativecommons.org/licenses/by-sa/3.0/	</v>
    </spb>
    <spb s="0">
      <v xml:space="preserve">Wikipedia	US Census	</v>
      <v xml:space="preserve">CC-BY-SA		</v>
      <v xml:space="preserve">http://en.wikipedia.org/wiki/Galveston_County,_Texas	http://www2.census.gov/programs-surveys/popest/datasets/2010-2018/cities/totals/sub-est2018_all.csv	</v>
      <v xml:space="preserve">http://creativecommons.org/licenses/by-sa/3.0/		</v>
    </spb>
    <spb s="20">
      <v>1301</v>
      <v>1302</v>
      <v>1301</v>
      <v>1302</v>
      <v>1301</v>
      <v>1302</v>
      <v>1302</v>
    </spb>
    <spb s="0">
      <v xml:space="preserve">Wikipedia	</v>
      <v xml:space="preserve">CC BY 2.0	</v>
      <v xml:space="preserve">http://en.wikipedia.org/wiki/Galveston_County,_Texas	</v>
      <v xml:space="preserve">https://creativecommons.org/licenses/by/2.0	</v>
    </spb>
    <spb s="0">
      <v xml:space="preserve">Wikipedia	</v>
      <v xml:space="preserve">CC-BY-SA	</v>
      <v xml:space="preserve">http://en.wikipedia.org/wiki/League_City,_Texas	</v>
      <v xml:space="preserve">http://creativecommons.org/licenses/by-sa/3.0/	</v>
    </spb>
    <spb s="0">
      <v xml:space="preserve">Wikipedia	US Census	Sec	Walkscore	</v>
      <v xml:space="preserve">CC-BY-SA				</v>
      <v xml:space="preserve">http://en.wikipedia.org/wiki/League_City,_Texas	http://www2.census.gov/programs-surveys/popest/datasets/2010-2018/cities/totals/sub-est2018_all.csv	https://www.sec.gov/cgi-bin/browse-edgar?action=getcompany&amp;CIK=0001701756	https://www.walkscore.com/TX/League_City	</v>
      <v xml:space="preserve">http://creativecommons.org/licenses/by-sa/3.0/				</v>
    </spb>
    <spb s="0">
      <v xml:space="preserve">Wikipedia	Wikipedia	</v>
      <v xml:space="preserve">CC-BY-SA	CC-BY-SA	</v>
      <v xml:space="preserve">http://en.wikipedia.org/wiki/League_City,_Texas	http://it.wikipedia.org/wiki/League_City	</v>
      <v xml:space="preserve">http://creativecommons.org/licenses/by-sa/3.0/	http://creativecommons.org/licenses/by-sa/3.0/	</v>
    </spb>
    <spb s="0">
      <v xml:space="preserve">Wikipedia	US Census	</v>
      <v xml:space="preserve">CC-BY-SA		</v>
      <v xml:space="preserve">http://en.wikipedia.org/wiki/League_City,_Texas	http://www2.census.gov/programs-surveys/popest/datasets/2010-2018/cities/totals/sub-est2018_all.csv	</v>
      <v xml:space="preserve">http://creativecommons.org/licenses/by-sa/3.0/		</v>
    </spb>
    <spb s="16">
      <v>1305</v>
      <v>1306</v>
      <v>1307</v>
      <v>1307</v>
      <v>2</v>
      <v>1306</v>
      <v>1305</v>
      <v>1306</v>
      <v>1306</v>
      <v>1308</v>
    </spb>
    <spb s="0">
      <v xml:space="preserve">Wikipedia	</v>
      <v xml:space="preserve">CC BY-SA 3.0	</v>
      <v xml:space="preserve">http://no.wikipedia.org/wiki/League_City_(Texas)	</v>
      <v xml:space="preserve">https://creativecommons.org/licenses/by-sa/3.0	</v>
    </spb>
    <spb s="0">
      <v xml:space="preserve">Worldpostalcode	City-data	Unitedstateszipcodes	</v>
      <v xml:space="preserve">			</v>
      <v xml:space="preserve">https://worldpostalcode.com/united-states/texas/galveston	https://www.city-data.com/zips/77590.html	https://www.unitedstateszipcodes.org/77590/	</v>
      <v xml:space="preserve">			</v>
    </spb>
    <spb s="0">
      <v xml:space="preserve">Unitedstateszipcodes	</v>
      <v xml:space="preserve">	</v>
      <v xml:space="preserve">https://www.unitedstateszipcodes.org/77590/	</v>
      <v xml:space="preserve">	</v>
    </spb>
    <spb s="17">
      <v>1311</v>
      <v>1311</v>
      <v>1311</v>
      <v>1311</v>
      <v>1312</v>
    </spb>
    <spb s="0">
      <v xml:space="preserve">Wikipedia	</v>
      <v xml:space="preserve">CC-BY-SA	</v>
      <v xml:space="preserve">http://en.wikipedia.org/wiki/Baytown,_Texas	</v>
      <v xml:space="preserve">http://creativecommons.org/licenses/by-sa/3.0/	</v>
    </spb>
    <spb s="0">
      <v xml:space="preserve">Wikipedia	US Census	US Census	Walkscore	</v>
      <v xml:space="preserve">CC-BY-SA				</v>
      <v xml:space="preserve">http://en.wikipedia.org/wiki/Baytown,_Texas	http://www2.census.gov/programs-surveys/popest/datasets/2010-2018/cities/totals/sub-est2018_all.csv	http://www.census.gov/quickfacts/table/PST120214/4806128	https://www.walkscore.com/TX/Baytown	</v>
      <v xml:space="preserve">http://creativecommons.org/licenses/by-sa/3.0/				</v>
    </spb>
    <spb s="0">
      <v xml:space="preserve">Wikipedia	Wikipedia	</v>
      <v xml:space="preserve">CC-BY-SA	CC-BY-SA	</v>
      <v xml:space="preserve">http://en.wikipedia.org/wiki/Baytown,_Texas	http://it.wikipedia.org/wiki/Baytown	</v>
      <v xml:space="preserve">http://creativecommons.org/licenses/by-sa/3.0/	http://creativecommons.org/licenses/by-sa/3.0/	</v>
    </spb>
    <spb s="0">
      <v xml:space="preserve">Wikipedia	US Census	US Census	</v>
      <v xml:space="preserve">CC-BY-SA			</v>
      <v xml:space="preserve">http://en.wikipedia.org/wiki/Baytown,_Texas	http://www2.census.gov/programs-surveys/popest/datasets/2010-2018/cities/totals/sub-est2018_all.csv	http://www.census.gov/quickfacts/table/PST120214/4806128	</v>
      <v xml:space="preserve">http://creativecommons.org/licenses/by-sa/3.0/			</v>
    </spb>
    <spb s="16">
      <v>1314</v>
      <v>1315</v>
      <v>1316</v>
      <v>1316</v>
      <v>2</v>
      <v>1315</v>
      <v>1314</v>
      <v>1315</v>
      <v>1315</v>
      <v>1317</v>
    </spb>
    <spb s="0">
      <v xml:space="preserve">Wikipedia	</v>
      <v xml:space="preserve">CC BY-SA 3.0	</v>
      <v xml:space="preserve">http://en.wikipedia.org/wiki/Baytown,_Texas	</v>
      <v xml:space="preserve">https://creativecommons.org/licenses/by-sa/3.0	</v>
    </spb>
    <spb s="0">
      <v xml:space="preserve">Worldpostalcode	City-data	Unitedstateszipcodes	</v>
      <v xml:space="preserve">			</v>
      <v xml:space="preserve">https://worldpostalcode.com/united-states/texas/harris	https://www.city-data.com/zips/77520.html	https://www.unitedstateszipcodes.org/77520/	</v>
      <v xml:space="preserve">			</v>
    </spb>
    <spb s="0">
      <v xml:space="preserve">Unitedstateszipcodes	</v>
      <v xml:space="preserve">	</v>
      <v xml:space="preserve">https://www.unitedstateszipcodes.org/77520/	</v>
      <v xml:space="preserve">	</v>
    </spb>
    <spb s="17">
      <v>1320</v>
      <v>1320</v>
      <v>1320</v>
      <v>1320</v>
      <v>1321</v>
    </spb>
    <spb s="0">
      <v xml:space="preserve">Worldpostalcode	City-data	Unitedstateszipcodes	</v>
      <v xml:space="preserve">			</v>
      <v xml:space="preserve">https://worldpostalcode.com/united-states/texas/jefferson	https://www.city-data.com/zips/77701.html	https://www.unitedstateszipcodes.org/77701/	</v>
      <v xml:space="preserve">			</v>
    </spb>
    <spb s="0">
      <v xml:space="preserve">Worldpostalcode	City-data	Sec	Unitedstateszipcodes	</v>
      <v xml:space="preserve">				</v>
      <v xml:space="preserve">https://worldpostalcode.com/united-states/texas/jefferson	https://www.city-data.com/zips/77701.html	https://www.sec.gov/cgi-bin/browse-edgar?action=getcompany&amp;CIK=0001545380	https://www.unitedstateszipcodes.org/77701/	</v>
      <v xml:space="preserve">				</v>
    </spb>
    <spb s="0">
      <v xml:space="preserve">Unitedstateszipcodes	</v>
      <v xml:space="preserve">	</v>
      <v xml:space="preserve">https://www.unitedstateszipcodes.org/77701/	</v>
      <v xml:space="preserve">	</v>
    </spb>
    <spb s="17">
      <v>1323</v>
      <v>1324</v>
      <v>1324</v>
      <v>1324</v>
      <v>1325</v>
    </spb>
    <spb s="0">
      <v xml:space="preserve">Wikipedia	</v>
      <v xml:space="preserve">CC-BY-SA	</v>
      <v xml:space="preserve">http://en.wikipedia.org/wiki/Deer_Park,_Texas	</v>
      <v xml:space="preserve">http://creativecommons.org/licenses/by-sa/3.0/	</v>
    </spb>
    <spb s="0">
      <v xml:space="preserve">Wikipedia	US Census	Walkscore	</v>
      <v xml:space="preserve">CC-BY-SA			</v>
      <v xml:space="preserve">http://en.wikipedia.org/wiki/Deer_Park,_Texas	http://www2.census.gov/programs-surveys/popest/datasets/2010-2018/cities/totals/sub-est2018_all.csv	https://www.walkscore.com/TX/Deer_Park	</v>
      <v xml:space="preserve">http://creativecommons.org/licenses/by-sa/3.0/			</v>
    </spb>
    <spb s="0">
      <v xml:space="preserve">Wikipedia	Wikipedia	</v>
      <v xml:space="preserve">CC-BY-SA	CC-BY-SA	</v>
      <v xml:space="preserve">http://en.wikipedia.org/wiki/Deer_Park,_Texas	http://es.wikipedia.org/wiki/Deer_Park_(Texas)	</v>
      <v xml:space="preserve">http://creativecommons.org/licenses/by-sa/3.0/	http://creativecommons.org/licenses/by-sa/3.0/	</v>
    </spb>
    <spb s="0">
      <v xml:space="preserve">Wikipedia	US Census	</v>
      <v xml:space="preserve">CC-BY-SA		</v>
      <v xml:space="preserve">http://en.wikipedia.org/wiki/Deer_Park,_Texas	http://www2.census.gov/programs-surveys/popest/datasets/2010-2018/cities/totals/sub-est2018_all.csv	</v>
      <v xml:space="preserve">http://creativecommons.org/licenses/by-sa/3.0/		</v>
    </spb>
    <spb s="16">
      <v>1327</v>
      <v>1328</v>
      <v>1329</v>
      <v>1329</v>
      <v>2</v>
      <v>1328</v>
      <v>1327</v>
      <v>1328</v>
      <v>1328</v>
      <v>1330</v>
    </spb>
    <spb s="0">
      <v xml:space="preserve">Wikipedia	</v>
      <v xml:space="preserve">CC BY-SA 3.0	</v>
      <v xml:space="preserve">http://sv.wikipedia.org/wiki/Deer_Park,_Texas	</v>
      <v xml:space="preserve">https://creativecommons.org/licenses/by-sa/3.0	</v>
    </spb>
    <spb s="0">
      <v xml:space="preserve">Worldpostalcode	City-data	Unitedstateszipcodes	</v>
      <v xml:space="preserve">			</v>
      <v xml:space="preserve">https://worldpostalcode.com/united-states/texas/harris	https://www.city-data.com/zips/77536.html	https://www.unitedstateszipcodes.org/77536/	</v>
      <v xml:space="preserve">			</v>
    </spb>
    <spb s="0">
      <v xml:space="preserve">Unitedstateszipcodes	</v>
      <v xml:space="preserve">	</v>
      <v xml:space="preserve">https://www.unitedstateszipcodes.org/77536/	</v>
      <v xml:space="preserve">	</v>
    </spb>
    <spb s="17">
      <v>1333</v>
      <v>1333</v>
      <v>1333</v>
      <v>1333</v>
      <v>1334</v>
    </spb>
    <spb s="0">
      <v xml:space="preserve">Wikipedia	</v>
      <v xml:space="preserve">CC-BY-SA	</v>
      <v xml:space="preserve">http://en.wikipedia.org/wiki/Corpus_Christi,_Texas	</v>
      <v xml:space="preserve">http://creativecommons.org/licenses/by-sa/3.0/	</v>
    </spb>
    <spb s="0">
      <v xml:space="preserve">Wikipedia	US Census	Twitter	Facebook	Sec	Walkscore	</v>
      <v xml:space="preserve">CC-BY-SA						</v>
      <v xml:space="preserve">http://en.wikipedia.org/wiki/Corpus_Christi,_Texas	http://www2.census.gov/programs-surveys/popest/datasets/2010-2018/cities/totals/sub-est2018_all.csv	https://twitter.com/CorpusChristi1	https://www.facebook.com/citygov/	https://www.sec.gov/cgi-bin/browse-edgar?action=getcompany&amp;CIK=0001808748	https://www.walkscore.com/TX/Corpus_Christi	</v>
      <v xml:space="preserve">http://creativecommons.org/licenses/by-sa/3.0/						</v>
    </spb>
    <spb s="0">
      <v xml:space="preserve">Wikipedia	US Census	Wikipedia	Facebook	Sec	Walkscore	</v>
      <v xml:space="preserve">CC-BY-SA		CC-BY-SA				</v>
      <v xml:space="preserve">http://en.wikipedia.org/wiki/Corpus_Christi,_Texas	http://www2.census.gov/programs-surveys/popest/datasets/2010-2018/cities/totals/sub-est2018_all.csv	https://en.wikipedia.org/wiki/Corpus_Christi,_Texas	https://www.facebook.com/citygov/	https://www.sec.gov/cgi-bin/browse-edgar?action=getcompany&amp;CIK=0001808748	https://www.walkscore.com/TX/Corpus_Christi	</v>
      <v xml:space="preserve">http://creativecommons.org/licenses/by-sa/3.0/		http://creativecommons.org/licenses/by-sa/3.0/				</v>
    </spb>
    <spb s="0">
      <v xml:space="preserve">Wikipedia	US Census	Facebook	</v>
      <v xml:space="preserve">CC-BY-SA			</v>
      <v xml:space="preserve">http://en.wikipedia.org/wiki/Corpus_Christi,_Texas	http://www2.census.gov/programs-surveys/popest/datasets/2010-2018/cities/totals/sub-est2018_all.csv	https://www.facebook.com/citygov/	</v>
      <v xml:space="preserve">http://creativecommons.org/licenses/by-sa/3.0/			</v>
    </spb>
    <spb s="16">
      <v>1336</v>
      <v>1337</v>
      <v>1336</v>
      <v>1336</v>
      <v>2</v>
      <v>1337</v>
      <v>1336</v>
      <v>1338</v>
      <v>1338</v>
      <v>1339</v>
    </spb>
    <spb s="0">
      <v xml:space="preserve">Wikipedia	</v>
      <v xml:space="preserve">CC BY 3.0	</v>
      <v xml:space="preserve">http://de.wikipedia.org/wiki/Corpus_Christi_(Texas)	</v>
      <v xml:space="preserve">https://creativecommons.org/licenses/by/3.0	</v>
    </spb>
    <spb s="0">
      <v xml:space="preserve">Wikipedia	</v>
      <v xml:space="preserve">CC-BY-SA	</v>
      <v xml:space="preserve">http://en.wikipedia.org/wiki/Nueces_County,_Texas	</v>
      <v xml:space="preserve">http://creativecommons.org/licenses/by-sa/3.0/	</v>
    </spb>
    <spb s="0">
      <v xml:space="preserve">Wikipedia	US Census	US Census	</v>
      <v xml:space="preserve">CC-BY-SA			</v>
      <v xml:space="preserve">http://en.wikipedia.org/wiki/Nueces_County,_Texas	http://www2.census.gov/programs-surveys/popest/datasets/2010-2018/cities/totals/sub-est2018_all.csv	http://www.census.gov/quickfacts/table/WTN220212/48355	</v>
      <v xml:space="preserve">http://creativecommons.org/licenses/by-sa/3.0/			</v>
    </spb>
    <spb s="14">
      <v>1342</v>
      <v>1343</v>
      <v>2</v>
      <v>1343</v>
      <v>1342</v>
      <v>1343</v>
      <v>1343</v>
      <v>1343</v>
    </spb>
    <spb s="0">
      <v xml:space="preserve">Wikipedia	</v>
      <v xml:space="preserve">CC BY-SA 3.0	</v>
      <v xml:space="preserve">http://en.wikipedia.org/wiki/Nueces_County,_Texas	</v>
      <v xml:space="preserve">http://creativecommons.org/licenses/by-sa/3.0	</v>
    </spb>
    <spb s="0">
      <v xml:space="preserve">Worldpostalcode	City-data	Unitedstateszipcodes	</v>
      <v xml:space="preserve">			</v>
      <v xml:space="preserve">https://worldpostalcode.com/united-states/texas/corpus-christi	https://www.city-data.com/zips/78407.html	https://www.unitedstateszipcodes.org/78407/	</v>
      <v xml:space="preserve">			</v>
    </spb>
    <spb s="0">
      <v xml:space="preserve">Unitedstateszipcodes	</v>
      <v xml:space="preserve">	</v>
      <v xml:space="preserve">https://www.unitedstateszipcodes.org/78407/	</v>
      <v xml:space="preserve">	</v>
    </spb>
    <spb s="17">
      <v>1346</v>
      <v>1346</v>
      <v>1346</v>
      <v>1346</v>
      <v>1347</v>
    </spb>
    <spb s="0">
      <v xml:space="preserve">Worldpostalcode	City-data	Unitedstateszipcodes	</v>
      <v xml:space="preserve">			</v>
      <v xml:space="preserve">https://worldpostalcode.com/united-states/texas/corpus-christi	https://www.city-data.com/zips/78409.html	https://www.unitedstateszipcodes.org/78409/	</v>
      <v xml:space="preserve">			</v>
    </spb>
    <spb s="0">
      <v xml:space="preserve">Unitedstateszipcodes	</v>
      <v xml:space="preserve">	</v>
      <v xml:space="preserve">https://www.unitedstateszipcodes.org/78409/	</v>
      <v xml:space="preserve">	</v>
    </spb>
    <spb s="17">
      <v>1349</v>
      <v>1349</v>
      <v>1349</v>
      <v>1349</v>
      <v>1350</v>
    </spb>
    <spb s="0">
      <v xml:space="preserve">Wikipedia	</v>
      <v xml:space="preserve">CC-BY-SA	</v>
      <v xml:space="preserve">http://en.wikipedia.org/wiki/Sweeny,_Texas	</v>
      <v xml:space="preserve">http://creativecommons.org/licenses/by-sa/3.0/	</v>
    </spb>
    <spb s="0">
      <v xml:space="preserve">Wikipedia	US Census	</v>
      <v xml:space="preserve">CC-BY-SA		</v>
      <v xml:space="preserve">http://en.wikipedia.org/wiki/Sweeny,_Texas	http://www2.census.gov/programs-surveys/popest/datasets/2010-2018/cities/totals/sub-est2018_all.csv	</v>
      <v xml:space="preserve">http://creativecommons.org/licenses/by-sa/3.0/		</v>
    </spb>
    <spb s="1">
      <v>1352</v>
      <v>1353</v>
      <v>2</v>
      <v>1353</v>
      <v>1352</v>
      <v>1353</v>
      <v>1353</v>
      <v>1353</v>
    </spb>
    <spb s="0">
      <v xml:space="preserve">Wikipedia	</v>
      <v xml:space="preserve">CC BY-SA 3.0	</v>
      <v xml:space="preserve">http://it.wikipedia.org/wiki/Sweeny	</v>
      <v xml:space="preserve">https://creativecommons.org/licenses/by-sa/3.0	</v>
    </spb>
    <spb s="0">
      <v xml:space="preserve">Wikipedia	</v>
      <v xml:space="preserve">CC-BY-SA	</v>
      <v xml:space="preserve">http://en.wikipedia.org/wiki/Brazoria_County,_Texas	</v>
      <v xml:space="preserve">http://creativecommons.org/licenses/by-sa/3.0/	</v>
    </spb>
    <spb s="0">
      <v xml:space="preserve">Wikipedia	US Census	Facebook	</v>
      <v xml:space="preserve">CC-BY-SA			</v>
      <v xml:space="preserve">http://en.wikipedia.org/wiki/Brazoria_County,_Texas	http://www2.census.gov/programs-surveys/popest/datasets/2010-2018/cities/totals/sub-est2018_all.csv	https://www.facebook.com/BrazoriaCo/	</v>
      <v xml:space="preserve">http://creativecommons.org/licenses/by-sa/3.0/			</v>
    </spb>
    <spb s="0">
      <v xml:space="preserve">Wikipedia	US Census	US Census	Facebook	</v>
      <v xml:space="preserve">CC-BY-SA				</v>
      <v xml:space="preserve">http://en.wikipedia.org/wiki/Brazoria_County,_Texas	http://www2.census.gov/programs-surveys/popest/datasets/2010-2018/cities/totals/sub-est2018_all.csv	http://www.census.gov/quickfacts/table/WTN220212/48039	https://www.facebook.com/BrazoriaCo/	</v>
      <v xml:space="preserve">http://creativecommons.org/licenses/by-sa/3.0/				</v>
    </spb>
    <spb s="20">
      <v>1356</v>
      <v>1357</v>
      <v>1356</v>
      <v>1357</v>
      <v>1356</v>
      <v>1358</v>
      <v>1358</v>
    </spb>
    <spb s="0">
      <v xml:space="preserve">Wikipedia	</v>
      <v xml:space="preserve">CC BY-SA 4.0	</v>
      <v xml:space="preserve">http://en.wikipedia.org/wiki/Brazoria_County,_Texas	</v>
      <v xml:space="preserve">https://creativecommons.org/licenses/by-sa/4.0	</v>
    </spb>
    <spb s="0">
      <v xml:space="preserve">Wikipedia	</v>
      <v xml:space="preserve">CC-BY-SA	</v>
      <v xml:space="preserve">http://en.wikipedia.org/wiki/Pearland,_Texas	</v>
      <v xml:space="preserve">http://creativecommons.org/licenses/by-sa/3.0/	</v>
    </spb>
    <spb s="0">
      <v xml:space="preserve">Wikipedia	US Census	US Census	Walkscore	</v>
      <v xml:space="preserve">CC-BY-SA				</v>
      <v xml:space="preserve">http://en.wikipedia.org/wiki/Pearland,_Texas	http://www2.census.gov/programs-surveys/popest/datasets/2010-2018/cities/totals/sub-est2018_all.csv	http://www.census.gov/quickfacts/table/PST120214/4856348	https://www.walkscore.com/TX/Pearland	</v>
      <v xml:space="preserve">http://creativecommons.org/licenses/by-sa/3.0/				</v>
    </spb>
    <spb s="0">
      <v xml:space="preserve">Wikipedia	US Census	US Census	</v>
      <v xml:space="preserve">CC-BY-SA			</v>
      <v xml:space="preserve">http://en.wikipedia.org/wiki/Pearland,_Texas	http://www2.census.gov/programs-surveys/popest/datasets/2010-2018/cities/totals/sub-est2018_all.csv	http://www.census.gov/quickfacts/table/PST120214/4856348	</v>
      <v xml:space="preserve">http://creativecommons.org/licenses/by-sa/3.0/			</v>
    </spb>
    <spb s="16">
      <v>1361</v>
      <v>1362</v>
      <v>1361</v>
      <v>1361</v>
      <v>2</v>
      <v>1362</v>
      <v>1361</v>
      <v>1362</v>
      <v>1362</v>
      <v>1363</v>
    </spb>
    <spb s="0">
      <v xml:space="preserve">Wikipedia	</v>
      <v xml:space="preserve">CC BY-SA 3.0	</v>
      <v xml:space="preserve">http://en.wikipedia.org/wiki/Pearland,_Texas	</v>
      <v xml:space="preserve">https://creativecommons.org/licenses/by-sa/3.0	</v>
    </spb>
    <spb s="0">
      <v xml:space="preserve">Worldpostalcode	</v>
      <v xml:space="preserve">	</v>
      <v xml:space="preserve">https://worldpostalcode.com/united-states/texas/brazoria	</v>
      <v xml:space="preserve">	</v>
    </spb>
    <spb s="17">
      <v>1366</v>
      <v>1366</v>
      <v>1366</v>
      <v>1366</v>
      <v>1366</v>
    </spb>
    <spb s="0">
      <v xml:space="preserve">Worldpostalcode	City-data	Unitedstateszipcodes	</v>
      <v xml:space="preserve">			</v>
      <v xml:space="preserve">https://worldpostalcode.com/united-states/texas/harris	https://www.city-data.com/zips/77017.html	https://www.unitedstateszipcodes.org/77017/	</v>
      <v xml:space="preserve">			</v>
    </spb>
    <spb s="0">
      <v xml:space="preserve">Unitedstateszipcodes	</v>
      <v xml:space="preserve">	</v>
      <v xml:space="preserve">https://www.unitedstateszipcodes.org/77017/	</v>
      <v xml:space="preserve">	</v>
    </spb>
    <spb s="17">
      <v>1368</v>
      <v>1368</v>
      <v>1368</v>
      <v>1368</v>
      <v>1369</v>
    </spb>
    <spb s="0">
      <v xml:space="preserve">Worldpostalcode	City-data	Unitedstateszipcodes	</v>
      <v xml:space="preserve">			</v>
      <v xml:space="preserve">https://worldpostalcode.com/united-states/texas/jefferson	https://www.city-data.com/zips/77642.html	https://www.unitedstateszipcodes.org/77642/	</v>
      <v xml:space="preserve">			</v>
    </spb>
    <spb s="0">
      <v xml:space="preserve">Unitedstateszipcodes	</v>
      <v xml:space="preserve">	</v>
      <v xml:space="preserve">https://www.unitedstateszipcodes.org/77642/	</v>
      <v xml:space="preserve">	</v>
    </spb>
    <spb s="17">
      <v>1371</v>
      <v>1371</v>
      <v>1371</v>
      <v>1371</v>
      <v>1372</v>
    </spb>
    <spb s="0">
      <v xml:space="preserve">Worldpostalcode	City-data	Unitedstateszipcodes	</v>
      <v xml:space="preserve">			</v>
      <v xml:space="preserve">https://worldpostalcode.com/united-states/texas/harris	https://www.city-data.com/zips/77012.html	https://www.unitedstateszipcodes.org/77012/	</v>
      <v xml:space="preserve">			</v>
    </spb>
    <spb s="0">
      <v xml:space="preserve">Unitedstateszipcodes	</v>
      <v xml:space="preserve">	</v>
      <v xml:space="preserve">https://www.unitedstateszipcodes.org/77012/	</v>
      <v xml:space="preserve">	</v>
    </spb>
    <spb s="17">
      <v>1374</v>
      <v>1374</v>
      <v>1374</v>
      <v>1374</v>
      <v>1375</v>
    </spb>
    <spb s="0">
      <v xml:space="preserve">Wikipedia	</v>
      <v xml:space="preserve">CC-BY-SA	</v>
      <v xml:space="preserve">http://en.wikipedia.org/wiki/Sunray,_Texas	</v>
      <v xml:space="preserve">http://creativecommons.org/licenses/by-sa/3.0/	</v>
    </spb>
    <spb s="0">
      <v xml:space="preserve">Wikipedia	US Census	</v>
      <v xml:space="preserve">CC-BY-SA		</v>
      <v xml:space="preserve">http://en.wikipedia.org/wiki/Sunray,_Texas	http://www2.census.gov/programs-surveys/popest/datasets/2010-2018/cities/totals/sub-est2018_all.csv	</v>
      <v xml:space="preserve">http://creativecommons.org/licenses/by-sa/3.0/		</v>
    </spb>
    <spb s="0">
      <v xml:space="preserve">Wikipedia	Wikipedia	</v>
      <v xml:space="preserve">CC-BY-SA	CC-BY-SA	</v>
      <v xml:space="preserve">http://en.wikipedia.org/wiki/Sunray,_Texas	http://it.wikipedia.org/wiki/Sunray_(Texas)	</v>
      <v xml:space="preserve">http://creativecommons.org/licenses/by-sa/3.0/	http://creativecommons.org/licenses/by-sa/3.0/	</v>
    </spb>
    <spb s="16">
      <v>1377</v>
      <v>1378</v>
      <v>1379</v>
      <v>1379</v>
      <v>2</v>
      <v>1378</v>
      <v>1377</v>
      <v>1378</v>
      <v>1378</v>
      <v>1378</v>
    </spb>
    <spb s="0">
      <v xml:space="preserve">Wikipedia	</v>
      <v xml:space="preserve">CC BY-SA 3.0	</v>
      <v xml:space="preserve">http://fr.wikipedia.org/wiki/Sunray_(Texas)	</v>
      <v xml:space="preserve">http://creativecommons.org/licenses/by-sa/3.0	</v>
    </spb>
    <spb s="0">
      <v xml:space="preserve">Wikipedia	</v>
      <v xml:space="preserve">CC-BY-SA	</v>
      <v xml:space="preserve">http://en.wikipedia.org/wiki/Moore_County,_Texas	</v>
      <v xml:space="preserve">http://creativecommons.org/licenses/by-sa/3.0/	</v>
    </spb>
    <spb s="0">
      <v xml:space="preserve">Wikipedia	US Census	</v>
      <v xml:space="preserve">CC-BY-SA		</v>
      <v xml:space="preserve">http://en.wikipedia.org/wiki/Moore_County,_Texas	http://www2.census.gov/programs-surveys/popest/datasets/2010-2018/cities/totals/sub-est2018_all.csv	</v>
      <v xml:space="preserve">http://creativecommons.org/licenses/by-sa/3.0/		</v>
    </spb>
    <spb s="0">
      <v xml:space="preserve">Wikipedia	US Census	US Census	</v>
      <v xml:space="preserve">CC-BY-SA			</v>
      <v xml:space="preserve">http://en.wikipedia.org/wiki/Moore_County,_Texas	http://www2.census.gov/programs-surveys/popest/datasets/2010-2018/cities/totals/sub-est2018_all.csv	http://www.census.gov/quickfacts/table/VET605214/48341	</v>
      <v xml:space="preserve">http://creativecommons.org/licenses/by-sa/3.0/			</v>
    </spb>
    <spb s="14">
      <v>1382</v>
      <v>1383</v>
      <v>2</v>
      <v>1383</v>
      <v>1382</v>
      <v>1384</v>
      <v>1384</v>
      <v>1384</v>
    </spb>
    <spb s="0">
      <v xml:space="preserve">Wikipedia	</v>
      <v xml:space="preserve">CC BY-SA 4.0	</v>
      <v xml:space="preserve">http://en.wikipedia.org/wiki/Moore_County,_Texas	</v>
      <v xml:space="preserve">https://creativecommons.org/licenses/by-sa/4.0	</v>
    </spb>
    <spb s="0">
      <v xml:space="preserve">Unitedstateszipcodes	</v>
      <v xml:space="preserve">	</v>
      <v xml:space="preserve">https://www.unitedstateszipcodes.org/79086/	</v>
      <v xml:space="preserve">	</v>
    </spb>
    <spb s="19">
      <v>1387</v>
      <v>1387</v>
      <v>1387</v>
      <v>1387</v>
    </spb>
    <spb s="0">
      <v xml:space="preserve">Wikipedia	</v>
      <v xml:space="preserve">CC-BY-SA	</v>
      <v xml:space="preserve">http://en.wikipedia.org/wiki/Borger,_Texas	</v>
      <v xml:space="preserve">http://creativecommons.org/licenses/by-sa/3.0/	</v>
    </spb>
    <spb s="0">
      <v xml:space="preserve">Wikipedia	US Census	</v>
      <v xml:space="preserve">CC-BY-SA		</v>
      <v xml:space="preserve">http://en.wikipedia.org/wiki/Borger,_Texas	http://www2.census.gov/programs-surveys/popest/datasets/2010-2018/cities/totals/sub-est2018_all.csv	</v>
      <v xml:space="preserve">http://creativecommons.org/licenses/by-sa/3.0/		</v>
    </spb>
    <spb s="0">
      <v xml:space="preserve">Wikipedia	Wikipedia	</v>
      <v xml:space="preserve">CC-BY-SA	CC-BY-SA	</v>
      <v xml:space="preserve">http://en.wikipedia.org/wiki/Borger,_Texas	http://it.wikipedia.org/wiki/Borger_(Texas)	</v>
      <v xml:space="preserve">http://creativecommons.org/licenses/by-sa/3.0/	http://creativecommons.org/licenses/by-sa/3.0/	</v>
    </spb>
    <spb s="0">
      <v xml:space="preserve">Wikipedia	US Census	Wikipedia	</v>
      <v xml:space="preserve">CC-BY-SA		CC-BY-SA	</v>
      <v xml:space="preserve">http://en.wikipedia.org/wiki/Borger,_Texas	http://www2.census.gov/programs-surveys/popest/datasets/2010-2018/cities/totals/sub-est2018_all.csv	https://en.wikipedia.org/wiki/Borger,_Texas	</v>
      <v xml:space="preserve">http://creativecommons.org/licenses/by-sa/3.0/		http://creativecommons.org/licenses/by-sa/3.0/	</v>
    </spb>
    <spb s="16">
      <v>1389</v>
      <v>1390</v>
      <v>1391</v>
      <v>1391</v>
      <v>2</v>
      <v>1390</v>
      <v>1389</v>
      <v>1392</v>
      <v>1392</v>
      <v>1390</v>
    </spb>
    <spb s="0">
      <v xml:space="preserve">Wikipedia	</v>
      <v xml:space="preserve">CC-BY-SA-3.0	</v>
      <v xml:space="preserve">http://es.wikipedia.org/wiki/Borger_(Texas)	</v>
      <v xml:space="preserve">http://creativecommons.org/licenses/by-sa/3.0/	</v>
    </spb>
    <spb s="0">
      <v xml:space="preserve">Wikipedia	</v>
      <v xml:space="preserve">CC-BY-SA	</v>
      <v xml:space="preserve">http://en.wikipedia.org/wiki/Hutchinson_County,_Texas	</v>
      <v xml:space="preserve">http://creativecommons.org/licenses/by-sa/3.0/	</v>
    </spb>
    <spb s="0">
      <v xml:space="preserve">Wikipedia	US Census	</v>
      <v xml:space="preserve">CC-BY-SA		</v>
      <v xml:space="preserve">http://en.wikipedia.org/wiki/Hutchinson_County,_Texas	http://www2.census.gov/programs-surveys/popest/datasets/2010-2018/cities/totals/sub-est2018_all.csv	</v>
      <v xml:space="preserve">http://creativecommons.org/licenses/by-sa/3.0/		</v>
    </spb>
    <spb s="20">
      <v>1395</v>
      <v>1396</v>
      <v>2</v>
      <v>1396</v>
      <v>1395</v>
      <v>1396</v>
      <v>1396</v>
    </spb>
    <spb s="0">
      <v xml:space="preserve">Wikipedia	</v>
      <v xml:space="preserve">CC BY 3.0	</v>
      <v xml:space="preserve">http://en.wikipedia.org/wiki/Hutchinson_County,_Texas	</v>
      <v xml:space="preserve">https://creativecommons.org/licenses/by/3.0	</v>
    </spb>
    <spb s="0">
      <v xml:space="preserve">Worldpostalcode	City-data	Unitedstateszipcodes	</v>
      <v xml:space="preserve">			</v>
      <v xml:space="preserve">https://worldpostalcode.com/united-states/texas/hutchinson	https://www.city-data.com/zips/79007.html	https://www.unitedstateszipcodes.org/79007/	</v>
      <v xml:space="preserve">			</v>
    </spb>
    <spb s="0">
      <v xml:space="preserve">Unitedstateszipcodes	</v>
      <v xml:space="preserve">	</v>
      <v xml:space="preserve">https://www.unitedstateszipcodes.org/79007/	</v>
      <v xml:space="preserve">	</v>
    </spb>
    <spb s="17">
      <v>1399</v>
      <v>1399</v>
      <v>1399</v>
      <v>1399</v>
      <v>1400</v>
    </spb>
    <spb s="0">
      <v xml:space="preserve">Wikipedia	Wikipedia	</v>
      <v xml:space="preserve">CC-BY-SA	CC-BY-SA	</v>
      <v xml:space="preserve">http://en.wikipedia.org/wiki/El_Paso,_Texas	http://es.wikipedia.org/wiki/El_Paso_(Texas)	</v>
      <v xml:space="preserve">http://creativecommons.org/licenses/by-sa/3.0/	http://creativecommons.org/licenses/by-sa/3.0/	</v>
    </spb>
    <spb s="0">
      <v xml:space="preserve">Wikipedia	US Census	Sec	Walkscore	</v>
      <v xml:space="preserve">CC-BY-SA				</v>
      <v xml:space="preserve">http://en.wikipedia.org/wiki/El_Paso,_Texas	http://www2.census.gov/programs-surveys/popest/datasets/2010-2018/cities/totals/sub-est2018_all.csv	https://www.sec.gov/cgi-bin/browse-edgar?action=getcompany&amp;CIK=0000916789	https://www.walkscore.com/TX/El_Paso	</v>
      <v xml:space="preserve">http://creativecommons.org/licenses/by-sa/3.0/				</v>
    </spb>
    <spb s="0">
      <v xml:space="preserve">Wikipedia	</v>
      <v xml:space="preserve">CC-BY-SA	</v>
      <v xml:space="preserve">http://en.wikipedia.org/wiki/El_Paso,_Texas	</v>
      <v xml:space="preserve">http://creativecommons.org/licenses/by-sa/3.0/	</v>
    </spb>
    <spb s="0">
      <v xml:space="preserve">Wikipedia	US Census	Wikipedia	Sec	Walkscore	</v>
      <v xml:space="preserve">CC-BY-SA		CC-BY-SA			</v>
      <v xml:space="preserve">http://en.wikipedia.org/wiki/El_Paso,_Texas	http://www2.census.gov/programs-surveys/popest/datasets/2010-2018/cities/totals/sub-est2018_all.csv	https://en.wikipedia.org/wiki/El_Paso,_Texas	https://www.sec.gov/cgi-bin/browse-edgar?action=getcompany&amp;CIK=0000916789	https://www.walkscore.com/TX/El_Paso	</v>
      <v xml:space="preserve">http://creativecommons.org/licenses/by-sa/3.0/		http://creativecommons.org/licenses/by-sa/3.0/			</v>
    </spb>
    <spb s="0">
      <v xml:space="preserve">Wikipedia	US Census	</v>
      <v xml:space="preserve">CC-BY-SA		</v>
      <v xml:space="preserve">http://en.wikipedia.org/wiki/El_Paso,_Texas	http://www2.census.gov/programs-surveys/popest/datasets/2010-2018/cities/totals/sub-est2018_all.csv	</v>
      <v xml:space="preserve">http://creativecommons.org/licenses/by-sa/3.0/		</v>
    </spb>
    <spb s="16">
      <v>1402</v>
      <v>1403</v>
      <v>1404</v>
      <v>1404</v>
      <v>2</v>
      <v>1403</v>
      <v>1404</v>
      <v>1405</v>
      <v>1405</v>
      <v>1406</v>
    </spb>
    <spb s="0">
      <v xml:space="preserve">Wikipedia	</v>
      <v xml:space="preserve">Public domain	</v>
      <v xml:space="preserve">http://de.wikipedia.org/wiki/El_Paso_(Texas)	</v>
      <v xml:space="preserve">http://en.wikipedia.org/wiki/Public_domain	</v>
    </spb>
    <spb s="0">
      <v xml:space="preserve">Wikipedia	</v>
      <v xml:space="preserve">CC-BY-SA	</v>
      <v xml:space="preserve">http://en.wikipedia.org/wiki/El_Paso_County,_Texas	</v>
      <v xml:space="preserve">http://creativecommons.org/licenses/by-sa/3.0/	</v>
    </spb>
    <spb s="0">
      <v xml:space="preserve">Wikipedia	US Census	</v>
      <v xml:space="preserve">CC-BY-SA		</v>
      <v xml:space="preserve">http://en.wikipedia.org/wiki/El_Paso_County,_Texas	http://www2.census.gov/programs-surveys/popest/datasets/2010-2018/cities/totals/sub-est2018_all.csv	</v>
      <v xml:space="preserve">http://creativecommons.org/licenses/by-sa/3.0/		</v>
    </spb>
    <spb s="0">
      <v xml:space="preserve">Wikipedia	US Census	US Census	</v>
      <v xml:space="preserve">CC-BY-SA			</v>
      <v xml:space="preserve">http://en.wikipedia.org/wiki/El_Paso_County,_Texas	http://www2.census.gov/programs-surveys/popest/datasets/2010-2018/cities/totals/sub-est2018_all.csv	http://www.census.gov/quickfacts/table/VET605214/48141	</v>
      <v xml:space="preserve">http://creativecommons.org/licenses/by-sa/3.0/			</v>
    </spb>
    <spb s="14">
      <v>1409</v>
      <v>1410</v>
      <v>1409</v>
      <v>1410</v>
      <v>1409</v>
      <v>1411</v>
      <v>1411</v>
      <v>1411</v>
    </spb>
    <spb s="0">
      <v xml:space="preserve">Wikipedia	</v>
      <v xml:space="preserve">CC-BY-SA-3.0	</v>
      <v xml:space="preserve">http://en.wikipedia.org/wiki/El_Paso_County,_Texas	</v>
      <v xml:space="preserve">http://creativecommons.org/licenses/by-sa/3.0/	</v>
    </spb>
    <spb s="0">
      <v xml:space="preserve">Worldpostalcode	City-data	Unitedstateszipcodes	</v>
      <v xml:space="preserve">			</v>
      <v xml:space="preserve">https://worldpostalcode.com/united-states/texas/el-paso	https://www.city-data.com/zips/79905.html	https://www.unitedstateszipcodes.org/79905/	</v>
      <v xml:space="preserve">			</v>
    </spb>
    <spb s="19">
      <v>1414</v>
      <v>1414</v>
      <v>1414</v>
      <v>1414</v>
    </spb>
    <spb s="0">
      <v xml:space="preserve">Wikipedia	</v>
      <v xml:space="preserve">CC-BY-SA	</v>
      <v xml:space="preserve">http://en.wikipedia.org/wiki/Pasadena,_Texas	</v>
      <v xml:space="preserve">http://creativecommons.org/licenses/by-sa/3.0/	</v>
    </spb>
    <spb s="0">
      <v xml:space="preserve">Wikipedia	US Census	Walkscore	</v>
      <v xml:space="preserve">CC-BY-SA			</v>
      <v xml:space="preserve">http://en.wikipedia.org/wiki/Pasadena,_Texas	http://www2.census.gov/programs-surveys/popest/datasets/2010-2018/cities/totals/sub-est2018_all.csv	https://www.walkscore.com/TX/Pasadena	</v>
      <v xml:space="preserve">http://creativecommons.org/licenses/by-sa/3.0/			</v>
    </spb>
    <spb s="0">
      <v xml:space="preserve">Wikipedia	Wikipedia	</v>
      <v xml:space="preserve">CC-BY-SA	CC-BY-SA	</v>
      <v xml:space="preserve">http://en.wikipedia.org/wiki/Pasadena,_Texas	http://it.wikipedia.org/wiki/Pasadena_(Texas)	</v>
      <v xml:space="preserve">http://creativecommons.org/licenses/by-sa/3.0/	http://creativecommons.org/licenses/by-sa/3.0/	</v>
    </spb>
    <spb s="0">
      <v xml:space="preserve">Wikipedia	US Census	Wikipedia	Walkscore	</v>
      <v xml:space="preserve">CC-BY-SA		CC-BY-SA		</v>
      <v xml:space="preserve">http://en.wikipedia.org/wiki/Pasadena,_Texas	http://www2.census.gov/programs-surveys/popest/datasets/2010-2018/cities/totals/sub-est2018_all.csv	https://en.wikipedia.org/wiki/Pasadena,_Texas	https://www.walkscore.com/TX/Pasadena	</v>
      <v xml:space="preserve">http://creativecommons.org/licenses/by-sa/3.0/		http://creativecommons.org/licenses/by-sa/3.0/		</v>
    </spb>
    <spb s="0">
      <v xml:space="preserve">Wikipedia	US Census	</v>
      <v xml:space="preserve">CC-BY-SA		</v>
      <v xml:space="preserve">http://en.wikipedia.org/wiki/Pasadena,_Texas	http://www2.census.gov/programs-surveys/popest/datasets/2010-2018/cities/totals/sub-est2018_all.csv	</v>
      <v xml:space="preserve">http://creativecommons.org/licenses/by-sa/3.0/		</v>
    </spb>
    <spb s="16">
      <v>1416</v>
      <v>1417</v>
      <v>1418</v>
      <v>1418</v>
      <v>2</v>
      <v>1417</v>
      <v>1416</v>
      <v>1419</v>
      <v>1419</v>
      <v>1420</v>
    </spb>
    <spb s="0">
      <v xml:space="preserve">Wikipedia	</v>
      <v xml:space="preserve">Public domain	</v>
      <v xml:space="preserve">http://en.wikipedia.org/wiki/Pasadena,_Texas	</v>
      <v xml:space="preserve">http://en.wikipedia.org/wiki/Public_domain	</v>
    </spb>
    <spb s="0">
      <v xml:space="preserve">Worldpostalcode	City-data	Unitedstateszipcodes	</v>
      <v xml:space="preserve">			</v>
      <v xml:space="preserve">https://worldpostalcode.com/united-states/texas/harris	https://www.city-data.com/zips/77506.html	https://www.unitedstateszipcodes.org/77506/	</v>
      <v xml:space="preserve">			</v>
    </spb>
    <spb s="0">
      <v xml:space="preserve">Unitedstateszipcodes	</v>
      <v xml:space="preserve">	</v>
      <v xml:space="preserve">https://www.unitedstateszipcodes.org/77506/	</v>
      <v xml:space="preserve">	</v>
    </spb>
    <spb s="17">
      <v>1423</v>
      <v>1423</v>
      <v>1423</v>
      <v>1423</v>
      <v>1424</v>
    </spb>
    <spb s="0">
      <v xml:space="preserve">Wikipedia	</v>
      <v xml:space="preserve">CC-BY-SA	</v>
      <v xml:space="preserve">http://en.wikipedia.org/wiki/Three_Rivers,_Texas	</v>
      <v xml:space="preserve">http://creativecommons.org/licenses/by-sa/3.0/	</v>
    </spb>
    <spb s="0">
      <v xml:space="preserve">Wikipedia	US Census	</v>
      <v xml:space="preserve">CC-BY-SA		</v>
      <v xml:space="preserve">http://en.wikipedia.org/wiki/Three_Rivers,_Texas	http://www2.census.gov/programs-surveys/popest/datasets/2010-2018/cities/totals/sub-est2018_all.csv	</v>
      <v xml:space="preserve">http://creativecommons.org/licenses/by-sa/3.0/		</v>
    </spb>
    <spb s="1">
      <v>1426</v>
      <v>1427</v>
      <v>2</v>
      <v>1427</v>
      <v>1426</v>
      <v>1427</v>
      <v>1427</v>
      <v>1427</v>
    </spb>
    <spb s="0">
      <v xml:space="preserve">Wikipedia	</v>
      <v xml:space="preserve">CC-BY-SA	</v>
      <v xml:space="preserve">http://en.wikipedia.org/wiki/Live_Oak_County,_Texas	</v>
      <v xml:space="preserve">http://creativecommons.org/licenses/by-sa/3.0/	</v>
    </spb>
    <spb s="0">
      <v xml:space="preserve">Wikipedia	US Census	</v>
      <v xml:space="preserve">CC-BY-SA		</v>
      <v xml:space="preserve">http://en.wikipedia.org/wiki/Live_Oak_County,_Texas	http://www2.census.gov/programs-surveys/popest/datasets/2010-2018/cities/totals/sub-est2018_all.csv	</v>
      <v xml:space="preserve">http://creativecommons.org/licenses/by-sa/3.0/		</v>
    </spb>
    <spb s="0">
      <v xml:space="preserve">Wikipedia	US Census	</v>
      <v xml:space="preserve">CC-BY-SA		</v>
      <v xml:space="preserve">http://en.wikipedia.org/wiki/Live_Oak_County,_Texas	http://www.census.gov/quickfacts/table/VET605214/48297	</v>
      <v xml:space="preserve">http://creativecommons.org/licenses/by-sa/3.0/		</v>
    </spb>
    <spb s="0">
      <v xml:space="preserve">Wikipedia	US Census	US Census	</v>
      <v xml:space="preserve">CC-BY-SA			</v>
      <v xml:space="preserve">http://en.wikipedia.org/wiki/Live_Oak_County,_Texas	http://www2.census.gov/programs-surveys/popest/datasets/2010-2018/cities/totals/sub-est2018_all.csv	http://www.census.gov/quickfacts/table/VET605214/48297	</v>
      <v xml:space="preserve">http://creativecommons.org/licenses/by-sa/3.0/			</v>
    </spb>
    <spb s="14">
      <v>1429</v>
      <v>1430</v>
      <v>2</v>
      <v>1430</v>
      <v>1429</v>
      <v>1431</v>
      <v>1432</v>
      <v>1432</v>
    </spb>
    <spb s="0">
      <v xml:space="preserve">Wikipedia	</v>
      <v xml:space="preserve">CC BY-SA 3.0	</v>
      <v xml:space="preserve">http://en.wikipedia.org/wiki/Live_Oak_County,_Texas	</v>
      <v xml:space="preserve">https://creativecommons.org/licenses/by-sa/3.0	</v>
    </spb>
    <spb s="0">
      <v xml:space="preserve">Worldpostalcode	City-data	Unitedstateszipcodes	</v>
      <v xml:space="preserve">			</v>
      <v xml:space="preserve">https://worldpostalcode.com/united-states/texas/live-oak	https://www.city-data.com/zips/78071.html	https://www.unitedstateszipcodes.org/78071/	</v>
      <v xml:space="preserve">			</v>
    </spb>
    <spb s="19">
      <v>1435</v>
      <v>1435</v>
      <v>1435</v>
      <v>1435</v>
    </spb>
    <spb s="0">
      <v xml:space="preserve">Wikipedia	</v>
      <v xml:space="preserve">CC-BY-SA	</v>
      <v xml:space="preserve">http://en.wikipedia.org/wiki/Galena_Park,_Texas	</v>
      <v xml:space="preserve">http://creativecommons.org/licenses/by-sa/3.0/	</v>
    </spb>
    <spb s="0">
      <v xml:space="preserve">Wikipedia	US Census	</v>
      <v xml:space="preserve">CC-BY-SA		</v>
      <v xml:space="preserve">http://en.wikipedia.org/wiki/Galena_Park,_Texas	http://www2.census.gov/programs-surveys/popest/datasets/2010-2018/cities/totals/sub-est2018_all.csv	</v>
      <v xml:space="preserve">http://creativecommons.org/licenses/by-sa/3.0/		</v>
    </spb>
    <spb s="16">
      <v>1437</v>
      <v>1438</v>
      <v>1437</v>
      <v>1437</v>
      <v>2</v>
      <v>1438</v>
      <v>1437</v>
      <v>1438</v>
      <v>1438</v>
      <v>1438</v>
    </spb>
    <spb s="0">
      <v xml:space="preserve">Wikipedia	</v>
      <v xml:space="preserve">Public domain	</v>
      <v xml:space="preserve">http://en.wikipedia.org/wiki/Galena_Park,_Texas	</v>
      <v xml:space="preserve">http://en.wikipedia.org/wiki/Public_domain	</v>
    </spb>
    <spb s="0">
      <v xml:space="preserve">Worldpostalcode	City-data	Unitedstateszipcodes	</v>
      <v xml:space="preserve">			</v>
      <v xml:space="preserve">https://worldpostalcode.com/united-states/texas/harris	https://www.city-data.com/zips/77547.html	https://www.unitedstateszipcodes.org/77547/	</v>
      <v xml:space="preserve">			</v>
    </spb>
    <spb s="0">
      <v xml:space="preserve">Unitedstateszipcodes	</v>
      <v xml:space="preserve">	</v>
      <v xml:space="preserve">https://www.unitedstateszipcodes.org/77547/	</v>
      <v xml:space="preserve">	</v>
    </spb>
    <spb s="17">
      <v>1441</v>
      <v>1441</v>
      <v>1441</v>
      <v>1441</v>
      <v>1442</v>
    </spb>
    <spb s="0">
      <v xml:space="preserve">Wikipedia	</v>
      <v xml:space="preserve">CC-BY-SA	</v>
      <v xml:space="preserve">http://en.wikipedia.org/wiki/Tyler,_Texas	</v>
      <v xml:space="preserve">http://creativecommons.org/licenses/by-sa/3.0/	</v>
    </spb>
    <spb s="0">
      <v xml:space="preserve">Wikipedia	US Census	US Census	Sec	Walkscore	</v>
      <v xml:space="preserve">CC-BY-SA					</v>
      <v xml:space="preserve">http://en.wikipedia.org/wiki/Tyler,_Texas	http://www2.census.gov/programs-surveys/popest/datasets/2010-2018/cities/totals/sub-est2018_all.csv	http://www.census.gov/quickfacts/table/SEX255214/4874144	https://www.sec.gov/cgi-bin/browse-edgar?action=getcompany&amp;CIK=0001789881	https://www.walkscore.com/TX/Tyler	</v>
      <v xml:space="preserve">http://creativecommons.org/licenses/by-sa/3.0/					</v>
    </spb>
    <spb s="0">
      <v xml:space="preserve">Wikipedia	Wikipedia	</v>
      <v xml:space="preserve">CC-BY-SA	CC-BY-SA	</v>
      <v xml:space="preserve">http://en.wikipedia.org/wiki/Tyler,_Texas	http://es.wikipedia.org/wiki/Tyler_(Texas)	</v>
      <v xml:space="preserve">http://creativecommons.org/licenses/by-sa/3.0/	http://creativecommons.org/licenses/by-sa/3.0/	</v>
    </spb>
    <spb s="0">
      <v xml:space="preserve">Wikipedia	US Census	US Census	Wikipedia	Sec	Walkscore	</v>
      <v xml:space="preserve">CC-BY-SA			CC-BY-SA			</v>
      <v xml:space="preserve">http://en.wikipedia.org/wiki/Tyler,_Texas	http://www2.census.gov/programs-surveys/popest/datasets/2010-2018/cities/totals/sub-est2018_all.csv	http://www.census.gov/quickfacts/table/SEX255214/4874144	https://en.wikipedia.org/wiki/Tyler,_Texas	https://www.sec.gov/cgi-bin/browse-edgar?action=getcompany&amp;CIK=0001789881	https://www.walkscore.com/TX/Tyler	</v>
      <v xml:space="preserve">http://creativecommons.org/licenses/by-sa/3.0/			http://creativecommons.org/licenses/by-sa/3.0/			</v>
    </spb>
    <spb s="0">
      <v xml:space="preserve">Wikipedia	US Census	US Census	</v>
      <v xml:space="preserve">CC-BY-SA			</v>
      <v xml:space="preserve">http://en.wikipedia.org/wiki/Tyler,_Texas	http://www2.census.gov/programs-surveys/popest/datasets/2010-2018/cities/totals/sub-est2018_all.csv	http://www.census.gov/quickfacts/table/SEX255214/4874144	</v>
      <v xml:space="preserve">http://creativecommons.org/licenses/by-sa/3.0/			</v>
    </spb>
    <spb s="16">
      <v>1444</v>
      <v>1445</v>
      <v>1446</v>
      <v>1446</v>
      <v>2</v>
      <v>1445</v>
      <v>1444</v>
      <v>1447</v>
      <v>1447</v>
      <v>1448</v>
    </spb>
    <spb s="0">
      <v xml:space="preserve">Wikipedia	</v>
      <v xml:space="preserve">CC BY-SA 3.0	</v>
      <v xml:space="preserve">http://es.wikipedia.org/wiki/Tyler_(Texas)	</v>
      <v xml:space="preserve">https://creativecommons.org/licenses/by-sa/3.0	</v>
    </spb>
    <spb s="0">
      <v xml:space="preserve">Wikipedia	</v>
      <v xml:space="preserve">CC-BY-SA	</v>
      <v xml:space="preserve">http://en.wikipedia.org/wiki/Smith_County,_Texas	</v>
      <v xml:space="preserve">http://creativecommons.org/licenses/by-sa/3.0/	</v>
    </spb>
    <spb s="0">
      <v xml:space="preserve">Wikipedia	US Census	US Census	</v>
      <v xml:space="preserve">CC-BY-SA			</v>
      <v xml:space="preserve">http://en.wikipedia.org/wiki/Smith_County,_Texas	http://www2.census.gov/programs-surveys/popest/datasets/2010-2018/cities/totals/sub-est2018_all.csv	http://www.census.gov/quickfacts/table/VET605214/48423	</v>
      <v xml:space="preserve">http://creativecommons.org/licenses/by-sa/3.0/			</v>
    </spb>
    <spb s="14">
      <v>1451</v>
      <v>1452</v>
      <v>2</v>
      <v>1452</v>
      <v>1451</v>
      <v>1452</v>
      <v>1452</v>
      <v>1452</v>
    </spb>
    <spb s="0">
      <v xml:space="preserve">Wikipedia	</v>
      <v xml:space="preserve">CC BY-SA 3.0	</v>
      <v xml:space="preserve">http://en.wikipedia.org/wiki/Smith_County,_Texas	</v>
      <v xml:space="preserve">https://creativecommons.org/licenses/by-sa/3.0	</v>
    </spb>
    <spb s="0">
      <v xml:space="preserve">Worldpostalcode	City-data	Unitedstateszipcodes	</v>
      <v xml:space="preserve">			</v>
      <v xml:space="preserve">https://worldpostalcode.com/united-states/texas/smith	https://www.city-data.com/zips/75702.html	https://www.unitedstateszipcodes.org/75702/	</v>
      <v xml:space="preserve">			</v>
    </spb>
    <spb s="0">
      <v xml:space="preserve">Unitedstateszipcodes	</v>
      <v xml:space="preserve">	</v>
      <v xml:space="preserve">https://www.unitedstateszipcodes.org/75702/	</v>
      <v xml:space="preserve">	</v>
    </spb>
    <spb s="17">
      <v>1455</v>
      <v>1455</v>
      <v>1455</v>
      <v>1455</v>
      <v>1456</v>
    </spb>
    <spb s="0">
      <v xml:space="preserve">Wikipedia	</v>
      <v xml:space="preserve">CC-BY-SA	</v>
      <v xml:space="preserve">http://en.wikipedia.org/wiki/Big_Spring,_Texas	</v>
      <v xml:space="preserve">http://creativecommons.org/licenses/by-sa/3.0/	</v>
    </spb>
    <spb s="0">
      <v xml:space="preserve">Wikipedia	US Census	Walkscore	</v>
      <v xml:space="preserve">CC-BY-SA			</v>
      <v xml:space="preserve">http://en.wikipedia.org/wiki/Big_Spring,_Texas	http://www2.census.gov/programs-surveys/popest/datasets/2010-2018/cities/totals/sub-est2018_all.csv	https://www.walkscore.com/TX/Big_Spring	</v>
      <v xml:space="preserve">http://creativecommons.org/licenses/by-sa/3.0/			</v>
    </spb>
    <spb s="0">
      <v xml:space="preserve">Wikipedia	US Census	Wikipedia	Walkscore	</v>
      <v xml:space="preserve">CC-BY-SA		CC-BY-SA		</v>
      <v xml:space="preserve">http://en.wikipedia.org/wiki/Big_Spring,_Texas	http://www2.census.gov/programs-surveys/popest/datasets/2010-2018/cities/totals/sub-est2018_all.csv	https://en.wikipedia.org/wiki/Big_Spring,_Texas	https://www.walkscore.com/TX/Big_Spring	</v>
      <v xml:space="preserve">http://creativecommons.org/licenses/by-sa/3.0/		http://creativecommons.org/licenses/by-sa/3.0/		</v>
    </spb>
    <spb s="0">
      <v xml:space="preserve">Wikipedia	US Census	</v>
      <v xml:space="preserve">CC-BY-SA		</v>
      <v xml:space="preserve">http://en.wikipedia.org/wiki/Big_Spring,_Texas	http://www2.census.gov/programs-surveys/popest/datasets/2010-2018/cities/totals/sub-est2018_all.csv	</v>
      <v xml:space="preserve">http://creativecommons.org/licenses/by-sa/3.0/		</v>
    </spb>
    <spb s="16">
      <v>1458</v>
      <v>1459</v>
      <v>1458</v>
      <v>1458</v>
      <v>2</v>
      <v>1459</v>
      <v>1458</v>
      <v>1460</v>
      <v>1460</v>
      <v>1461</v>
    </spb>
    <spb s="0">
      <v xml:space="preserve">Wikipedia	</v>
      <v xml:space="preserve">CC-BY-SA-3.0	</v>
      <v xml:space="preserve">http://en.wikipedia.org/wiki/Big_Spring,_Texas	</v>
      <v xml:space="preserve">http://creativecommons.org/licenses/by-sa/3.0/	</v>
    </spb>
    <spb s="0">
      <v xml:space="preserve">Wikipedia	</v>
      <v xml:space="preserve">CC-BY-SA	</v>
      <v xml:space="preserve">http://en.wikipedia.org/wiki/Howard_County,_Texas	</v>
      <v xml:space="preserve">http://creativecommons.org/licenses/by-sa/3.0/	</v>
    </spb>
    <spb s="0">
      <v xml:space="preserve">Wikipedia	US Census	</v>
      <v xml:space="preserve">CC-BY-SA		</v>
      <v xml:space="preserve">http://en.wikipedia.org/wiki/Howard_County,_Texas	http://www2.census.gov/programs-surveys/popest/datasets/2010-2018/cities/totals/sub-est2018_all.csv	</v>
      <v xml:space="preserve">http://creativecommons.org/licenses/by-sa/3.0/		</v>
    </spb>
    <spb s="14">
      <v>1464</v>
      <v>1465</v>
      <v>2</v>
      <v>1465</v>
      <v>1464</v>
      <v>1465</v>
      <v>1465</v>
      <v>1465</v>
    </spb>
    <spb s="0">
      <v xml:space="preserve">Wikipedia	</v>
      <v xml:space="preserve">CC0	</v>
      <v xml:space="preserve">http://en.wikipedia.org/wiki/Howard_County,_Texas	</v>
      <v xml:space="preserve">http://creativecommons.org/publicdomain/zero/1.0/deed.en	</v>
    </spb>
    <spb s="0">
      <v xml:space="preserve">Worldpostalcode	City-data	Unitedstateszipcodes	</v>
      <v xml:space="preserve">			</v>
      <v xml:space="preserve">https://worldpostalcode.com/united-states/texas/howard	https://www.city-data.com/zips/79720.html	https://www.unitedstateszipcodes.org/79720/	</v>
      <v xml:space="preserve">			</v>
    </spb>
    <spb s="19">
      <v>1468</v>
      <v>1468</v>
      <v>1468</v>
      <v>1468</v>
    </spb>
    <spb s="0">
      <v xml:space="preserve">Wikipedia	</v>
      <v xml:space="preserve">CC-BY-SA	</v>
      <v xml:space="preserve">http://en.wikipedia.org/wiki/Channelview,_Texas	</v>
      <v xml:space="preserve">http://creativecommons.org/licenses/by-sa/3.0/	</v>
    </spb>
    <spb s="0">
      <v xml:space="preserve">Wikipedia	Walkscore	</v>
      <v xml:space="preserve">CC-BY-SA		</v>
      <v xml:space="preserve">http://en.wikipedia.org/wiki/Channelview,_Texas	https://www.walkscore.com/TX/Channelview	</v>
      <v xml:space="preserve">http://creativecommons.org/licenses/by-sa/3.0/		</v>
    </spb>
    <spb s="1">
      <v>1470</v>
      <v>1471</v>
      <v>1470</v>
      <v>1471</v>
      <v>1470</v>
      <v>1471</v>
      <v>1471</v>
      <v>1470</v>
    </spb>
    <spb s="0">
      <v xml:space="preserve">Wikipedia	</v>
      <v xml:space="preserve">CC BY 3.0	</v>
      <v xml:space="preserve">http://en.wikipedia.org/wiki/Channelview,_Texas	</v>
      <v xml:space="preserve">http://creativecommons.org/licenses/by/3.0	</v>
    </spb>
    <spb s="0">
      <v xml:space="preserve">Worldpostalcode	City-data	Unitedstateszipcodes	</v>
      <v xml:space="preserve">			</v>
      <v xml:space="preserve">https://worldpostalcode.com/united-states/texas/harris	https://www.city-data.com/zips/77015.html	https://www.unitedstateszipcodes.org/77015/	</v>
      <v xml:space="preserve">			</v>
    </spb>
    <spb s="0">
      <v xml:space="preserve">Unitedstateszipcodes	</v>
      <v xml:space="preserve">	</v>
      <v xml:space="preserve">https://www.unitedstateszipcodes.org/77015/	</v>
      <v xml:space="preserve">	</v>
    </spb>
    <spb s="17">
      <v>1474</v>
      <v>1474</v>
      <v>1474</v>
      <v>1474</v>
      <v>1475</v>
    </spb>
    <spb s="0">
      <v xml:space="preserve">Wikipedia	</v>
      <v xml:space="preserve">CC-BY-SA	</v>
      <v xml:space="preserve">http://en.wikipedia.org/wiki/San_Antonio	</v>
      <v xml:space="preserve">http://creativecommons.org/licenses/by-sa/3.0/	</v>
    </spb>
    <spb s="0">
      <v xml:space="preserve">Wikipedia	US Census	US Census	Wikipedia	Sec	Walkscore	</v>
      <v xml:space="preserve">CC-BY-SA			CC-BY-SA			</v>
      <v xml:space="preserve">http://en.wikipedia.org/wiki/San_Antonio	http://www2.census.gov/programs-surveys/popest/datasets/2010-2018/cities/totals/sub-est2018_all.csv	http://www.census.gov/quickfacts/table/SEX255214/4865000	https://en.wikipedia.org/wiki/San_Antonio	https://www.sec.gov/cgi-bin/browse-edgar?action=getcompany&amp;CIK=0001812069	https://www.walkscore.com/TX/San_Antonio	</v>
      <v xml:space="preserve">http://creativecommons.org/licenses/by-sa/3.0/			http://creativecommons.org/licenses/by-sa/3.0/			</v>
    </spb>
    <spb s="0">
      <v xml:space="preserve">Wikipedia	US Census	Wikipedia	US Census	</v>
      <v xml:space="preserve">CC-BY-SA		CC-BY-SA		</v>
      <v xml:space="preserve">http://en.wikipedia.org/wiki/San_Antonio	http://www2.census.gov/programs-surveys/popest/datasets/2010-2018/cities/totals/sub-est2018_all.csv	http://es.wikipedia.org/wiki/San_Antonio_(Texas)	http://www.census.gov/quickfacts/table/SEX255214/4865000	</v>
      <v xml:space="preserve">http://creativecommons.org/licenses/by-sa/3.0/		http://creativecommons.org/licenses/by-sa/3.0/		</v>
    </spb>
    <spb s="16">
      <v>1477</v>
      <v>1478</v>
      <v>1477</v>
      <v>1477</v>
      <v>2</v>
      <v>1478</v>
      <v>1477</v>
      <v>1478</v>
      <v>1478</v>
      <v>1479</v>
    </spb>
    <spb s="0">
      <v xml:space="preserve">Wikipedia	</v>
      <v xml:space="preserve">CC BY-SA 4.0	</v>
      <v xml:space="preserve">http://en.wikipedia.org/wiki/San_Antonio	</v>
      <v xml:space="preserve">https://creativecommons.org/licenses/by-sa/4.0	</v>
    </spb>
    <spb s="0">
      <v xml:space="preserve">Wikipedia	</v>
      <v xml:space="preserve">CC-BY-SA	</v>
      <v xml:space="preserve">http://en.wikipedia.org/wiki/Bexar_County,_Texas	</v>
      <v xml:space="preserve">http://creativecommons.org/licenses/by-sa/3.0/	</v>
    </spb>
    <spb s="0">
      <v xml:space="preserve">Wikipedia	US Census	</v>
      <v xml:space="preserve">CC-BY-SA		</v>
      <v xml:space="preserve">http://en.wikipedia.org/wiki/Bexar_County,_Texas	http://www2.census.gov/programs-surveys/popest/datasets/2010-2018/cities/totals/sub-est2018_all.csv	</v>
      <v xml:space="preserve">http://creativecommons.org/licenses/by-sa/3.0/		</v>
    </spb>
    <spb s="14">
      <v>1482</v>
      <v>1483</v>
      <v>2</v>
      <v>1483</v>
      <v>1482</v>
      <v>1483</v>
      <v>1483</v>
      <v>1483</v>
    </spb>
    <spb s="0">
      <v xml:space="preserve">Wikipedia	</v>
      <v xml:space="preserve">CC BY-SA 3.0	</v>
      <v xml:space="preserve">http://en.wikipedia.org/wiki/Bexar_County,_Texas	</v>
      <v xml:space="preserve">https://creativecommons.org/licenses/by-sa/3.0	</v>
    </spb>
    <spb s="0">
      <v xml:space="preserve">Worldpostalcode	City-data	Unitedstateszipcodes	</v>
      <v xml:space="preserve">			</v>
      <v xml:space="preserve">https://worldpostalcode.com/united-states/texas/san-antonio	https://www.city-data.com/zips/78223.html	https://www.unitedstateszipcodes.org/78223/	</v>
      <v xml:space="preserve">			</v>
    </spb>
    <spb s="0">
      <v xml:space="preserve">Unitedstateszipcodes	</v>
      <v xml:space="preserve">	</v>
      <v xml:space="preserve">https://www.unitedstateszipcodes.org/78223/	</v>
      <v xml:space="preserve">	</v>
    </spb>
    <spb s="17">
      <v>1486</v>
      <v>1486</v>
      <v>1486</v>
      <v>1486</v>
      <v>1487</v>
    </spb>
    <spb s="0">
      <v xml:space="preserve">Wikipedia	</v>
      <v xml:space="preserve">CC-BY-SA	</v>
      <v xml:space="preserve">http://en.wikipedia.org/wiki/Nixon,_Texas	</v>
      <v xml:space="preserve">http://creativecommons.org/licenses/by-sa/3.0/	</v>
    </spb>
    <spb s="0">
      <v xml:space="preserve">Wikipedia	US Census	</v>
      <v xml:space="preserve">CC-BY-SA		</v>
      <v xml:space="preserve">http://en.wikipedia.org/wiki/Nixon,_Texas	http://www2.census.gov/programs-surveys/popest/datasets/2010-2018/cities/totals/sub-est2018_all.csv	</v>
      <v xml:space="preserve">http://creativecommons.org/licenses/by-sa/3.0/		</v>
    </spb>
    <spb s="1">
      <v>1489</v>
      <v>1490</v>
      <v>2</v>
      <v>1490</v>
      <v>1489</v>
      <v>1490</v>
      <v>1490</v>
      <v>1490</v>
    </spb>
    <spb s="0">
      <v xml:space="preserve">Worldpostalcode	City-data	Unitedstateszipcodes	</v>
      <v xml:space="preserve">			</v>
      <v xml:space="preserve">https://worldpostalcode.com/united-states/texas/gonzales	https://www.city-data.com/zips/78140.html	https://www.unitedstateszipcodes.org/78140/	</v>
      <v xml:space="preserve">			</v>
    </spb>
    <spb s="19">
      <v>1492</v>
      <v>1492</v>
      <v>1492</v>
      <v>1492</v>
    </spb>
    <spb s="0">
      <v xml:space="preserve">Wikipedia	</v>
      <v xml:space="preserve">CC-BY-SA	</v>
      <v xml:space="preserve">http://en.wikipedia.org/wiki/Gonzales_County,_Texas	</v>
      <v xml:space="preserve">http://creativecommons.org/licenses/by-sa/3.0/	</v>
    </spb>
    <spb s="0">
      <v xml:space="preserve">Wikipedia	US Census	</v>
      <v xml:space="preserve">CC-BY-SA		</v>
      <v xml:space="preserve">http://en.wikipedia.org/wiki/Gonzales_County,_Texas	http://www2.census.gov/programs-surveys/popest/datasets/2010-2018/cities/totals/sub-est2018_all.csv	</v>
      <v xml:space="preserve">http://creativecommons.org/licenses/by-sa/3.0/		</v>
    </spb>
    <spb s="14">
      <v>1494</v>
      <v>1495</v>
      <v>2</v>
      <v>1495</v>
      <v>1494</v>
      <v>1495</v>
      <v>1495</v>
      <v>1495</v>
    </spb>
    <spb s="0">
      <v xml:space="preserve">Wikipedia	</v>
      <v xml:space="preserve">CC BY-SA 3.0	</v>
      <v xml:space="preserve">http://it.wikipedia.org/wiki/Contea_di_Gonzales	</v>
      <v xml:space="preserve">https://creativecommons.org/licenses/by-sa/3.0	</v>
    </spb>
    <spb s="0">
      <v xml:space="preserve">Wikipedia	Wikipedia	</v>
      <v xml:space="preserve">CC-BY-SA	CC-BY-SA	</v>
      <v xml:space="preserve">http://en.wikipedia.org/wiki/Salt_Lake_City	http://de.wikipedia.org/wiki/Salt_Lake_City	</v>
      <v xml:space="preserve">http://creativecommons.org/licenses/by-sa/3.0/	http://creativecommons.org/licenses/by-sa/3.0/	</v>
    </spb>
    <spb s="0">
      <v xml:space="preserve">Wikipedia	US Census	Wikipedia	Sec	Tasteatlas	Walkscore	</v>
      <v xml:space="preserve">CC-BY-SA		CC-BY-SA				</v>
      <v xml:space="preserve">http://en.wikipedia.org/wiki/Salt_Lake_City	http://www2.census.gov/programs-surveys/popest/datasets/2010-2018/cities/totals/sub-est2018_all.csv	https://en.wikipedia.org/wiki/Salt_Lake_City	https://www.sec.gov/cgi-bin/browse-edgar?action=getcompany&amp;CIK=0001827644	https://www.tasteatlas.com/salt lake city	https://www.walkscore.com/UT/Salt_Lake_City	</v>
      <v xml:space="preserve">http://creativecommons.org/licenses/by-sa/3.0/		http://creativecommons.org/licenses/by-sa/3.0/				</v>
    </spb>
    <spb s="0">
      <v xml:space="preserve">Wikipedia	Wikipedia	</v>
      <v xml:space="preserve">CC-BY-SA	CC-BY-SA	</v>
      <v xml:space="preserve">http://en.wikipedia.org/wiki/Salt_Lake_City	http://it.wikipedia.org/wiki/Salt_Lake_City	</v>
      <v xml:space="preserve">http://creativecommons.org/licenses/by-sa/3.0/	http://creativecommons.org/licenses/by-sa/3.0/	</v>
    </spb>
    <spb s="0">
      <v xml:space="preserve">Wikipedia	</v>
      <v xml:space="preserve">CC-BY-SA	</v>
      <v xml:space="preserve">http://en.wikipedia.org/wiki/Salt_Lake_City	</v>
      <v xml:space="preserve">http://creativecommons.org/licenses/by-sa/3.0/	</v>
    </spb>
    <spb s="0">
      <v xml:space="preserve">Wikipedia	US Census	Wikipedia	Sec	Walkscore	</v>
      <v xml:space="preserve">CC-BY-SA		CC-BY-SA			</v>
      <v xml:space="preserve">http://en.wikipedia.org/wiki/Salt_Lake_City	http://www2.census.gov/programs-surveys/popest/datasets/2010-2018/cities/totals/sub-est2018_all.csv	https://en.wikipedia.org/wiki/Salt_Lake_City	https://www.sec.gov/cgi-bin/browse-edgar?action=getcompany&amp;CIK=0001827644	https://www.walkscore.com/UT/Salt_Lake_City	</v>
      <v xml:space="preserve">http://creativecommons.org/licenses/by-sa/3.0/		http://creativecommons.org/licenses/by-sa/3.0/			</v>
    </spb>
    <spb s="0">
      <v xml:space="preserve">Wikipedia	US Census	Wikipedia	Wikipedia	</v>
      <v xml:space="preserve">CC-BY-SA		CC-BY-SA	CC-BY-SA	</v>
      <v xml:space="preserve">http://en.wikipedia.org/wiki/Salt_Lake_City	http://www2.census.gov/programs-surveys/popest/datasets/2010-2018/cities/totals/sub-est2018_all.csv	http://es.wikipedia.org/wiki/Salt_Lake_City	http://fr.wikipedia.org/wiki/Salt_Lake_City	</v>
      <v xml:space="preserve">http://creativecommons.org/licenses/by-sa/3.0/		http://creativecommons.org/licenses/by-sa/3.0/	http://creativecommons.org/licenses/by-sa/3.0/	</v>
    </spb>
    <spb s="16">
      <v>1498</v>
      <v>1499</v>
      <v>1500</v>
      <v>1500</v>
      <v>2</v>
      <v>1499</v>
      <v>1501</v>
      <v>1502</v>
      <v>1502</v>
      <v>1503</v>
    </spb>
    <spb s="0">
      <v xml:space="preserve">Wikipedia	</v>
      <v xml:space="preserve">CC-BY-SA-3.0	</v>
      <v xml:space="preserve">http://sv.wikipedia.org/wiki/Salt_Lake_City	</v>
      <v xml:space="preserve">http://creativecommons.org/licenses/by-sa/3.0/	</v>
    </spb>
    <spb s="0">
      <v xml:space="preserve">Wikipedia	</v>
      <v xml:space="preserve">CC-BY-SA	</v>
      <v xml:space="preserve">http://en.wikipedia.org/wiki/Utah	</v>
      <v xml:space="preserve">http://creativecommons.org/licenses/by-sa/3.0/	</v>
    </spb>
    <spb s="0">
      <v xml:space="preserve">Wikipedia	US Census	US Census	Wikipedia	Sec	</v>
      <v xml:space="preserve">CC-BY-SA			CC-BY-SA		</v>
      <v xml:space="preserve">http://en.wikipedia.org/wiki/Utah	https://www.census.gov/popest/data/state/asrh/2014/files/SC-EST2014-AGESEX-CIV.csv	http://www.census.gov/quickfacts/table/WTN220212/49	https://en.wikipedia.org/wiki/Utah	https://www.sec.gov/cgi-bin/browse-edgar?action=getcompany&amp;CIK=0001828963	</v>
      <v xml:space="preserve">http://creativecommons.org/licenses/by-sa/3.0/			http://creativecommons.org/licenses/by-sa/3.0/		</v>
    </spb>
    <spb s="0">
      <v xml:space="preserve">Wikipedia	US Census	US Census	</v>
      <v xml:space="preserve">CC-BY-SA			</v>
      <v xml:space="preserve">http://en.wikipedia.org/wiki/Utah	https://www.census.gov/popest/data/state/asrh/2014/files/SC-EST2014-AGESEX-CIV.csv	http://www.census.gov/quickfacts/table/WTN220212/49	</v>
      <v xml:space="preserve">http://creativecommons.org/licenses/by-sa/3.0/			</v>
    </spb>
    <spb s="22">
      <v>1506</v>
      <v>1507</v>
      <v>15</v>
      <v>2</v>
      <v>1507</v>
      <v>1506</v>
      <v>1506</v>
      <v>1507</v>
      <v>15</v>
      <v>1507</v>
      <v>15</v>
      <v>1508</v>
      <v>1507</v>
      <v>15</v>
      <v>15</v>
      <v>15</v>
      <v>15</v>
      <v>1508</v>
      <v>15</v>
      <v>15</v>
      <v>15</v>
      <v>15</v>
      <v>15</v>
      <v>15</v>
      <v>15</v>
      <v>15</v>
      <v>15</v>
      <v>1508</v>
      <v>15</v>
      <v>15</v>
      <v>15</v>
      <v>15</v>
    </spb>
    <spb s="0">
      <v xml:space="preserve">Wikipedia	</v>
      <v xml:space="preserve">Public domain	</v>
      <v xml:space="preserve">http://en.wikipedia.org/wiki/Utah	</v>
      <v xml:space="preserve">http://en.wikipedia.org/wiki/Public_domain	</v>
    </spb>
    <spb s="0">
      <v xml:space="preserve">Wikipedia	</v>
      <v xml:space="preserve">CC-BY-SA	</v>
      <v xml:space="preserve">http://en.wikipedia.org/wiki/Salt_Lake_County,_Utah	</v>
      <v xml:space="preserve">http://creativecommons.org/licenses/by-sa/3.0/	</v>
    </spb>
    <spb s="0">
      <v xml:space="preserve">Wikipedia	US Census	</v>
      <v xml:space="preserve">CC-BY-SA		</v>
      <v xml:space="preserve">http://en.wikipedia.org/wiki/Salt_Lake_County,_Utah	http://www2.census.gov/programs-surveys/popest/datasets/2010-2018/cities/totals/sub-est2018_all.csv	</v>
      <v xml:space="preserve">http://creativecommons.org/licenses/by-sa/3.0/		</v>
    </spb>
    <spb s="0">
      <v xml:space="preserve">Wikipedia	US Census	US Census	</v>
      <v xml:space="preserve">CC-BY-SA			</v>
      <v xml:space="preserve">http://en.wikipedia.org/wiki/Salt_Lake_County,_Utah	http://www2.census.gov/programs-surveys/popest/datasets/2010-2018/cities/totals/sub-est2018_all.csv	http://www.census.gov/quickfacts/table/SEX255214/49035	</v>
      <v xml:space="preserve">http://creativecommons.org/licenses/by-sa/3.0/			</v>
    </spb>
    <spb s="14">
      <v>1511</v>
      <v>1512</v>
      <v>2</v>
      <v>1512</v>
      <v>1511</v>
      <v>1513</v>
      <v>1513</v>
      <v>1513</v>
    </spb>
    <spb s="0">
      <v xml:space="preserve">Wikipedia	</v>
      <v xml:space="preserve">CC BY-SA 3.0	</v>
      <v xml:space="preserve">http://en.wikipedia.org/wiki/Salt_Lake_County,_Utah	</v>
      <v xml:space="preserve">https://creativecommons.org/licenses/by-sa/3.0	</v>
    </spb>
    <spb s="0">
      <v xml:space="preserve">Worldpostalcode	City-data	Sec	Unitedstateszipcodes	</v>
      <v xml:space="preserve">				</v>
      <v xml:space="preserve">https://worldpostalcode.com/united-states/utah/salt-lake-city	https://www.city-data.com/zips/84103.html	https://www.sec.gov/cgi-bin/browse-edgar?action=getcompany&amp;CIK=0001541884	https://www.unitedstateszipcodes.org/84103/	</v>
      <v xml:space="preserve">				</v>
    </spb>
    <spb s="19">
      <v>1516</v>
      <v>1516</v>
      <v>1516</v>
      <v>1516</v>
    </spb>
    <spb s="0">
      <v xml:space="preserve">Wikipedia	</v>
      <v xml:space="preserve">CC-BY-SA	</v>
      <v xml:space="preserve">http://en.wikipedia.org/wiki/North_Salt_Lake,_Utah	</v>
      <v xml:space="preserve">http://creativecommons.org/licenses/by-sa/3.0/	</v>
    </spb>
    <spb s="0">
      <v xml:space="preserve">Wikipedia	US Census	</v>
      <v xml:space="preserve">CC-BY-SA		</v>
      <v xml:space="preserve">http://en.wikipedia.org/wiki/North_Salt_Lake,_Utah	http://www2.census.gov/programs-surveys/popest/datasets/2010-2018/cities/totals/sub-est2018_all.csv	</v>
      <v xml:space="preserve">http://creativecommons.org/licenses/by-sa/3.0/		</v>
    </spb>
    <spb s="0">
      <v xml:space="preserve">Wikipedia	Wikipedia	</v>
      <v xml:space="preserve">CC-BY-SA	CC-BY-SA	</v>
      <v xml:space="preserve">http://en.wikipedia.org/wiki/North_Salt_Lake,_Utah	http://it.wikipedia.org/wiki/North_Salt_Lake	</v>
      <v xml:space="preserve">http://creativecommons.org/licenses/by-sa/3.0/	http://creativecommons.org/licenses/by-sa/3.0/	</v>
    </spb>
    <spb s="16">
      <v>1518</v>
      <v>1519</v>
      <v>1520</v>
      <v>1520</v>
      <v>2</v>
      <v>1519</v>
      <v>1518</v>
      <v>1519</v>
      <v>1519</v>
      <v>1519</v>
    </spb>
    <spb s="0">
      <v xml:space="preserve">Wikipedia	</v>
      <v xml:space="preserve">CC BY-SA 4.0	</v>
      <v xml:space="preserve">http://en.wikipedia.org/wiki/North_Salt_Lake,_Utah	</v>
      <v xml:space="preserve">https://creativecommons.org/licenses/by-sa/4.0	</v>
    </spb>
    <spb s="0">
      <v xml:space="preserve">Wikipedia	</v>
      <v xml:space="preserve">CC-BY-SA	</v>
      <v xml:space="preserve">http://en.wikipedia.org/wiki/Davis_County,_Utah	</v>
      <v xml:space="preserve">http://creativecommons.org/licenses/by-sa/3.0/	</v>
    </spb>
    <spb s="0">
      <v xml:space="preserve">Wikipedia	US Census	</v>
      <v xml:space="preserve">CC-BY-SA		</v>
      <v xml:space="preserve">http://en.wikipedia.org/wiki/Davis_County,_Utah	http://www2.census.gov/programs-surveys/popest/datasets/2010-2018/cities/totals/sub-est2018_all.csv	</v>
      <v xml:space="preserve">http://creativecommons.org/licenses/by-sa/3.0/		</v>
    </spb>
    <spb s="0">
      <v xml:space="preserve">Wikipedia	US Census	US Census	</v>
      <v xml:space="preserve">CC-BY-SA			</v>
      <v xml:space="preserve">http://en.wikipedia.org/wiki/Davis_County,_Utah	http://www2.census.gov/programs-surveys/popest/datasets/2010-2018/cities/totals/sub-est2018_all.csv	http://www.census.gov/quickfacts/table/WTN220212/49011	</v>
      <v xml:space="preserve">http://creativecommons.org/licenses/by-sa/3.0/			</v>
    </spb>
    <spb s="20">
      <v>1523</v>
      <v>1524</v>
      <v>2</v>
      <v>1524</v>
      <v>1523</v>
      <v>1525</v>
      <v>1525</v>
    </spb>
    <spb s="0">
      <v xml:space="preserve">Wikipedia	</v>
      <v xml:space="preserve">CC BY-SA 4.0	</v>
      <v xml:space="preserve">http://en.wikipedia.org/wiki/Davis_County,_Utah	</v>
      <v xml:space="preserve">https://creativecommons.org/licenses/by-sa/4.0	</v>
    </spb>
    <spb s="0">
      <v xml:space="preserve">Wikipedia	</v>
      <v xml:space="preserve">CC-BY-SA	</v>
      <v xml:space="preserve">http://en.wikipedia.org/wiki/Layton,_Utah	</v>
      <v xml:space="preserve">http://creativecommons.org/licenses/by-sa/3.0/	</v>
    </spb>
    <spb s="0">
      <v xml:space="preserve">Wikipedia	US Census	Walkscore	</v>
      <v xml:space="preserve">CC-BY-SA			</v>
      <v xml:space="preserve">http://en.wikipedia.org/wiki/Layton,_Utah	http://www2.census.gov/programs-surveys/popest/datasets/2010-2018/cities/totals/sub-est2018_all.csv	https://www.walkscore.com/UT/Layton	</v>
      <v xml:space="preserve">http://creativecommons.org/licenses/by-sa/3.0/			</v>
    </spb>
    <spb s="0">
      <v xml:space="preserve">Wikipedia	Wikipedia	</v>
      <v xml:space="preserve">CC-BY-SA	CC-BY-SA	</v>
      <v xml:space="preserve">http://en.wikipedia.org/wiki/Layton,_Utah	http://it.wikipedia.org/wiki/Layton_(Utah)	</v>
      <v xml:space="preserve">http://creativecommons.org/licenses/by-sa/3.0/	http://creativecommons.org/licenses/by-sa/3.0/	</v>
    </spb>
    <spb s="0">
      <v xml:space="preserve">Wikipedia	US Census	Wikipedia	Walkscore	</v>
      <v xml:space="preserve">CC-BY-SA		CC-BY-SA		</v>
      <v xml:space="preserve">http://en.wikipedia.org/wiki/Layton,_Utah	http://www2.census.gov/programs-surveys/popest/datasets/2010-2018/cities/totals/sub-est2018_all.csv	https://en.wikipedia.org/wiki/Layton,_Utah	https://www.walkscore.com/UT/Layton	</v>
      <v xml:space="preserve">http://creativecommons.org/licenses/by-sa/3.0/		http://creativecommons.org/licenses/by-sa/3.0/		</v>
    </spb>
    <spb s="0">
      <v xml:space="preserve">Wikipedia	US Census	</v>
      <v xml:space="preserve">CC-BY-SA		</v>
      <v xml:space="preserve">http://en.wikipedia.org/wiki/Layton,_Utah	http://www2.census.gov/programs-surveys/popest/datasets/2010-2018/cities/totals/sub-est2018_all.csv	</v>
      <v xml:space="preserve">http://creativecommons.org/licenses/by-sa/3.0/		</v>
    </spb>
    <spb s="16">
      <v>1528</v>
      <v>1529</v>
      <v>1530</v>
      <v>1530</v>
      <v>2</v>
      <v>1529</v>
      <v>1528</v>
      <v>1531</v>
      <v>1531</v>
      <v>1532</v>
    </spb>
    <spb s="0">
      <v xml:space="preserve">Wikipedia	</v>
      <v xml:space="preserve">CC BY-SA 4.0	</v>
      <v xml:space="preserve">http://en.wikipedia.org/wiki/Layton,_Utah	</v>
      <v xml:space="preserve">https://creativecommons.org/licenses/by-sa/4.0	</v>
    </spb>
    <spb s="0">
      <v xml:space="preserve">Worldpostalcode	City-data	Unitedstateszipcodes	</v>
      <v xml:space="preserve">			</v>
      <v xml:space="preserve">https://worldpostalcode.com/united-states/utah/davis	https://www.city-data.com/zips/84054.html	https://www.unitedstateszipcodes.org/84054/	</v>
      <v xml:space="preserve">			</v>
    </spb>
    <spb s="19">
      <v>1535</v>
      <v>1535</v>
      <v>1535</v>
      <v>1535</v>
    </spb>
    <spb s="0">
      <v xml:space="preserve">Wikipedia	</v>
      <v xml:space="preserve">CC-BY-SA	</v>
      <v xml:space="preserve">http://en.wikipedia.org/wiki/Woods_Cross,_Utah	</v>
      <v xml:space="preserve">http://creativecommons.org/licenses/by-sa/3.0/	</v>
    </spb>
    <spb s="0">
      <v xml:space="preserve">Wikipedia	US Census	Sec	</v>
      <v xml:space="preserve">CC-BY-SA			</v>
      <v xml:space="preserve">http://en.wikipedia.org/wiki/Woods_Cross,_Utah	http://www2.census.gov/programs-surveys/popest/datasets/2010-2018/cities/totals/sub-est2018_all.csv	https://www.sec.gov/cgi-bin/browse-edgar?action=getcompany&amp;CIK=0000827876	</v>
      <v xml:space="preserve">http://creativecommons.org/licenses/by-sa/3.0/			</v>
    </spb>
    <spb s="0">
      <v xml:space="preserve">Wikipedia	US Census	Wikipedia	</v>
      <v xml:space="preserve">CC-BY-SA		CC-BY-SA	</v>
      <v xml:space="preserve">http://en.wikipedia.org/wiki/Woods_Cross,_Utah	http://www2.census.gov/programs-surveys/popest/datasets/2010-2018/cities/totals/sub-est2018_all.csv	http://es.wikipedia.org/wiki/Woods_Cross	</v>
      <v xml:space="preserve">http://creativecommons.org/licenses/by-sa/3.0/		http://creativecommons.org/licenses/by-sa/3.0/	</v>
    </spb>
    <spb s="1">
      <v>1537</v>
      <v>1538</v>
      <v>2</v>
      <v>1538</v>
      <v>1537</v>
      <v>1538</v>
      <v>1538</v>
      <v>1539</v>
    </spb>
    <spb s="0">
      <v xml:space="preserve">Wikipedia	</v>
      <v xml:space="preserve">Public domain	</v>
      <v xml:space="preserve">http://en.wikipedia.org/wiki/Woods_Cross,_Utah	</v>
      <v xml:space="preserve">http://en.wikipedia.org/wiki/Public_domain	</v>
    </spb>
    <spb s="0">
      <v xml:space="preserve">Worldpostalcode	City-data	Sec	Unitedstateszipcodes	</v>
      <v xml:space="preserve">				</v>
      <v xml:space="preserve">https://worldpostalcode.com/united-states/utah/davis	https://www.city-data.com/zips/84087.html	https://www.sec.gov/cgi-bin/browse-edgar?action=getcompany&amp;CIK=0000827876	https://www.unitedstateszipcodes.org/84087/	</v>
      <v xml:space="preserve">				</v>
    </spb>
    <spb s="19">
      <v>1542</v>
      <v>1542</v>
      <v>1542</v>
      <v>1542</v>
    </spb>
    <spb s="0">
      <v xml:space="preserve">Wikipedia	</v>
      <v xml:space="preserve">CC-BY-SA	</v>
      <v xml:space="preserve">http://en.wikipedia.org/wiki/Blaine,_Washington	</v>
      <v xml:space="preserve">http://creativecommons.org/licenses/by-sa/3.0/	</v>
    </spb>
    <spb s="0">
      <v xml:space="preserve">Wikipedia	US Census	Sec	</v>
      <v xml:space="preserve">CC-BY-SA			</v>
      <v xml:space="preserve">http://en.wikipedia.org/wiki/Blaine,_Washington	http://www2.census.gov/programs-surveys/popest/datasets/2010-2018/cities/totals/sub-est2018_all.csv	https://www.sec.gov/cgi-bin/browse-edgar?action=getcompany&amp;CIK=0001546679	</v>
      <v xml:space="preserve">http://creativecommons.org/licenses/by-sa/3.0/			</v>
    </spb>
    <spb s="0">
      <v xml:space="preserve">Wikipedia	US Census	</v>
      <v xml:space="preserve">CC-BY-SA		</v>
      <v xml:space="preserve">http://en.wikipedia.org/wiki/Blaine,_Washington	http://www2.census.gov/programs-surveys/popest/datasets/2010-2018/cities/totals/sub-est2018_all.csv	</v>
      <v xml:space="preserve">http://creativecommons.org/licenses/by-sa/3.0/		</v>
    </spb>
    <spb s="1">
      <v>1544</v>
      <v>1545</v>
      <v>2</v>
      <v>1545</v>
      <v>1544</v>
      <v>1545</v>
      <v>1546</v>
      <v>1546</v>
    </spb>
    <spb s="0">
      <v xml:space="preserve">Wikipedia	</v>
      <v xml:space="preserve">Public domain	</v>
      <v xml:space="preserve">http://zh.wikipedia.org/wiki/布雷恩_(華盛頓州)	</v>
      <v xml:space="preserve">http://en.wikipedia.org/wiki/Public_domain	</v>
    </spb>
    <spb s="0">
      <v xml:space="preserve">Wikipedia	</v>
      <v xml:space="preserve">CC-BY-SA	</v>
      <v xml:space="preserve">http://en.wikipedia.org/wiki/Washington_(state)	</v>
      <v xml:space="preserve">http://creativecommons.org/licenses/by-sa/3.0/	</v>
    </spb>
    <spb s="0">
      <v xml:space="preserve">Wikipedia	US Census	US Census	Wikipedia	Crunchbase	</v>
      <v xml:space="preserve">CC-BY-SA			CC-BY-SA		</v>
      <v xml:space="preserve">http://en.wikipedia.org/wiki/Washington_(state)	https://www.census.gov/popest/data/state/asrh/2014/files/SC-EST2014-AGESEX-CIV.csv	http://www.census.gov/quickfacts/table/WTN220212/53	https://en.wikipedia.org/wiki/Washington_(state)	https://www.crunchbase.com/organization/access-washington	</v>
      <v xml:space="preserve">http://creativecommons.org/licenses/by-sa/3.0/			http://creativecommons.org/licenses/by-sa/3.0/		</v>
    </spb>
    <spb s="0">
      <v xml:space="preserve">Wikipedia	US Census	Crunchbase	</v>
      <v xml:space="preserve">CC-BY-SA			</v>
      <v xml:space="preserve">http://en.wikipedia.org/wiki/Washington_(state)	https://www.census.gov/popest/data/state/asrh/2014/files/SC-EST2014-AGESEX-CIV.csv	https://www.crunchbase.com/organization/access-washington	</v>
      <v xml:space="preserve">http://creativecommons.org/licenses/by-sa/3.0/			</v>
    </spb>
    <spb s="22">
      <v>1549</v>
      <v>1550</v>
      <v>15</v>
      <v>2</v>
      <v>1550</v>
      <v>1549</v>
      <v>1549</v>
      <v>1551</v>
      <v>15</v>
      <v>1550</v>
      <v>15</v>
      <v>1551</v>
      <v>1551</v>
      <v>15</v>
      <v>15</v>
      <v>15</v>
      <v>15</v>
      <v>1551</v>
      <v>15</v>
      <v>15</v>
      <v>15</v>
      <v>15</v>
      <v>15</v>
      <v>15</v>
      <v>15</v>
      <v>15</v>
      <v>15</v>
      <v>1551</v>
      <v>15</v>
      <v>15</v>
      <v>15</v>
      <v>15</v>
    </spb>
    <spb s="0">
      <v xml:space="preserve">Wikipedia	</v>
      <v xml:space="preserve">Public domain	</v>
      <v xml:space="preserve">http://en.wikipedia.org/wiki/Washington_(state)	</v>
      <v xml:space="preserve">http://en.wikipedia.org/wiki/Public_domain	</v>
    </spb>
    <spb s="0">
      <v xml:space="preserve">Wikipedia	</v>
      <v xml:space="preserve">CC-BY-SA	</v>
      <v xml:space="preserve">http://en.wikipedia.org/wiki/Whatcom_County,_Washington	</v>
      <v xml:space="preserve">http://creativecommons.org/licenses/by-sa/3.0/	</v>
    </spb>
    <spb s="0">
      <v xml:space="preserve">Wikipedia	US Census	</v>
      <v xml:space="preserve">CC-BY-SA		</v>
      <v xml:space="preserve">http://en.wikipedia.org/wiki/Whatcom_County,_Washington	http://www2.census.gov/programs-surveys/popest/datasets/2010-2018/cities/totals/sub-est2018_all.csv	</v>
      <v xml:space="preserve">http://creativecommons.org/licenses/by-sa/3.0/		</v>
    </spb>
    <spb s="14">
      <v>1554</v>
      <v>1555</v>
      <v>2</v>
      <v>1555</v>
      <v>1554</v>
      <v>1555</v>
      <v>1555</v>
      <v>1555</v>
    </spb>
    <spb s="0">
      <v xml:space="preserve">Wikipedia	</v>
      <v xml:space="preserve">CC BY 2.0	</v>
      <v xml:space="preserve">http://en.wikipedia.org/wiki/Whatcom_County,_Washington	</v>
      <v xml:space="preserve">https://creativecommons.org/licenses/by/2.0	</v>
    </spb>
    <spb s="0">
      <v xml:space="preserve">Wikipedia	</v>
      <v xml:space="preserve">CC-BY-SA	</v>
      <v xml:space="preserve">http://en.wikipedia.org/wiki/Olympia,_Washington	</v>
      <v xml:space="preserve">http://creativecommons.org/licenses/by-sa/3.0/	</v>
    </spb>
    <spb s="0">
      <v xml:space="preserve">Wikipedia	US Census	Sec	Walkscore	</v>
      <v xml:space="preserve">CC-BY-SA				</v>
      <v xml:space="preserve">http://en.wikipedia.org/wiki/Olympia,_Washington	http://www2.census.gov/programs-surveys/popest/datasets/2010-2018/cities/totals/sub-est2018_all.csv	https://www.sec.gov/cgi-bin/browse-edgar?action=getcompany&amp;CIK=0001730293	https://www.walkscore.com/WA/Olympia	</v>
      <v xml:space="preserve">http://creativecommons.org/licenses/by-sa/3.0/				</v>
    </spb>
    <spb s="0">
      <v xml:space="preserve">Wikipedia	Wikipedia	</v>
      <v xml:space="preserve">CC-BY-SA	CC-BY-SA	</v>
      <v xml:space="preserve">http://en.wikipedia.org/wiki/Olympia,_Washington	http://it.wikipedia.org/wiki/Olympia_(Washington)	</v>
      <v xml:space="preserve">http://creativecommons.org/licenses/by-sa/3.0/	http://creativecommons.org/licenses/by-sa/3.0/	</v>
    </spb>
    <spb s="0">
      <v xml:space="preserve">Wikipedia	US Census	Wikipedia	Sec	Walkscore	</v>
      <v xml:space="preserve">CC-BY-SA		CC-BY-SA			</v>
      <v xml:space="preserve">http://en.wikipedia.org/wiki/Olympia,_Washington	http://www2.census.gov/programs-surveys/popest/datasets/2010-2018/cities/totals/sub-est2018_all.csv	https://en.wikipedia.org/wiki/Olympia,_Washington	https://www.sec.gov/cgi-bin/browse-edgar?action=getcompany&amp;CIK=0001730293	https://www.walkscore.com/WA/Olympia	</v>
      <v xml:space="preserve">http://creativecommons.org/licenses/by-sa/3.0/		http://creativecommons.org/licenses/by-sa/3.0/			</v>
    </spb>
    <spb s="0">
      <v xml:space="preserve">Wikipedia	US Census	Wikipedia	Walkscore	</v>
      <v xml:space="preserve">CC-BY-SA		CC-BY-SA		</v>
      <v xml:space="preserve">http://en.wikipedia.org/wiki/Olympia,_Washington	http://www2.census.gov/programs-surveys/popest/datasets/2010-2018/cities/totals/sub-est2018_all.csv	https://en.wikipedia.org/wiki/Olympia,_Washington	https://www.walkscore.com/WA/Olympia	</v>
      <v xml:space="preserve">http://creativecommons.org/licenses/by-sa/3.0/		http://creativecommons.org/licenses/by-sa/3.0/		</v>
    </spb>
    <spb s="0">
      <v xml:space="preserve">Wikipedia	US Census	Wikipedia	</v>
      <v xml:space="preserve">CC-BY-SA		CC-BY-SA	</v>
      <v xml:space="preserve">http://en.wikipedia.org/wiki/Olympia,_Washington	http://www2.census.gov/programs-surveys/popest/datasets/2010-2018/cities/totals/sub-est2018_all.csv	http://es.wikipedia.org/wiki/Olympia_(Washington)	</v>
      <v xml:space="preserve">http://creativecommons.org/licenses/by-sa/3.0/		http://creativecommons.org/licenses/by-sa/3.0/	</v>
    </spb>
    <spb s="16">
      <v>1558</v>
      <v>1559</v>
      <v>1560</v>
      <v>1560</v>
      <v>2</v>
      <v>1559</v>
      <v>1558</v>
      <v>1561</v>
      <v>1562</v>
      <v>1563</v>
    </spb>
    <spb s="0">
      <v xml:space="preserve">Wikipedia	</v>
      <v xml:space="preserve">CC BY 3.0	</v>
      <v xml:space="preserve">http://de.wikipedia.org/wiki/Olympia_(Washington)	</v>
      <v xml:space="preserve">https://creativecommons.org/licenses/by/3.0	</v>
    </spb>
    <spb s="0">
      <v xml:space="preserve">Wikipedia	Wikipedia	Wikipedia	</v>
      <v xml:space="preserve">CC-BY-SA	CC-BY-SA	CC-BY-SA	</v>
      <v xml:space="preserve">http://en.wikipedia.org/wiki/Seattle	http://de.wikipedia.org/wiki/Seattle	http://es.wikipedia.org/wiki/Seattle	</v>
      <v xml:space="preserve">http://creativecommons.org/licenses/by-sa/3.0/	http://creativecommons.org/licenses/by-sa/3.0/	http://creativecommons.org/licenses/by-sa/3.0/	</v>
    </spb>
    <spb s="0">
      <v xml:space="preserve">Wikipedia	US Census	Sec	Walkscore	</v>
      <v xml:space="preserve">CC-BY-SA				</v>
      <v xml:space="preserve">http://en.wikipedia.org/wiki/Seattle	http://www2.census.gov/programs-surveys/popest/datasets/2010-2018/cities/totals/sub-est2018_all.csv	https://www.sec.gov/cgi-bin/browse-edgar?action=getcompany&amp;CIK=0001828906	https://www.walkscore.com/WA/Seattle	</v>
      <v xml:space="preserve">http://creativecommons.org/licenses/by-sa/3.0/				</v>
    </spb>
    <spb s="0">
      <v xml:space="preserve">Wikipedia	</v>
      <v xml:space="preserve">CC-BY-SA	</v>
      <v xml:space="preserve">http://en.wikipedia.org/wiki/Seattle	</v>
      <v xml:space="preserve">http://creativecommons.org/licenses/by-sa/3.0/	</v>
    </spb>
    <spb s="0">
      <v xml:space="preserve">Wikipedia	US Census	Wikipedia	Sec	Walkscore	</v>
      <v xml:space="preserve">CC-BY-SA		CC-BY-SA			</v>
      <v xml:space="preserve">http://en.wikipedia.org/wiki/Seattle	http://www2.census.gov/programs-surveys/popest/datasets/2010-2018/cities/totals/sub-est2018_all.csv	https://en.wikipedia.org/wiki/Seattle	https://www.sec.gov/cgi-bin/browse-edgar?action=getcompany&amp;CIK=0001828906	https://www.walkscore.com/WA/Seattle	</v>
      <v xml:space="preserve">http://creativecommons.org/licenses/by-sa/3.0/		http://creativecommons.org/licenses/by-sa/3.0/			</v>
    </spb>
    <spb s="0">
      <v xml:space="preserve">Wikipedia	US Census	Wikipedia	Walkscore	</v>
      <v xml:space="preserve">CC-BY-SA		CC-BY-SA		</v>
      <v xml:space="preserve">http://en.wikipedia.org/wiki/Seattle	http://www2.census.gov/programs-surveys/popest/datasets/2010-2018/cities/totals/sub-est2018_all.csv	https://en.wikipedia.org/wiki/Seattle	https://www.walkscore.com/WA/Seattle	</v>
      <v xml:space="preserve">http://creativecommons.org/licenses/by-sa/3.0/		http://creativecommons.org/licenses/by-sa/3.0/		</v>
    </spb>
    <spb s="0">
      <v xml:space="preserve">Wikipedia	US Census	</v>
      <v xml:space="preserve">CC-BY-SA		</v>
      <v xml:space="preserve">http://en.wikipedia.org/wiki/Seattle	http://www2.census.gov/programs-surveys/popest/datasets/2010-2018/cities/totals/sub-est2018_all.csv	</v>
      <v xml:space="preserve">http://creativecommons.org/licenses/by-sa/3.0/		</v>
    </spb>
    <spb s="1">
      <v>1566</v>
      <v>1567</v>
      <v>2</v>
      <v>1567</v>
      <v>1568</v>
      <v>1569</v>
      <v>1570</v>
      <v>1571</v>
    </spb>
    <spb s="7">
      <v>square km</v>
      <v>2017</v>
    </spb>
    <spb s="0">
      <v xml:space="preserve">Wikipedia	</v>
      <v xml:space="preserve">CC BY-SA 4.0	</v>
      <v xml:space="preserve">http://pt.wikipedia.org/wiki/Seattle	</v>
      <v xml:space="preserve">https://creativecommons.org/licenses/by-sa/4.0	</v>
    </spb>
    <spb s="0">
      <v xml:space="preserve">Wikipedia	</v>
      <v xml:space="preserve">CC-BY-SA	</v>
      <v xml:space="preserve">http://en.wikipedia.org/wiki/Bellingham,_Washington	</v>
      <v xml:space="preserve">http://creativecommons.org/licenses/by-sa/3.0/	</v>
    </spb>
    <spb s="0">
      <v xml:space="preserve">Wikipedia	US Census	Sec	Walkscore	</v>
      <v xml:space="preserve">CC-BY-SA				</v>
      <v xml:space="preserve">http://en.wikipedia.org/wiki/Bellingham,_Washington	http://www2.census.gov/programs-surveys/popest/datasets/2010-2018/cities/totals/sub-est2018_all.csv	https://www.sec.gov/cgi-bin/browse-edgar?action=getcompany&amp;CIK=0001616026	https://www.walkscore.com/WA/Bellingham	</v>
      <v xml:space="preserve">http://creativecommons.org/licenses/by-sa/3.0/				</v>
    </spb>
    <spb s="0">
      <v xml:space="preserve">Wikipedia	US Census	Wikipedia	Sec	Walkscore	</v>
      <v xml:space="preserve">CC-BY-SA		CC-BY-SA			</v>
      <v xml:space="preserve">http://en.wikipedia.org/wiki/Bellingham,_Washington	http://www2.census.gov/programs-surveys/popest/datasets/2010-2018/cities/totals/sub-est2018_all.csv	https://en.wikipedia.org/wiki/Bellingham,_Washington	https://www.sec.gov/cgi-bin/browse-edgar?action=getcompany&amp;CIK=0001616026	https://www.walkscore.com/WA/Bellingham	</v>
      <v xml:space="preserve">http://creativecommons.org/licenses/by-sa/3.0/		http://creativecommons.org/licenses/by-sa/3.0/			</v>
    </spb>
    <spb s="0">
      <v xml:space="preserve">Wikipedia	US Census	Wikipedia	Walkscore	</v>
      <v xml:space="preserve">CC-BY-SA		CC-BY-SA		</v>
      <v xml:space="preserve">http://en.wikipedia.org/wiki/Bellingham,_Washington	http://www2.census.gov/programs-surveys/popest/datasets/2010-2018/cities/totals/sub-est2018_all.csv	https://en.wikipedia.org/wiki/Bellingham,_Washington	https://www.walkscore.com/WA/Bellingham	</v>
      <v xml:space="preserve">http://creativecommons.org/licenses/by-sa/3.0/		http://creativecommons.org/licenses/by-sa/3.0/		</v>
    </spb>
    <spb s="0">
      <v xml:space="preserve">Wikipedia	US Census	</v>
      <v xml:space="preserve">CC-BY-SA		</v>
      <v xml:space="preserve">http://en.wikipedia.org/wiki/Bellingham,_Washington	http://www2.census.gov/programs-surveys/popest/datasets/2010-2018/cities/totals/sub-est2018_all.csv	</v>
      <v xml:space="preserve">http://creativecommons.org/licenses/by-sa/3.0/		</v>
    </spb>
    <spb s="1">
      <v>1575</v>
      <v>1576</v>
      <v>2</v>
      <v>1576</v>
      <v>1575</v>
      <v>1577</v>
      <v>1578</v>
      <v>1579</v>
    </spb>
    <spb s="0">
      <v xml:space="preserve">Wikipedia	</v>
      <v xml:space="preserve">CC-BY-SA-3.0	</v>
      <v xml:space="preserve">http://zh.wikipedia.org/wiki/贝灵厄姆_(华盛顿州)	</v>
      <v xml:space="preserve">http://creativecommons.org/licenses/by-sa/3.0/	</v>
    </spb>
    <spb s="0">
      <v xml:space="preserve">Worldpostalcode	Sec	Unitedstateszipcodes	</v>
      <v xml:space="preserve">			</v>
      <v xml:space="preserve">https://worldpostalcode.com/united-states/washington/whatcom	https://www.sec.gov/cgi-bin/browse-edgar?action=getcompany&amp;CIK=0001578523	https://www.unitedstateszipcodes.org/98230/	</v>
      <v xml:space="preserve">			</v>
    </spb>
    <spb s="28">
      <v>1582</v>
      <v>1582</v>
      <v>1582</v>
    </spb>
    <spb s="0">
      <v xml:space="preserve">Wikipedia	</v>
      <v xml:space="preserve">CC-BY-SA	</v>
      <v xml:space="preserve">http://en.wikipedia.org/wiki/New_York	</v>
      <v xml:space="preserve">http://creativecommons.org/licenses/by-sa/3.0/	</v>
    </spb>
    <spb s="0">
      <v xml:space="preserve">Wikipedia	Wikipedia	US Census	US Census	Wikipedia	</v>
      <v xml:space="preserve">CC-BY-SA	CC-BY-SA			CC-BY-SA	</v>
      <v xml:space="preserve">http://en.wikipedia.org/wiki/New_York_(state)	http://en.wikipedia.org/wiki/New_York	https://www.census.gov/popest/data/state/asrh/2014/files/SC-EST2014-AGESEX-CIV.csv	http://www.census.gov/quickfacts/table/WTN220212/36	https://en.wikipedia.org/wiki/New_York_(state)	</v>
      <v xml:space="preserve">http://creativecommons.org/licenses/by-sa/3.0/	http://creativecommons.org/licenses/by-sa/3.0/			http://creativecommons.org/licenses/by-sa/3.0/	</v>
    </spb>
    <spb s="0">
      <v xml:space="preserve">Wikipedia	</v>
      <v xml:space="preserve">CC-BY-SA	</v>
      <v xml:space="preserve">http://en.wikipedia.org/wiki/New_York_(state)	</v>
      <v xml:space="preserve">http://creativecommons.org/licenses/by-sa/3.0/	</v>
    </spb>
    <spb s="0">
      <v xml:space="preserve">Wikipedia	US Census	US Census	</v>
      <v xml:space="preserve">CC-BY-SA			</v>
      <v xml:space="preserve">http://en.wikipedia.org/wiki/New_York_(state)	https://www.census.gov/popest/data/state/asrh/2014/files/SC-EST2014-AGESEX-CIV.csv	http://www.census.gov/quickfacts/table/WTN220212/36	</v>
      <v xml:space="preserve">http://creativecommons.org/licenses/by-sa/3.0/			</v>
    </spb>
    <spb s="0">
      <v xml:space="preserve">Wikipedia	Wikipedia	US Census	US Census	</v>
      <v xml:space="preserve">CC-BY-SA	CC-BY-SA			</v>
      <v xml:space="preserve">http://en.wikipedia.org/wiki/New_York_(state)	http://en.wikipedia.org/wiki/New_York	https://www.census.gov/popest/data/state/asrh/2014/files/SC-EST2014-AGESEX-CIV.csv	http://www.census.gov/quickfacts/table/WTN220212/36	</v>
      <v xml:space="preserve">http://creativecommons.org/licenses/by-sa/3.0/	http://creativecommons.org/licenses/by-sa/3.0/			</v>
    </spb>
    <spb s="22">
      <v>1584</v>
      <v>1585</v>
      <v>15</v>
      <v>2</v>
      <v>1585</v>
      <v>1586</v>
      <v>1586</v>
      <v>1587</v>
      <v>15</v>
      <v>1585</v>
      <v>15</v>
      <v>1588</v>
      <v>1588</v>
      <v>15</v>
      <v>15</v>
      <v>15</v>
      <v>15</v>
      <v>1588</v>
      <v>15</v>
      <v>15</v>
      <v>15</v>
      <v>15</v>
      <v>15</v>
      <v>15</v>
      <v>15</v>
      <v>15</v>
      <v>15</v>
      <v>1588</v>
      <v>15</v>
      <v>15</v>
      <v>15</v>
      <v>15</v>
    </spb>
    <spb s="0">
      <v xml:space="preserve">Wikipedia	</v>
      <v xml:space="preserve">Public domain	</v>
      <v xml:space="preserve">http://en.wikipedia.org/wiki/New_York_(state)	</v>
      <v xml:space="preserve">http://en.wikipedia.org/wiki/Public_domain	</v>
    </spb>
    <spb s="0">
      <v xml:space="preserve">Wikipedia	</v>
      <v xml:space="preserve">CC-BY-SA	</v>
      <v xml:space="preserve">http://en.wikipedia.org/wiki/Albany,_New_York	</v>
      <v xml:space="preserve">http://creativecommons.org/licenses/by-sa/3.0/	</v>
    </spb>
    <spb s="0">
      <v xml:space="preserve">Wikipedia	US Census	Sec	Walkscore	</v>
      <v xml:space="preserve">CC-BY-SA				</v>
      <v xml:space="preserve">http://en.wikipedia.org/wiki/Albany,_New_York	http://www2.census.gov/programs-surveys/popest/datasets/2010-2018/cities/totals/sub-est2018_all.csv	https://www.sec.gov/cgi-bin/browse-edgar?action=getcompany&amp;CIK=0001800369	https://www.walkscore.com/NY/Albany	</v>
      <v xml:space="preserve">http://creativecommons.org/licenses/by-sa/3.0/				</v>
    </spb>
    <spb s="0">
      <v xml:space="preserve">Wikipedia	US Census	Wikipedia	Sec	Walkscore	</v>
      <v xml:space="preserve">CC-BY-SA		CC-BY-SA			</v>
      <v xml:space="preserve">http://en.wikipedia.org/wiki/Albany,_New_York	http://www2.census.gov/programs-surveys/popest/datasets/2010-2018/cities/totals/sub-est2018_all.csv	https://en.wikipedia.org/wiki/Albany,_New_York	https://www.sec.gov/cgi-bin/browse-edgar?action=getcompany&amp;CIK=0001800369	https://www.walkscore.com/NY/Albany	</v>
      <v xml:space="preserve">http://creativecommons.org/licenses/by-sa/3.0/		http://creativecommons.org/licenses/by-sa/3.0/			</v>
    </spb>
    <spb s="0">
      <v xml:space="preserve">Wikipedia	US Census	Wikipedia	Walkscore	</v>
      <v xml:space="preserve">CC-BY-SA		CC-BY-SA		</v>
      <v xml:space="preserve">http://en.wikipedia.org/wiki/Albany,_New_York	http://www2.census.gov/programs-surveys/popest/datasets/2010-2018/cities/totals/sub-est2018_all.csv	https://en.wikipedia.org/wiki/Albany,_New_York	https://www.walkscore.com/NY/Albany	</v>
      <v xml:space="preserve">http://creativecommons.org/licenses/by-sa/3.0/		http://creativecommons.org/licenses/by-sa/3.0/		</v>
    </spb>
    <spb s="0">
      <v xml:space="preserve">Wikipedia	US Census	Wikipedia	</v>
      <v xml:space="preserve">CC-BY-SA		CC-BY-SA	</v>
      <v xml:space="preserve">http://en.wikipedia.org/wiki/Albany,_New_York	http://www2.census.gov/programs-surveys/popest/datasets/2010-2018/cities/totals/sub-est2018_all.csv	http://es.wikipedia.org/wiki/Albany	</v>
      <v xml:space="preserve">http://creativecommons.org/licenses/by-sa/3.0/		http://creativecommons.org/licenses/by-sa/3.0/	</v>
    </spb>
    <spb s="16">
      <v>1591</v>
      <v>1592</v>
      <v>1591</v>
      <v>1591</v>
      <v>2</v>
      <v>1592</v>
      <v>1591</v>
      <v>1593</v>
      <v>1594</v>
      <v>1595</v>
    </spb>
    <spb s="0">
      <v xml:space="preserve">Wikipedia	</v>
      <v xml:space="preserve">CC BY 3.0	</v>
      <v xml:space="preserve">http://ja.wikipedia.org/wiki/オールバニ_(ニューヨーク州)	</v>
      <v xml:space="preserve">https://creativecommons.org/licenses/by/3.0	</v>
    </spb>
    <spb s="0">
      <v xml:space="preserve">Wikipedia	</v>
      <v xml:space="preserve">CC-BY-SA	</v>
      <v xml:space="preserve">http://en.wikipedia.org/wiki/New_York_City	</v>
      <v xml:space="preserve">http://creativecommons.org/licenses/by-sa/3.0/	</v>
    </spb>
    <spb s="0">
      <v xml:space="preserve">Wikipedia	Twitter	US Census	Sec	Walkscore	</v>
      <v xml:space="preserve">CC-BY-SA					</v>
      <v xml:space="preserve">http://en.wikipedia.org/wiki/New_York_City	https://twitter.com/NYC311	http://www2.census.gov/programs-surveys/popest/datasets/2010-2018/cities/totals/sub-est2018_all.csv	https://www.sec.gov/cgi-bin/browse-edgar?action=getcompany&amp;CIK=0001841619	https://www.walkscore.com/NY/New_York	</v>
      <v xml:space="preserve">http://creativecommons.org/licenses/by-sa/3.0/					</v>
    </spb>
    <spb s="0">
      <v xml:space="preserve">Wikipedia	US Census	Wikipedia	Sec	Walkscore	</v>
      <v xml:space="preserve">CC-BY-SA		CC-BY-SA			</v>
      <v xml:space="preserve">http://en.wikipedia.org/wiki/New_York_City	http://www2.census.gov/programs-surveys/popest/datasets/2010-2018/cities/totals/sub-est2018_all.csv	https://en.wikipedia.org/wiki/New_York_City	https://www.sec.gov/cgi-bin/browse-edgar?action=getcompany&amp;CIK=0001841619	https://www.walkscore.com/NY/New_York	</v>
      <v xml:space="preserve">http://creativecommons.org/licenses/by-sa/3.0/		http://creativecommons.org/licenses/by-sa/3.0/			</v>
    </spb>
    <spb s="0">
      <v xml:space="preserve">Wikipedia	Twitter	US Census	Wikipedia	Walkscore	</v>
      <v xml:space="preserve">CC-BY-SA			CC-BY-SA		</v>
      <v xml:space="preserve">http://en.wikipedia.org/wiki/New_York_City	https://twitter.com/NYC311	http://www2.census.gov/programs-surveys/popest/datasets/2010-2018/cities/totals/sub-est2018_all.csv	https://en.wikipedia.org/wiki/New_York_City	https://www.walkscore.com/NY/New_York	</v>
      <v xml:space="preserve">http://creativecommons.org/licenses/by-sa/3.0/			http://creativecommons.org/licenses/by-sa/3.0/		</v>
    </spb>
    <spb s="20">
      <v>1598</v>
      <v>1599</v>
      <v>2</v>
      <v>1599</v>
      <v>1598</v>
      <v>1600</v>
      <v>1601</v>
    </spb>
    <spb s="0">
      <v xml:space="preserve">Wikipedia	</v>
      <v xml:space="preserve">CC BY-SA 3.0	</v>
      <v xml:space="preserve">http://ja.wikipedia.org/wiki/ニューヨーク	</v>
      <v xml:space="preserve">https://creativecommons.org/licenses/by-sa/3.0	</v>
    </spb>
    <spb s="0">
      <v xml:space="preserve">Wikipedia	</v>
      <v xml:space="preserve">CC-BY-SA	</v>
      <v xml:space="preserve">http://en.wikipedia.org/wiki/Anacortes,_Washington	</v>
      <v xml:space="preserve">http://creativecommons.org/licenses/by-sa/3.0/	</v>
    </spb>
    <spb s="0">
      <v xml:space="preserve">Wikipedia	US Census	</v>
      <v xml:space="preserve">CC-BY-SA		</v>
      <v xml:space="preserve">http://en.wikipedia.org/wiki/Anacortes,_Washington	http://www2.census.gov/programs-surveys/popest/datasets/2010-2018/cities/totals/sub-est2018_all.csv	</v>
      <v xml:space="preserve">http://creativecommons.org/licenses/by-sa/3.0/		</v>
    </spb>
    <spb s="0">
      <v xml:space="preserve">Wikipedia	US Census	Wikipedia	</v>
      <v xml:space="preserve">CC-BY-SA		CC-BY-SA	</v>
      <v xml:space="preserve">http://en.wikipedia.org/wiki/Anacortes,_Washington	http://www2.census.gov/programs-surveys/popest/datasets/2010-2018/cities/totals/sub-est2018_all.csv	https://en.wikipedia.org/wiki/Anacortes,_Washington	</v>
      <v xml:space="preserve">http://creativecommons.org/licenses/by-sa/3.0/		http://creativecommons.org/licenses/by-sa/3.0/	</v>
    </spb>
    <spb s="0">
      <v xml:space="preserve">Wikipedia	US Census	Wikipedia	Wikipedia	</v>
      <v xml:space="preserve">CC-BY-SA		CC-BY-SA	CC-BY-SA	</v>
      <v xml:space="preserve">http://en.wikipedia.org/wiki/Anacortes,_Washington	http://www2.census.gov/programs-surveys/popest/datasets/2010-2018/cities/totals/sub-est2018_all.csv	http://es.wikipedia.org/wiki/Anacortes_(Washington)	http://fr.wikipedia.org/wiki/Anacortes	</v>
      <v xml:space="preserve">http://creativecommons.org/licenses/by-sa/3.0/		http://creativecommons.org/licenses/by-sa/3.0/	http://creativecommons.org/licenses/by-sa/3.0/	</v>
    </spb>
    <spb s="1">
      <v>1604</v>
      <v>1605</v>
      <v>2</v>
      <v>1605</v>
      <v>1604</v>
      <v>1606</v>
      <v>1606</v>
      <v>1607</v>
    </spb>
    <spb s="0">
      <v xml:space="preserve">Wikipedia	</v>
      <v xml:space="preserve">CC-BY-SA-3.0	</v>
      <v xml:space="preserve">http://en.wikipedia.org/wiki/Anacortes,_Washington	</v>
      <v xml:space="preserve">http://creativecommons.org/licenses/by-sa/3.0/	</v>
    </spb>
    <spb s="0">
      <v xml:space="preserve">Wikipedia	</v>
      <v xml:space="preserve">CC-BY-SA	</v>
      <v xml:space="preserve">http://en.wikipedia.org/wiki/Skagit_County,_Washington	</v>
      <v xml:space="preserve">http://creativecommons.org/licenses/by-sa/3.0/	</v>
    </spb>
    <spb s="0">
      <v xml:space="preserve">Wikipedia	US Census	</v>
      <v xml:space="preserve">CC-BY-SA		</v>
      <v xml:space="preserve">http://en.wikipedia.org/wiki/Skagit_County,_Washington	http://www2.census.gov/programs-surveys/popest/datasets/2010-2018/cities/totals/sub-est2018_all.csv	</v>
      <v xml:space="preserve">http://creativecommons.org/licenses/by-sa/3.0/		</v>
    </spb>
    <spb s="0">
      <v xml:space="preserve">Wikipedia	US Census	US Census	</v>
      <v xml:space="preserve">CC-BY-SA			</v>
      <v xml:space="preserve">http://en.wikipedia.org/wiki/Skagit_County,_Washington	http://www2.census.gov/programs-surveys/popest/datasets/2010-2018/cities/totals/sub-est2018_all.csv	http://www.census.gov/quickfacts/table/WTN220212/53057	</v>
      <v xml:space="preserve">http://creativecommons.org/licenses/by-sa/3.0/			</v>
    </spb>
    <spb s="14">
      <v>1610</v>
      <v>1611</v>
      <v>2</v>
      <v>1611</v>
      <v>1610</v>
      <v>1612</v>
      <v>1612</v>
      <v>1612</v>
    </spb>
    <spb s="0">
      <v xml:space="preserve">Wikipedia	</v>
      <v xml:space="preserve">CC BY-SA 3.0	</v>
      <v xml:space="preserve">http://en.wikipedia.org/wiki/Skagit_County,_Washington	</v>
      <v xml:space="preserve">https://creativecommons.org/licenses/by-sa/3.0	</v>
    </spb>
    <spb s="0">
      <v xml:space="preserve">Worldpostalcode	City-data	Unitedstateszipcodes	</v>
      <v xml:space="preserve">			</v>
      <v xml:space="preserve">https://worldpostalcode.com/united-states/washington/skagit	https://www.city-data.com/zips/98221.html	https://www.unitedstateszipcodes.org/98221/	</v>
      <v xml:space="preserve">			</v>
    </spb>
    <spb s="19">
      <v>1615</v>
      <v>1615</v>
      <v>1615</v>
      <v>1615</v>
    </spb>
    <spb s="0">
      <v xml:space="preserve">Wikipedia	</v>
      <v xml:space="preserve">CC-BY-SA	</v>
      <v xml:space="preserve">http://en.wikipedia.org/wiki/Ferndale,_Washington	</v>
      <v xml:space="preserve">http://creativecommons.org/licenses/by-sa/3.0/	</v>
    </spb>
    <spb s="0">
      <v xml:space="preserve">Wikipedia	US Census	</v>
      <v xml:space="preserve">CC-BY-SA		</v>
      <v xml:space="preserve">http://en.wikipedia.org/wiki/Ferndale,_Washington	http://www2.census.gov/programs-surveys/popest/datasets/2010-2018/cities/totals/sub-est2018_all.csv	</v>
      <v xml:space="preserve">http://creativecommons.org/licenses/by-sa/3.0/		</v>
    </spb>
    <spb s="0">
      <v xml:space="preserve">Wikipedia	Wikipedia	</v>
      <v xml:space="preserve">CC-BY-SA	CC-BY-SA	</v>
      <v xml:space="preserve">http://en.wikipedia.org/wiki/Ferndale,_Washington	http://it.wikipedia.org/wiki/Ferndale_(Washington)	</v>
      <v xml:space="preserve">http://creativecommons.org/licenses/by-sa/3.0/	http://creativecommons.org/licenses/by-sa/3.0/	</v>
    </spb>
    <spb s="0">
      <v xml:space="preserve">Wikipedia	US Census	Wikipedia	</v>
      <v xml:space="preserve">CC-BY-SA		CC-BY-SA	</v>
      <v xml:space="preserve">http://en.wikipedia.org/wiki/Ferndale,_Washington	http://www2.census.gov/programs-surveys/popest/datasets/2010-2018/cities/totals/sub-est2018_all.csv	https://en.wikipedia.org/wiki/Ferndale,_Washington	</v>
      <v xml:space="preserve">http://creativecommons.org/licenses/by-sa/3.0/		http://creativecommons.org/licenses/by-sa/3.0/	</v>
    </spb>
    <spb s="16">
      <v>1617</v>
      <v>1618</v>
      <v>1619</v>
      <v>1619</v>
      <v>2</v>
      <v>1618</v>
      <v>1617</v>
      <v>1620</v>
      <v>1620</v>
      <v>1618</v>
    </spb>
    <spb s="0">
      <v xml:space="preserve">Wikipedia	</v>
      <v xml:space="preserve">CC-BY-SA-3.0	</v>
      <v xml:space="preserve">http://es.wikipedia.org/wiki/Ferndale_(Washington)	</v>
      <v xml:space="preserve">http://creativecommons.org/licenses/by-sa/3.0/	</v>
    </spb>
    <spb s="0">
      <v xml:space="preserve">Unitedstateszipcodes	</v>
      <v xml:space="preserve">	</v>
      <v xml:space="preserve">https://www.unitedstateszipcodes.org/98248/	</v>
      <v xml:space="preserve">	</v>
    </spb>
    <spb s="19">
      <v>1623</v>
      <v>1623</v>
      <v>1623</v>
      <v>1623</v>
    </spb>
    <spb s="0">
      <v xml:space="preserve">Wikipedia	</v>
      <v xml:space="preserve">CC-BY-SA	</v>
      <v xml:space="preserve">http://en.wikipedia.org/wiki/Tacoma,_Washington	</v>
      <v xml:space="preserve">http://creativecommons.org/licenses/by-sa/3.0/	</v>
    </spb>
    <spb s="0">
      <v xml:space="preserve">Wikipedia	US Census	Sec	Walkscore	</v>
      <v xml:space="preserve">CC-BY-SA				</v>
      <v xml:space="preserve">http://en.wikipedia.org/wiki/Tacoma,_Washington	http://www2.census.gov/programs-surveys/popest/datasets/2010-2018/cities/totals/sub-est2018_all.csv	https://www.sec.gov/cgi-bin/browse-edgar?action=getcompany&amp;CIK=0001642058	https://www.walkscore.com/WA/Tacoma	</v>
      <v xml:space="preserve">http://creativecommons.org/licenses/by-sa/3.0/				</v>
    </spb>
    <spb s="0">
      <v xml:space="preserve">Wikipedia	Wikipedia	</v>
      <v xml:space="preserve">CC-BY-SA	CC-BY-SA	</v>
      <v xml:space="preserve">http://en.wikipedia.org/wiki/Tacoma,_Washington	http://it.wikipedia.org/wiki/Tacoma	</v>
      <v xml:space="preserve">http://creativecommons.org/licenses/by-sa/3.0/	http://creativecommons.org/licenses/by-sa/3.0/	</v>
    </spb>
    <spb s="0">
      <v xml:space="preserve">Wikipedia	US Census	Wikipedia	Sec	Walkscore	</v>
      <v xml:space="preserve">CC-BY-SA		CC-BY-SA			</v>
      <v xml:space="preserve">http://en.wikipedia.org/wiki/Tacoma,_Washington	http://www2.census.gov/programs-surveys/popest/datasets/2010-2018/cities/totals/sub-est2018_all.csv	https://en.wikipedia.org/wiki/Tacoma,_Washington	https://www.sec.gov/cgi-bin/browse-edgar?action=getcompany&amp;CIK=0001642058	https://www.walkscore.com/WA/Tacoma	</v>
      <v xml:space="preserve">http://creativecommons.org/licenses/by-sa/3.0/		http://creativecommons.org/licenses/by-sa/3.0/			</v>
    </spb>
    <spb s="0">
      <v xml:space="preserve">Wikipedia	US Census	Wikipedia	Walkscore	</v>
      <v xml:space="preserve">CC-BY-SA		CC-BY-SA		</v>
      <v xml:space="preserve">http://en.wikipedia.org/wiki/Tacoma,_Washington	http://www2.census.gov/programs-surveys/popest/datasets/2010-2018/cities/totals/sub-est2018_all.csv	https://en.wikipedia.org/wiki/Tacoma,_Washington	https://www.walkscore.com/WA/Tacoma	</v>
      <v xml:space="preserve">http://creativecommons.org/licenses/by-sa/3.0/		http://creativecommons.org/licenses/by-sa/3.0/		</v>
    </spb>
    <spb s="0">
      <v xml:space="preserve">Wikipedia	US Census	Wikipedia	</v>
      <v xml:space="preserve">CC-BY-SA		CC-BY-SA	</v>
      <v xml:space="preserve">http://en.wikipedia.org/wiki/Tacoma,_Washington	http://www2.census.gov/programs-surveys/popest/datasets/2010-2018/cities/totals/sub-est2018_all.csv	http://es.wikipedia.org/wiki/Tacoma_(Washington)	</v>
      <v xml:space="preserve">http://creativecommons.org/licenses/by-sa/3.0/		http://creativecommons.org/licenses/by-sa/3.0/	</v>
    </spb>
    <spb s="16">
      <v>1625</v>
      <v>1626</v>
      <v>1627</v>
      <v>1627</v>
      <v>2</v>
      <v>1626</v>
      <v>1625</v>
      <v>1628</v>
      <v>1629</v>
      <v>1630</v>
    </spb>
    <spb s="0">
      <v xml:space="preserve">Wikipedia	</v>
      <v xml:space="preserve">Public domain	</v>
      <v xml:space="preserve">http://pt.wikipedia.org/wiki/Tacoma	</v>
      <v xml:space="preserve">http://en.wikipedia.org/wiki/Public_domain	</v>
    </spb>
    <spb s="0">
      <v xml:space="preserve">Wikipedia	</v>
      <v xml:space="preserve">CC-BY-SA	</v>
      <v xml:space="preserve">http://en.wikipedia.org/wiki/Pierce_County,_Washington	</v>
      <v xml:space="preserve">http://creativecommons.org/licenses/by-sa/3.0/	</v>
    </spb>
    <spb s="0">
      <v xml:space="preserve">Wikipedia	US Census	US Census	</v>
      <v xml:space="preserve">CC-BY-SA			</v>
      <v xml:space="preserve">http://en.wikipedia.org/wiki/Pierce_County,_Washington	http://www2.census.gov/programs-surveys/popest/datasets/2010-2018/cities/totals/sub-est2018_all.csv	http://www.census.gov/quickfacts/table/WTN220212/53053	</v>
      <v xml:space="preserve">http://creativecommons.org/licenses/by-sa/3.0/			</v>
    </spb>
    <spb s="14">
      <v>1633</v>
      <v>1634</v>
      <v>2</v>
      <v>1634</v>
      <v>1633</v>
      <v>1634</v>
      <v>1634</v>
      <v>1634</v>
    </spb>
    <spb s="0">
      <v xml:space="preserve">Wikipedia	</v>
      <v xml:space="preserve">Public domain	</v>
      <v xml:space="preserve">http://de.wikipedia.org/wiki/Pierce_County_(Washington)	</v>
      <v xml:space="preserve">http://en.wikipedia.org/wiki/Public_domain	</v>
    </spb>
    <spb s="0">
      <v xml:space="preserve">Worldpostalcode	City-data	</v>
      <v xml:space="preserve">		</v>
      <v xml:space="preserve">https://worldpostalcode.com/united-states/washington/pierce	https://www.city-data.com/zips/98421.html	</v>
      <v xml:space="preserve">		</v>
    </spb>
    <spb s="0">
      <v xml:space="preserve">City-data	</v>
      <v xml:space="preserve">	</v>
      <v xml:space="preserve">https://www.city-data.com/zips/98421.html	</v>
      <v xml:space="preserve">	</v>
    </spb>
    <spb s="17">
      <v>1637</v>
      <v>1637</v>
      <v>1637</v>
      <v>1637</v>
      <v>1638</v>
    </spb>
    <spb s="0">
      <v xml:space="preserve">Wikipedia	</v>
      <v xml:space="preserve">CC-BY-SA	</v>
      <v xml:space="preserve">http://en.wikipedia.org/wiki/Newell,_West_Virginia	</v>
      <v xml:space="preserve">http://creativecommons.org/licenses/by-sa/3.0/	</v>
    </spb>
    <spb s="0">
      <v xml:space="preserve">Wikipedia	Wikipedia	</v>
      <v xml:space="preserve">CC-BY-SA	CC-BY-SA	</v>
      <v xml:space="preserve">http://en.wikipedia.org/wiki/Newell,_West_Virginia	https://en.wikipedia.org/wiki/Newell,_West_Virginia	</v>
      <v xml:space="preserve">http://creativecommons.org/licenses/by-sa/3.0/	http://creativecommons.org/licenses/by-sa/3.0/	</v>
    </spb>
    <spb s="16">
      <v>1640</v>
      <v>1640</v>
      <v>1640</v>
      <v>1640</v>
      <v>1640</v>
      <v>1640</v>
      <v>1640</v>
      <v>1641</v>
      <v>1641</v>
      <v>1640</v>
    </spb>
    <spb s="0">
      <v xml:space="preserve">Wikipedia	</v>
      <v xml:space="preserve">CC-BY-SA	</v>
      <v xml:space="preserve">http://en.wikipedia.org/wiki/West_Virginia	</v>
      <v xml:space="preserve">http://creativecommons.org/licenses/by-sa/3.0/	</v>
    </spb>
    <spb s="0">
      <v xml:space="preserve">Wikipedia	US Census	US Census	Wikipedia	Sec	</v>
      <v xml:space="preserve">CC-BY-SA			CC-BY-SA		</v>
      <v xml:space="preserve">http://en.wikipedia.org/wiki/West_Virginia	https://www.census.gov/popest/data/state/asrh/2014/files/SC-EST2014-AGESEX-CIV.csv	http://www.census.gov/quickfacts/table/WTN220212/54	https://en.wikipedia.org/wiki/West_Virginia	https://www.sec.gov/cgi-bin/browse-edgar?action=getcompany&amp;CIK=0001770561	</v>
      <v xml:space="preserve">http://creativecommons.org/licenses/by-sa/3.0/			http://creativecommons.org/licenses/by-sa/3.0/		</v>
    </spb>
    <spb s="0">
      <v xml:space="preserve">Wikipedia	US Census	US Census	Sec	</v>
      <v xml:space="preserve">CC-BY-SA				</v>
      <v xml:space="preserve">http://en.wikipedia.org/wiki/West_Virginia	https://www.census.gov/popest/data/state/asrh/2014/files/SC-EST2014-AGESEX-CIV.csv	http://www.census.gov/quickfacts/table/WTN220212/54	https://www.sec.gov/cgi-bin/browse-edgar?action=getcompany&amp;CIK=0001770561	</v>
      <v xml:space="preserve">http://creativecommons.org/licenses/by-sa/3.0/				</v>
    </spb>
    <spb s="0">
      <v xml:space="preserve">Wikipedia	US Census	US Census	</v>
      <v xml:space="preserve">CC-BY-SA			</v>
      <v xml:space="preserve">http://en.wikipedia.org/wiki/West_Virginia	https://www.census.gov/popest/data/state/asrh/2014/files/SC-EST2014-AGESEX-CIV.csv	http://www.census.gov/quickfacts/table/WTN220212/54	</v>
      <v xml:space="preserve">http://creativecommons.org/licenses/by-sa/3.0/			</v>
    </spb>
    <spb s="29">
      <v>1643</v>
      <v>1644</v>
      <v>15</v>
      <v>2</v>
      <v>1644</v>
      <v>1643</v>
      <v>1643</v>
      <v>1645</v>
      <v>15</v>
      <v>1644</v>
      <v>15</v>
      <v>1646</v>
      <v>1645</v>
      <v>15</v>
      <v>15</v>
      <v>15</v>
      <v>15</v>
      <v>1646</v>
      <v>15</v>
      <v>15</v>
      <v>15</v>
      <v>15</v>
      <v>15</v>
      <v>15</v>
      <v>15</v>
      <v>15</v>
      <v>15</v>
      <v>1646</v>
      <v>15</v>
      <v>15</v>
      <v>15</v>
    </spb>
    <spb s="0">
      <v xml:space="preserve">Wikipedia	</v>
      <v xml:space="preserve">Public domain	</v>
      <v xml:space="preserve">http://en.wikipedia.org/wiki/West_Virginia	</v>
      <v xml:space="preserve">http://en.wikipedia.org/wiki/Public_domain	</v>
    </spb>
    <spb s="0">
      <v xml:space="preserve">Wikipedia	</v>
      <v xml:space="preserve">CC-BY-SA	</v>
      <v xml:space="preserve">http://en.wikipedia.org/wiki/Hancock_County,_West_Virginia	</v>
      <v xml:space="preserve">http://creativecommons.org/licenses/by-sa/3.0/	</v>
    </spb>
    <spb s="0">
      <v xml:space="preserve">Wikipedia	US Census	</v>
      <v xml:space="preserve">CC-BY-SA		</v>
      <v xml:space="preserve">http://en.wikipedia.org/wiki/Hancock_County,_West_Virginia	http://www2.census.gov/programs-surveys/popest/datasets/2010-2018/cities/totals/sub-est2018_all.csv	</v>
      <v xml:space="preserve">http://creativecommons.org/licenses/by-sa/3.0/		</v>
    </spb>
    <spb s="20">
      <v>1649</v>
      <v>1650</v>
      <v>2</v>
      <v>1650</v>
      <v>1649</v>
      <v>1650</v>
      <v>1650</v>
    </spb>
    <spb s="0">
      <v xml:space="preserve">Wikipedia	</v>
      <v xml:space="preserve">CC BY-SA 3.0	</v>
      <v xml:space="preserve">http://en.wikipedia.org/wiki/Hancock_County,_West_Virginia	</v>
      <v xml:space="preserve">https://creativecommons.org/licenses/by-sa/3.0	</v>
    </spb>
    <spb s="0">
      <v xml:space="preserve">Wikipedia	Wikipedia	</v>
      <v xml:space="preserve">CC-BY-SA	CC-BY-SA	</v>
      <v xml:space="preserve">http://en.wikipedia.org/wiki/Charleston,_West_Virginia	http://es.wikipedia.org/wiki/Charleston_(Virginia_Occidental)	</v>
      <v xml:space="preserve">http://creativecommons.org/licenses/by-sa/3.0/	http://creativecommons.org/licenses/by-sa/3.0/	</v>
    </spb>
    <spb s="0">
      <v xml:space="preserve">Wikipedia	US Census	US Census	Sec	Walkscore	</v>
      <v xml:space="preserve">CC-BY-SA					</v>
      <v xml:space="preserve">http://en.wikipedia.org/wiki/Charleston,_West_Virginia	http://www2.census.gov/programs-surveys/popest/datasets/2010-2018/cities/totals/sub-est2018_all.csv	http://www.census.gov/quickfacts/table/PST045215/5414600	https://www.sec.gov/cgi-bin/browse-edgar?action=getcompany&amp;CIK=0001628385	https://www.walkscore.com/WV/Charleston	</v>
      <v xml:space="preserve">http://creativecommons.org/licenses/by-sa/3.0/					</v>
    </spb>
    <spb s="0">
      <v xml:space="preserve">Wikipedia	Wikipedia	</v>
      <v xml:space="preserve">CC-BY-SA	CC-BY-SA	</v>
      <v xml:space="preserve">http://en.wikipedia.org/wiki/Charleston,_West_Virginia	http://it.wikipedia.org/wiki/Charleston_(Virginia_Occidentale)	</v>
      <v xml:space="preserve">http://creativecommons.org/licenses/by-sa/3.0/	http://creativecommons.org/licenses/by-sa/3.0/	</v>
    </spb>
    <spb s="0">
      <v xml:space="preserve">Wikipedia	</v>
      <v xml:space="preserve">CC-BY-SA	</v>
      <v xml:space="preserve">http://en.wikipedia.org/wiki/Charleston,_West_Virginia	</v>
      <v xml:space="preserve">http://creativecommons.org/licenses/by-sa/3.0/	</v>
    </spb>
    <spb s="0">
      <v xml:space="preserve">Wikipedia	US Census	US Census	Wikipedia	Sec	Walkscore	</v>
      <v xml:space="preserve">CC-BY-SA			CC-BY-SA			</v>
      <v xml:space="preserve">http://en.wikipedia.org/wiki/Charleston,_West_Virginia	http://www2.census.gov/programs-surveys/popest/datasets/2010-2018/cities/totals/sub-est2018_all.csv	http://www.census.gov/quickfacts/table/PST045215/5414600	https://en.wikipedia.org/wiki/Charleston,_West_Virginia	https://www.sec.gov/cgi-bin/browse-edgar?action=getcompany&amp;CIK=0001628385	https://www.walkscore.com/WV/Charleston	</v>
      <v xml:space="preserve">http://creativecommons.org/licenses/by-sa/3.0/			http://creativecommons.org/licenses/by-sa/3.0/			</v>
    </spb>
    <spb s="0">
      <v xml:space="preserve">Wikipedia	US Census	</v>
      <v xml:space="preserve">CC-BY-SA		</v>
      <v xml:space="preserve">http://en.wikipedia.org/wiki/Charleston,_West_Virginia	http://www2.census.gov/programs-surveys/popest/datasets/2010-2018/cities/totals/sub-est2018_all.csv	</v>
      <v xml:space="preserve">http://creativecommons.org/licenses/by-sa/3.0/		</v>
    </spb>
    <spb s="16">
      <v>1653</v>
      <v>1654</v>
      <v>1655</v>
      <v>1655</v>
      <v>2</v>
      <v>1654</v>
      <v>1656</v>
      <v>1657</v>
      <v>1657</v>
      <v>1658</v>
    </spb>
    <spb s="0">
      <v xml:space="preserve">Wikipedia	</v>
      <v xml:space="preserve">Public domain	</v>
      <v xml:space="preserve">http://zh.wikipedia.org/wiki/查尔斯顿_(西弗吉尼亚州)	</v>
      <v xml:space="preserve">http://en.wikipedia.org/wiki/Public_domain	</v>
    </spb>
    <spb s="0">
      <v xml:space="preserve">Wikipedia	</v>
      <v xml:space="preserve">CC-BY-SA	</v>
      <v xml:space="preserve">http://en.wikipedia.org/wiki/Superior,_Wisconsin	</v>
      <v xml:space="preserve">http://creativecommons.org/licenses/by-sa/3.0/	</v>
    </spb>
    <spb s="0">
      <v xml:space="preserve">Wikipedia	US Census	US Census	</v>
      <v xml:space="preserve">CC-BY-SA			</v>
      <v xml:space="preserve">http://en.wikipedia.org/wiki/Superior,_Wisconsin	http://www2.census.gov/programs-surveys/popest/datasets/2010-2018/cities/totals/sub-est2018_all.csv	http://www.census.gov/quickfacts/table/RHI125214/5578650	</v>
      <v xml:space="preserve">http://creativecommons.org/licenses/by-sa/3.0/			</v>
    </spb>
    <spb s="0">
      <v xml:space="preserve">Wikipedia	US Census	US Census	Wikipedia	</v>
      <v xml:space="preserve">CC-BY-SA			CC-BY-SA	</v>
      <v xml:space="preserve">http://en.wikipedia.org/wiki/Superior,_Wisconsin	http://www2.census.gov/programs-surveys/popest/datasets/2010-2018/cities/totals/sub-est2018_all.csv	http://www.census.gov/quickfacts/table/RHI125214/5578650	https://en.wikipedia.org/wiki/Superior,_Wisconsin	</v>
      <v xml:space="preserve">http://creativecommons.org/licenses/by-sa/3.0/			http://creativecommons.org/licenses/by-sa/3.0/	</v>
    </spb>
    <spb s="0">
      <v xml:space="preserve">Wikipedia	US Census	</v>
      <v xml:space="preserve">CC-BY-SA		</v>
      <v xml:space="preserve">http://en.wikipedia.org/wiki/Superior,_Wisconsin	http://www2.census.gov/programs-surveys/popest/datasets/2010-2018/cities/totals/sub-est2018_all.csv	</v>
      <v xml:space="preserve">http://creativecommons.org/licenses/by-sa/3.0/		</v>
    </spb>
    <spb s="1">
      <v>1661</v>
      <v>1662</v>
      <v>2</v>
      <v>1662</v>
      <v>1661</v>
      <v>1663</v>
      <v>1663</v>
      <v>1664</v>
    </spb>
    <spb s="0">
      <v xml:space="preserve">Wikipedia	</v>
      <v xml:space="preserve">CC BY 3.0	</v>
      <v xml:space="preserve">http://it.wikipedia.org/wiki/Superior_(Wisconsin)	</v>
      <v xml:space="preserve">https://creativecommons.org/licenses/by/3.0	</v>
    </spb>
    <spb s="0">
      <v xml:space="preserve">Wikipedia	</v>
      <v xml:space="preserve">CC-BY-SA	</v>
      <v xml:space="preserve">http://en.wikipedia.org/wiki/Wisconsin	</v>
      <v xml:space="preserve">http://creativecommons.org/licenses/by-sa/3.0/	</v>
    </spb>
    <spb s="0">
      <v xml:space="preserve">Wikipedia	US Census	US Census	Wikipedia	Sec	</v>
      <v xml:space="preserve">CC-BY-SA			CC-BY-SA		</v>
      <v xml:space="preserve">http://en.wikipedia.org/wiki/Wisconsin	https://www.census.gov/popest/data/state/asrh/2014/files/SC-EST2014-AGESEX-CIV.csv	http://www.census.gov/quickfacts/table/VET605214/55	https://en.wikipedia.org/wiki/Wisconsin	https://www.sec.gov/cgi-bin/browse-edgar?action=getcompany&amp;CIK=0001817494	</v>
      <v xml:space="preserve">http://creativecommons.org/licenses/by-sa/3.0/			http://creativecommons.org/licenses/by-sa/3.0/		</v>
    </spb>
    <spb s="0">
      <v xml:space="preserve">Wikipedia	US Census	US Census	</v>
      <v xml:space="preserve">CC-BY-SA			</v>
      <v xml:space="preserve">http://en.wikipedia.org/wiki/Wisconsin	https://www.census.gov/popest/data/state/asrh/2014/files/SC-EST2014-AGESEX-CIV.csv	http://www.census.gov/quickfacts/table/VET605214/55	</v>
      <v xml:space="preserve">http://creativecommons.org/licenses/by-sa/3.0/			</v>
    </spb>
    <spb s="9">
      <v>1667</v>
      <v>1668</v>
      <v>15</v>
      <v>2</v>
      <v>1668</v>
      <v>1667</v>
      <v>1667</v>
      <v>15</v>
      <v>1668</v>
      <v>15</v>
      <v>1669</v>
      <v>1669</v>
      <v>15</v>
      <v>15</v>
      <v>15</v>
      <v>15</v>
      <v>1669</v>
      <v>15</v>
      <v>15</v>
      <v>15</v>
      <v>15</v>
      <v>15</v>
      <v>15</v>
      <v>15</v>
      <v>15</v>
      <v>15</v>
      <v>1669</v>
      <v>15</v>
      <v>15</v>
      <v>15</v>
      <v>15</v>
    </spb>
    <spb s="0">
      <v xml:space="preserve">Wikipedia	</v>
      <v xml:space="preserve">Public domain	</v>
      <v xml:space="preserve">http://en.wikipedia.org/wiki/Wisconsin	</v>
      <v xml:space="preserve">http://en.wikipedia.org/wiki/Public_domain	</v>
    </spb>
    <spb s="0">
      <v xml:space="preserve">Wikipedia	</v>
      <v xml:space="preserve">CC-BY-SA	</v>
      <v xml:space="preserve">http://en.wikipedia.org/wiki/Douglas_County,_Wisconsin	</v>
      <v xml:space="preserve">http://creativecommons.org/licenses/by-sa/3.0/	</v>
    </spb>
    <spb s="0">
      <v xml:space="preserve">Wikipedia	US Census	</v>
      <v xml:space="preserve">CC-BY-SA		</v>
      <v xml:space="preserve">http://en.wikipedia.org/wiki/Douglas_County,_Wisconsin	http://www2.census.gov/programs-surveys/popest/datasets/2010-2018/cities/totals/sub-est2018_all.csv	</v>
      <v xml:space="preserve">http://creativecommons.org/licenses/by-sa/3.0/		</v>
    </spb>
    <spb s="0">
      <v xml:space="preserve">Wikipedia	US Census	US Census	</v>
      <v xml:space="preserve">CC-BY-SA			</v>
      <v xml:space="preserve">http://en.wikipedia.org/wiki/Douglas_County,_Wisconsin	http://www2.census.gov/programs-surveys/popest/datasets/2010-2018/cities/totals/sub-est2018_all.csv	http://www.census.gov/quickfacts/table/WTN220212/55031	</v>
      <v xml:space="preserve">http://creativecommons.org/licenses/by-sa/3.0/			</v>
    </spb>
    <spb s="14">
      <v>1672</v>
      <v>1673</v>
      <v>2</v>
      <v>1673</v>
      <v>1672</v>
      <v>1674</v>
      <v>1674</v>
      <v>1674</v>
    </spb>
    <spb s="0">
      <v xml:space="preserve">Wikipedia	</v>
      <v xml:space="preserve">CC BY 3.0	</v>
      <v xml:space="preserve">http://en.wikipedia.org/wiki/Douglas_County,_Wisconsin	</v>
      <v xml:space="preserve">https://creativecommons.org/licenses/by/3.0	</v>
    </spb>
    <spb s="0">
      <v xml:space="preserve">Wikipedia	</v>
      <v xml:space="preserve">CC-BY-SA	</v>
      <v xml:space="preserve">http://en.wikipedia.org/wiki/Madison,_Wisconsin	</v>
      <v xml:space="preserve">http://creativecommons.org/licenses/by-sa/3.0/	</v>
    </spb>
    <spb s="0">
      <v xml:space="preserve">Wikipedia	US Census	Youtube	</v>
      <v xml:space="preserve">CC-BY-SA			</v>
      <v xml:space="preserve">http://en.wikipedia.org/wiki/Madison,_Wisconsin	http://www2.census.gov/programs-surveys/popest/datasets/2010-2018/cities/totals/sub-est2018_all.csv	https://www.youtube.com/user/CityofMadison	</v>
      <v xml:space="preserve">http://creativecommons.org/licenses/by-sa/3.0/			</v>
    </spb>
    <spb s="0">
      <v xml:space="preserve">Wikipedia	US Census	Wikipedia	Youtube	</v>
      <v xml:space="preserve">CC-BY-SA		CC-BY-SA		</v>
      <v xml:space="preserve">http://en.wikipedia.org/wiki/Madison,_Wisconsin	http://www2.census.gov/programs-surveys/popest/datasets/2010-2018/cities/totals/sub-est2018_all.csv	https://en.wikipedia.org/wiki/Madison,_Wisconsin	https://www.youtube.com/user/CityofMadison	</v>
      <v xml:space="preserve">http://creativecommons.org/licenses/by-sa/3.0/		http://creativecommons.org/licenses/by-sa/3.0/		</v>
    </spb>
    <spb s="0">
      <v xml:space="preserve">Wikipedia	US Census	</v>
      <v xml:space="preserve">CC-BY-SA		</v>
      <v xml:space="preserve">http://en.wikipedia.org/wiki/Madison,_Wisconsin	http://www2.census.gov/programs-surveys/popest/datasets/2010-2018/cities/totals/sub-est2018_all.csv	</v>
      <v xml:space="preserve">http://creativecommons.org/licenses/by-sa/3.0/		</v>
    </spb>
    <spb s="16">
      <v>1677</v>
      <v>1678</v>
      <v>1677</v>
      <v>1677</v>
      <v>2</v>
      <v>1678</v>
      <v>1677</v>
      <v>1679</v>
      <v>1679</v>
      <v>1680</v>
    </spb>
    <spb s="0">
      <v xml:space="preserve">Wikipedia	</v>
      <v xml:space="preserve">CC BY 2.5	</v>
      <v xml:space="preserve">http://sv.wikipedia.org/wiki/Madison,_Wisconsin	</v>
      <v xml:space="preserve">https://creativecommons.org/licenses/by/2.5	</v>
    </spb>
    <spb s="0">
      <v xml:space="preserve">Wikipedia	Wikipedia	</v>
      <v xml:space="preserve">CC-BY-SA	CC-BY-SA	</v>
      <v xml:space="preserve">http://en.wikipedia.org/wiki/Milwaukee	http://es.wikipedia.org/wiki/Milwaukee	</v>
      <v xml:space="preserve">http://creativecommons.org/licenses/by-sa/3.0/	http://creativecommons.org/licenses/by-sa/3.0/	</v>
    </spb>
    <spb s="0">
      <v xml:space="preserve">Wikipedia	Sec	Walkscore	</v>
      <v xml:space="preserve">CC-BY-SA			</v>
      <v xml:space="preserve">http://en.wikipedia.org/wiki/Milwaukee	https://www.sec.gov/cgi-bin/browse-edgar?action=getcompany&amp;CIK=0001800336	https://www.walkscore.com/WI/Milwaukee	</v>
      <v xml:space="preserve">http://creativecommons.org/licenses/by-sa/3.0/			</v>
    </spb>
    <spb s="0">
      <v xml:space="preserve">Wikipedia	</v>
      <v xml:space="preserve">CC-BY-SA	</v>
      <v xml:space="preserve">http://en.wikipedia.org/wiki/Milwaukee	</v>
      <v xml:space="preserve">http://creativecommons.org/licenses/by-sa/3.0/	</v>
    </spb>
    <spb s="0">
      <v xml:space="preserve">Wikipedia	Wikipedia	Sec	Walkscore	</v>
      <v xml:space="preserve">CC-BY-SA	CC-BY-SA			</v>
      <v xml:space="preserve">http://en.wikipedia.org/wiki/Milwaukee	https://en.wikipedia.org/wiki/Milwaukee	https://www.sec.gov/cgi-bin/browse-edgar?action=getcompany&amp;CIK=0001800336	https://www.walkscore.com/WI/Milwaukee	</v>
      <v xml:space="preserve">http://creativecommons.org/licenses/by-sa/3.0/	http://creativecommons.org/licenses/by-sa/3.0/			</v>
    </spb>
    <spb s="0">
      <v xml:space="preserve">Wikipedia	Wikipedia	Wikipedia	Sec	Walkscore	</v>
      <v xml:space="preserve">CC-BY-SA	CC-BY-SA	CC-BY-SA			</v>
      <v xml:space="preserve">http://en.wikipedia.org/wiki/Milwaukee	http://es.wikipedia.org/wiki/Milwaukee	https://en.wikipedia.org/wiki/Milwaukee	https://www.sec.gov/cgi-bin/browse-edgar?action=getcompany&amp;CIK=0001800336	https://www.walkscore.com/WI/Milwaukee	</v>
      <v xml:space="preserve">http://creativecommons.org/licenses/by-sa/3.0/	http://creativecommons.org/licenses/by-sa/3.0/	http://creativecommons.org/licenses/by-sa/3.0/			</v>
    </spb>
    <spb s="16">
      <v>1683</v>
      <v>1684</v>
      <v>1683</v>
      <v>1683</v>
      <v>1685</v>
      <v>1684</v>
      <v>1685</v>
      <v>1686</v>
      <v>1687</v>
      <v>1685</v>
    </spb>
    <spb s="0">
      <v xml:space="preserve">Wikipedia	</v>
      <v xml:space="preserve">CC BY 3.0	</v>
      <v xml:space="preserve">http://ko.wikipedia.org/wiki/밀워키	</v>
      <v xml:space="preserve">https://creativecommons.org/licenses/by/3.0	</v>
    </spb>
    <spb s="0">
      <v xml:space="preserve">Wikipedia	</v>
      <v xml:space="preserve">CC-BY-SA	</v>
      <v xml:space="preserve">http://en.wikipedia.org/wiki/Sinclair,_Wyoming	</v>
      <v xml:space="preserve">http://creativecommons.org/licenses/by-sa/3.0/	</v>
    </spb>
    <spb s="0">
      <v xml:space="preserve">Wikipedia	US Census	</v>
      <v xml:space="preserve">CC-BY-SA		</v>
      <v xml:space="preserve">http://en.wikipedia.org/wiki/Sinclair,_Wyoming	http://www2.census.gov/programs-surveys/popest/datasets/2010-2018/cities/totals/sub-est2018_all.csv	</v>
      <v xml:space="preserve">http://creativecommons.org/licenses/by-sa/3.0/		</v>
    </spb>
    <spb s="0">
      <v xml:space="preserve">Wikipedia	US Census	Wikipedia	</v>
      <v xml:space="preserve">CC-BY-SA		CC-BY-SA	</v>
      <v xml:space="preserve">http://en.wikipedia.org/wiki/Sinclair,_Wyoming	http://www2.census.gov/programs-surveys/popest/datasets/2010-2018/cities/totals/sub-est2018_all.csv	http://es.wikipedia.org/wiki/Sinclair_(Wyoming)	</v>
      <v xml:space="preserve">http://creativecommons.org/licenses/by-sa/3.0/		http://creativecommons.org/licenses/by-sa/3.0/	</v>
    </spb>
    <spb s="1">
      <v>1690</v>
      <v>1690</v>
      <v>2</v>
      <v>1690</v>
      <v>1690</v>
      <v>1691</v>
      <v>1691</v>
      <v>1692</v>
    </spb>
    <spb s="0">
      <v xml:space="preserve">Wikipedia	</v>
      <v xml:space="preserve">CC BY 2.0	</v>
      <v xml:space="preserve">http://en.wikipedia.org/wiki/Sinclair,_Wyoming	</v>
      <v xml:space="preserve">https://creativecommons.org/licenses/by/2.0	</v>
    </spb>
    <spb s="0">
      <v xml:space="preserve">Wikipedia	</v>
      <v xml:space="preserve">CC-BY-SA	</v>
      <v xml:space="preserve">http://en.wikipedia.org/wiki/Wyoming	</v>
      <v xml:space="preserve">http://creativecommons.org/licenses/by-sa/3.0/	</v>
    </spb>
    <spb s="0">
      <v xml:space="preserve">Wikipedia	US Census	US Census	Wikipedia	Sec	</v>
      <v xml:space="preserve">CC-BY-SA			CC-BY-SA		</v>
      <v xml:space="preserve">http://en.wikipedia.org/wiki/Wyoming	https://www.census.gov/popest/data/state/asrh/2014/files/SC-EST2014-AGESEX-CIV.csv	http://www.census.gov/quickfacts/table/WTN220212/56	https://en.wikipedia.org/wiki/Wyoming	https://www.sec.gov/cgi-bin/browse-edgar?action=getcompany&amp;CIK=0001834515	</v>
      <v xml:space="preserve">http://creativecommons.org/licenses/by-sa/3.0/			http://creativecommons.org/licenses/by-sa/3.0/		</v>
    </spb>
    <spb s="0">
      <v xml:space="preserve">Wikipedia	US Census	US Census	Sec	</v>
      <v xml:space="preserve">CC-BY-SA				</v>
      <v xml:space="preserve">http://en.wikipedia.org/wiki/Wyoming	https://www.census.gov/popest/data/state/asrh/2014/files/SC-EST2014-AGESEX-CIV.csv	http://www.census.gov/quickfacts/table/WTN220212/56	https://www.sec.gov/cgi-bin/browse-edgar?action=getcompany&amp;CIK=0001834515	</v>
      <v xml:space="preserve">http://creativecommons.org/licenses/by-sa/3.0/				</v>
    </spb>
    <spb s="0">
      <v xml:space="preserve">Wikipedia	US Census	US Census	</v>
      <v xml:space="preserve">CC-BY-SA			</v>
      <v xml:space="preserve">http://en.wikipedia.org/wiki/Wyoming	https://www.census.gov/popest/data/state/asrh/2014/files/SC-EST2014-AGESEX-CIV.csv	http://www.census.gov/quickfacts/table/WTN220212/56	</v>
      <v xml:space="preserve">http://creativecommons.org/licenses/by-sa/3.0/			</v>
    </spb>
    <spb s="22">
      <v>1695</v>
      <v>1696</v>
      <v>15</v>
      <v>2</v>
      <v>1696</v>
      <v>1695</v>
      <v>1695</v>
      <v>1697</v>
      <v>15</v>
      <v>1696</v>
      <v>15</v>
      <v>1698</v>
      <v>1697</v>
      <v>15</v>
      <v>15</v>
      <v>15</v>
      <v>15</v>
      <v>1698</v>
      <v>15</v>
      <v>15</v>
      <v>15</v>
      <v>15</v>
      <v>15</v>
      <v>15</v>
      <v>15</v>
      <v>15</v>
      <v>15</v>
      <v>1698</v>
      <v>15</v>
      <v>15</v>
      <v>15</v>
      <v>15</v>
    </spb>
    <spb s="0">
      <v xml:space="preserve">Wikipedia	</v>
      <v xml:space="preserve">Public domain	</v>
      <v xml:space="preserve">http://en.wikipedia.org/wiki/Wyoming	</v>
      <v xml:space="preserve">http://en.wikipedia.org/wiki/Public_domain	</v>
    </spb>
    <spb s="0">
      <v xml:space="preserve">Wikipedia	</v>
      <v xml:space="preserve">CC-BY-SA	</v>
      <v xml:space="preserve">http://en.wikipedia.org/wiki/Carbon_County,_Wyoming	</v>
      <v xml:space="preserve">http://creativecommons.org/licenses/by-sa/3.0/	</v>
    </spb>
    <spb s="0">
      <v xml:space="preserve">Wikipedia	US Census	</v>
      <v xml:space="preserve">CC-BY-SA		</v>
      <v xml:space="preserve">http://en.wikipedia.org/wiki/Carbon_County,_Wyoming	http://www2.census.gov/programs-surveys/popest/datasets/2010-2018/cities/totals/sub-est2018_all.csv	</v>
      <v xml:space="preserve">http://creativecommons.org/licenses/by-sa/3.0/		</v>
    </spb>
    <spb s="0">
      <v xml:space="preserve">Wikipedia	US Census	US Census	</v>
      <v xml:space="preserve">CC-BY-SA			</v>
      <v xml:space="preserve">http://en.wikipedia.org/wiki/Carbon_County,_Wyoming	http://www2.census.gov/programs-surveys/popest/datasets/2010-2018/cities/totals/sub-est2018_all.csv	http://www.census.gov/quickfacts/table/VET605214/56007	</v>
      <v xml:space="preserve">http://creativecommons.org/licenses/by-sa/3.0/			</v>
    </spb>
    <spb s="14">
      <v>1701</v>
      <v>1702</v>
      <v>2</v>
      <v>1702</v>
      <v>1701</v>
      <v>1703</v>
      <v>1703</v>
      <v>1703</v>
    </spb>
    <spb s="0">
      <v xml:space="preserve">Wikipedia	</v>
      <v xml:space="preserve">CC BY 2.0	</v>
      <v xml:space="preserve">http://en.wikipedia.org/wiki/Carbon_County,_Wyoming	</v>
      <v xml:space="preserve">http://creativecommons.org/licenses/by/2.0	</v>
    </spb>
    <spb s="0">
      <v xml:space="preserve">Wikipedia	</v>
      <v xml:space="preserve">CC-BY-SA	</v>
      <v xml:space="preserve">http://en.wikipedia.org/wiki/Cheyenne,_Wyoming	</v>
      <v xml:space="preserve">http://creativecommons.org/licenses/by-sa/3.0/	</v>
    </spb>
    <spb s="0">
      <v xml:space="preserve">Wikipedia	US Census	US Census	Sec	Walkscore	</v>
      <v xml:space="preserve">CC-BY-SA					</v>
      <v xml:space="preserve">http://en.wikipedia.org/wiki/Cheyenne,_Wyoming	http://www2.census.gov/programs-surveys/popest/datasets/2010-2018/cities/totals/sub-est2018_all.csv	http://www.census.gov/quickfacts/table/RHI125214/5613900	https://www.sec.gov/cgi-bin/browse-edgar?action=getcompany&amp;CIK=0001818674	https://www.walkscore.com/WY/Cheyenne	</v>
      <v xml:space="preserve">http://creativecommons.org/licenses/by-sa/3.0/					</v>
    </spb>
    <spb s="0">
      <v xml:space="preserve">Wikipedia	US Census	US Census	Wikipedia	Sec	Walkscore	</v>
      <v xml:space="preserve">CC-BY-SA			CC-BY-SA			</v>
      <v xml:space="preserve">http://en.wikipedia.org/wiki/Cheyenne,_Wyoming	http://www2.census.gov/programs-surveys/popest/datasets/2010-2018/cities/totals/sub-est2018_all.csv	http://www.census.gov/quickfacts/table/RHI125214/5613900	https://en.wikipedia.org/wiki/Cheyenne,_Wyoming	https://www.sec.gov/cgi-bin/browse-edgar?action=getcompany&amp;CIK=0001818674	https://www.walkscore.com/WY/Cheyenne	</v>
      <v xml:space="preserve">http://creativecommons.org/licenses/by-sa/3.0/			http://creativecommons.org/licenses/by-sa/3.0/			</v>
    </spb>
    <spb s="0">
      <v xml:space="preserve">Wikipedia	US Census	Wikipedia	</v>
      <v xml:space="preserve">CC-BY-SA		CC-BY-SA	</v>
      <v xml:space="preserve">http://en.wikipedia.org/wiki/Cheyenne,_Wyoming	http://www2.census.gov/programs-surveys/popest/datasets/2010-2018/cities/totals/sub-est2018_all.csv	http://es.wikipedia.org/wiki/Cheyenne_(Wyoming)	</v>
      <v xml:space="preserve">http://creativecommons.org/licenses/by-sa/3.0/		http://creativecommons.org/licenses/by-sa/3.0/	</v>
    </spb>
    <spb s="1">
      <v>1706</v>
      <v>1707</v>
      <v>2</v>
      <v>1707</v>
      <v>1706</v>
      <v>1708</v>
      <v>1708</v>
      <v>1709</v>
    </spb>
    <spb s="0">
      <v xml:space="preserve">Wikipedia	</v>
      <v xml:space="preserve">CC-BY-SA-3.0	</v>
      <v xml:space="preserve">http://es.wikipedia.org/wiki/Cheyenne_(Wyoming)	</v>
      <v xml:space="preserve">http://creativecommons.org/licenses/by-sa/3.0/	</v>
    </spb>
    <spb s="0">
      <v xml:space="preserve">Wikipedia	</v>
      <v xml:space="preserve">CC-BY-SA	</v>
      <v xml:space="preserve">http://en.wikipedia.org/wiki/Laramie_County,_Wyoming	</v>
      <v xml:space="preserve">http://creativecommons.org/licenses/by-sa/3.0/	</v>
    </spb>
    <spb s="0">
      <v xml:space="preserve">Wikipedia	US Census	</v>
      <v xml:space="preserve">CC-BY-SA		</v>
      <v xml:space="preserve">http://en.wikipedia.org/wiki/Laramie_County,_Wyoming	http://www2.census.gov/programs-surveys/popest/datasets/2010-2018/cities/totals/sub-est2018_all.csv	</v>
      <v xml:space="preserve">http://creativecommons.org/licenses/by-sa/3.0/		</v>
    </spb>
    <spb s="14">
      <v>1712</v>
      <v>1713</v>
      <v>2</v>
      <v>1713</v>
      <v>1712</v>
      <v>1713</v>
      <v>1713</v>
      <v>1713</v>
    </spb>
    <spb s="0">
      <v xml:space="preserve">Wikipedia	</v>
      <v xml:space="preserve">Public domain	</v>
      <v xml:space="preserve">http://en.wikipedia.org/wiki/Laramie_County,_Wyoming	</v>
      <v xml:space="preserve">http://en.wikipedia.org/wiki/Public_domain	</v>
    </spb>
    <spb s="0">
      <v xml:space="preserve">Worldpostalcode	City-data	</v>
      <v xml:space="preserve">		</v>
      <v xml:space="preserve">https://worldpostalcode.com/united-states/wyoming/carbon	https://www.city-data.com/zips/82334.html	</v>
      <v xml:space="preserve">		</v>
    </spb>
    <spb s="19">
      <v>1716</v>
      <v>1716</v>
      <v>1716</v>
      <v>1716</v>
    </spb>
    <spb s="0">
      <v xml:space="preserve">Worldpostalcode	City-data	Unitedstateszipcodes	</v>
      <v xml:space="preserve">			</v>
      <v xml:space="preserve">https://worldpostalcode.com/united-states/wyoming/laramie	https://www.city-data.com/zips/82007.html	https://www.unitedstateszipcodes.org/82007/	</v>
      <v xml:space="preserve">			</v>
    </spb>
    <spb s="19">
      <v>1718</v>
      <v>1718</v>
      <v>1718</v>
      <v>1718</v>
    </spb>
    <spb s="0">
      <v xml:space="preserve">Wikipedia	</v>
      <v xml:space="preserve">CC-BY-SA	</v>
      <v xml:space="preserve">http://en.wikipedia.org/wiki/Casper,_Wyoming	</v>
      <v xml:space="preserve">http://creativecommons.org/licenses/by-sa/3.0/	</v>
    </spb>
    <spb s="0">
      <v xml:space="preserve">Wikipedia	US Census	Sec	Walkscore	</v>
      <v xml:space="preserve">CC-BY-SA				</v>
      <v xml:space="preserve">http://en.wikipedia.org/wiki/Casper,_Wyoming	http://www2.census.gov/programs-surveys/popest/datasets/2010-2018/cities/totals/sub-est2018_all.csv	https://www.sec.gov/cgi-bin/browse-edgar?action=getcompany&amp;CIK=0001694080	https://www.walkscore.com/WY/Casper	</v>
      <v xml:space="preserve">http://creativecommons.org/licenses/by-sa/3.0/				</v>
    </spb>
    <spb s="0">
      <v xml:space="preserve">Wikipedia	Wikipedia	</v>
      <v xml:space="preserve">CC-BY-SA	CC-BY-SA	</v>
      <v xml:space="preserve">http://en.wikipedia.org/wiki/Casper,_Wyoming	http://it.wikipedia.org/wiki/Casper_(Wyoming)	</v>
      <v xml:space="preserve">http://creativecommons.org/licenses/by-sa/3.0/	http://creativecommons.org/licenses/by-sa/3.0/	</v>
    </spb>
    <spb s="0">
      <v xml:space="preserve">Wikipedia	Wikipedia	US Census	Wikipedia	Sec	Walkscore	</v>
      <v xml:space="preserve">CC-BY-SA	CC-BY-SA		CC-BY-SA			</v>
      <v xml:space="preserve">http://en.wikipedia.org/wiki/Casper,_Wyoming	http://en.wikipedia.org/wiki/Strouds,_Wyoming	http://www2.census.gov/programs-surveys/popest/datasets/2010-2018/cities/totals/sub-est2018_all.csv	https://en.wikipedia.org/wiki/Casper,_Wyoming	https://www.sec.gov/cgi-bin/browse-edgar?action=getcompany&amp;CIK=0001694080	https://www.walkscore.com/WY/Casper	</v>
      <v xml:space="preserve">http://creativecommons.org/licenses/by-sa/3.0/	http://creativecommons.org/licenses/by-sa/3.0/		http://creativecommons.org/licenses/by-sa/3.0/			</v>
    </spb>
    <spb s="0">
      <v xml:space="preserve">Wikipedia	Wikipedia	US Census	Wikipedia	</v>
      <v xml:space="preserve">CC-BY-SA	CC-BY-SA		CC-BY-SA	</v>
      <v xml:space="preserve">http://en.wikipedia.org/wiki/Casper,_Wyoming	http://en.wikipedia.org/wiki/Strouds,_Wyoming	http://www2.census.gov/programs-surveys/popest/datasets/2010-2018/cities/totals/sub-est2018_all.csv	http://es.wikipedia.org/wiki/Casper_(Wyoming)	</v>
      <v xml:space="preserve">http://creativecommons.org/licenses/by-sa/3.0/	http://creativecommons.org/licenses/by-sa/3.0/		http://creativecommons.org/licenses/by-sa/3.0/	</v>
    </spb>
    <spb s="16">
      <v>1720</v>
      <v>1721</v>
      <v>1722</v>
      <v>1722</v>
      <v>2</v>
      <v>1721</v>
      <v>1720</v>
      <v>1723</v>
      <v>1723</v>
      <v>1724</v>
    </spb>
    <spb s="0">
      <v xml:space="preserve">Wikipedia	</v>
      <v xml:space="preserve">CC-BY-SA-3.0	</v>
      <v xml:space="preserve">http://de.wikipedia.org/wiki/Casper_(Wyoming)	</v>
      <v xml:space="preserve">http://creativecommons.org/licenses/by-sa/3.0/	</v>
    </spb>
    <spb s="0">
      <v xml:space="preserve">Wikipedia	</v>
      <v xml:space="preserve">CC-BY-SA	</v>
      <v xml:space="preserve">http://en.wikipedia.org/wiki/Natrona_County,_Wyoming	</v>
      <v xml:space="preserve">http://creativecommons.org/licenses/by-sa/3.0/	</v>
    </spb>
    <spb s="0">
      <v xml:space="preserve">Wikipedia	US Census	</v>
      <v xml:space="preserve">CC-BY-SA		</v>
      <v xml:space="preserve">http://en.wikipedia.org/wiki/Natrona_County,_Wyoming	http://www2.census.gov/programs-surveys/popest/datasets/2010-2018/cities/totals/sub-est2018_all.csv	</v>
      <v xml:space="preserve">http://creativecommons.org/licenses/by-sa/3.0/		</v>
    </spb>
    <spb s="0">
      <v xml:space="preserve">Wikipedia	US Census	Facebook	</v>
      <v xml:space="preserve">CC-BY-SA			</v>
      <v xml:space="preserve">http://en.wikipedia.org/wiki/Natrona_County,_Wyoming	http://www2.census.gov/programs-surveys/popest/datasets/2010-2018/cities/totals/sub-est2018_all.csv	https://www.facebook.com/Natrona-County-WY-125684360805915	</v>
      <v xml:space="preserve">http://creativecommons.org/licenses/by-sa/3.0/			</v>
    </spb>
    <spb s="14">
      <v>1727</v>
      <v>1728</v>
      <v>2</v>
      <v>1728</v>
      <v>1727</v>
      <v>1729</v>
      <v>1729</v>
      <v>1729</v>
    </spb>
    <spb s="0">
      <v xml:space="preserve">Wikipedia	</v>
      <v xml:space="preserve">CC0	</v>
      <v xml:space="preserve">http://es.wikipedia.org/wiki/Condado_de_Natrona	</v>
      <v xml:space="preserve">http://creativecommons.org/publicdomain/zero/1.0/deed.en	</v>
    </spb>
    <spb s="0">
      <v xml:space="preserve">Worldpostalcode	City-data	Unitedstateszipcodes	</v>
      <v xml:space="preserve">			</v>
      <v xml:space="preserve">https://worldpostalcode.com/united-states/wyoming/natrona	https://www.city-data.com/zips/82609.html	https://www.unitedstateszipcodes.org/82609/	</v>
      <v xml:space="preserve">			</v>
    </spb>
    <spb s="19">
      <v>1732</v>
      <v>1732</v>
      <v>1732</v>
      <v>1732</v>
    </spb>
    <spb s="0">
      <v xml:space="preserve">Wikipedia	</v>
      <v xml:space="preserve">CC-BY-SA	</v>
      <v xml:space="preserve">http://en.wikipedia.org/wiki/Newcastle,_Wyoming	</v>
      <v xml:space="preserve">http://creativecommons.org/licenses/by-sa/3.0/	</v>
    </spb>
    <spb s="0">
      <v xml:space="preserve">Wikipedia	US Census	</v>
      <v xml:space="preserve">CC-BY-SA		</v>
      <v xml:space="preserve">http://en.wikipedia.org/wiki/Newcastle,_Wyoming	http://www2.census.gov/programs-surveys/popest/datasets/2010-2018/cities/totals/sub-est2018_all.csv	</v>
      <v xml:space="preserve">http://creativecommons.org/licenses/by-sa/3.0/		</v>
    </spb>
    <spb s="0">
      <v xml:space="preserve">Wikipedia	US Census	Wikipedia	Wikipedia	</v>
      <v xml:space="preserve">CC-BY-SA		CC-BY-SA	CC-BY-SA	</v>
      <v xml:space="preserve">http://en.wikipedia.org/wiki/Newcastle,_Wyoming	http://www2.census.gov/programs-surveys/popest/datasets/2010-2018/cities/totals/sub-est2018_all.csv	http://es.wikipedia.org/wiki/Newcastle_(Wyoming)	http://fr.wikipedia.org/wiki/Newcastle_(Wyoming)	</v>
      <v xml:space="preserve">http://creativecommons.org/licenses/by-sa/3.0/		http://creativecommons.org/licenses/by-sa/3.0/	http://creativecommons.org/licenses/by-sa/3.0/	</v>
    </spb>
    <spb s="1">
      <v>1734</v>
      <v>1735</v>
      <v>2</v>
      <v>1735</v>
      <v>1734</v>
      <v>1735</v>
      <v>1735</v>
      <v>1736</v>
    </spb>
    <spb s="0">
      <v xml:space="preserve">Wikipedia	</v>
      <v xml:space="preserve">CC BY-SA 4.0	</v>
      <v xml:space="preserve">http://en.wikipedia.org/wiki/Newcastle,_Wyoming	</v>
      <v xml:space="preserve">https://creativecommons.org/licenses/by-sa/4.0	</v>
    </spb>
    <spb s="0">
      <v xml:space="preserve">Wikipedia	</v>
      <v xml:space="preserve">CC-BY-SA	</v>
      <v xml:space="preserve">http://en.wikipedia.org/wiki/Weston_County,_Wyoming	</v>
      <v xml:space="preserve">http://creativecommons.org/licenses/by-sa/3.0/	</v>
    </spb>
    <spb s="0">
      <v xml:space="preserve">Wikipedia	US Census	</v>
      <v xml:space="preserve">CC-BY-SA		</v>
      <v xml:space="preserve">http://en.wikipedia.org/wiki/Weston_County,_Wyoming	http://www2.census.gov/programs-surveys/popest/datasets/2010-2018/cities/totals/sub-est2018_all.csv	</v>
      <v xml:space="preserve">http://creativecommons.org/licenses/by-sa/3.0/		</v>
    </spb>
    <spb s="0">
      <v xml:space="preserve">Wikipedia	US Census	US Census	</v>
      <v xml:space="preserve">CC-BY-SA			</v>
      <v xml:space="preserve">http://en.wikipedia.org/wiki/Weston_County,_Wyoming	http://www2.census.gov/programs-surveys/popest/datasets/2010-2018/cities/totals/sub-est2018_all.csv	http://www.census.gov/quickfacts/table/SEX255214/56045	</v>
      <v xml:space="preserve">http://creativecommons.org/licenses/by-sa/3.0/			</v>
    </spb>
    <spb s="14">
      <v>1739</v>
      <v>1740</v>
      <v>2</v>
      <v>1740</v>
      <v>1739</v>
      <v>1741</v>
      <v>1741</v>
      <v>1741</v>
    </spb>
    <spb s="0">
      <v xml:space="preserve">Wikipedia	</v>
      <v xml:space="preserve">CC BY-SA 4.0	</v>
      <v xml:space="preserve">http://en.wikipedia.org/wiki/Weston_County,_Wyoming	</v>
      <v xml:space="preserve">https://creativecommons.org/licenses/by-sa/4.0	</v>
    </spb>
    <spb s="0">
      <v xml:space="preserve">Worldpostalcode	City-data	Unitedstateszipcodes	</v>
      <v xml:space="preserve">			</v>
      <v xml:space="preserve">https://worldpostalcode.com/united-states/wyoming/weston	https://www.city-data.com/zips/82701.html	https://www.unitedstateszipcodes.org/82701/	</v>
      <v xml:space="preserve">			</v>
    </spb>
    <spb s="0">
      <v xml:space="preserve">Worldpostalcode	City-data	Sec	Unitedstateszipcodes	</v>
      <v xml:space="preserve">				</v>
      <v xml:space="preserve">https://worldpostalcode.com/united-states/wyoming/weston	https://www.city-data.com/zips/82701.html	https://www.sec.gov/cgi-bin/browse-edgar?action=getcompany&amp;CIK=0001803827	https://www.unitedstateszipcodes.org/82701/	</v>
      <v xml:space="preserve">				</v>
    </spb>
    <spb s="19">
      <v>1744</v>
      <v>1745</v>
      <v>1745</v>
      <v>1745</v>
    </spb>
    <spb s="0">
      <v xml:space="preserve">Wikipedia	</v>
      <v xml:space="preserve">CC-BY-SA	</v>
      <v xml:space="preserve">http://en.wikipedia.org/wiki/Evanston,_Wyoming	</v>
      <v xml:space="preserve">http://creativecommons.org/licenses/by-sa/3.0/	</v>
    </spb>
    <spb s="0">
      <v xml:space="preserve">Wikipedia	US Census	US Census	</v>
      <v xml:space="preserve">CC-BY-SA			</v>
      <v xml:space="preserve">http://en.wikipedia.org/wiki/Evanston,_Wyoming	http://www2.census.gov/programs-surveys/popest/datasets/2010-2018/cities/totals/sub-est2018_all.csv	http://www.census.gov/quickfacts/table/PST045215/5625620	</v>
      <v xml:space="preserve">http://creativecommons.org/licenses/by-sa/3.0/			</v>
    </spb>
    <spb s="0">
      <v xml:space="preserve">Wikipedia	US Census	</v>
      <v xml:space="preserve">CC-BY-SA		</v>
      <v xml:space="preserve">http://en.wikipedia.org/wiki/Evanston,_Wyoming	http://www2.census.gov/programs-surveys/popest/datasets/2010-2018/cities/totals/sub-est2018_all.csv	</v>
      <v xml:space="preserve">http://creativecommons.org/licenses/by-sa/3.0/		</v>
    </spb>
    <spb s="1">
      <v>1747</v>
      <v>1748</v>
      <v>2</v>
      <v>1748</v>
      <v>1747</v>
      <v>1748</v>
      <v>1748</v>
      <v>1749</v>
    </spb>
    <spb s="0">
      <v xml:space="preserve">Wikipedia	</v>
      <v xml:space="preserve">Public domain	</v>
      <v xml:space="preserve">http://de.wikipedia.org/wiki/Evanston_(Wyoming)	</v>
      <v xml:space="preserve">http://en.wikipedia.org/wiki/Public_domain	</v>
    </spb>
    <spb s="0">
      <v xml:space="preserve">Wikipedia	</v>
      <v xml:space="preserve">CC-BY-SA	</v>
      <v xml:space="preserve">http://en.wikipedia.org/wiki/Uinta_County,_Wyoming	</v>
      <v xml:space="preserve">http://creativecommons.org/licenses/by-sa/3.0/	</v>
    </spb>
    <spb s="0">
      <v xml:space="preserve">Wikipedia	US Census	</v>
      <v xml:space="preserve">CC-BY-SA		</v>
      <v xml:space="preserve">http://en.wikipedia.org/wiki/Uinta_County,_Wyoming	http://www2.census.gov/programs-surveys/popest/datasets/2010-2018/cities/totals/sub-est2018_all.csv	</v>
      <v xml:space="preserve">http://creativecommons.org/licenses/by-sa/3.0/		</v>
    </spb>
    <spb s="14">
      <v>1752</v>
      <v>1753</v>
      <v>2</v>
      <v>1753</v>
      <v>1752</v>
      <v>1753</v>
      <v>1753</v>
      <v>1753</v>
    </spb>
    <spb s="0">
      <v xml:space="preserve">Wikipedia	</v>
      <v xml:space="preserve">CC BY-SA 3.0	</v>
      <v xml:space="preserve">http://en.wikipedia.org/wiki/Uinta_County,_Wyoming	</v>
      <v xml:space="preserve">https://creativecommons.org/licenses/by-sa/3.0	</v>
    </spb>
    <spb s="0">
      <v xml:space="preserve">Worldpostalcode	City-data	Unitedstateszipcodes	</v>
      <v xml:space="preserve">			</v>
      <v xml:space="preserve">https://worldpostalcode.com/united-states/wyoming/uinta	https://www.city-data.com/zips/82930.html	https://www.unitedstateszipcodes.org/82930/	</v>
      <v xml:space="preserve">			</v>
    </spb>
    <spb s="19">
      <v>1756</v>
      <v>1756</v>
      <v>1756</v>
      <v>1756</v>
    </spb>
    <spb s="0">
      <v xml:space="preserve">Wikipedia	</v>
      <v xml:space="preserve">CC-BY-SA	</v>
      <v xml:space="preserve">http://en.wikipedia.org/wiki/Arizona	</v>
      <v xml:space="preserve">http://creativecommons.org/licenses/by-sa/3.0/	</v>
    </spb>
    <spb s="0">
      <v xml:space="preserve">Wikipedia	US Census	Wikipedia	US Census	Sec	</v>
      <v xml:space="preserve">CC-BY-SA		CC-BY-SA			</v>
      <v xml:space="preserve">http://en.wikipedia.org/wiki/Arizona	https://www.census.gov/popest/data/state/asrh/2014/files/SC-EST2014-AGESEX-CIV.csv	https://en.wikipedia.org/wiki/Arizona	http://www.census.gov/quickfacts/table/age775215/04	https://www.sec.gov/cgi-bin/browse-edgar?action=getcompany&amp;CIK=0001823854	</v>
      <v xml:space="preserve">http://creativecommons.org/licenses/by-sa/3.0/		http://creativecommons.org/licenses/by-sa/3.0/			</v>
    </spb>
    <spb s="0">
      <v xml:space="preserve">Wikipedia	US Census	US Census	</v>
      <v xml:space="preserve">CC-BY-SA			</v>
      <v xml:space="preserve">http://en.wikipedia.org/wiki/Arizona	https://www.census.gov/popest/data/state/asrh/2014/files/SC-EST2014-AGESEX-CIV.csv	http://www.census.gov/quickfacts/table/age775215/04	</v>
      <v xml:space="preserve">http://creativecommons.org/licenses/by-sa/3.0/			</v>
    </spb>
    <spb s="22">
      <v>1758</v>
      <v>1759</v>
      <v>15</v>
      <v>2</v>
      <v>1759</v>
      <v>1758</v>
      <v>1758</v>
      <v>1759</v>
      <v>15</v>
      <v>1759</v>
      <v>15</v>
      <v>1760</v>
      <v>1759</v>
      <v>15</v>
      <v>15</v>
      <v>15</v>
      <v>15</v>
      <v>1760</v>
      <v>15</v>
      <v>15</v>
      <v>15</v>
      <v>15</v>
      <v>15</v>
      <v>15</v>
      <v>15</v>
      <v>15</v>
      <v>15</v>
      <v>1760</v>
      <v>15</v>
      <v>15</v>
      <v>15</v>
      <v>15</v>
    </spb>
    <spb s="0">
      <v xml:space="preserve">Wikipedia	</v>
      <v xml:space="preserve">Public domain	</v>
      <v xml:space="preserve">http://en.wikipedia.org/wiki/Arizona	</v>
      <v xml:space="preserve">http://en.wikipedia.org/wiki/Public_domain	</v>
    </spb>
    <spb s="0">
      <v xml:space="preserve">Wikipedia	</v>
      <v xml:space="preserve">CC-BY-SA	</v>
      <v xml:space="preserve">http://en.wikipedia.org/wiki/Phoenix,_Arizona	</v>
      <v xml:space="preserve">http://creativecommons.org/licenses/by-sa/3.0/	</v>
    </spb>
    <spb s="0">
      <v xml:space="preserve">Wikipedia	US Census	US Census	Wikipedia	Sec	Walkscore	</v>
      <v xml:space="preserve">CC-BY-SA			CC-BY-SA			</v>
      <v xml:space="preserve">http://en.wikipedia.org/wiki/Phoenix,_Arizona	http://www2.census.gov/programs-surveys/popest/datasets/2010-2018/cities/totals/sub-est2018_all.csv	http://www.census.gov/quickfacts/table/RHI125214/0455000	https://en.wikipedia.org/wiki/Phoenix,_Arizona	https://www.sec.gov/cgi-bin/browse-edgar?action=getcompany&amp;CIK=0001817942	https://www.walkscore.com/AZ/Phoenix	</v>
      <v xml:space="preserve">http://creativecommons.org/licenses/by-sa/3.0/			http://creativecommons.org/licenses/by-sa/3.0/			</v>
    </spb>
    <spb s="0">
      <v xml:space="preserve">Wikipedia	US Census	US Census	</v>
      <v xml:space="preserve">CC-BY-SA			</v>
      <v xml:space="preserve">http://en.wikipedia.org/wiki/Phoenix,_Arizona	http://www2.census.gov/programs-surveys/popest/datasets/2010-2018/cities/totals/sub-est2018_all.csv	http://www.census.gov/quickfacts/table/RHI125214/0455000	</v>
      <v xml:space="preserve">http://creativecommons.org/licenses/by-sa/3.0/			</v>
    </spb>
    <spb s="16">
      <v>1763</v>
      <v>1764</v>
      <v>1763</v>
      <v>1763</v>
      <v>2</v>
      <v>1764</v>
      <v>1763</v>
      <v>1764</v>
      <v>1764</v>
      <v>1765</v>
    </spb>
    <spb s="0">
      <v xml:space="preserve">Wikipedia	</v>
      <v xml:space="preserve">CC BY-SA 3.0	</v>
      <v xml:space="preserve">http://de.wikipedia.org/wiki/Phoenix_(Arizona)	</v>
      <v xml:space="preserve">https://creativecommons.org/licenses/by-sa/3.0	</v>
    </spb>
    <spb s="0">
      <v xml:space="preserve">Wikipedia	</v>
      <v xml:space="preserve">CC-BY-SA	</v>
      <v xml:space="preserve">http://en.wikipedia.org/wiki/San_Diego	</v>
      <v xml:space="preserve">http://creativecommons.org/licenses/by-sa/3.0/	</v>
    </spb>
    <spb s="0">
      <v xml:space="preserve">Wikipedia	US Census	Twitter	Sec	Walkscore	Youtube	</v>
      <v xml:space="preserve">CC-BY-SA						</v>
      <v xml:space="preserve">http://en.wikipedia.org/wiki/San_Diego	http://www2.census.gov/programs-surveys/popest/datasets/2010-2018/cities/totals/sub-est2018_all.csv	https://twitter.com/visitsandiego	https://www.sec.gov/cgi-bin/browse-edgar?action=getcompany&amp;CIK=0001838533	https://www.walkscore.com/CA/San_Diego	https://www.youtube.com/user/TheCityofSanDiego	</v>
      <v xml:space="preserve">http://creativecommons.org/licenses/by-sa/3.0/						</v>
    </spb>
    <spb s="0">
      <v xml:space="preserve">Wikipedia	Wikipedia	Wikipedia	</v>
      <v xml:space="preserve">CC-BY-SA	CC-BY-SA	CC-BY-SA	</v>
      <v xml:space="preserve">http://en.wikipedia.org/wiki/San_Diego	http://es.wikipedia.org/wiki/San_Diego_(California)	http://it.wikipedia.org/wiki/San_Diego	</v>
      <v xml:space="preserve">http://creativecommons.org/licenses/by-sa/3.0/	http://creativecommons.org/licenses/by-sa/3.0/	http://creativecommons.org/licenses/by-sa/3.0/	</v>
    </spb>
    <spb s="0">
      <v xml:space="preserve">Wikipedia	US Census	Wikipedia	Sec	Walkscore	Youtube	</v>
      <v xml:space="preserve">CC-BY-SA		CC-BY-SA				</v>
      <v xml:space="preserve">http://en.wikipedia.org/wiki/San_Diego	http://www2.census.gov/programs-surveys/popest/datasets/2010-2018/cities/totals/sub-est2018_all.csv	https://en.wikipedia.org/wiki/San_Diego	https://www.sec.gov/cgi-bin/browse-edgar?action=getcompany&amp;CIK=0001838533	https://www.walkscore.com/CA/San_Diego	https://www.youtube.com/user/TheCityofSanDiego	</v>
      <v xml:space="preserve">http://creativecommons.org/licenses/by-sa/3.0/		http://creativecommons.org/licenses/by-sa/3.0/				</v>
    </spb>
    <spb s="0">
      <v xml:space="preserve">Wikipedia	US Census	Youtube	</v>
      <v xml:space="preserve">CC-BY-SA			</v>
      <v xml:space="preserve">http://en.wikipedia.org/wiki/San_Diego	http://www2.census.gov/programs-surveys/popest/datasets/2010-2018/cities/totals/sub-est2018_all.csv	https://www.youtube.com/user/TheCityofSanDiego	</v>
      <v xml:space="preserve">http://creativecommons.org/licenses/by-sa/3.0/			</v>
    </spb>
    <spb s="16">
      <v>1768</v>
      <v>1769</v>
      <v>1770</v>
      <v>1770</v>
      <v>2</v>
      <v>1769</v>
      <v>1768</v>
      <v>1771</v>
      <v>1771</v>
      <v>1772</v>
    </spb>
    <spb s="0">
      <v xml:space="preserve">Wikipedia	</v>
      <v xml:space="preserve">CC BY-SA 4.0	</v>
      <v xml:space="preserve">http://en.wikipedia.org/wiki/San_Diego	</v>
      <v xml:space="preserve">https://creativecommons.org/licenses/by-sa/4.0	</v>
    </spb>
    <spb s="0">
      <v xml:space="preserve">Wikipedia	</v>
      <v xml:space="preserve">CC-BY-SA	</v>
      <v xml:space="preserve">http://en.wikipedia.org/wiki/Dallas	</v>
      <v xml:space="preserve">http://creativecommons.org/licenses/by-sa/3.0/	</v>
    </spb>
    <spb s="0">
      <v xml:space="preserve">Wikipedia	US Census	Twitter	US Census	Sec	Walkscore	</v>
      <v xml:space="preserve">CC-BY-SA						</v>
      <v xml:space="preserve">http://en.wikipedia.org/wiki/Dallas	http://www2.census.gov/programs-surveys/popest/datasets/2010-2018/cities/totals/sub-est2018_all.csv	https://twitter.com/Dallas_TNT	http://www.census.gov/quickfacts/table/SEX255214/4819000	https://www.sec.gov/cgi-bin/browse-edgar?action=getcompany&amp;CIK=0001841077	https://www.walkscore.com/TX/Dallas	</v>
      <v xml:space="preserve">http://creativecommons.org/licenses/by-sa/3.0/						</v>
    </spb>
    <spb s="0">
      <v xml:space="preserve">Wikipedia	US Census	US Census	Wikipedia	Sec	Walkscore	</v>
      <v xml:space="preserve">CC-BY-SA			CC-BY-SA			</v>
      <v xml:space="preserve">http://en.wikipedia.org/wiki/Dallas	http://www2.census.gov/programs-surveys/popest/datasets/2010-2018/cities/totals/sub-est2018_all.csv	http://www.census.gov/quickfacts/table/SEX255214/4819000	https://en.wikipedia.org/wiki/Dallas	https://www.sec.gov/cgi-bin/browse-edgar?action=getcompany&amp;CIK=0001841077	https://www.walkscore.com/TX/Dallas	</v>
      <v xml:space="preserve">http://creativecommons.org/licenses/by-sa/3.0/			http://creativecommons.org/licenses/by-sa/3.0/			</v>
    </spb>
    <spb s="0">
      <v xml:space="preserve">Wikipedia	US Census	Wikipedia	US Census	</v>
      <v xml:space="preserve">CC-BY-SA		CC-BY-SA		</v>
      <v xml:space="preserve">http://en.wikipedia.org/wiki/Dallas	http://www2.census.gov/programs-surveys/popest/datasets/2010-2018/cities/totals/sub-est2018_all.csv	http://es.wikipedia.org/wiki/Dallas	http://www.census.gov/quickfacts/table/SEX255214/4819000	</v>
      <v xml:space="preserve">http://creativecommons.org/licenses/by-sa/3.0/		http://creativecommons.org/licenses/by-sa/3.0/		</v>
    </spb>
    <spb s="16">
      <v>1775</v>
      <v>1776</v>
      <v>1775</v>
      <v>1775</v>
      <v>2</v>
      <v>1776</v>
      <v>1775</v>
      <v>1777</v>
      <v>1777</v>
      <v>1778</v>
    </spb>
    <spb s="0">
      <v xml:space="preserve">Wikipedia	</v>
      <v xml:space="preserve">CC BY-SA 4.0	</v>
      <v xml:space="preserve">http://en.wikipedia.org/wiki/Dallas	</v>
      <v xml:space="preserve">https://creativecommons.org/licenses/by-sa/4.0	</v>
    </spb>
    <spb s="0">
      <v xml:space="preserve">Wikipedia	</v>
      <v xml:space="preserve">CC-BY-SA	</v>
      <v xml:space="preserve">http://en.wikipedia.org/wiki/San_Jose,_California	</v>
      <v xml:space="preserve">http://creativecommons.org/licenses/by-sa/3.0/	</v>
    </spb>
    <spb s="0">
      <v xml:space="preserve">Wikipedia	US Census	US Census	Wikipedia	Sec	Walkscore	</v>
      <v xml:space="preserve">CC-BY-SA			CC-BY-SA			</v>
      <v xml:space="preserve">http://en.wikipedia.org/wiki/San_Jose,_California	http://www2.census.gov/programs-surveys/popest/datasets/2010-2018/cities/totals/sub-est2018_all.csv	http://www.census.gov/quickfacts/table/lnd110210/0668000	https://en.wikipedia.org/wiki/San_Jose,_California	https://www.sec.gov/cgi-bin/browse-edgar?action=getcompany&amp;CIK=0001819175	https://www.walkscore.com/CA/San_Jose	</v>
      <v xml:space="preserve">http://creativecommons.org/licenses/by-sa/3.0/			http://creativecommons.org/licenses/by-sa/3.0/			</v>
    </spb>
    <spb s="0">
      <v xml:space="preserve">Wikipedia	US Census	US Census	</v>
      <v xml:space="preserve">CC-BY-SA			</v>
      <v xml:space="preserve">http://en.wikipedia.org/wiki/San_Jose,_California	http://www2.census.gov/programs-surveys/popest/datasets/2010-2018/cities/totals/sub-est2018_all.csv	http://www.census.gov/quickfacts/table/lnd110210/0668000	</v>
      <v xml:space="preserve">http://creativecommons.org/licenses/by-sa/3.0/			</v>
    </spb>
    <spb s="16">
      <v>1781</v>
      <v>1782</v>
      <v>1781</v>
      <v>1781</v>
      <v>2</v>
      <v>1782</v>
      <v>1781</v>
      <v>1782</v>
      <v>1782</v>
      <v>1783</v>
    </spb>
    <spb s="0">
      <v xml:space="preserve">Wikipedia	</v>
      <v xml:space="preserve">CC-BY-SA-3.0	</v>
      <v xml:space="preserve">http://de.wikipedia.org/wiki/San_José_(Kalifornien)	</v>
      <v xml:space="preserve">http://creativecommons.org/licenses/by-sa/3.0/	</v>
    </spb>
    <spb s="0">
      <v xml:space="preserve">Wikipedia	</v>
      <v xml:space="preserve">CC-BY-SA	</v>
      <v xml:space="preserve">http://en.wikipedia.org/wiki/Florida	</v>
      <v xml:space="preserve">http://creativecommons.org/licenses/by-sa/3.0/	</v>
    </spb>
    <spb s="0">
      <v xml:space="preserve">Wikipedia	US Census	US Census	Wikipedia	Sec	</v>
      <v xml:space="preserve">CC-BY-SA			CC-BY-SA		</v>
      <v xml:space="preserve">http://en.wikipedia.org/wiki/Florida	https://www.census.gov/popest/data/state/asrh/2014/files/SC-EST2014-AGESEX-CIV.csv	http://www.census.gov/quickfacts/table/WTN220212/12	https://en.wikipedia.org/wiki/Florida	https://www.sec.gov/cgi-bin/browse-edgar?action=getcompany&amp;CIK=0001840126	</v>
      <v xml:space="preserve">http://creativecommons.org/licenses/by-sa/3.0/			http://creativecommons.org/licenses/by-sa/3.0/		</v>
    </spb>
    <spb s="0">
      <v xml:space="preserve">Wikipedia	US Census	US Census	</v>
      <v xml:space="preserve">CC-BY-SA			</v>
      <v xml:space="preserve">http://en.wikipedia.org/wiki/Florida	https://www.census.gov/popest/data/state/asrh/2014/files/SC-EST2014-AGESEX-CIV.csv	http://www.census.gov/quickfacts/table/WTN220212/12	</v>
      <v xml:space="preserve">http://creativecommons.org/licenses/by-sa/3.0/			</v>
    </spb>
    <spb s="0">
      <v xml:space="preserve">Wikipedia	US Census	US Census	Sec	</v>
      <v xml:space="preserve">CC-BY-SA				</v>
      <v xml:space="preserve">http://en.wikipedia.org/wiki/Florida	https://www.census.gov/popest/data/state/asrh/2014/files/SC-EST2014-AGESEX-CIV.csv	http://www.census.gov/quickfacts/table/WTN220212/12	https://www.sec.gov/cgi-bin/browse-edgar?action=getcompany&amp;CIK=0001840126	</v>
      <v xml:space="preserve">http://creativecommons.org/licenses/by-sa/3.0/				</v>
    </spb>
    <spb s="30">
      <v>1786</v>
      <v>1787</v>
      <v>15</v>
      <v>1787</v>
      <v>1786</v>
      <v>1786</v>
      <v>15</v>
      <v>1787</v>
      <v>15</v>
      <v>1788</v>
      <v>1789</v>
      <v>15</v>
      <v>15</v>
      <v>15</v>
      <v>15</v>
      <v>1788</v>
      <v>15</v>
      <v>15</v>
      <v>15</v>
      <v>15</v>
      <v>15</v>
      <v>15</v>
      <v>15</v>
      <v>15</v>
      <v>15</v>
      <v>1788</v>
      <v>15</v>
      <v>15</v>
      <v>15</v>
      <v>15</v>
    </spb>
    <spb s="13">
      <v>square km</v>
      <v>2015</v>
      <v>2019</v>
      <v>2016</v>
      <v>2016</v>
      <v>2015</v>
      <v>2015</v>
      <v>2010, 2016</v>
      <v>persons (2015)</v>
      <v>persons (2015)</v>
      <v>2015</v>
      <v>2015</v>
      <v>2015</v>
      <v>2015</v>
      <v>persons (2015)</v>
      <v>persons (2015)</v>
      <v>2015</v>
      <v>persons age 16+, 2015</v>
      <v>persons (2015)</v>
      <v>under age 65, 2015</v>
      <v>2015</v>
      <v>persons age 25+, 2015</v>
      <v>persons (2015)</v>
      <v>persons (2015)</v>
      <v>persons (2015)</v>
    </spb>
    <spb s="0">
      <v xml:space="preserve">Wikipedia	</v>
      <v xml:space="preserve">Public domain	</v>
      <v xml:space="preserve">http://en.wikipedia.org/wiki/Florida	</v>
      <v xml:space="preserve">http://en.wikipedia.org/wiki/Public_domain	</v>
    </spb>
    <spb s="0">
      <v xml:space="preserve">Wikipedia	</v>
      <v xml:space="preserve">CC-BY-SA	</v>
      <v xml:space="preserve">http://en.wikipedia.org/wiki/Tallahassee,_Florida	</v>
      <v xml:space="preserve">http://creativecommons.org/licenses/by-sa/3.0/	</v>
    </spb>
    <spb s="0">
      <v xml:space="preserve">Wikipedia	US Census	Sec	Walkscore	</v>
      <v xml:space="preserve">CC-BY-SA				</v>
      <v xml:space="preserve">http://en.wikipedia.org/wiki/Tallahassee,_Florida	http://www2.census.gov/programs-surveys/popest/datasets/2010-2018/cities/totals/sub-est2018_all.csv	https://www.sec.gov/cgi-bin/browse-edgar?action=getcompany&amp;CIK=0001830922	https://www.walkscore.com/FL/Tallahassee	</v>
      <v xml:space="preserve">http://creativecommons.org/licenses/by-sa/3.0/				</v>
    </spb>
    <spb s="0">
      <v xml:space="preserve">Wikipedia	US Census	Wikipedia	Sec	Walkscore	</v>
      <v xml:space="preserve">CC-BY-SA		CC-BY-SA			</v>
      <v xml:space="preserve">http://en.wikipedia.org/wiki/Tallahassee,_Florida	http://www2.census.gov/programs-surveys/popest/datasets/2010-2018/cities/totals/sub-est2018_all.csv	https://en.wikipedia.org/wiki/Tallahassee,_Florida	https://www.sec.gov/cgi-bin/browse-edgar?action=getcompany&amp;CIK=0001830922	https://www.walkscore.com/FL/Tallahassee	</v>
      <v xml:space="preserve">http://creativecommons.org/licenses/by-sa/3.0/		http://creativecommons.org/licenses/by-sa/3.0/			</v>
    </spb>
    <spb s="0">
      <v xml:space="preserve">Wikipedia	US Census	</v>
      <v xml:space="preserve">CC-BY-SA		</v>
      <v xml:space="preserve">http://en.wikipedia.org/wiki/Tallahassee,_Florida	http://www2.census.gov/programs-surveys/popest/datasets/2010-2018/cities/totals/sub-est2018_all.csv	</v>
      <v xml:space="preserve">http://creativecommons.org/licenses/by-sa/3.0/		</v>
    </spb>
    <spb s="1">
      <v>1793</v>
      <v>1794</v>
      <v>2</v>
      <v>1794</v>
      <v>1793</v>
      <v>1795</v>
      <v>1795</v>
      <v>1796</v>
    </spb>
    <spb s="0">
      <v xml:space="preserve">Wikipedia	</v>
      <v xml:space="preserve">CC-BY-SA-3.0	</v>
      <v xml:space="preserve">http://zh.wikipedia.org/wiki/塔拉赫西	</v>
      <v xml:space="preserve">http://creativecommons.org/licenses/by-sa/3.0/	</v>
    </spb>
    <spb s="0">
      <v xml:space="preserve">Wikipedia	</v>
      <v xml:space="preserve">CC-BY-SA	</v>
      <v xml:space="preserve">http://en.wikipedia.org/wiki/Jacksonville,_Florida	</v>
      <v xml:space="preserve">http://creativecommons.org/licenses/by-sa/3.0/	</v>
    </spb>
    <spb s="0">
      <v xml:space="preserve">Wikipedia	US Census	Sec	Walkscore	</v>
      <v xml:space="preserve">CC-BY-SA				</v>
      <v xml:space="preserve">http://en.wikipedia.org/wiki/Jacksonville,_Florida	http://www2.census.gov/programs-surveys/popest/datasets/2010-2018/cities/totals/sub-est2018_all.csv	https://www.sec.gov/cgi-bin/browse-edgar?action=getcompany&amp;CIK=0001825088	https://www.walkscore.com/FL/Jacksonville	</v>
      <v xml:space="preserve">http://creativecommons.org/licenses/by-sa/3.0/				</v>
    </spb>
    <spb s="0">
      <v xml:space="preserve">Wikipedia	US Census	Wikipedia	Sec	Walkscore	</v>
      <v xml:space="preserve">CC-BY-SA		CC-BY-SA			</v>
      <v xml:space="preserve">http://en.wikipedia.org/wiki/Jacksonville,_Florida	http://www2.census.gov/programs-surveys/popest/datasets/2010-2018/cities/totals/sub-est2018_all.csv	https://en.wikipedia.org/wiki/Jacksonville,_Florida	https://www.sec.gov/cgi-bin/browse-edgar?action=getcompany&amp;CIK=0001825088	https://www.walkscore.com/FL/Jacksonville	</v>
      <v xml:space="preserve">http://creativecommons.org/licenses/by-sa/3.0/		http://creativecommons.org/licenses/by-sa/3.0/			</v>
    </spb>
    <spb s="0">
      <v xml:space="preserve">Wikipedia	US Census	</v>
      <v xml:space="preserve">CC-BY-SA		</v>
      <v xml:space="preserve">http://en.wikipedia.org/wiki/Jacksonville,_Florida	http://www2.census.gov/programs-surveys/popest/datasets/2010-2018/cities/totals/sub-est2018_all.csv	</v>
      <v xml:space="preserve">http://creativecommons.org/licenses/by-sa/3.0/		</v>
    </spb>
    <spb s="16">
      <v>1799</v>
      <v>1800</v>
      <v>1799</v>
      <v>1799</v>
      <v>2</v>
      <v>1800</v>
      <v>1799</v>
      <v>1801</v>
      <v>1801</v>
      <v>1802</v>
    </spb>
    <spb s="0">
      <v xml:space="preserve">Wikipedia	</v>
      <v xml:space="preserve">CC BY-SA 4.0	</v>
      <v xml:space="preserve">http://sv.wikipedia.org/wiki/Jacksonville,_Florida	</v>
      <v xml:space="preserve">https://creativecommons.org/licenses/by-sa/4.0	</v>
    </spb>
    <spb s="0">
      <v xml:space="preserve">Wikipedia	</v>
      <v xml:space="preserve">CC-BY-SA	</v>
      <v xml:space="preserve">http://en.wikipedia.org/wiki/Fort_Worth,_Texas	</v>
      <v xml:space="preserve">http://creativecommons.org/licenses/by-sa/3.0/	</v>
    </spb>
    <spb s="0">
      <v xml:space="preserve">Wikipedia	US Census	Sec	Walkscore	</v>
      <v xml:space="preserve">CC-BY-SA				</v>
      <v xml:space="preserve">http://en.wikipedia.org/wiki/Fort_Worth,_Texas	http://www2.census.gov/programs-surveys/popest/datasets/2010-2018/cities/totals/sub-est2018_all.csv	https://www.sec.gov/cgi-bin/browse-edgar?action=getcompany&amp;CIK=0001825861	https://www.walkscore.com/TX/Fort_Worth	</v>
      <v xml:space="preserve">http://creativecommons.org/licenses/by-sa/3.0/				</v>
    </spb>
    <spb s="0">
      <v xml:space="preserve">Wikipedia	US Census	Wikipedia	Sec	Walkscore	</v>
      <v xml:space="preserve">CC-BY-SA		CC-BY-SA			</v>
      <v xml:space="preserve">http://en.wikipedia.org/wiki/Fort_Worth,_Texas	http://www2.census.gov/programs-surveys/popest/datasets/2010-2018/cities/totals/sub-est2018_all.csv	https://en.wikipedia.org/wiki/Fort_Worth,_Texas	https://www.sec.gov/cgi-bin/browse-edgar?action=getcompany&amp;CIK=0001825861	https://www.walkscore.com/TX/Fort_Worth	</v>
      <v xml:space="preserve">http://creativecommons.org/licenses/by-sa/3.0/		http://creativecommons.org/licenses/by-sa/3.0/			</v>
    </spb>
    <spb s="0">
      <v xml:space="preserve">Wikipedia	US Census	</v>
      <v xml:space="preserve">CC-BY-SA		</v>
      <v xml:space="preserve">http://en.wikipedia.org/wiki/Fort_Worth,_Texas	http://www2.census.gov/programs-surveys/popest/datasets/2010-2018/cities/totals/sub-est2018_all.csv	</v>
      <v xml:space="preserve">http://creativecommons.org/licenses/by-sa/3.0/		</v>
    </spb>
    <spb s="1">
      <v>1805</v>
      <v>1806</v>
      <v>2</v>
      <v>1806</v>
      <v>1805</v>
      <v>1807</v>
      <v>1807</v>
      <v>1808</v>
    </spb>
    <spb s="0">
      <v xml:space="preserve">Wikipedia	</v>
      <v xml:space="preserve">CC BY 2.0	</v>
      <v xml:space="preserve">http://it.wikipedia.org/wiki/Fort_Worth	</v>
      <v xml:space="preserve">http://creativecommons.org/licenses/by/2.0	</v>
    </spb>
    <spb s="0">
      <v xml:space="preserve">Wikipedia	</v>
      <v xml:space="preserve">CC-BY-SA	</v>
      <v xml:space="preserve">http://en.wikipedia.org/wiki/North_Carolina	</v>
      <v xml:space="preserve">http://creativecommons.org/licenses/by-sa/3.0/	</v>
    </spb>
    <spb s="0">
      <v xml:space="preserve">Wikipedia	US Census	US Census	Wikipedia	Sec	</v>
      <v xml:space="preserve">CC-BY-SA			CC-BY-SA		</v>
      <v xml:space="preserve">http://en.wikipedia.org/wiki/North_Carolina	https://www.census.gov/popest/data/state/asrh/2014/files/SC-EST2014-AGESEX-CIV.csv	http://www.census.gov/quickfacts/table/WTN220212/37	https://en.wikipedia.org/wiki/North_Carolina	https://www.sec.gov/cgi-bin/browse-edgar?action=getcompany&amp;CIK=0001835137	</v>
      <v xml:space="preserve">http://creativecommons.org/licenses/by-sa/3.0/			http://creativecommons.org/licenses/by-sa/3.0/		</v>
    </spb>
    <spb s="0">
      <v xml:space="preserve">Wikipedia	US Census	US Census	</v>
      <v xml:space="preserve">CC-BY-SA			</v>
      <v xml:space="preserve">http://en.wikipedia.org/wiki/North_Carolina	https://www.census.gov/popest/data/state/asrh/2014/files/SC-EST2014-AGESEX-CIV.csv	http://www.census.gov/quickfacts/table/WTN220212/37	</v>
      <v xml:space="preserve">http://creativecommons.org/licenses/by-sa/3.0/			</v>
    </spb>
    <spb s="9">
      <v>1811</v>
      <v>1812</v>
      <v>15</v>
      <v>2</v>
      <v>1812</v>
      <v>1811</v>
      <v>1811</v>
      <v>15</v>
      <v>1812</v>
      <v>15</v>
      <v>1813</v>
      <v>1812</v>
      <v>15</v>
      <v>15</v>
      <v>15</v>
      <v>15</v>
      <v>1813</v>
      <v>15</v>
      <v>15</v>
      <v>15</v>
      <v>15</v>
      <v>15</v>
      <v>15</v>
      <v>15</v>
      <v>15</v>
      <v>15</v>
      <v>1813</v>
      <v>15</v>
      <v>15</v>
      <v>15</v>
      <v>15</v>
    </spb>
    <spb s="0">
      <v xml:space="preserve">Wikipedia	</v>
      <v xml:space="preserve">Public domain	</v>
      <v xml:space="preserve">http://en.wikipedia.org/wiki/North_Carolina	</v>
      <v xml:space="preserve">http://en.wikipedia.org/wiki/Public_domain	</v>
    </spb>
    <spb s="0">
      <v xml:space="preserve">Wikipedia	</v>
      <v xml:space="preserve">CC-BY-SA	</v>
      <v xml:space="preserve">http://en.wikipedia.org/wiki/Raleigh,_North_Carolina	</v>
      <v xml:space="preserve">http://creativecommons.org/licenses/by-sa/3.0/	</v>
    </spb>
    <spb s="0">
      <v xml:space="preserve">Wikipedia	US Census	Wikipedia	Sec	Walkscore	</v>
      <v xml:space="preserve">CC-BY-SA		CC-BY-SA			</v>
      <v xml:space="preserve">http://en.wikipedia.org/wiki/Raleigh,_North_Carolina	http://www2.census.gov/programs-surveys/popest/datasets/2010-2018/cities/totals/sub-est2018_all.csv	https://en.wikipedia.org/wiki/Raleigh,_North_Carolina	https://www.sec.gov/cgi-bin/browse-edgar?action=getcompany&amp;CIK=0001832190	https://www.walkscore.com/NC/Raleigh	</v>
      <v xml:space="preserve">http://creativecommons.org/licenses/by-sa/3.0/		http://creativecommons.org/licenses/by-sa/3.0/			</v>
    </spb>
    <spb s="0">
      <v xml:space="preserve">Wikipedia	US Census	</v>
      <v xml:space="preserve">CC-BY-SA		</v>
      <v xml:space="preserve">http://en.wikipedia.org/wiki/Raleigh,_North_Carolina	http://www2.census.gov/programs-surveys/popest/datasets/2010-2018/cities/totals/sub-est2018_all.csv	</v>
      <v xml:space="preserve">http://creativecommons.org/licenses/by-sa/3.0/		</v>
    </spb>
    <spb s="16">
      <v>1816</v>
      <v>1817</v>
      <v>1816</v>
      <v>1816</v>
      <v>2</v>
      <v>1817</v>
      <v>1816</v>
      <v>1817</v>
      <v>1817</v>
      <v>1818</v>
    </spb>
    <spb s="0">
      <v xml:space="preserve">Wikipedia	</v>
      <v xml:space="preserve">CC-BY-SA-3.0	</v>
      <v xml:space="preserve">http://ko.wikipedia.org/wiki/롤리_(노스캐롤라이나주)	</v>
      <v xml:space="preserve">http://creativecommons.org/licenses/by-sa/3.0/	</v>
    </spb>
    <spb s="0">
      <v xml:space="preserve">Wikipedia	</v>
      <v xml:space="preserve">CC-BY-SA	</v>
      <v xml:space="preserve">http://en.wikipedia.org/wiki/Charlotte,_North_Carolina	</v>
      <v xml:space="preserve">http://creativecommons.org/licenses/by-sa/3.0/	</v>
    </spb>
    <spb s="0">
      <v xml:space="preserve">Wikipedia	Sec	Walkscore	</v>
      <v xml:space="preserve">CC-BY-SA			</v>
      <v xml:space="preserve">http://en.wikipedia.org/wiki/Charlotte,_North_Carolina	https://www.sec.gov/cgi-bin/browse-edgar?action=getcompany&amp;CIK=0001821407	https://www.walkscore.com/NC/Charlotte	</v>
      <v xml:space="preserve">http://creativecommons.org/licenses/by-sa/3.0/			</v>
    </spb>
    <spb s="0">
      <v xml:space="preserve">Wikipedia	US Census	Wikipedia	Sec	Walkscore	</v>
      <v xml:space="preserve">CC-BY-SA		CC-BY-SA			</v>
      <v xml:space="preserve">http://en.wikipedia.org/wiki/Charlotte,_North_Carolina	http://www2.census.gov/programs-surveys/popest/datasets/2010-2018/cities/totals/sub-est2018_all.csv	https://en.wikipedia.org/wiki/Charlotte,_North_Carolina	https://www.sec.gov/cgi-bin/browse-edgar?action=getcompany&amp;CIK=0001821407	https://www.walkscore.com/NC/Charlotte	</v>
      <v xml:space="preserve">http://creativecommons.org/licenses/by-sa/3.0/		http://creativecommons.org/licenses/by-sa/3.0/			</v>
    </spb>
    <spb s="0">
      <v xml:space="preserve">Wikipedia	US Census	Wikipedia	</v>
      <v xml:space="preserve">CC-BY-SA		CC-BY-SA	</v>
      <v xml:space="preserve">http://en.wikipedia.org/wiki/Charlotte,_North_Carolina	http://www2.census.gov/programs-surveys/popest/datasets/2010-2018/cities/totals/sub-est2018_all.csv	http://es.wikipedia.org/wiki/Charlotte	</v>
      <v xml:space="preserve">http://creativecommons.org/licenses/by-sa/3.0/		http://creativecommons.org/licenses/by-sa/3.0/	</v>
    </spb>
    <spb s="1">
      <v>1821</v>
      <v>1822</v>
      <v>2</v>
      <v>1822</v>
      <v>1821</v>
      <v>1823</v>
      <v>1823</v>
      <v>1824</v>
    </spb>
    <spb s="0">
      <v xml:space="preserve">Wikipedia	</v>
      <v xml:space="preserve">CC BY 2.0	</v>
      <v xml:space="preserve">http://de.wikipedia.org/wiki/Charlotte_(North_Carolina)	</v>
      <v xml:space="preserve">http://creativecommons.org/licenses/by/2.0	</v>
    </spb>
    <spb s="0">
      <v xml:space="preserve">Wikipedia	Wikipedia	</v>
      <v xml:space="preserve">CC-BY-SA	CC-BY-SA	</v>
      <v xml:space="preserve">http://en.wikipedia.org/wiki/San_Francisco	http://fr.wikipedia.org/wiki/San_Francisco	</v>
      <v xml:space="preserve">http://creativecommons.org/licenses/by-sa/3.0/	http://creativecommons.org/licenses/by-sa/3.0/	</v>
    </spb>
    <spb s="0">
      <v xml:space="preserve">Wikipedia	US Census	Indeed	US Census	Sec	Walkscore	</v>
      <v xml:space="preserve">CC-BY-SA						</v>
      <v xml:space="preserve">http://en.wikipedia.org/wiki/San_Francisco	http://www2.census.gov/programs-surveys/popest/datasets/2010-2018/cities/totals/sub-est2018_all.csv	https://www.indeed.com/cmp/SAN-Francisco-Department-of-Elections/about	http://www.census.gov/quickfacts/table/WTN220212/06075	https://www.sec.gov/cgi-bin/browse-edgar?action=getcompany&amp;CIK=0001838579	https://www.walkscore.com/CA/San_Francisco	</v>
      <v xml:space="preserve">http://creativecommons.org/licenses/by-sa/3.0/						</v>
    </spb>
    <spb s="0">
      <v xml:space="preserve">Wikipedia	</v>
      <v xml:space="preserve">CC-BY-SA	</v>
      <v xml:space="preserve">http://en.wikipedia.org/wiki/San_Francisco	</v>
      <v xml:space="preserve">http://creativecommons.org/licenses/by-sa/3.0/	</v>
    </spb>
    <spb s="0">
      <v xml:space="preserve">Wikipedia	US Census	Indeed	US Census	Wikipedia	Sec	Walkscore	</v>
      <v xml:space="preserve">CC-BY-SA				CC-BY-SA			</v>
      <v xml:space="preserve">http://en.wikipedia.org/wiki/San_Francisco	http://www2.census.gov/programs-surveys/popest/datasets/2010-2018/cities/totals/sub-est2018_all.csv	https://www.indeed.com/cmp/SAN-Francisco-Department-of-Elections/about	http://www.census.gov/quickfacts/table/WTN220212/06075	https://en.wikipedia.org/wiki/San_Francisco	https://www.sec.gov/cgi-bin/browse-edgar?action=getcompany&amp;CIK=0001838579	https://www.walkscore.com/CA/San_Francisco	</v>
      <v xml:space="preserve">http://creativecommons.org/licenses/by-sa/3.0/				http://creativecommons.org/licenses/by-sa/3.0/			</v>
    </spb>
    <spb s="20">
      <v>1827</v>
      <v>1828</v>
      <v>2</v>
      <v>1828</v>
      <v>1829</v>
      <v>1830</v>
      <v>1830</v>
    </spb>
    <spb s="0">
      <v xml:space="preserve">Wikipedia	</v>
      <v xml:space="preserve">Public domain	</v>
      <v xml:space="preserve">http://ko.wikipedia.org/wiki/샌프란시스코	</v>
      <v xml:space="preserve">http://en.wikipedia.org/wiki/Public_domain	</v>
    </spb>
    <spb s="0">
      <v xml:space="preserve">Wikipedia	</v>
      <v xml:space="preserve">CC-BY-SA	</v>
      <v xml:space="preserve">http://en.wikipedia.org/wiki/Washington,_D.C.	</v>
      <v xml:space="preserve">http://creativecommons.org/licenses/by-sa/3.0/	</v>
    </spb>
    <spb s="0">
      <v xml:space="preserve">Wikipedia	US Census	</v>
      <v xml:space="preserve">CC-BY-SA		</v>
      <v xml:space="preserve">http://en.wikipedia.org/wiki/Washington,_D.C.	http://www.census.gov/quickfacts/table/WTN220212/11	</v>
      <v xml:space="preserve">http://creativecommons.org/licenses/by-sa/3.0/		</v>
    </spb>
    <spb s="0">
      <v xml:space="preserve">Wikipedia	US Census	US Census	Wikipedia	Sec	Walkscore	</v>
      <v xml:space="preserve">CC-BY-SA			CC-BY-SA			</v>
      <v xml:space="preserve">http://en.wikipedia.org/wiki/Washington,_D.C.	https://www.census.gov/popest/data/state/asrh/2014/files/SC-EST2014-AGESEX-CIV.csv	http://www.census.gov/quickfacts/table/WTN220212/11	https://en.wikipedia.org/wiki/Washington,_D.C.	https://www.sec.gov/cgi-bin/browse-edgar?action=getcompany&amp;CIK=0001825024	https://www.walkscore.com/DC/Washington_D.C.	</v>
      <v xml:space="preserve">http://creativecommons.org/licenses/by-sa/3.0/			http://creativecommons.org/licenses/by-sa/3.0/			</v>
    </spb>
    <spb s="0">
      <v xml:space="preserve">Wikipedia	US Census	US Census	</v>
      <v xml:space="preserve">CC-BY-SA			</v>
      <v xml:space="preserve">http://en.wikipedia.org/wiki/Washington,_D.C.	https://www.census.gov/popest/data/state/asrh/2014/files/SC-EST2014-AGESEX-CIV.csv	http://www.census.gov/quickfacts/table/WTN220212/11	</v>
      <v xml:space="preserve">http://creativecommons.org/licenses/by-sa/3.0/			</v>
    </spb>
    <spb s="31">
      <v>1833</v>
      <v>1834</v>
      <v>15</v>
      <v>1833</v>
      <v>1834</v>
      <v>1833</v>
      <v>1833</v>
      <v>15</v>
      <v>1835</v>
      <v>15</v>
      <v>1836</v>
      <v>15</v>
      <v>15</v>
      <v>15</v>
      <v>15</v>
      <v>1836</v>
      <v>15</v>
      <v>15</v>
      <v>15</v>
      <v>15</v>
      <v>15</v>
      <v>15</v>
      <v>15</v>
      <v>15</v>
      <v>15</v>
      <v>1836</v>
      <v>15</v>
      <v>15</v>
      <v>15</v>
      <v>15</v>
    </spb>
    <spb s="2">
      <v>17</v>
      <v>Name</v>
    </spb>
    <spb s="0">
      <v xml:space="preserve">Wikipedia	</v>
      <v xml:space="preserve">CC BY-SA 3.0	</v>
      <v xml:space="preserve">http://en.wikipedia.org/wiki/Washington,_D.C.	</v>
      <v xml:space="preserve">https://creativecommons.org/licenses/by-sa/3.0	</v>
    </spb>
    <spb s="0">
      <v xml:space="preserve">Wikipedia	</v>
      <v xml:space="preserve">CC-BY-SA	</v>
      <v xml:space="preserve">http://en.wikipedia.org/wiki/Massachusetts	</v>
      <v xml:space="preserve">http://creativecommons.org/licenses/by-sa/3.0/	</v>
    </spb>
    <spb s="0">
      <v xml:space="preserve">Wikipedia	US Census	US Census	Wikipedia	Sec	</v>
      <v xml:space="preserve">CC-BY-SA			CC-BY-SA		</v>
      <v xml:space="preserve">http://en.wikipedia.org/wiki/Massachusetts	https://www.census.gov/popest/data/state/asrh/2014/files/SC-EST2014-AGESEX-CIV.csv	http://www.census.gov/quickfacts/table/WTN220212/25	https://en.wikipedia.org/wiki/Massachusetts	https://www.sec.gov/cgi-bin/browse-edgar?action=getcompany&amp;CIK=0001834895	</v>
      <v xml:space="preserve">http://creativecommons.org/licenses/by-sa/3.0/			http://creativecommons.org/licenses/by-sa/3.0/		</v>
    </spb>
    <spb s="0">
      <v xml:space="preserve">Wikipedia	US Census	US Census	Sec	</v>
      <v xml:space="preserve">CC-BY-SA				</v>
      <v xml:space="preserve">http://en.wikipedia.org/wiki/Massachusetts	https://www.census.gov/popest/data/state/asrh/2014/files/SC-EST2014-AGESEX-CIV.csv	http://www.census.gov/quickfacts/table/WTN220212/25	https://www.sec.gov/cgi-bin/browse-edgar?action=getcompany&amp;CIK=0001834895	</v>
      <v xml:space="preserve">http://creativecommons.org/licenses/by-sa/3.0/				</v>
    </spb>
    <spb s="0">
      <v xml:space="preserve">Wikipedia	US Census	US Census	</v>
      <v xml:space="preserve">CC-BY-SA			</v>
      <v xml:space="preserve">http://en.wikipedia.org/wiki/Massachusetts	https://www.census.gov/popest/data/state/asrh/2014/files/SC-EST2014-AGESEX-CIV.csv	http://www.census.gov/quickfacts/table/WTN220212/25	</v>
      <v xml:space="preserve">http://creativecommons.org/licenses/by-sa/3.0/			</v>
    </spb>
    <spb s="22">
      <v>1840</v>
      <v>1841</v>
      <v>15</v>
      <v>2</v>
      <v>1841</v>
      <v>1840</v>
      <v>1840</v>
      <v>1842</v>
      <v>15</v>
      <v>1841</v>
      <v>15</v>
      <v>1843</v>
      <v>1842</v>
      <v>15</v>
      <v>15</v>
      <v>15</v>
      <v>15</v>
      <v>1843</v>
      <v>15</v>
      <v>15</v>
      <v>15</v>
      <v>15</v>
      <v>15</v>
      <v>15</v>
      <v>15</v>
      <v>15</v>
      <v>15</v>
      <v>1843</v>
      <v>15</v>
      <v>15</v>
      <v>15</v>
      <v>15</v>
    </spb>
    <spb s="0">
      <v xml:space="preserve">Wikipedia	</v>
      <v xml:space="preserve">Public domain	</v>
      <v xml:space="preserve">http://en.wikipedia.org/wiki/Massachusetts	</v>
      <v xml:space="preserve">http://en.wikipedia.org/wiki/Public_domain	</v>
    </spb>
    <spb s="0">
      <v xml:space="preserve">Wikipedia	</v>
      <v xml:space="preserve">CC-BY-SA	</v>
      <v xml:space="preserve">http://en.wikipedia.org/wiki/Boston	</v>
      <v xml:space="preserve">http://creativecommons.org/licenses/by-sa/3.0/	</v>
    </spb>
    <spb s="0">
      <v xml:space="preserve">Wikipedia	US Census	Sec	Walkscore	</v>
      <v xml:space="preserve">CC-BY-SA				</v>
      <v xml:space="preserve">http://en.wikipedia.org/wiki/Boston	http://www2.census.gov/programs-surveys/popest/datasets/2010-2018/cities/totals/sub-est2018_all.csv	https://www.sec.gov/cgi-bin/browse-edgar?action=getcompany&amp;CIK=0001834895	https://www.walkscore.com/MA/Boston	</v>
      <v xml:space="preserve">http://creativecommons.org/licenses/by-sa/3.0/				</v>
    </spb>
    <spb s="0">
      <v xml:space="preserve">Wikipedia	US Census	Wikipedia	Sec	Walkscore	</v>
      <v xml:space="preserve">CC-BY-SA		CC-BY-SA			</v>
      <v xml:space="preserve">http://en.wikipedia.org/wiki/Boston	http://www2.census.gov/programs-surveys/popest/datasets/2010-2018/cities/totals/sub-est2018_all.csv	https://en.wikipedia.org/wiki/Boston	https://www.sec.gov/cgi-bin/browse-edgar?action=getcompany&amp;CIK=0001834895	https://www.walkscore.com/MA/Boston	</v>
      <v xml:space="preserve">http://creativecommons.org/licenses/by-sa/3.0/		http://creativecommons.org/licenses/by-sa/3.0/			</v>
    </spb>
    <spb s="0">
      <v xml:space="preserve">Wikipedia	US Census	</v>
      <v xml:space="preserve">CC-BY-SA		</v>
      <v xml:space="preserve">http://en.wikipedia.org/wiki/Boston	http://www2.census.gov/programs-surveys/popest/datasets/2010-2018/cities/totals/sub-est2018_all.csv	</v>
      <v xml:space="preserve">http://creativecommons.org/licenses/by-sa/3.0/		</v>
    </spb>
    <spb s="16">
      <v>1846</v>
      <v>1847</v>
      <v>1846</v>
      <v>1846</v>
      <v>2</v>
      <v>1847</v>
      <v>1846</v>
      <v>1848</v>
      <v>1848</v>
      <v>1849</v>
    </spb>
    <spb s="0">
      <v xml:space="preserve">Wikipedia	</v>
      <v xml:space="preserve">Public domain	</v>
      <v xml:space="preserve">http://de.wikipedia.org/wiki/Boston	</v>
      <v xml:space="preserve">http://en.wikipedia.org/wiki/Public_domain	</v>
    </spb>
    <spb s="0">
      <v xml:space="preserve">Wikipedia	</v>
      <v xml:space="preserve">CC-BY-SA	</v>
      <v xml:space="preserve">http://en.wikipedia.org/wiki/Oregon	</v>
      <v xml:space="preserve">http://creativecommons.org/licenses/by-sa/3.0/	</v>
    </spb>
    <spb s="0">
      <v xml:space="preserve">Wikipedia	US Census	US Census	Wikipedia	Sec	</v>
      <v xml:space="preserve">CC-BY-SA			CC-BY-SA		</v>
      <v xml:space="preserve">http://en.wikipedia.org/wiki/Oregon	https://www.census.gov/popest/data/state/asrh/2014/files/SC-EST2014-AGESEX-CIV.csv	http://www.census.gov/quickfacts/table/WTN220212/41	https://en.wikipedia.org/wiki/Oregon	https://www.sec.gov/cgi-bin/browse-edgar?action=getcompany&amp;CIK=0001840306	</v>
      <v xml:space="preserve">http://creativecommons.org/licenses/by-sa/3.0/			http://creativecommons.org/licenses/by-sa/3.0/		</v>
    </spb>
    <spb s="0">
      <v xml:space="preserve">Wikipedia	US Census	US Census	</v>
      <v xml:space="preserve">CC-BY-SA			</v>
      <v xml:space="preserve">http://en.wikipedia.org/wiki/Oregon	https://www.census.gov/popest/data/state/asrh/2014/files/SC-EST2014-AGESEX-CIV.csv	http://www.census.gov/quickfacts/table/WTN220212/41	</v>
      <v xml:space="preserve">http://creativecommons.org/licenses/by-sa/3.0/			</v>
    </spb>
    <spb s="0">
      <v xml:space="preserve">Wikipedia	US Census	US Census	Sec	</v>
      <v xml:space="preserve">CC-BY-SA				</v>
      <v xml:space="preserve">http://en.wikipedia.org/wiki/Oregon	https://www.census.gov/popest/data/state/asrh/2014/files/SC-EST2014-AGESEX-CIV.csv	http://www.census.gov/quickfacts/table/WTN220212/41	https://www.sec.gov/cgi-bin/browse-edgar?action=getcompany&amp;CIK=0001840306	</v>
      <v xml:space="preserve">http://creativecommons.org/licenses/by-sa/3.0/				</v>
    </spb>
    <spb s="9">
      <v>1852</v>
      <v>1853</v>
      <v>15</v>
      <v>2</v>
      <v>1853</v>
      <v>1852</v>
      <v>1852</v>
      <v>15</v>
      <v>1853</v>
      <v>15</v>
      <v>1854</v>
      <v>1855</v>
      <v>15</v>
      <v>15</v>
      <v>15</v>
      <v>15</v>
      <v>1854</v>
      <v>15</v>
      <v>15</v>
      <v>15</v>
      <v>15</v>
      <v>15</v>
      <v>15</v>
      <v>15</v>
      <v>15</v>
      <v>15</v>
      <v>1854</v>
      <v>15</v>
      <v>15</v>
      <v>15</v>
      <v>15</v>
    </spb>
    <spb s="0">
      <v xml:space="preserve">Wikipedia	</v>
      <v xml:space="preserve">Public domain	</v>
      <v xml:space="preserve">http://en.wikipedia.org/wiki/Oregon	</v>
      <v xml:space="preserve">http://en.wikipedia.org/wiki/Public_domain	</v>
    </spb>
    <spb s="0">
      <v xml:space="preserve">Wikipedia	</v>
      <v xml:space="preserve">CC-BY-SA	</v>
      <v xml:space="preserve">http://en.wikipedia.org/wiki/Salem,_Oregon	</v>
      <v xml:space="preserve">http://creativecommons.org/licenses/by-sa/3.0/	</v>
    </spb>
    <spb s="0">
      <v xml:space="preserve">Wikipedia	US Census	US Census	Twitter	Sec	Walkscore	</v>
      <v xml:space="preserve">CC-BY-SA						</v>
      <v xml:space="preserve">http://en.wikipedia.org/wiki/Salem,_Oregon	http://www2.census.gov/programs-surveys/popest/datasets/2010-2018/cities/totals/sub-est2018_all.csv	http://www.census.gov/quickfacts/table/PST120214/4164900	https://twitter.com/SalemWGNA	https://www.sec.gov/cgi-bin/browse-edgar?action=getcompany&amp;CIK=0001016683	https://www.walkscore.com/OR/Salem	</v>
      <v xml:space="preserve">http://creativecommons.org/licenses/by-sa/3.0/						</v>
    </spb>
    <spb s="0">
      <v xml:space="preserve">Wikipedia	US Census	US Census	Wikipedia	Sec	Walkscore	</v>
      <v xml:space="preserve">CC-BY-SA			CC-BY-SA			</v>
      <v xml:space="preserve">http://en.wikipedia.org/wiki/Salem,_Oregon	http://www2.census.gov/programs-surveys/popest/datasets/2010-2018/cities/totals/sub-est2018_all.csv	http://www.census.gov/quickfacts/table/PST120214/4164900	https://en.wikipedia.org/wiki/Salem,_Oregon	https://www.sec.gov/cgi-bin/browse-edgar?action=getcompany&amp;CIK=0001016683	https://www.walkscore.com/OR/Salem	</v>
      <v xml:space="preserve">http://creativecommons.org/licenses/by-sa/3.0/			http://creativecommons.org/licenses/by-sa/3.0/			</v>
    </spb>
    <spb s="0">
      <v xml:space="preserve">Wikipedia	US Census	US Census	</v>
      <v xml:space="preserve">CC-BY-SA			</v>
      <v xml:space="preserve">http://en.wikipedia.org/wiki/Salem,_Oregon	http://www2.census.gov/programs-surveys/popest/datasets/2010-2018/cities/totals/sub-est2018_all.csv	http://www.census.gov/quickfacts/table/PST120214/4164900	</v>
      <v xml:space="preserve">http://creativecommons.org/licenses/by-sa/3.0/			</v>
    </spb>
    <spb s="1">
      <v>1858</v>
      <v>1859</v>
      <v>2</v>
      <v>1859</v>
      <v>1858</v>
      <v>1860</v>
      <v>1860</v>
      <v>1861</v>
    </spb>
    <spb s="0">
      <v xml:space="preserve">Wikipedia	</v>
      <v xml:space="preserve">Public domain	</v>
      <v xml:space="preserve">http://zh.wikipedia.org/wiki/塞勒姆_(俄勒冈州)	</v>
      <v xml:space="preserve">http://en.wikipedia.org/wiki/Public_domain	</v>
    </spb>
    <spb s="0">
      <v xml:space="preserve">Wikipedia	</v>
      <v xml:space="preserve">CC-BY-SA	</v>
      <v xml:space="preserve">http://en.wikipedia.org/wiki/Portland,_Oregon	</v>
      <v xml:space="preserve">http://creativecommons.org/licenses/by-sa/3.0/	</v>
    </spb>
    <spb s="0">
      <v xml:space="preserve">Wikipedia	US Census	Sec	Walkscore	</v>
      <v xml:space="preserve">CC-BY-SA				</v>
      <v xml:space="preserve">http://en.wikipedia.org/wiki/Portland,_Oregon	http://www2.census.gov/programs-surveys/popest/datasets/2010-2018/cities/totals/sub-est2018_all.csv	https://www.sec.gov/cgi-bin/browse-edgar?action=getcompany&amp;CIK=0001830942	https://www.walkscore.com/OR/Portland	</v>
      <v xml:space="preserve">http://creativecommons.org/licenses/by-sa/3.0/				</v>
    </spb>
    <spb s="0">
      <v xml:space="preserve">Wikipedia	US Census	Wikipedia	Sec	Walkscore	</v>
      <v xml:space="preserve">CC-BY-SA		CC-BY-SA			</v>
      <v xml:space="preserve">http://en.wikipedia.org/wiki/Portland,_Oregon	http://www2.census.gov/programs-surveys/popest/datasets/2010-2018/cities/totals/sub-est2018_all.csv	https://en.wikipedia.org/wiki/Portland,_Oregon	https://www.sec.gov/cgi-bin/browse-edgar?action=getcompany&amp;CIK=0001830942	https://www.walkscore.com/OR/Portland	</v>
      <v xml:space="preserve">http://creativecommons.org/licenses/by-sa/3.0/		http://creativecommons.org/licenses/by-sa/3.0/			</v>
    </spb>
    <spb s="0">
      <v xml:space="preserve">Wikipedia	US Census	</v>
      <v xml:space="preserve">CC-BY-SA		</v>
      <v xml:space="preserve">http://en.wikipedia.org/wiki/Portland,_Oregon	http://www2.census.gov/programs-surveys/popest/datasets/2010-2018/cities/totals/sub-est2018_all.csv	</v>
      <v xml:space="preserve">http://creativecommons.org/licenses/by-sa/3.0/		</v>
    </spb>
    <spb s="16">
      <v>1864</v>
      <v>1865</v>
      <v>1864</v>
      <v>1864</v>
      <v>2</v>
      <v>1865</v>
      <v>1864</v>
      <v>1866</v>
      <v>1866</v>
      <v>1867</v>
    </spb>
    <spb s="0">
      <v xml:space="preserve">Wikipedia	</v>
      <v xml:space="preserve">CC BY-SA 4.0	</v>
      <v xml:space="preserve">http://en.wikipedia.org/wiki/Portland,_Oregon	</v>
      <v xml:space="preserve">https://creativecommons.org/licenses/by-sa/4.0	</v>
    </spb>
    <spb s="0">
      <v xml:space="preserve">Wikipedia	</v>
      <v xml:space="preserve">CC-BY-SA	</v>
      <v xml:space="preserve">http://en.wikipedia.org/wiki/Maryland	</v>
      <v xml:space="preserve">http://creativecommons.org/licenses/by-sa/3.0/	</v>
    </spb>
    <spb s="0">
      <v xml:space="preserve">Wikipedia	US Census	US Census	Wikipedia	Sec	Tasteatlas	Weathertrends360	</v>
      <v xml:space="preserve">CC-BY-SA			CC-BY-SA				</v>
      <v xml:space="preserve">http://en.wikipedia.org/wiki/Maryland	https://www.census.gov/popest/data/state/asrh/2014/files/SC-EST2014-AGESEX-CIV.csv	http://www.census.gov/quickfacts/table/WTN220212/24	https://en.wikipedia.org/wiki/Maryland	https://www.sec.gov/cgi-bin/browse-edgar?action=getcompany&amp;CIK=0001841496	https://www.tasteatlas.com/maryland	https://www.weathertrends360.com/	</v>
      <v xml:space="preserve">http://creativecommons.org/licenses/by-sa/3.0/			http://creativecommons.org/licenses/by-sa/3.0/				</v>
    </spb>
    <spb s="0">
      <v xml:space="preserve">Wikipedia	US Census	US Census	Wikipedia	Sec	</v>
      <v xml:space="preserve">CC-BY-SA			CC-BY-SA		</v>
      <v xml:space="preserve">http://en.wikipedia.org/wiki/Maryland	https://www.census.gov/popest/data/state/asrh/2014/files/SC-EST2014-AGESEX-CIV.csv	http://www.census.gov/quickfacts/table/WTN220212/24	https://en.wikipedia.org/wiki/Maryland	https://www.sec.gov/cgi-bin/browse-edgar?action=getcompany&amp;CIK=0001841496	</v>
      <v xml:space="preserve">http://creativecommons.org/licenses/by-sa/3.0/			http://creativecommons.org/licenses/by-sa/3.0/		</v>
    </spb>
    <spb s="0">
      <v xml:space="preserve">Wikipedia	US Census	US Census	</v>
      <v xml:space="preserve">CC-BY-SA			</v>
      <v xml:space="preserve">http://en.wikipedia.org/wiki/Maryland	https://www.census.gov/popest/data/state/asrh/2014/files/SC-EST2014-AGESEX-CIV.csv	http://www.census.gov/quickfacts/table/WTN220212/24	</v>
      <v xml:space="preserve">http://creativecommons.org/licenses/by-sa/3.0/			</v>
    </spb>
    <spb s="0">
      <v xml:space="preserve">Wikipedia	US Census	US Census	Sec	</v>
      <v xml:space="preserve">CC-BY-SA				</v>
      <v xml:space="preserve">http://en.wikipedia.org/wiki/Maryland	https://www.census.gov/popest/data/state/asrh/2014/files/SC-EST2014-AGESEX-CIV.csv	http://www.census.gov/quickfacts/table/WTN220212/24	https://www.sec.gov/cgi-bin/browse-edgar?action=getcompany&amp;CIK=0001841496	</v>
      <v xml:space="preserve">http://creativecommons.org/licenses/by-sa/3.0/				</v>
    </spb>
    <spb s="9">
      <v>1870</v>
      <v>1871</v>
      <v>15</v>
      <v>2</v>
      <v>1871</v>
      <v>1870</v>
      <v>1870</v>
      <v>15</v>
      <v>1872</v>
      <v>15</v>
      <v>1873</v>
      <v>1874</v>
      <v>15</v>
      <v>15</v>
      <v>15</v>
      <v>15</v>
      <v>1873</v>
      <v>15</v>
      <v>15</v>
      <v>15</v>
      <v>15</v>
      <v>15</v>
      <v>15</v>
      <v>15</v>
      <v>15</v>
      <v>15</v>
      <v>1873</v>
      <v>15</v>
      <v>15</v>
      <v>15</v>
      <v>15</v>
    </spb>
    <spb s="0">
      <v xml:space="preserve">Wikipedia	</v>
      <v xml:space="preserve">Public domain	</v>
      <v xml:space="preserve">http://en.wikipedia.org/wiki/Maryland	</v>
      <v xml:space="preserve">http://en.wikipedia.org/wiki/Public_domain	</v>
    </spb>
    <spb s="0">
      <v xml:space="preserve">Wikipedia	</v>
      <v xml:space="preserve">CC-BY-SA	</v>
      <v xml:space="preserve">http://en.wikipedia.org/wiki/Baltimore	</v>
      <v xml:space="preserve">http://creativecommons.org/licenses/by-sa/3.0/	</v>
    </spb>
    <spb s="0">
      <v xml:space="preserve">Wikipedia	US Census	US Census	Sec	Tasteatlas	Walkscore	</v>
      <v xml:space="preserve">CC-BY-SA						</v>
      <v xml:space="preserve">http://en.wikipedia.org/wiki/Baltimore	http://www2.census.gov/programs-surveys/popest/datasets/2010-2018/cities/totals/sub-est2018_all.csv	http://www.census.gov/quickfacts/table/inc110213/24510	https://www.sec.gov/cgi-bin/browse-edgar?action=getcompany&amp;CIK=0001810677	https://www.tasteatlas.com/baltimore	https://www.walkscore.com/MD/Baltimore	</v>
      <v xml:space="preserve">http://creativecommons.org/licenses/by-sa/3.0/						</v>
    </spb>
    <spb s="0">
      <v xml:space="preserve">Wikipedia	US Census	US Census	Wikipedia	Sec	Walkscore	</v>
      <v xml:space="preserve">CC-BY-SA			CC-BY-SA			</v>
      <v xml:space="preserve">http://en.wikipedia.org/wiki/Baltimore	http://www2.census.gov/programs-surveys/popest/datasets/2010-2018/cities/totals/sub-est2018_all.csv	http://www.census.gov/quickfacts/table/inc110213/24510	https://en.wikipedia.org/wiki/Baltimore	https://www.sec.gov/cgi-bin/browse-edgar?action=getcompany&amp;CIK=0001810677	https://www.walkscore.com/MD/Baltimore	</v>
      <v xml:space="preserve">http://creativecommons.org/licenses/by-sa/3.0/			http://creativecommons.org/licenses/by-sa/3.0/			</v>
    </spb>
    <spb s="0">
      <v xml:space="preserve">Wikipedia	US Census	US Census	Wikipedia	Sec	Tasteatlas	Walkscore	Weathertrends360	</v>
      <v xml:space="preserve">CC-BY-SA			CC-BY-SA					</v>
      <v xml:space="preserve">http://en.wikipedia.org/wiki/Baltimore	http://www2.census.gov/programs-surveys/popest/datasets/2010-2018/cities/totals/sub-est2018_all.csv	http://www.census.gov/quickfacts/table/inc110213/24510	https://en.wikipedia.org/wiki/Baltimore	https://www.sec.gov/cgi-bin/browse-edgar?action=getcompany&amp;CIK=0001810677	https://www.tasteatlas.com/baltimore	https://www.walkscore.com/MD/Baltimore	https://www.weathertrends360.com/	</v>
      <v xml:space="preserve">http://creativecommons.org/licenses/by-sa/3.0/			http://creativecommons.org/licenses/by-sa/3.0/					</v>
    </spb>
    <spb s="0">
      <v xml:space="preserve">Wikipedia	US Census	</v>
      <v xml:space="preserve">CC-BY-SA		</v>
      <v xml:space="preserve">http://en.wikipedia.org/wiki/Baltimore	http://www2.census.gov/programs-surveys/popest/datasets/2010-2018/cities/totals/sub-est2018_all.csv	</v>
      <v xml:space="preserve">http://creativecommons.org/licenses/by-sa/3.0/		</v>
    </spb>
    <spb s="16">
      <v>1877</v>
      <v>1878</v>
      <v>1877</v>
      <v>1877</v>
      <v>2</v>
      <v>1878</v>
      <v>1877</v>
      <v>1879</v>
      <v>1880</v>
      <v>1881</v>
    </spb>
    <spb s="0">
      <v xml:space="preserve">Wikipedia	</v>
      <v xml:space="preserve">CC BY-SA 4.0	</v>
      <v xml:space="preserve">http://pl.wikipedia.org/wiki/Baltimore	</v>
      <v xml:space="preserve">https://creativecommons.org/licenses/by-sa/4.0	</v>
    </spb>
    <spb s="0">
      <v xml:space="preserve">Wikipedia	</v>
      <v xml:space="preserve">CC-BY-SA	</v>
      <v xml:space="preserve">http://en.wikipedia.org/wiki/Tucson,_Arizona	</v>
      <v xml:space="preserve">http://creativecommons.org/licenses/by-sa/3.0/	</v>
    </spb>
    <spb s="0">
      <v xml:space="preserve">Wikipedia	US Census	Wikipedia	Sec	Walkscore	</v>
      <v xml:space="preserve">CC-BY-SA		CC-BY-SA			</v>
      <v xml:space="preserve">http://en.wikipedia.org/wiki/Tucson,_Arizona	http://www2.census.gov/programs-surveys/popest/datasets/2010-2018/cities/totals/sub-est2018_all.csv	https://en.wikipedia.org/wiki/Tucson,_Arizona	https://www.sec.gov/cgi-bin/browse-edgar?action=getcompany&amp;CIK=0001630360	https://www.walkscore.com/AZ/Tucson	</v>
      <v xml:space="preserve">http://creativecommons.org/licenses/by-sa/3.0/		http://creativecommons.org/licenses/by-sa/3.0/			</v>
    </spb>
    <spb s="0">
      <v xml:space="preserve">Wikipedia	US Census	</v>
      <v xml:space="preserve">CC-BY-SA		</v>
      <v xml:space="preserve">http://en.wikipedia.org/wiki/Tucson,_Arizona	http://www2.census.gov/programs-surveys/popest/datasets/2010-2018/cities/totals/sub-est2018_all.csv	</v>
      <v xml:space="preserve">http://creativecommons.org/licenses/by-sa/3.0/		</v>
    </spb>
    <spb s="16">
      <v>1884</v>
      <v>1885</v>
      <v>1884</v>
      <v>1884</v>
      <v>2</v>
      <v>1885</v>
      <v>1884</v>
      <v>1885</v>
      <v>1885</v>
      <v>1886</v>
    </spb>
    <spb s="0">
      <v xml:space="preserve">Wikipedia	</v>
      <v xml:space="preserve">Public domain	</v>
      <v xml:space="preserve">http://de.wikipedia.org/wiki/Tucson	</v>
      <v xml:space="preserve">http://en.wikipedia.org/wiki/Public_domain	</v>
    </spb>
    <spb s="0">
      <v xml:space="preserve">Wikipedia	</v>
      <v xml:space="preserve">CC-BY-SA	</v>
      <v xml:space="preserve">http://en.wikipedia.org/wiki/Fresno,_California	</v>
      <v xml:space="preserve">http://creativecommons.org/licenses/by-sa/3.0/	</v>
    </spb>
    <spb s="0">
      <v xml:space="preserve">Wikipedia	Groupon	US Census	Twitter	Sec	Walkscore	</v>
      <v xml:space="preserve">CC-BY-SA						</v>
      <v xml:space="preserve">http://en.wikipedia.org/wiki/Fresno,_California	https://www.groupon.com/biz/fresno/fresno-8?mobile=false	http://www.census.gov/quickfacts/table/RHI225213/0627000	https://twitter.com/fresnorock	https://www.sec.gov/cgi-bin/browse-edgar?action=getcompany&amp;CIK=0001801982	https://www.walkscore.com/CA/Fresno	</v>
      <v xml:space="preserve">http://creativecommons.org/licenses/by-sa/3.0/						</v>
    </spb>
    <spb s="0">
      <v xml:space="preserve">Wikipedia	Groupon	US Census	Wikipedia	Sec	Walkscore	</v>
      <v xml:space="preserve">CC-BY-SA			CC-BY-SA			</v>
      <v xml:space="preserve">http://en.wikipedia.org/wiki/Fresno,_California	https://www.groupon.com/biz/fresno/fresno-8?mobile=false	http://www.census.gov/quickfacts/table/RHI225213/0627000	https://en.wikipedia.org/wiki/Fresno,_California	https://www.sec.gov/cgi-bin/browse-edgar?action=getcompany&amp;CIK=0001801982	https://www.walkscore.com/CA/Fresno	</v>
      <v xml:space="preserve">http://creativecommons.org/licenses/by-sa/3.0/			http://creativecommons.org/licenses/by-sa/3.0/			</v>
    </spb>
    <spb s="0">
      <v xml:space="preserve">Wikipedia	US Census	</v>
      <v xml:space="preserve">CC-BY-SA		</v>
      <v xml:space="preserve">http://en.wikipedia.org/wiki/Fresno,_California	http://www.census.gov/quickfacts/table/RHI225213/0627000	</v>
      <v xml:space="preserve">http://creativecommons.org/licenses/by-sa/3.0/		</v>
    </spb>
    <spb s="1">
      <v>1889</v>
      <v>1890</v>
      <v>1889</v>
      <v>1890</v>
      <v>1889</v>
      <v>1891</v>
      <v>1891</v>
      <v>1892</v>
    </spb>
    <spb s="0">
      <v xml:space="preserve">Wikipedia	</v>
      <v xml:space="preserve">CC BY 2.0	</v>
      <v xml:space="preserve">http://en.wikipedia.org/wiki/Fresno,_California	</v>
      <v xml:space="preserve">https://creativecommons.org/licenses/by/2.0	</v>
    </spb>
    <spb s="0">
      <v xml:space="preserve">Wikipedia	</v>
      <v xml:space="preserve">CC-BY-SA	</v>
      <v xml:space="preserve">http://en.wikipedia.org/wiki/Mesa,_Arizona	</v>
      <v xml:space="preserve">http://creativecommons.org/licenses/by-sa/3.0/	</v>
    </spb>
    <spb s="0">
      <v xml:space="preserve">Wikipedia	US Census	Sec	Walkscore	</v>
      <v xml:space="preserve">CC-BY-SA				</v>
      <v xml:space="preserve">http://en.wikipedia.org/wiki/Mesa,_Arizona	http://www2.census.gov/programs-surveys/popest/datasets/2010-2018/cities/totals/sub-est2018_all.csv	https://www.sec.gov/cgi-bin/browse-edgar?action=getcompany&amp;CIK=0001693696	https://www.walkscore.com/AZ/Mesa	</v>
      <v xml:space="preserve">http://creativecommons.org/licenses/by-sa/3.0/				</v>
    </spb>
    <spb s="0">
      <v xml:space="preserve">Wikipedia	US Census	Wikipedia	Sec	Walkscore	</v>
      <v xml:space="preserve">CC-BY-SA		CC-BY-SA			</v>
      <v xml:space="preserve">http://en.wikipedia.org/wiki/Mesa,_Arizona	http://www2.census.gov/programs-surveys/popest/datasets/2010-2018/cities/totals/sub-est2018_all.csv	https://en.wikipedia.org/wiki/Mesa,_Arizona	https://www.sec.gov/cgi-bin/browse-edgar?action=getcompany&amp;CIK=0001693696	https://www.walkscore.com/AZ/Mesa	</v>
      <v xml:space="preserve">http://creativecommons.org/licenses/by-sa/3.0/		http://creativecommons.org/licenses/by-sa/3.0/			</v>
    </spb>
    <spb s="0">
      <v xml:space="preserve">Wikipedia	US Census	</v>
      <v xml:space="preserve">CC-BY-SA		</v>
      <v xml:space="preserve">http://en.wikipedia.org/wiki/Mesa,_Arizona	http://www2.census.gov/programs-surveys/popest/datasets/2010-2018/cities/totals/sub-est2018_all.csv	</v>
      <v xml:space="preserve">http://creativecommons.org/licenses/by-sa/3.0/		</v>
    </spb>
    <spb s="1">
      <v>1895</v>
      <v>1896</v>
      <v>2</v>
      <v>1896</v>
      <v>1895</v>
      <v>1897</v>
      <v>1897</v>
      <v>1898</v>
    </spb>
    <spb s="0">
      <v xml:space="preserve">Wikipedia	</v>
      <v xml:space="preserve">CC BY-SA 3.0	</v>
      <v xml:space="preserve">http://en.wikipedia.org/wiki/Mesa,_Arizona	</v>
      <v xml:space="preserve">https://creativecommons.org/licenses/by-sa/3.0	</v>
    </spb>
    <spb s="0">
      <v xml:space="preserve">Wikipedia	</v>
      <v xml:space="preserve">CC-BY-SA	</v>
      <v xml:space="preserve">http://en.wikipedia.org/wiki/Georgia_(U.S._state)	</v>
      <v xml:space="preserve">http://creativecommons.org/licenses/by-sa/3.0/	</v>
    </spb>
    <spb s="0">
      <v xml:space="preserve">Wikipedia	US Census	US Census	Wikipedia	Sec	</v>
      <v xml:space="preserve">CC-BY-SA			CC-BY-SA		</v>
      <v xml:space="preserve">http://en.wikipedia.org/wiki/Georgia_(U.S._state)	https://www.census.gov/popest/data/state/asrh/2014/files/SC-EST2014-AGESEX-CIV.csv	http://www.census.gov/quickfacts/table/WTN220212/13	https://en.wikipedia.org/wiki/Georgia_(U.S._state)	https://www.sec.gov/cgi-bin/browse-edgar?action=getcompany&amp;CIK=0001841633	</v>
      <v xml:space="preserve">http://creativecommons.org/licenses/by-sa/3.0/			http://creativecommons.org/licenses/by-sa/3.0/		</v>
    </spb>
    <spb s="0">
      <v xml:space="preserve">Wikipedia	US Census	US Census	Sec	</v>
      <v xml:space="preserve">CC-BY-SA				</v>
      <v xml:space="preserve">http://en.wikipedia.org/wiki/Georgia_(U.S._state)	https://www.census.gov/popest/data/state/asrh/2014/files/SC-EST2014-AGESEX-CIV.csv	http://www.census.gov/quickfacts/table/WTN220212/13	https://www.sec.gov/cgi-bin/browse-edgar?action=getcompany&amp;CIK=0001841633	</v>
      <v xml:space="preserve">http://creativecommons.org/licenses/by-sa/3.0/				</v>
    </spb>
    <spb s="0">
      <v xml:space="preserve">Wikipedia	US Census	US Census	</v>
      <v xml:space="preserve">CC-BY-SA			</v>
      <v xml:space="preserve">http://en.wikipedia.org/wiki/Georgia_(U.S._state)	https://www.census.gov/popest/data/state/asrh/2014/files/SC-EST2014-AGESEX-CIV.csv	http://www.census.gov/quickfacts/table/WTN220212/13	</v>
      <v xml:space="preserve">http://creativecommons.org/licenses/by-sa/3.0/			</v>
    </spb>
    <spb s="22">
      <v>1901</v>
      <v>1902</v>
      <v>15</v>
      <v>2</v>
      <v>1902</v>
      <v>1901</v>
      <v>1901</v>
      <v>1903</v>
      <v>15</v>
      <v>1902</v>
      <v>15</v>
      <v>1904</v>
      <v>1903</v>
      <v>15</v>
      <v>15</v>
      <v>15</v>
      <v>15</v>
      <v>1904</v>
      <v>15</v>
      <v>15</v>
      <v>15</v>
      <v>15</v>
      <v>15</v>
      <v>15</v>
      <v>15</v>
      <v>15</v>
      <v>15</v>
      <v>1904</v>
      <v>15</v>
      <v>15</v>
      <v>15</v>
      <v>15</v>
    </spb>
    <spb s="0">
      <v xml:space="preserve">Wikipedia	</v>
      <v xml:space="preserve">Public domain	</v>
      <v xml:space="preserve">http://en.wikipedia.org/wiki/Georgia_(U.S._state)	</v>
      <v xml:space="preserve">http://en.wikipedia.org/wiki/Public_domain	</v>
    </spb>
    <spb s="0">
      <v xml:space="preserve">Wikipedia	</v>
      <v xml:space="preserve">CC-BY-SA	</v>
      <v xml:space="preserve">http://en.wikipedia.org/wiki/Atlanta	</v>
      <v xml:space="preserve">http://creativecommons.org/licenses/by-sa/3.0/	</v>
    </spb>
    <spb s="0">
      <v xml:space="preserve">Wikipedia	US Census	US Census	Sec	Walkscore	</v>
      <v xml:space="preserve">CC-BY-SA					</v>
      <v xml:space="preserve">http://en.wikipedia.org/wiki/Atlanta	http://www2.census.gov/programs-surveys/popest/datasets/2010-2018/cities/totals/sub-est2018_all.csv	http://www.census.gov/quickfacts/table/RHI225213/1304000	https://www.sec.gov/cgi-bin/browse-edgar?action=getcompany&amp;CIK=0001832274	https://www.walkscore.com/GA/Atlanta%23	</v>
      <v xml:space="preserve">http://creativecommons.org/licenses/by-sa/3.0/					</v>
    </spb>
    <spb s="0">
      <v xml:space="preserve">Wikipedia	US Census	US Census	Wikipedia	Sec	Walkscore	</v>
      <v xml:space="preserve">CC-BY-SA			CC-BY-SA			</v>
      <v xml:space="preserve">http://en.wikipedia.org/wiki/Atlanta	http://www2.census.gov/programs-surveys/popest/datasets/2010-2018/cities/totals/sub-est2018_all.csv	http://www.census.gov/quickfacts/table/RHI225213/1304000	https://en.wikipedia.org/wiki/Atlanta	https://www.sec.gov/cgi-bin/browse-edgar?action=getcompany&amp;CIK=0001832274	https://www.walkscore.com/GA/Atlanta%23	</v>
      <v xml:space="preserve">http://creativecommons.org/licenses/by-sa/3.0/			http://creativecommons.org/licenses/by-sa/3.0/			</v>
    </spb>
    <spb s="0">
      <v xml:space="preserve">Wikipedia	US Census	Wikipedia	</v>
      <v xml:space="preserve">CC-BY-SA		CC-BY-SA	</v>
      <v xml:space="preserve">http://en.wikipedia.org/wiki/Atlanta	http://www2.census.gov/programs-surveys/popest/datasets/2010-2018/cities/totals/sub-est2018_all.csv	http://es.wikipedia.org/wiki/Atlanta	</v>
      <v xml:space="preserve">http://creativecommons.org/licenses/by-sa/3.0/		http://creativecommons.org/licenses/by-sa/3.0/	</v>
    </spb>
    <spb s="32">
      <v>1907</v>
      <v>1908</v>
      <v>1908</v>
      <v>1907</v>
      <v>1909</v>
      <v>1909</v>
      <v>1910</v>
    </spb>
    <spb s="0">
      <v xml:space="preserve">Wikipedia	</v>
      <v xml:space="preserve">Public domain	</v>
      <v xml:space="preserve">http://sv.wikipedia.org/wiki/Atlanta	</v>
      <v xml:space="preserve">http://en.wikipedia.org/wiki/Public_domain	</v>
    </spb>
    <spb s="0">
      <v xml:space="preserve">Wikipedia	</v>
      <v xml:space="preserve">CC-BY-SA	</v>
      <v xml:space="preserve">http://en.wikipedia.org/wiki/DeKalb_County,_Georgia	</v>
      <v xml:space="preserve">http://creativecommons.org/licenses/by-sa/3.0/	</v>
    </spb>
    <spb s="0">
      <v xml:space="preserve">Wikipedia	US Census	</v>
      <v xml:space="preserve">CC-BY-SA		</v>
      <v xml:space="preserve">http://en.wikipedia.org/wiki/DeKalb_County,_Georgia	http://www2.census.gov/programs-surveys/popest/datasets/2010-2018/cities/totals/sub-est2018_all.csv	</v>
      <v xml:space="preserve">http://creativecommons.org/licenses/by-sa/3.0/		</v>
    </spb>
    <spb s="0">
      <v xml:space="preserve">Wikipedia	US Census	US Census	</v>
      <v xml:space="preserve">CC-BY-SA			</v>
      <v xml:space="preserve">http://en.wikipedia.org/wiki/DeKalb_County,_Georgia	http://www2.census.gov/programs-surveys/popest/datasets/2010-2018/cities/totals/sub-est2018_all.csv	http://www.census.gov/quickfacts/table/WTN220212/13089	</v>
      <v xml:space="preserve">http://creativecommons.org/licenses/by-sa/3.0/			</v>
    </spb>
    <spb s="20">
      <v>1913</v>
      <v>1914</v>
      <v>1913</v>
      <v>1914</v>
      <v>1913</v>
      <v>1915</v>
      <v>1915</v>
    </spb>
    <spb s="0">
      <v xml:space="preserve">Wikipedia	</v>
      <v xml:space="preserve">CC BY-SA 4.0	</v>
      <v xml:space="preserve">http://en.wikipedia.org/wiki/DeKalb_County,_Georgia	</v>
      <v xml:space="preserve">https://creativecommons.org/licenses/by-sa/4.0	</v>
    </spb>
    <spb s="0">
      <v xml:space="preserve">Wikipedia	</v>
      <v xml:space="preserve">CC-BY-SA	</v>
      <v xml:space="preserve">http://en.wikipedia.org/wiki/Missouri	</v>
      <v xml:space="preserve">http://creativecommons.org/licenses/by-sa/3.0/	</v>
    </spb>
    <spb s="0">
      <v xml:space="preserve">Wikipedia	US Census	US Census	Wikipedia	Sec	</v>
      <v xml:space="preserve">CC-BY-SA			CC-BY-SA		</v>
      <v xml:space="preserve">http://en.wikipedia.org/wiki/Missouri	https://www.census.gov/popest/data/state/asrh/2014/files/SC-EST2014-AGESEX-CIV.csv	http://www.census.gov/quickfacts/table/WTN220212/29	https://en.wikipedia.org/wiki/Missouri	https://www.sec.gov/cgi-bin/browse-edgar?action=getcompany&amp;CIK=0001840938	</v>
      <v xml:space="preserve">http://creativecommons.org/licenses/by-sa/3.0/			http://creativecommons.org/licenses/by-sa/3.0/		</v>
    </spb>
    <spb s="0">
      <v xml:space="preserve">Wikipedia	US Census	US Census	</v>
      <v xml:space="preserve">CC-BY-SA			</v>
      <v xml:space="preserve">http://en.wikipedia.org/wiki/Missouri	https://www.census.gov/popest/data/state/asrh/2014/files/SC-EST2014-AGESEX-CIV.csv	http://www.census.gov/quickfacts/table/WTN220212/29	</v>
      <v xml:space="preserve">http://creativecommons.org/licenses/by-sa/3.0/			</v>
    </spb>
    <spb s="0">
      <v xml:space="preserve">Wikipedia	US Census	US Census	Sec	</v>
      <v xml:space="preserve">CC-BY-SA				</v>
      <v xml:space="preserve">http://en.wikipedia.org/wiki/Missouri	https://www.census.gov/popest/data/state/asrh/2014/files/SC-EST2014-AGESEX-CIV.csv	http://www.census.gov/quickfacts/table/WTN220212/29	https://www.sec.gov/cgi-bin/browse-edgar?action=getcompany&amp;CIK=0001840938	</v>
      <v xml:space="preserve">http://creativecommons.org/licenses/by-sa/3.0/				</v>
    </spb>
    <spb s="9">
      <v>1918</v>
      <v>1919</v>
      <v>15</v>
      <v>2</v>
      <v>1919</v>
      <v>1918</v>
      <v>1918</v>
      <v>15</v>
      <v>1919</v>
      <v>15</v>
      <v>1920</v>
      <v>1921</v>
      <v>15</v>
      <v>15</v>
      <v>15</v>
      <v>15</v>
      <v>1920</v>
      <v>15</v>
      <v>15</v>
      <v>15</v>
      <v>15</v>
      <v>15</v>
      <v>15</v>
      <v>15</v>
      <v>15</v>
      <v>15</v>
      <v>1920</v>
      <v>15</v>
      <v>15</v>
      <v>15</v>
      <v>15</v>
    </spb>
    <spb s="0">
      <v xml:space="preserve">Wikipedia	</v>
      <v xml:space="preserve">Public domain	</v>
      <v xml:space="preserve">http://en.wikipedia.org/wiki/Missouri	</v>
      <v xml:space="preserve">http://en.wikipedia.org/wiki/Public_domain	</v>
    </spb>
    <spb s="0">
      <v xml:space="preserve">Wikipedia	Wikipedia	</v>
      <v xml:space="preserve">CC-BY-SA	CC-BY-SA	</v>
      <v xml:space="preserve">http://en.wikipedia.org/wiki/Kansas_City,_Missouri	http://fr.wikipedia.org/wiki/Kansas_City_(Missouri)	</v>
      <v xml:space="preserve">http://creativecommons.org/licenses/by-sa/3.0/	http://creativecommons.org/licenses/by-sa/3.0/	</v>
    </spb>
    <spb s="0">
      <v xml:space="preserve">Wikipedia	US Census	Sec	Walkscore	</v>
      <v xml:space="preserve">CC-BY-SA				</v>
      <v xml:space="preserve">http://en.wikipedia.org/wiki/Kansas_City,_Missouri	http://www2.census.gov/programs-surveys/popest/datasets/2010-2018/cities/totals/sub-est2018_all.csv	https://www.sec.gov/cgi-bin/browse-edgar?action=getcompany&amp;CIK=0001828620	https://www.walkscore.com/MO/Kansas_City	</v>
      <v xml:space="preserve">http://creativecommons.org/licenses/by-sa/3.0/				</v>
    </spb>
    <spb s="0">
      <v xml:space="preserve">Wikipedia	</v>
      <v xml:space="preserve">CC-BY-SA	</v>
      <v xml:space="preserve">http://en.wikipedia.org/wiki/Kansas_City,_Missouri	</v>
      <v xml:space="preserve">http://creativecommons.org/licenses/by-sa/3.0/	</v>
    </spb>
    <spb s="0">
      <v xml:space="preserve">Wikipedia	US Census	Wikipedia	Sec	Walkscore	</v>
      <v xml:space="preserve">CC-BY-SA		CC-BY-SA			</v>
      <v xml:space="preserve">http://en.wikipedia.org/wiki/Kansas_City,_Missouri	http://www2.census.gov/programs-surveys/popest/datasets/2010-2018/cities/totals/sub-est2018_all.csv	https://en.wikipedia.org/wiki/Kansas_City,_Missouri	https://www.sec.gov/cgi-bin/browse-edgar?action=getcompany&amp;CIK=0001828620	https://www.walkscore.com/MO/Kansas_City	</v>
      <v xml:space="preserve">http://creativecommons.org/licenses/by-sa/3.0/		http://creativecommons.org/licenses/by-sa/3.0/			</v>
    </spb>
    <spb s="0">
      <v xml:space="preserve">Wikipedia	US Census	</v>
      <v xml:space="preserve">CC-BY-SA		</v>
      <v xml:space="preserve">http://en.wikipedia.org/wiki/Kansas_City,_Missouri	http://www2.census.gov/programs-surveys/popest/datasets/2010-2018/cities/totals/sub-est2018_all.csv	</v>
      <v xml:space="preserve">http://creativecommons.org/licenses/by-sa/3.0/		</v>
    </spb>
    <spb s="16">
      <v>1924</v>
      <v>1925</v>
      <v>1926</v>
      <v>1926</v>
      <v>2</v>
      <v>1925</v>
      <v>1926</v>
      <v>1927</v>
      <v>1927</v>
      <v>1928</v>
    </spb>
    <spb s="0">
      <v xml:space="preserve">Wikipedia	</v>
      <v xml:space="preserve">CC BY-SA 4.0	</v>
      <v xml:space="preserve">http://en.wikipedia.org/wiki/Kansas_City,_Missouri	</v>
      <v xml:space="preserve">https://creativecommons.org/licenses/by-sa/4.0	</v>
    </spb>
    <spb s="0">
      <v xml:space="preserve">Wikipedia	</v>
      <v xml:space="preserve">CC-BY-SA	</v>
      <v xml:space="preserve">http://en.wikipedia.org/wiki/Colorado_Springs,_Colorado	</v>
      <v xml:space="preserve">http://creativecommons.org/licenses/by-sa/3.0/	</v>
    </spb>
    <spb s="0">
      <v xml:space="preserve">Wikipedia	US Census	Sec	Walkscore	</v>
      <v xml:space="preserve">CC-BY-SA				</v>
      <v xml:space="preserve">http://en.wikipedia.org/wiki/Colorado_Springs,_Colorado	http://www2.census.gov/programs-surveys/popest/datasets/2010-2018/cities/totals/sub-est2018_all.csv	https://www.sec.gov/cgi-bin/browse-edgar?action=getcompany&amp;CIK=0001710524	https://www.walkscore.com/CO/Colorado_Springs	</v>
      <v xml:space="preserve">http://creativecommons.org/licenses/by-sa/3.0/				</v>
    </spb>
    <spb s="0">
      <v xml:space="preserve">Wikipedia	US Census	Wikipedia	Sec	Walkscore	</v>
      <v xml:space="preserve">CC-BY-SA		CC-BY-SA			</v>
      <v xml:space="preserve">http://en.wikipedia.org/wiki/Colorado_Springs,_Colorado	http://www2.census.gov/programs-surveys/popest/datasets/2010-2018/cities/totals/sub-est2018_all.csv	https://en.wikipedia.org/wiki/Colorado_Springs,_Colorado	https://www.sec.gov/cgi-bin/browse-edgar?action=getcompany&amp;CIK=0001710524	https://www.walkscore.com/CO/Colorado_Springs	</v>
      <v xml:space="preserve">http://creativecommons.org/licenses/by-sa/3.0/		http://creativecommons.org/licenses/by-sa/3.0/			</v>
    </spb>
    <spb s="0">
      <v xml:space="preserve">Wikipedia	US Census	</v>
      <v xml:space="preserve">CC-BY-SA		</v>
      <v xml:space="preserve">http://en.wikipedia.org/wiki/Colorado_Springs,_Colorado	http://www2.census.gov/programs-surveys/popest/datasets/2010-2018/cities/totals/sub-est2018_all.csv	</v>
      <v xml:space="preserve">http://creativecommons.org/licenses/by-sa/3.0/		</v>
    </spb>
    <spb s="1">
      <v>1931</v>
      <v>1932</v>
      <v>2</v>
      <v>1932</v>
      <v>1931</v>
      <v>1933</v>
      <v>1933</v>
      <v>1934</v>
    </spb>
    <spb s="0">
      <v xml:space="preserve">Wikipedia	</v>
      <v xml:space="preserve">CC-BY-SA-3.0	</v>
      <v xml:space="preserve">http://ko.wikipedia.org/wiki/콜로라도스프링스	</v>
      <v xml:space="preserve">http://creativecommons.org/licenses/by-sa/3.0/	</v>
    </spb>
    <spb s="0">
      <v xml:space="preserve">Wikipedia	</v>
      <v xml:space="preserve">CC-BY-SA	</v>
      <v xml:space="preserve">http://en.wikipedia.org/wiki/Nebraska	</v>
      <v xml:space="preserve">http://creativecommons.org/licenses/by-sa/3.0/	</v>
    </spb>
    <spb s="0">
      <v xml:space="preserve">Wikipedia	US Census	US Census	Wikipedia	LinkedIn	Sec	</v>
      <v xml:space="preserve">CC-BY-SA			CC-BY-SA			</v>
      <v xml:space="preserve">http://en.wikipedia.org/wiki/Nebraska	https://www.census.gov/popest/data/state/asrh/2014/files/SC-EST2014-AGESEX-CIV.csv	http://www.census.gov/quickfacts/table/WTN220212/31	https://en.wikipedia.org/wiki/Nebraska	https://www.linkedin.com/company/audubon-nebraska	https://www.sec.gov/cgi-bin/browse-edgar?action=getcompany&amp;CIK=0001823587	</v>
      <v xml:space="preserve">http://creativecommons.org/licenses/by-sa/3.0/			http://creativecommons.org/licenses/by-sa/3.0/			</v>
    </spb>
    <spb s="0">
      <v xml:space="preserve">Wikipedia	US Census	LinkedIn	</v>
      <v xml:space="preserve">CC-BY-SA			</v>
      <v xml:space="preserve">http://en.wikipedia.org/wiki/Nebraska	https://www.census.gov/popest/data/state/asrh/2014/files/SC-EST2014-AGESEX-CIV.csv	https://www.linkedin.com/company/audubon-nebraska	</v>
      <v xml:space="preserve">http://creativecommons.org/licenses/by-sa/3.0/			</v>
    </spb>
    <spb s="0">
      <v xml:space="preserve">Wikipedia	US Census	Wikipedia	LinkedIn	Sec	</v>
      <v xml:space="preserve">CC-BY-SA		CC-BY-SA			</v>
      <v xml:space="preserve">http://en.wikipedia.org/wiki/Nebraska	https://www.census.gov/popest/data/state/asrh/2014/files/SC-EST2014-AGESEX-CIV.csv	https://en.wikipedia.org/wiki/Nebraska	https://www.linkedin.com/company/audubon-nebraska	https://www.sec.gov/cgi-bin/browse-edgar?action=getcompany&amp;CIK=0001823587	</v>
      <v xml:space="preserve">http://creativecommons.org/licenses/by-sa/3.0/		http://creativecommons.org/licenses/by-sa/3.0/			</v>
    </spb>
    <spb s="9">
      <v>1937</v>
      <v>1938</v>
      <v>15</v>
      <v>2</v>
      <v>1938</v>
      <v>1937</v>
      <v>1937</v>
      <v>15</v>
      <v>1938</v>
      <v>15</v>
      <v>1939</v>
      <v>1940</v>
      <v>15</v>
      <v>15</v>
      <v>15</v>
      <v>15</v>
      <v>1939</v>
      <v>15</v>
      <v>15</v>
      <v>15</v>
      <v>15</v>
      <v>15</v>
      <v>15</v>
      <v>15</v>
      <v>15</v>
      <v>15</v>
      <v>1939</v>
      <v>15</v>
      <v>15</v>
      <v>15</v>
      <v>15</v>
    </spb>
    <spb s="0">
      <v xml:space="preserve">Wikipedia	</v>
      <v xml:space="preserve">Public domain	</v>
      <v xml:space="preserve">http://en.wikipedia.org/wiki/Nebraska	</v>
      <v xml:space="preserve">http://en.wikipedia.org/wiki/Public_domain	</v>
    </spb>
    <spb s="0">
      <v xml:space="preserve">Wikipedia	</v>
      <v xml:space="preserve">CC-BY-SA	</v>
      <v xml:space="preserve">http://en.wikipedia.org/wiki/Lincoln,_Nebraska	</v>
      <v xml:space="preserve">http://creativecommons.org/licenses/by-sa/3.0/	</v>
    </spb>
    <spb s="0">
      <v xml:space="preserve">Wikipedia	US Census	Wikipedia	Sec	Walkscore	</v>
      <v xml:space="preserve">CC-BY-SA		CC-BY-SA			</v>
      <v xml:space="preserve">http://en.wikipedia.org/wiki/Lincoln,_Nebraska	http://www2.census.gov/programs-surveys/popest/datasets/2010-2018/cities/totals/sub-est2018_all.csv	https://en.wikipedia.org/wiki/Lincoln,_Nebraska	https://www.sec.gov/cgi-bin/browse-edgar?action=getcompany&amp;CIK=0001819815	https://www.walkscore.com/NE/Lincoln	</v>
      <v xml:space="preserve">http://creativecommons.org/licenses/by-sa/3.0/		http://creativecommons.org/licenses/by-sa/3.0/			</v>
    </spb>
    <spb s="0">
      <v xml:space="preserve">Wikipedia	US Census	Wikipedia	</v>
      <v xml:space="preserve">CC-BY-SA		CC-BY-SA	</v>
      <v xml:space="preserve">http://en.wikipedia.org/wiki/Lincoln,_Nebraska	http://www2.census.gov/programs-surveys/popest/datasets/2010-2018/cities/totals/sub-est2018_all.csv	http://es.wikipedia.org/wiki/Lincoln_(Nebraska)	</v>
      <v xml:space="preserve">http://creativecommons.org/licenses/by-sa/3.0/		http://creativecommons.org/licenses/by-sa/3.0/	</v>
    </spb>
    <spb s="1">
      <v>1943</v>
      <v>1944</v>
      <v>2</v>
      <v>1944</v>
      <v>1943</v>
      <v>1944</v>
      <v>1944</v>
      <v>1945</v>
    </spb>
    <spb s="0">
      <v xml:space="preserve">Wikipedia	</v>
      <v xml:space="preserve">CC BY-SA 4.0	</v>
      <v xml:space="preserve">http://en.wikipedia.org/wiki/Lincoln,_Nebraska	</v>
      <v xml:space="preserve">https://creativecommons.org/licenses/by-sa/4.0	</v>
    </spb>
    <spb s="0">
      <v xml:space="preserve">Wikipedia	</v>
      <v xml:space="preserve">CC-BY-SA	</v>
      <v xml:space="preserve">http://en.wikipedia.org/wiki/Omaha,_Nebraska	</v>
      <v xml:space="preserve">http://creativecommons.org/licenses/by-sa/3.0/	</v>
    </spb>
    <spb s="0">
      <v xml:space="preserve">Wikipedia	US Census	Wikipedia	Sec	Walkscore	</v>
      <v xml:space="preserve">CC-BY-SA		CC-BY-SA			</v>
      <v xml:space="preserve">http://en.wikipedia.org/wiki/Omaha,_Nebraska	http://www2.census.gov/programs-surveys/popest/datasets/2010-2018/cities/totals/sub-est2018_all.csv	https://en.wikipedia.org/wiki/Omaha,_Nebraska	https://www.sec.gov/cgi-bin/browse-edgar?action=getcompany&amp;CIK=0001823587	https://www.walkscore.com/NE/Omaha	</v>
      <v xml:space="preserve">http://creativecommons.org/licenses/by-sa/3.0/		http://creativecommons.org/licenses/by-sa/3.0/			</v>
    </spb>
    <spb s="0">
      <v xml:space="preserve">Wikipedia	US Census	Wikipedia	</v>
      <v xml:space="preserve">CC-BY-SA		CC-BY-SA	</v>
      <v xml:space="preserve">http://en.wikipedia.org/wiki/Omaha,_Nebraska	http://www2.census.gov/programs-surveys/popest/datasets/2010-2018/cities/totals/sub-est2018_all.csv	http://es.wikipedia.org/wiki/Omaha_(Nebraska)	</v>
      <v xml:space="preserve">http://creativecommons.org/licenses/by-sa/3.0/		http://creativecommons.org/licenses/by-sa/3.0/	</v>
    </spb>
    <spb s="16">
      <v>1948</v>
      <v>1949</v>
      <v>1948</v>
      <v>1948</v>
      <v>2</v>
      <v>1949</v>
      <v>1948</v>
      <v>1949</v>
      <v>1949</v>
      <v>1950</v>
    </spb>
    <spb s="0">
      <v xml:space="preserve">Wikipedia	</v>
      <v xml:space="preserve">CC BY 2.0	</v>
      <v xml:space="preserve">http://en.wikipedia.org/wiki/Omaha,_Nebraska	</v>
      <v xml:space="preserve">http://creativecommons.org/licenses/by/2.0	</v>
    </spb>
    <spb s="0">
      <v xml:space="preserve">Wikipedia	</v>
      <v xml:space="preserve">CC-BY-SA	</v>
      <v xml:space="preserve">http://en.wikipedia.org/wiki/Miami	</v>
      <v xml:space="preserve">http://creativecommons.org/licenses/by-sa/3.0/	</v>
    </spb>
    <spb s="0">
      <v xml:space="preserve">Wikipedia	US Census	Wikipedia	Sec	Walkscore	</v>
      <v xml:space="preserve">CC-BY-SA		CC-BY-SA			</v>
      <v xml:space="preserve">http://en.wikipedia.org/wiki/Miami	http://www2.census.gov/programs-surveys/popest/datasets/2010-2018/cities/totals/sub-est2018_all.csv	https://en.wikipedia.org/wiki/Miami	https://www.sec.gov/cgi-bin/browse-edgar?action=getcompany&amp;CIK=0001840126	https://www.walkscore.com/FL/Miami	</v>
      <v xml:space="preserve">http://creativecommons.org/licenses/by-sa/3.0/		http://creativecommons.org/licenses/by-sa/3.0/			</v>
    </spb>
    <spb s="0">
      <v xml:space="preserve">Wikipedia	US Census	Wikipedia	</v>
      <v xml:space="preserve">CC-BY-SA		CC-BY-SA	</v>
      <v xml:space="preserve">http://en.wikipedia.org/wiki/Miami	http://www2.census.gov/programs-surveys/popest/datasets/2010-2018/cities/totals/sub-est2018_all.csv	http://fr.wikipedia.org/wiki/Miami	</v>
      <v xml:space="preserve">http://creativecommons.org/licenses/by-sa/3.0/		http://creativecommons.org/licenses/by-sa/3.0/	</v>
    </spb>
    <spb s="1">
      <v>1953</v>
      <v>1954</v>
      <v>2</v>
      <v>1954</v>
      <v>1953</v>
      <v>1954</v>
      <v>1954</v>
      <v>1955</v>
    </spb>
    <spb s="0">
      <v xml:space="preserve">Wikipedia	</v>
      <v xml:space="preserve">CC BY 3.0	</v>
      <v xml:space="preserve">http://sv.wikipedia.org/wiki/Miami	</v>
      <v xml:space="preserve">https://creativecommons.org/licenses/by/3.0	</v>
    </spb>
    <spb s="0">
      <v xml:space="preserve">Wikipedia	</v>
      <v xml:space="preserve">CC-BY-SA	</v>
      <v xml:space="preserve">http://en.wikipedia.org/wiki/Virginia	</v>
      <v xml:space="preserve">http://creativecommons.org/licenses/by-sa/3.0/	</v>
    </spb>
    <spb s="0">
      <v xml:space="preserve">Wikipedia	US Census	US Census	Wikipedia	Sec	</v>
      <v xml:space="preserve">CC-BY-SA			CC-BY-SA		</v>
      <v xml:space="preserve">http://en.wikipedia.org/wiki/Virginia	https://www.census.gov/popest/data/state/asrh/2014/files/SC-EST2014-AGESEX-CIV.csv	http://www.census.gov/quickfacts/table/WTN220212/51	https://en.wikipedia.org/wiki/Virginia	https://www.sec.gov/cgi-bin/browse-edgar?action=getcompany&amp;CIK=0001840775	</v>
      <v xml:space="preserve">http://creativecommons.org/licenses/by-sa/3.0/			http://creativecommons.org/licenses/by-sa/3.0/		</v>
    </spb>
    <spb s="0">
      <v xml:space="preserve">Wikipedia	US Census	US Census	</v>
      <v xml:space="preserve">CC-BY-SA			</v>
      <v xml:space="preserve">http://en.wikipedia.org/wiki/Virginia	https://www.census.gov/popest/data/state/asrh/2014/files/SC-EST2014-AGESEX-CIV.csv	http://www.census.gov/quickfacts/table/WTN220212/51	</v>
      <v xml:space="preserve">http://creativecommons.org/licenses/by-sa/3.0/			</v>
    </spb>
    <spb s="9">
      <v>1958</v>
      <v>1959</v>
      <v>15</v>
      <v>2</v>
      <v>1959</v>
      <v>1958</v>
      <v>1958</v>
      <v>15</v>
      <v>1959</v>
      <v>15</v>
      <v>1960</v>
      <v>1959</v>
      <v>15</v>
      <v>15</v>
      <v>15</v>
      <v>15</v>
      <v>1960</v>
      <v>15</v>
      <v>15</v>
      <v>15</v>
      <v>15</v>
      <v>15</v>
      <v>15</v>
      <v>15</v>
      <v>15</v>
      <v>15</v>
      <v>1960</v>
      <v>15</v>
      <v>15</v>
      <v>15</v>
      <v>15</v>
    </spb>
    <spb s="0">
      <v xml:space="preserve">Wikipedia	</v>
      <v xml:space="preserve">Public domain	</v>
      <v xml:space="preserve">http://en.wikipedia.org/wiki/Virginia	</v>
      <v xml:space="preserve">http://en.wikipedia.org/wiki/Public_domain	</v>
    </spb>
    <spb s="0">
      <v xml:space="preserve">Wikipedia	</v>
      <v xml:space="preserve">CC-BY-SA	</v>
      <v xml:space="preserve">http://en.wikipedia.org/wiki/Richmond,_Virginia	</v>
      <v xml:space="preserve">http://creativecommons.org/licenses/by-sa/3.0/	</v>
    </spb>
    <spb s="0">
      <v xml:space="preserve">Wikipedia	US Census	Wikipedia	Sec	Walkscore	</v>
      <v xml:space="preserve">CC-BY-SA		CC-BY-SA			</v>
      <v xml:space="preserve">http://en.wikipedia.org/wiki/Richmond,_Virginia	http://www2.census.gov/programs-surveys/popest/datasets/2010-2018/cities/totals/sub-est2018_all.csv	https://en.wikipedia.org/wiki/Richmond,_Virginia	https://www.sec.gov/cgi-bin/browse-edgar?action=getcompany&amp;CIK=0001823794	https://www.walkscore.com/VA/Richmond	</v>
      <v xml:space="preserve">http://creativecommons.org/licenses/by-sa/3.0/		http://creativecommons.org/licenses/by-sa/3.0/			</v>
    </spb>
    <spb s="20">
      <v>1963</v>
      <v>1964</v>
      <v>2</v>
      <v>1964</v>
      <v>1963</v>
      <v>1964</v>
      <v>1964</v>
    </spb>
    <spb s="0">
      <v xml:space="preserve">Wikipedia	</v>
      <v xml:space="preserve">CC BY-SA 2.0	</v>
      <v xml:space="preserve">http://de.wikipedia.org/wiki/Richmond_(Virginia)	</v>
      <v xml:space="preserve">https://creativecommons.org/licenses/by-sa/2.0	</v>
    </spb>
    <spb s="0">
      <v xml:space="preserve">Wikipedia	</v>
      <v xml:space="preserve">CC-BY-SA	</v>
      <v xml:space="preserve">http://en.wikipedia.org/wiki/Virginia_Beach,_Virginia	</v>
      <v xml:space="preserve">http://creativecommons.org/licenses/by-sa/3.0/	</v>
    </spb>
    <spb s="0">
      <v xml:space="preserve">Wikipedia	US Census	Indeed	Wikipedia	Sec	Walkscore	</v>
      <v xml:space="preserve">CC-BY-SA			CC-BY-SA			</v>
      <v xml:space="preserve">http://en.wikipedia.org/wiki/Virginia_Beach,_Virginia	http://www2.census.gov/programs-surveys/popest/datasets/2010-2018/cities/totals/sub-est2018_all.csv	https://www.indeed.com/cmp/Virginia-Beach-Public-Library	https://en.wikipedia.org/wiki/Virginia_Beach,_Virginia	https://www.sec.gov/cgi-bin/browse-edgar?action=getcompany&amp;CIK=0001784093	https://www.walkscore.com/VA/Virginia_Beach	</v>
      <v xml:space="preserve">http://creativecommons.org/licenses/by-sa/3.0/			http://creativecommons.org/licenses/by-sa/3.0/			</v>
    </spb>
    <spb s="20">
      <v>1967</v>
      <v>1968</v>
      <v>2</v>
      <v>1968</v>
      <v>1967</v>
      <v>1968</v>
      <v>1968</v>
    </spb>
    <spb s="0">
      <v xml:space="preserve">Wikipedia	</v>
      <v xml:space="preserve">Public domain	</v>
      <v xml:space="preserve">http://en.wikipedia.org/wiki/Virginia_Beach,_Virginia	</v>
      <v xml:space="preserve">http://en.wikipedia.org/wiki/Public_domain	</v>
    </spb>
    <spb s="0">
      <v xml:space="preserve">Wikipedia	</v>
      <v xml:space="preserve">CC-BY-SA	</v>
      <v xml:space="preserve">http://en.wikipedia.org/wiki/Oakland,_California	</v>
      <v xml:space="preserve">http://creativecommons.org/licenses/by-sa/3.0/	</v>
    </spb>
    <spb s="0">
      <v xml:space="preserve">Wikipedia	US Census	Wikipedia	Sec	Walkscore	</v>
      <v xml:space="preserve">CC-BY-SA		CC-BY-SA			</v>
      <v xml:space="preserve">http://en.wikipedia.org/wiki/Oakland,_California	http://www2.census.gov/programs-surveys/popest/datasets/2010-2018/cities/totals/sub-est2018_all.csv	https://en.wikipedia.org/wiki/Oakland,_California	https://www.sec.gov/cgi-bin/browse-edgar?action=getcompany&amp;CIK=0001798926	https://www.walkscore.com/CA/Oakland	</v>
      <v xml:space="preserve">http://creativecommons.org/licenses/by-sa/3.0/		http://creativecommons.org/licenses/by-sa/3.0/			</v>
    </spb>
    <spb s="0">
      <v xml:space="preserve">Wikipedia	US Census	Wikipedia	</v>
      <v xml:space="preserve">CC-BY-SA		CC-BY-SA	</v>
      <v xml:space="preserve">http://en.wikipedia.org/wiki/Oakland,_California	http://www2.census.gov/programs-surveys/popest/datasets/2010-2018/cities/totals/sub-est2018_all.csv	http://es.wikipedia.org/wiki/Oakland_(California)	</v>
      <v xml:space="preserve">http://creativecommons.org/licenses/by-sa/3.0/		http://creativecommons.org/licenses/by-sa/3.0/	</v>
    </spb>
    <spb s="1">
      <v>1971</v>
      <v>1972</v>
      <v>2</v>
      <v>1972</v>
      <v>1971</v>
      <v>1972</v>
      <v>1972</v>
      <v>1973</v>
    </spb>
    <spb s="0">
      <v xml:space="preserve">Wikipedia	</v>
      <v xml:space="preserve">CC BY 2.5	</v>
      <v xml:space="preserve">http://zh.wikipedia.org/wiki/奥克兰_(加利福尼亚州)	</v>
      <v xml:space="preserve">https://creativecommons.org/licenses/by/2.5	</v>
    </spb>
    <spb s="0">
      <v xml:space="preserve">Wikipedia	</v>
      <v xml:space="preserve">CC-BY-SA	</v>
      <v xml:space="preserve">http://en.wikipedia.org/wiki/Tampa,_Florida	</v>
      <v xml:space="preserve">http://creativecommons.org/licenses/by-sa/3.0/	</v>
    </spb>
    <spb s="0">
      <v xml:space="preserve">Wikipedia	US Census	Facebook	Sec	Walkscore	</v>
      <v xml:space="preserve">CC-BY-SA					</v>
      <v xml:space="preserve">http://en.wikipedia.org/wiki/Tampa,_Florida	http://www2.census.gov/programs-surveys/popest/datasets/2010-2018/cities/totals/sub-est2018_all.csv	https://www.facebook.com/cityoftampafl	https://www.sec.gov/cgi-bin/browse-edgar?action=getcompany&amp;CIK=0001826735	https://www.walkscore.com/FL/Tampa	</v>
      <v xml:space="preserve">http://creativecommons.org/licenses/by-sa/3.0/					</v>
    </spb>
    <spb s="0">
      <v xml:space="preserve">Wikipedia	US Census	Wikipedia	Facebook	Sec	Walkscore	</v>
      <v xml:space="preserve">CC-BY-SA		CC-BY-SA				</v>
      <v xml:space="preserve">http://en.wikipedia.org/wiki/Tampa,_Florida	http://www2.census.gov/programs-surveys/popest/datasets/2010-2018/cities/totals/sub-est2018_all.csv	https://en.wikipedia.org/wiki/Tampa,_Florida	https://www.facebook.com/cityoftampafl	https://www.sec.gov/cgi-bin/browse-edgar?action=getcompany&amp;CIK=0001826735	https://www.walkscore.com/FL/Tampa	</v>
      <v xml:space="preserve">http://creativecommons.org/licenses/by-sa/3.0/		http://creativecommons.org/licenses/by-sa/3.0/				</v>
    </spb>
    <spb s="0">
      <v xml:space="preserve">Wikipedia	US Census	Wikipedia	</v>
      <v xml:space="preserve">CC-BY-SA		CC-BY-SA	</v>
      <v xml:space="preserve">http://en.wikipedia.org/wiki/Tampa,_Florida	http://www2.census.gov/programs-surveys/popest/datasets/2010-2018/cities/totals/sub-est2018_all.csv	http://es.wikipedia.org/wiki/Tampa	</v>
      <v xml:space="preserve">http://creativecommons.org/licenses/by-sa/3.0/		http://creativecommons.org/licenses/by-sa/3.0/	</v>
    </spb>
    <spb s="1">
      <v>1976</v>
      <v>1977</v>
      <v>2</v>
      <v>1977</v>
      <v>1976</v>
      <v>1978</v>
      <v>1978</v>
      <v>1979</v>
    </spb>
    <spb s="0">
      <v xml:space="preserve">Wikipedia	</v>
      <v xml:space="preserve">CC-BY-SA-3.0	</v>
      <v xml:space="preserve">http://sv.wikipedia.org/wiki/Tampa	</v>
      <v xml:space="preserve">http://creativecommons.org/licenses/by-sa/3.0/	</v>
    </spb>
    <spb s="0">
      <v xml:space="preserve">Wikipedia	</v>
      <v xml:space="preserve">CC-BY-SA	</v>
      <v xml:space="preserve">http://en.wikipedia.org/wiki/Arlington,_Texas	</v>
      <v xml:space="preserve">http://creativecommons.org/licenses/by-sa/3.0/	</v>
    </spb>
    <spb s="0">
      <v xml:space="preserve">Wikipedia	US Census	Sec	Walkscore	</v>
      <v xml:space="preserve">CC-BY-SA				</v>
      <v xml:space="preserve">http://en.wikipedia.org/wiki/Arlington,_Texas	http://www2.census.gov/programs-surveys/popest/datasets/2010-2018/cities/totals/sub-est2018_all.csv	https://www.sec.gov/cgi-bin/browse-edgar?action=getcompany&amp;CIK=0001572386	https://www.walkscore.com/TX/Arlington	</v>
      <v xml:space="preserve">http://creativecommons.org/licenses/by-sa/3.0/				</v>
    </spb>
    <spb s="0">
      <v xml:space="preserve">Wikipedia	US Census	Wikipedia	Sec	Walkscore	</v>
      <v xml:space="preserve">CC-BY-SA		CC-BY-SA			</v>
      <v xml:space="preserve">http://en.wikipedia.org/wiki/Arlington,_Texas	http://www2.census.gov/programs-surveys/popest/datasets/2010-2018/cities/totals/sub-est2018_all.csv	https://en.wikipedia.org/wiki/Arlington,_Texas	https://www.sec.gov/cgi-bin/browse-edgar?action=getcompany&amp;CIK=0001572386	https://www.walkscore.com/TX/Arlington	</v>
      <v xml:space="preserve">http://creativecommons.org/licenses/by-sa/3.0/		http://creativecommons.org/licenses/by-sa/3.0/			</v>
    </spb>
    <spb s="0">
      <v xml:space="preserve">Wikipedia	US Census	</v>
      <v xml:space="preserve">CC-BY-SA		</v>
      <v xml:space="preserve">http://en.wikipedia.org/wiki/Arlington,_Texas	http://www2.census.gov/programs-surveys/popest/datasets/2010-2018/cities/totals/sub-est2018_all.csv	</v>
      <v xml:space="preserve">http://creativecommons.org/licenses/by-sa/3.0/		</v>
    </spb>
    <spb s="1">
      <v>1982</v>
      <v>1983</v>
      <v>2</v>
      <v>1983</v>
      <v>1982</v>
      <v>1984</v>
      <v>1984</v>
      <v>1985</v>
    </spb>
    <spb s="0">
      <v xml:space="preserve">Wikipedia	</v>
      <v xml:space="preserve">Public domain	</v>
      <v xml:space="preserve">http://ko.wikipedia.org/wiki/알링턴_(텍사스주)	</v>
      <v xml:space="preserve">http://en.wikipedia.org/wiki/Public_domain	</v>
    </spb>
    <spb s="0">
      <v xml:space="preserve">Wikipedia	</v>
      <v xml:space="preserve">CC-BY-SA	</v>
      <v xml:space="preserve">http://en.wikipedia.org/wiki/Cleveland	</v>
      <v xml:space="preserve">http://creativecommons.org/licenses/by-sa/3.0/	</v>
    </spb>
    <spb s="0">
      <v xml:space="preserve">Wikipedia	US Census	Sec	Tasteatlas	Walkscore	</v>
      <v xml:space="preserve">CC-BY-SA					</v>
      <v xml:space="preserve">http://en.wikipedia.org/wiki/Cleveland	http://www2.census.gov/programs-surveys/popest/datasets/2010-2018/cities/totals/sub-est2018_all.csv	https://www.sec.gov/cgi-bin/browse-edgar?action=getcompany&amp;CIK=0001820922	https://www.tasteatlas.com/cleveland	https://www.walkscore.com/OH/Cleveland	</v>
      <v xml:space="preserve">http://creativecommons.org/licenses/by-sa/3.0/					</v>
    </spb>
    <spb s="0">
      <v xml:space="preserve">Wikipedia	Wikipedia	</v>
      <v xml:space="preserve">CC-BY-SA	CC-BY-SA	</v>
      <v xml:space="preserve">http://en.wikipedia.org/wiki/Cleveland	http://it.wikipedia.org/wiki/Cleveland	</v>
      <v xml:space="preserve">http://creativecommons.org/licenses/by-sa/3.0/	http://creativecommons.org/licenses/by-sa/3.0/	</v>
    </spb>
    <spb s="0">
      <v xml:space="preserve">Wikipedia	US Census	Wikipedia	Sec	Walkscore	</v>
      <v xml:space="preserve">CC-BY-SA		CC-BY-SA			</v>
      <v xml:space="preserve">http://en.wikipedia.org/wiki/Cleveland	http://www2.census.gov/programs-surveys/popest/datasets/2010-2018/cities/totals/sub-est2018_all.csv	https://en.wikipedia.org/wiki/Cleveland	https://www.sec.gov/cgi-bin/browse-edgar?action=getcompany&amp;CIK=0001820922	https://www.walkscore.com/OH/Cleveland	</v>
      <v xml:space="preserve">http://creativecommons.org/licenses/by-sa/3.0/		http://creativecommons.org/licenses/by-sa/3.0/			</v>
    </spb>
    <spb s="0">
      <v xml:space="preserve">Wikipedia	US Census	Wikipedia	</v>
      <v xml:space="preserve">CC-BY-SA		CC-BY-SA	</v>
      <v xml:space="preserve">http://en.wikipedia.org/wiki/Cleveland	http://www2.census.gov/programs-surveys/popest/datasets/2010-2018/cities/totals/sub-est2018_all.csv	http://es.wikipedia.org/wiki/Cleveland	</v>
      <v xml:space="preserve">http://creativecommons.org/licenses/by-sa/3.0/		http://creativecommons.org/licenses/by-sa/3.0/	</v>
    </spb>
    <spb s="16">
      <v>1988</v>
      <v>1989</v>
      <v>1990</v>
      <v>1990</v>
      <v>2</v>
      <v>1989</v>
      <v>1988</v>
      <v>1991</v>
      <v>1991</v>
      <v>1992</v>
    </spb>
    <spb s="0">
      <v xml:space="preserve">Wikipedia	</v>
      <v xml:space="preserve">CC BY-SA 2.0	</v>
      <v xml:space="preserve">http://de.wikipedia.org/wiki/Cleveland	</v>
      <v xml:space="preserve">https://creativecommons.org/licenses/by-sa/2.0	</v>
    </spb>
    <spb s="0">
      <v xml:space="preserve">Wikipedia	</v>
      <v xml:space="preserve">CC-BY-SA	</v>
      <v xml:space="preserve">http://en.wikipedia.org/wiki/Aurora,_Colorado	</v>
      <v xml:space="preserve">http://creativecommons.org/licenses/by-sa/3.0/	</v>
    </spb>
    <spb s="0">
      <v xml:space="preserve">Wikipedia	US Census	US Census	Sec	Walkscore	</v>
      <v xml:space="preserve">CC-BY-SA					</v>
      <v xml:space="preserve">http://en.wikipedia.org/wiki/Aurora,_Colorado	http://www2.census.gov/programs-surveys/popest/datasets/2010-2018/cities/totals/sub-est2018_all.csv	http://www.census.gov/quickfacts/table/PST045215/0804000	https://www.sec.gov/cgi-bin/browse-edgar?action=getcompany&amp;CIK=0001302946	https://www.walkscore.com/CO/Aurora	</v>
      <v xml:space="preserve">http://creativecommons.org/licenses/by-sa/3.0/					</v>
    </spb>
    <spb s="0">
      <v xml:space="preserve">Wikipedia	US Census	US Census	Wikipedia	Sec	Walkscore	</v>
      <v xml:space="preserve">CC-BY-SA			CC-BY-SA			</v>
      <v xml:space="preserve">http://en.wikipedia.org/wiki/Aurora,_Colorado	http://www2.census.gov/programs-surveys/popest/datasets/2010-2018/cities/totals/sub-est2018_all.csv	http://www.census.gov/quickfacts/table/PST045215/0804000	https://en.wikipedia.org/wiki/Aurora,_Colorado	https://www.sec.gov/cgi-bin/browse-edgar?action=getcompany&amp;CIK=0001302946	https://www.walkscore.com/CO/Aurora	</v>
      <v xml:space="preserve">http://creativecommons.org/licenses/by-sa/3.0/			http://creativecommons.org/licenses/by-sa/3.0/			</v>
    </spb>
    <spb s="0">
      <v xml:space="preserve">Wikipedia	US Census	</v>
      <v xml:space="preserve">CC-BY-SA		</v>
      <v xml:space="preserve">http://en.wikipedia.org/wiki/Aurora,_Colorado	http://www2.census.gov/programs-surveys/popest/datasets/2010-2018/cities/totals/sub-est2018_all.csv	</v>
      <v xml:space="preserve">http://creativecommons.org/licenses/by-sa/3.0/		</v>
    </spb>
    <spb s="16">
      <v>1995</v>
      <v>1996</v>
      <v>1995</v>
      <v>1995</v>
      <v>2</v>
      <v>1996</v>
      <v>1995</v>
      <v>1997</v>
      <v>1997</v>
      <v>1998</v>
    </spb>
    <spb s="0">
      <v xml:space="preserve">Wikipedia	</v>
      <v xml:space="preserve">CC BY-SA 3.0	</v>
      <v xml:space="preserve">http://fr.wikipedia.org/wiki/Aurora_(Colorado)	</v>
      <v xml:space="preserve">https://creativecommons.org/licenses/by-sa/3.0	</v>
    </spb>
    <spb s="0">
      <v xml:space="preserve">Wikipedia	</v>
      <v xml:space="preserve">CC-BY-SA	</v>
      <v xml:space="preserve">http://en.wikipedia.org/wiki/Anaheim,_California	</v>
      <v xml:space="preserve">http://creativecommons.org/licenses/by-sa/3.0/	</v>
    </spb>
    <spb s="0">
      <v xml:space="preserve">Wikipedia	Facebook	US Census	Sec	Walkscore	</v>
      <v xml:space="preserve">CC-BY-SA					</v>
      <v xml:space="preserve">http://en.wikipedia.org/wiki/Anaheim,_California	https://www.facebook.com/camelotgolfland	http://www2.census.gov/programs-surveys/popest/datasets/2010-2018/cities/totals/sub-est2018_all.csv	https://www.sec.gov/cgi-bin/browse-edgar?action=getcompany&amp;CIK=0001723866	https://www.walkscore.com/CA/Anaheim	</v>
      <v xml:space="preserve">http://creativecommons.org/licenses/by-sa/3.0/					</v>
    </spb>
    <spb s="0">
      <v xml:space="preserve">Wikipedia	Facebook	US Census	Wikipedia	Sec	Walkscore	</v>
      <v xml:space="preserve">CC-BY-SA			CC-BY-SA			</v>
      <v xml:space="preserve">http://en.wikipedia.org/wiki/Anaheim,_California	https://www.facebook.com/camelotgolfland	http://www2.census.gov/programs-surveys/popest/datasets/2010-2018/cities/totals/sub-est2018_all.csv	https://en.wikipedia.org/wiki/Anaheim,_California	https://www.sec.gov/cgi-bin/browse-edgar?action=getcompany&amp;CIK=0001723866	https://www.walkscore.com/CA/Anaheim	</v>
      <v xml:space="preserve">http://creativecommons.org/licenses/by-sa/3.0/			http://creativecommons.org/licenses/by-sa/3.0/			</v>
    </spb>
    <spb s="0">
      <v xml:space="preserve">Wikipedia	Facebook	US Census	Wikipedia	</v>
      <v xml:space="preserve">CC-BY-SA			CC-BY-SA	</v>
      <v xml:space="preserve">http://en.wikipedia.org/wiki/Anaheim,_California	https://www.facebook.com/camelotgolfland	http://www2.census.gov/programs-surveys/popest/datasets/2010-2018/cities/totals/sub-est2018_all.csv	http://es.wikipedia.org/wiki/Anaheim	</v>
      <v xml:space="preserve">http://creativecommons.org/licenses/by-sa/3.0/			http://creativecommons.org/licenses/by-sa/3.0/	</v>
    </spb>
    <spb s="1">
      <v>2001</v>
      <v>2002</v>
      <v>2</v>
      <v>2002</v>
      <v>2001</v>
      <v>2003</v>
      <v>2003</v>
      <v>2004</v>
    </spb>
    <spb s="0">
      <v xml:space="preserve">Wikipedia	</v>
      <v xml:space="preserve">CC BY-SA 4.0	</v>
      <v xml:space="preserve">http://en.wikipedia.org/wiki/Anaheim,_California	</v>
      <v xml:space="preserve">https://creativecommons.org/licenses/by-sa/4.0	</v>
    </spb>
    <spb s="0">
      <v xml:space="preserve">Wikipedia	</v>
      <v xml:space="preserve">CC-BY-SA	</v>
      <v xml:space="preserve">http://en.wikipedia.org/wiki/Santa_Ana,_California	</v>
      <v xml:space="preserve">http://creativecommons.org/licenses/by-sa/3.0/	</v>
    </spb>
    <spb s="0">
      <v xml:space="preserve">Wikipedia	US Census	US Census	Wikipedia	Sec	Walkscore	</v>
      <v xml:space="preserve">CC-BY-SA			CC-BY-SA			</v>
      <v xml:space="preserve">http://en.wikipedia.org/wiki/Santa_Ana,_California	http://www2.census.gov/programs-surveys/popest/datasets/2010-2018/cities/totals/sub-est2018_all.csv	http://www.census.gov/quickfacts/table/RHI125214/0669000	https://en.wikipedia.org/wiki/Santa_Ana,_California	https://www.sec.gov/cgi-bin/browse-edgar?action=getcompany&amp;CIK=0001776033	https://www.walkscore.com/CA/Santa_Ana	</v>
      <v xml:space="preserve">http://creativecommons.org/licenses/by-sa/3.0/			http://creativecommons.org/licenses/by-sa/3.0/			</v>
    </spb>
    <spb s="0">
      <v xml:space="preserve">Wikipedia	US Census	US Census	</v>
      <v xml:space="preserve">CC-BY-SA			</v>
      <v xml:space="preserve">http://en.wikipedia.org/wiki/Santa_Ana,_California	http://www2.census.gov/programs-surveys/popest/datasets/2010-2018/cities/totals/sub-est2018_all.csv	http://www.census.gov/quickfacts/table/RHI125214/0669000	</v>
      <v xml:space="preserve">http://creativecommons.org/licenses/by-sa/3.0/			</v>
    </spb>
    <spb s="16">
      <v>2007</v>
      <v>2008</v>
      <v>2007</v>
      <v>2007</v>
      <v>2</v>
      <v>2008</v>
      <v>2007</v>
      <v>2008</v>
      <v>2008</v>
      <v>2009</v>
    </spb>
    <spb s="0">
      <v xml:space="preserve">Wikipedia	</v>
      <v xml:space="preserve">CC BY 2.0	</v>
      <v xml:space="preserve">http://en.wikipedia.org/wiki/Santa_Ana,_California	</v>
      <v xml:space="preserve">https://creativecommons.org/licenses/by/2.0	</v>
    </spb>
    <spb s="0">
      <v xml:space="preserve">Wikipedia	Wikipedia	</v>
      <v xml:space="preserve">CC-BY-SA	CC-BY-SA	</v>
      <v xml:space="preserve">http://en.wikipedia.org/wiki/Riverside,_California	http://de.wikipedia.org/wiki/Riverside_(Kalifornien)	</v>
      <v xml:space="preserve">http://creativecommons.org/licenses/by-sa/3.0/	http://creativecommons.org/licenses/by-sa/3.0/	</v>
    </spb>
    <spb s="0">
      <v xml:space="preserve">Wikipedia	US Census	Sec	Walkscore	</v>
      <v xml:space="preserve">CC-BY-SA				</v>
      <v xml:space="preserve">http://en.wikipedia.org/wiki/Riverside,_California	http://www2.census.gov/programs-surveys/popest/datasets/2010-2018/cities/totals/sub-est2018_all.csv	https://www.sec.gov/cgi-bin/browse-edgar?action=getcompany&amp;CIK=0001491829	https://www.walkscore.com/CA/Riverside	</v>
      <v xml:space="preserve">http://creativecommons.org/licenses/by-sa/3.0/				</v>
    </spb>
    <spb s="0">
      <v xml:space="preserve">Wikipedia	</v>
      <v xml:space="preserve">CC-BY-SA	</v>
      <v xml:space="preserve">http://en.wikipedia.org/wiki/Riverside,_California	</v>
      <v xml:space="preserve">http://creativecommons.org/licenses/by-sa/3.0/	</v>
    </spb>
    <spb s="0">
      <v xml:space="preserve">Wikipedia	US Census	Wikipedia	Sec	Walkscore	</v>
      <v xml:space="preserve">CC-BY-SA		CC-BY-SA			</v>
      <v xml:space="preserve">http://en.wikipedia.org/wiki/Riverside,_California	http://www2.census.gov/programs-surveys/popest/datasets/2010-2018/cities/totals/sub-est2018_all.csv	https://en.wikipedia.org/wiki/Riverside,_California	https://www.sec.gov/cgi-bin/browse-edgar?action=getcompany&amp;CIK=0001491829	https://www.walkscore.com/CA/Riverside	</v>
      <v xml:space="preserve">http://creativecommons.org/licenses/by-sa/3.0/		http://creativecommons.org/licenses/by-sa/3.0/			</v>
    </spb>
    <spb s="0">
      <v xml:space="preserve">Wikipedia	US Census	Wikipedia	</v>
      <v xml:space="preserve">CC-BY-SA		CC-BY-SA	</v>
      <v xml:space="preserve">http://en.wikipedia.org/wiki/Riverside,_California	http://www2.census.gov/programs-surveys/popest/datasets/2010-2018/cities/totals/sub-est2018_all.csv	http://es.wikipedia.org/wiki/Riverside	</v>
      <v xml:space="preserve">http://creativecommons.org/licenses/by-sa/3.0/		http://creativecommons.org/licenses/by-sa/3.0/	</v>
    </spb>
    <spb s="1">
      <v>2012</v>
      <v>2013</v>
      <v>2</v>
      <v>2013</v>
      <v>2014</v>
      <v>2015</v>
      <v>2015</v>
      <v>2016</v>
    </spb>
    <spb s="0">
      <v xml:space="preserve">Wikipedia	</v>
      <v xml:space="preserve">Public domain	</v>
      <v xml:space="preserve">http://en.wikipedia.org/wiki/Riverside,_California	</v>
      <v xml:space="preserve">http://en.wikipedia.org/wiki/Public_domain	</v>
    </spb>
    <spb s="0">
      <v xml:space="preserve">Wikipedia	Wikipedia	</v>
      <v xml:space="preserve">CC-BY-SA	CC-BY-SA	</v>
      <v xml:space="preserve">http://en.wikipedia.org/wiki/Lexington,_Kentucky	http://es.wikipedia.org/wiki/Lexington_(Kentucky)	</v>
      <v xml:space="preserve">http://creativecommons.org/licenses/by-sa/3.0/	http://creativecommons.org/licenses/by-sa/3.0/	</v>
    </spb>
    <spb s="0">
      <v xml:space="preserve">Wikipedia	Sec	</v>
      <v xml:space="preserve">CC-BY-SA		</v>
      <v xml:space="preserve">http://en.wikipedia.org/wiki/Lexington,_Kentucky	https://www.sec.gov/cgi-bin/browse-edgar?action=getcompany&amp;CIK=0001803291	</v>
      <v xml:space="preserve">http://creativecommons.org/licenses/by-sa/3.0/		</v>
    </spb>
    <spb s="0">
      <v xml:space="preserve">Wikipedia	Wikipedia	</v>
      <v xml:space="preserve">CC-BY-SA	CC-BY-SA	</v>
      <v xml:space="preserve">http://en.wikipedia.org/wiki/Lexington,_Kentucky	http://it.wikipedia.org/wiki/Lexington_(Kentucky)	</v>
      <v xml:space="preserve">http://creativecommons.org/licenses/by-sa/3.0/	http://creativecommons.org/licenses/by-sa/3.0/	</v>
    </spb>
    <spb s="0">
      <v xml:space="preserve">Wikipedia	</v>
      <v xml:space="preserve">CC-BY-SA	</v>
      <v xml:space="preserve">http://en.wikipedia.org/wiki/Lexington,_Kentucky	</v>
      <v xml:space="preserve">http://creativecommons.org/licenses/by-sa/3.0/	</v>
    </spb>
    <spb s="0">
      <v xml:space="preserve">Wikipedia	Wikipedia	Sec	Walkscore	</v>
      <v xml:space="preserve">CC-BY-SA	CC-BY-SA			</v>
      <v xml:space="preserve">http://en.wikipedia.org/wiki/Lexington,_Kentucky	https://en.wikipedia.org/wiki/Lexington,_Kentucky	https://www.sec.gov/cgi-bin/browse-edgar?action=getcompany&amp;CIK=0001803291	https://www.walkscore.com/KY/Lexington-Fayette	</v>
      <v xml:space="preserve">http://creativecommons.org/licenses/by-sa/3.0/	http://creativecommons.org/licenses/by-sa/3.0/			</v>
    </spb>
    <spb s="16">
      <v>2019</v>
      <v>2020</v>
      <v>2021</v>
      <v>2021</v>
      <v>2022</v>
      <v>2020</v>
      <v>2022</v>
      <v>2023</v>
      <v>2023</v>
      <v>2019</v>
    </spb>
    <spb s="0">
      <v xml:space="preserve">Wikipedia	</v>
      <v xml:space="preserve">CC BY-SA 4.0	</v>
      <v xml:space="preserve">http://de.wikipedia.org/wiki/Lexington_(Kentucky)	</v>
      <v xml:space="preserve">https://creativecommons.org/licenses/by-sa/4.0	</v>
    </spb>
    <spb s="0">
      <v xml:space="preserve">Wikipedia	</v>
      <v xml:space="preserve">CC-BY-SA	</v>
      <v xml:space="preserve">http://en.wikipedia.org/wiki/Henderson,_Nevada	</v>
      <v xml:space="preserve">http://creativecommons.org/licenses/by-sa/3.0/	</v>
    </spb>
    <spb s="0">
      <v xml:space="preserve">Wikipedia	US Census	US Census	Sec	Walkscore	</v>
      <v xml:space="preserve">CC-BY-SA					</v>
      <v xml:space="preserve">http://en.wikipedia.org/wiki/Henderson,_Nevada	http://www2.census.gov/programs-surveys/popest/datasets/2010-2018/cities/totals/sub-est2018_all.csv	http://www.census.gov/quickfacts/table/PST120214/3231900	https://www.sec.gov/cgi-bin/browse-edgar?action=getcompany&amp;CIK=0001828016	https://www.walkscore.com/NV/Henderson	</v>
      <v xml:space="preserve">http://creativecommons.org/licenses/by-sa/3.0/					</v>
    </spb>
    <spb s="0">
      <v xml:space="preserve">Wikipedia	US Census	US Census	Wikipedia	Sec	Walkscore	</v>
      <v xml:space="preserve">CC-BY-SA			CC-BY-SA			</v>
      <v xml:space="preserve">http://en.wikipedia.org/wiki/Henderson,_Nevada	http://www2.census.gov/programs-surveys/popest/datasets/2010-2018/cities/totals/sub-est2018_all.csv	http://www.census.gov/quickfacts/table/PST120214/3231900	https://en.wikipedia.org/wiki/Henderson,_Nevada	https://www.sec.gov/cgi-bin/browse-edgar?action=getcompany&amp;CIK=0001828016	https://www.walkscore.com/NV/Henderson	</v>
      <v xml:space="preserve">http://creativecommons.org/licenses/by-sa/3.0/			http://creativecommons.org/licenses/by-sa/3.0/			</v>
    </spb>
    <spb s="0">
      <v xml:space="preserve">Wikipedia	US Census	Wikipedia	US Census	</v>
      <v xml:space="preserve">CC-BY-SA		CC-BY-SA		</v>
      <v xml:space="preserve">http://en.wikipedia.org/wiki/Henderson,_Nevada	http://www2.census.gov/programs-surveys/popest/datasets/2010-2018/cities/totals/sub-est2018_all.csv	http://es.wikipedia.org/wiki/Henderson_(Nevada)	http://www.census.gov/quickfacts/table/PST120214/3231900	</v>
      <v xml:space="preserve">http://creativecommons.org/licenses/by-sa/3.0/		http://creativecommons.org/licenses/by-sa/3.0/		</v>
    </spb>
    <spb s="16">
      <v>2026</v>
      <v>2027</v>
      <v>2026</v>
      <v>2026</v>
      <v>2</v>
      <v>2027</v>
      <v>2026</v>
      <v>2028</v>
      <v>2028</v>
      <v>2029</v>
    </spb>
    <spb s="0">
      <v xml:space="preserve">Wikipedia	</v>
      <v xml:space="preserve">Public domain	</v>
      <v xml:space="preserve">http://en.wikipedia.org/wiki/Henderson,_Nevada	</v>
      <v xml:space="preserve">http://en.wikipedia.org/wiki/Public_domain	</v>
    </spb>
    <spb s="0">
      <v xml:space="preserve">Wikipedia	</v>
      <v xml:space="preserve">CC-BY-SA	</v>
      <v xml:space="preserve">http://en.wikipedia.org/wiki/Stockton,_California	</v>
      <v xml:space="preserve">http://creativecommons.org/licenses/by-sa/3.0/	</v>
    </spb>
    <spb s="0">
      <v xml:space="preserve">Wikipedia	US Census	Walkscore	</v>
      <v xml:space="preserve">CC-BY-SA			</v>
      <v xml:space="preserve">http://en.wikipedia.org/wiki/Stockton,_California	http://www2.census.gov/programs-surveys/popest/datasets/2010-2018/cities/totals/sub-est2018_all.csv	https://www.walkscore.com/CA/Stockton	</v>
      <v xml:space="preserve">http://creativecommons.org/licenses/by-sa/3.0/			</v>
    </spb>
    <spb s="0">
      <v xml:space="preserve">Wikipedia	US Census	Wikipedia	Walkscore	</v>
      <v xml:space="preserve">CC-BY-SA		CC-BY-SA		</v>
      <v xml:space="preserve">http://en.wikipedia.org/wiki/Stockton,_California	http://www2.census.gov/programs-surveys/popest/datasets/2010-2018/cities/totals/sub-est2018_all.csv	https://en.wikipedia.org/wiki/Stockton,_California	https://www.walkscore.com/CA/Stockton	</v>
      <v xml:space="preserve">http://creativecommons.org/licenses/by-sa/3.0/		http://creativecommons.org/licenses/by-sa/3.0/		</v>
    </spb>
    <spb s="0">
      <v xml:space="preserve">Wikipedia	US Census	Wikipedia	</v>
      <v xml:space="preserve">CC-BY-SA		CC-BY-SA	</v>
      <v xml:space="preserve">http://en.wikipedia.org/wiki/Stockton,_California	http://www2.census.gov/programs-surveys/popest/datasets/2010-2018/cities/totals/sub-est2018_all.csv	http://es.wikipedia.org/wiki/Stockton_(California)	</v>
      <v xml:space="preserve">http://creativecommons.org/licenses/by-sa/3.0/		http://creativecommons.org/licenses/by-sa/3.0/	</v>
    </spb>
    <spb s="1">
      <v>2032</v>
      <v>2033</v>
      <v>2</v>
      <v>2033</v>
      <v>2032</v>
      <v>2034</v>
      <v>2034</v>
      <v>2035</v>
    </spb>
    <spb s="0">
      <v xml:space="preserve">Wikipedia	</v>
      <v xml:space="preserve">CC BY-SA 3.0	</v>
      <v xml:space="preserve">http://en.wikipedia.org/wiki/Stockton,_California	</v>
      <v xml:space="preserve">https://creativecommons.org/licenses/by-sa/3.0	</v>
    </spb>
    <spb s="0">
      <v xml:space="preserve">Wikipedia	</v>
      <v xml:space="preserve">CC-BY-SA	</v>
      <v xml:space="preserve">http://en.wikipedia.org/wiki/Cincinnati	</v>
      <v xml:space="preserve">http://creativecommons.org/licenses/by-sa/3.0/	</v>
    </spb>
    <spb s="0">
      <v xml:space="preserve">Wikipedia	US Census	US Census	Sec	Walkscore	</v>
      <v xml:space="preserve">CC-BY-SA					</v>
      <v xml:space="preserve">http://en.wikipedia.org/wiki/Cincinnati	http://www2.census.gov/programs-surveys/popest/datasets/2010-2018/cities/totals/sub-est2018_all.csv	http://www.census.gov/quickfacts/table/RHI125214/3915000	https://www.sec.gov/cgi-bin/browse-edgar?action=getcompany&amp;CIK=0001811240	https://www.walkscore.com/OH/Cincinnati	</v>
      <v xml:space="preserve">http://creativecommons.org/licenses/by-sa/3.0/					</v>
    </spb>
    <spb s="0">
      <v xml:space="preserve">Wikipedia	US Census	US Census	Wikipedia	Sec	Walkscore	</v>
      <v xml:space="preserve">CC-BY-SA			CC-BY-SA			</v>
      <v xml:space="preserve">http://en.wikipedia.org/wiki/Cincinnati	http://www2.census.gov/programs-surveys/popest/datasets/2010-2018/cities/totals/sub-est2018_all.csv	http://www.census.gov/quickfacts/table/RHI125214/3915000	https://en.wikipedia.org/wiki/Cincinnati	https://www.sec.gov/cgi-bin/browse-edgar?action=getcompany&amp;CIK=0001811240	https://www.walkscore.com/OH/Cincinnati	</v>
      <v xml:space="preserve">http://creativecommons.org/licenses/by-sa/3.0/			http://creativecommons.org/licenses/by-sa/3.0/			</v>
    </spb>
    <spb s="0">
      <v xml:space="preserve">Wikipedia	US Census	Wikipedia	</v>
      <v xml:space="preserve">CC-BY-SA		CC-BY-SA	</v>
      <v xml:space="preserve">http://en.wikipedia.org/wiki/Cincinnati	http://www2.census.gov/programs-surveys/popest/datasets/2010-2018/cities/totals/sub-est2018_all.csv	http://es.wikipedia.org/wiki/Cincinnati	</v>
      <v xml:space="preserve">http://creativecommons.org/licenses/by-sa/3.0/		http://creativecommons.org/licenses/by-sa/3.0/	</v>
    </spb>
    <spb s="1">
      <v>2038</v>
      <v>2039</v>
      <v>2</v>
      <v>2039</v>
      <v>2038</v>
      <v>2040</v>
      <v>2040</v>
      <v>2041</v>
    </spb>
    <spb s="0">
      <v xml:space="preserve">Wikipedia	</v>
      <v xml:space="preserve">CC-BY-SA-3.0	</v>
      <v xml:space="preserve">http://de.wikipedia.org/wiki/Cincinnati	</v>
      <v xml:space="preserve">http://creativecommons.org/licenses/by-sa/3.0/	</v>
    </spb>
    <spb s="0">
      <v xml:space="preserve">Wikipedia	</v>
      <v xml:space="preserve">CC-BY-SA	</v>
      <v xml:space="preserve">http://en.wikipedia.org/wiki/St._Louis	</v>
      <v xml:space="preserve">http://creativecommons.org/licenses/by-sa/3.0/	</v>
    </spb>
    <spb s="0">
      <v xml:space="preserve">Wikipedia	US Census	LinkedIn	Walkscore	</v>
      <v xml:space="preserve">CC-BY-SA				</v>
      <v xml:space="preserve">http://en.wikipedia.org/wiki/St._Louis	http://www2.census.gov/programs-surveys/popest/datasets/2010-2018/cities/totals/sub-est2018_all.csv	https://www.linkedin.com/company/city-of-st.-louis	https://www.walkscore.com/MO/St._Louis	</v>
      <v xml:space="preserve">http://creativecommons.org/licenses/by-sa/3.0/				</v>
    </spb>
    <spb s="0">
      <v xml:space="preserve">Wikipedia	US Census	Wikipedia	LinkedIn	Sec	Walkscore	</v>
      <v xml:space="preserve">CC-BY-SA		CC-BY-SA				</v>
      <v xml:space="preserve">http://en.wikipedia.org/wiki/St._Louis	http://www2.census.gov/programs-surveys/popest/datasets/2010-2018/cities/totals/sub-est2018_all.csv	https://en.wikipedia.org/wiki/St._Louis	https://www.linkedin.com/company/city-of-st.-louis	https://www.sec.gov/cgi-bin/browse-edgar?action=getcompany&amp;CIK=0001799677	https://www.walkscore.com/MO/St._Louis	</v>
      <v xml:space="preserve">http://creativecommons.org/licenses/by-sa/3.0/		http://creativecommons.org/licenses/by-sa/3.0/				</v>
    </spb>
    <spb s="20">
      <v>2044</v>
      <v>2045</v>
      <v>2</v>
      <v>2045</v>
      <v>2044</v>
      <v>2046</v>
      <v>2046</v>
    </spb>
    <spb s="0">
      <v xml:space="preserve">Wikipedia	</v>
      <v xml:space="preserve">CC BY 2.0	</v>
      <v xml:space="preserve">http://en.wikipedia.org/wiki/St._Louis	</v>
      <v xml:space="preserve">https://creativecommons.org/licenses/by/2.0	</v>
    </spb>
    <spb s="0">
      <v xml:space="preserve">Wikipedia	</v>
      <v xml:space="preserve">CC-BY-SA	</v>
      <v xml:space="preserve">http://en.wikipedia.org/wiki/Pittsburgh	</v>
      <v xml:space="preserve">http://creativecommons.org/licenses/by-sa/3.0/	</v>
    </spb>
    <spb s="0">
      <v xml:space="preserve">Wikipedia	US Census	US Census	Sec	Walkscore	</v>
      <v xml:space="preserve">CC-BY-SA					</v>
      <v xml:space="preserve">http://en.wikipedia.org/wiki/Pittsburgh	http://www2.census.gov/programs-surveys/popest/datasets/2010-2018/cities/totals/sub-est2018_all.csv	http://www.census.gov/quickfacts/table/RHI125214/4261000	https://www.sec.gov/cgi-bin/browse-edgar?action=getcompany&amp;CIK=0001790982	https://www.walkscore.com/PA/Pittsburgh	</v>
      <v xml:space="preserve">http://creativecommons.org/licenses/by-sa/3.0/					</v>
    </spb>
    <spb s="0">
      <v xml:space="preserve">Wikipedia	US Census	US Census	Wikipedia	Sec	Walkscore	</v>
      <v xml:space="preserve">CC-BY-SA			CC-BY-SA			</v>
      <v xml:space="preserve">http://en.wikipedia.org/wiki/Pittsburgh	http://www2.census.gov/programs-surveys/popest/datasets/2010-2018/cities/totals/sub-est2018_all.csv	http://www.census.gov/quickfacts/table/RHI125214/4261000	https://en.wikipedia.org/wiki/Pittsburgh	https://www.sec.gov/cgi-bin/browse-edgar?action=getcompany&amp;CIK=0001790982	https://www.walkscore.com/PA/Pittsburgh	</v>
      <v xml:space="preserve">http://creativecommons.org/licenses/by-sa/3.0/			http://creativecommons.org/licenses/by-sa/3.0/			</v>
    </spb>
    <spb s="0">
      <v xml:space="preserve">Wikipedia	US Census	Wikipedia	</v>
      <v xml:space="preserve">CC-BY-SA		CC-BY-SA	</v>
      <v xml:space="preserve">http://en.wikipedia.org/wiki/Pittsburgh	http://www2.census.gov/programs-surveys/popest/datasets/2010-2018/cities/totals/sub-est2018_all.csv	http://es.wikipedia.org/wiki/Pittsburgh	</v>
      <v xml:space="preserve">http://creativecommons.org/licenses/by-sa/3.0/		http://creativecommons.org/licenses/by-sa/3.0/	</v>
    </spb>
    <spb s="1">
      <v>2049</v>
      <v>2050</v>
      <v>2</v>
      <v>2050</v>
      <v>2049</v>
      <v>2051</v>
      <v>2051</v>
      <v>2052</v>
    </spb>
    <spb s="0">
      <v xml:space="preserve">Wikipedia	</v>
      <v xml:space="preserve">CC BY-SA 4.0	</v>
      <v xml:space="preserve">http://de.wikipedia.org/wiki/Pittsburgh	</v>
      <v xml:space="preserve">https://creativecommons.org/licenses/by-sa/4.0	</v>
    </spb>
    <spb s="0">
      <v xml:space="preserve">Wikipedia	</v>
      <v xml:space="preserve">CC-BY-SA	</v>
      <v xml:space="preserve">http://en.wikipedia.org/wiki/Greensboro,_North_Carolina	</v>
      <v xml:space="preserve">http://creativecommons.org/licenses/by-sa/3.0/	</v>
    </spb>
    <spb s="0">
      <v xml:space="preserve">Wikipedia	US Census	Sec	Walkscore	</v>
      <v xml:space="preserve">CC-BY-SA				</v>
      <v xml:space="preserve">http://en.wikipedia.org/wiki/Greensboro,_North_Carolina	http://www2.census.gov/programs-surveys/popest/datasets/2010-2018/cities/totals/sub-est2018_all.csv	https://www.sec.gov/cgi-bin/browse-edgar?action=getcompany&amp;CIK=0001794467	https://www.walkscore.com/NC/Greensboro	</v>
      <v xml:space="preserve">http://creativecommons.org/licenses/by-sa/3.0/				</v>
    </spb>
    <spb s="0">
      <v xml:space="preserve">Wikipedia	Wikipedia	</v>
      <v xml:space="preserve">CC-BY-SA	CC-BY-SA	</v>
      <v xml:space="preserve">http://en.wikipedia.org/wiki/Greensboro,_North_Carolina	http://it.wikipedia.org/wiki/Greensboro_(Carolina_del_Nord)	</v>
      <v xml:space="preserve">http://creativecommons.org/licenses/by-sa/3.0/	http://creativecommons.org/licenses/by-sa/3.0/	</v>
    </spb>
    <spb s="0">
      <v xml:space="preserve">Wikipedia	US Census	Wikipedia	Sec	Walkscore	</v>
      <v xml:space="preserve">CC-BY-SA		CC-BY-SA			</v>
      <v xml:space="preserve">http://en.wikipedia.org/wiki/Greensboro,_North_Carolina	http://www2.census.gov/programs-surveys/popest/datasets/2010-2018/cities/totals/sub-est2018_all.csv	https://en.wikipedia.org/wiki/Greensboro,_North_Carolina	https://www.sec.gov/cgi-bin/browse-edgar?action=getcompany&amp;CIK=0001794467	https://www.walkscore.com/NC/Greensboro	</v>
      <v xml:space="preserve">http://creativecommons.org/licenses/by-sa/3.0/		http://creativecommons.org/licenses/by-sa/3.0/			</v>
    </spb>
    <spb s="0">
      <v xml:space="preserve">Wikipedia	US Census	Wikipedia	</v>
      <v xml:space="preserve">CC-BY-SA		CC-BY-SA	</v>
      <v xml:space="preserve">http://en.wikipedia.org/wiki/Greensboro,_North_Carolina	http://www2.census.gov/programs-surveys/popest/datasets/2010-2018/cities/totals/sub-est2018_all.csv	http://es.wikipedia.org/wiki/Greensboro_(Carolina_del_Norte)	</v>
      <v xml:space="preserve">http://creativecommons.org/licenses/by-sa/3.0/		http://creativecommons.org/licenses/by-sa/3.0/	</v>
    </spb>
    <spb s="16">
      <v>2055</v>
      <v>2056</v>
      <v>2057</v>
      <v>2057</v>
      <v>2</v>
      <v>2056</v>
      <v>2055</v>
      <v>2058</v>
      <v>2058</v>
      <v>2059</v>
    </spb>
    <spb s="0">
      <v xml:space="preserve">Wikipedia	</v>
      <v xml:space="preserve">Public domain	</v>
      <v xml:space="preserve">http://zh.wikipedia.org/wiki/格林斯伯勒_(北卡罗来纳州)	</v>
      <v xml:space="preserve">http://en.wikipedia.org/wiki/Public_domain	</v>
    </spb>
    <spb s="0">
      <v xml:space="preserve">Wikipedia	</v>
      <v xml:space="preserve">CC-BY-SA	</v>
      <v xml:space="preserve">http://en.wikipedia.org/wiki/Plano,_Texas	</v>
      <v xml:space="preserve">http://creativecommons.org/licenses/by-sa/3.0/	</v>
    </spb>
    <spb s="0">
      <v xml:space="preserve">Wikipedia	US Census	Sec	Walkscore	</v>
      <v xml:space="preserve">CC-BY-SA				</v>
      <v xml:space="preserve">http://en.wikipedia.org/wiki/Plano,_Texas	http://www2.census.gov/programs-surveys/popest/datasets/2010-2018/cities/totals/sub-est2018_all.csv	https://www.sec.gov/cgi-bin/browse-edgar?action=getcompany&amp;CIK=0001837172	https://www.walkscore.com/TX/Plano	</v>
      <v xml:space="preserve">http://creativecommons.org/licenses/by-sa/3.0/				</v>
    </spb>
    <spb s="0">
      <v xml:space="preserve">Wikipedia	US Census	Wikipedia	Sec	Walkscore	</v>
      <v xml:space="preserve">CC-BY-SA		CC-BY-SA			</v>
      <v xml:space="preserve">http://en.wikipedia.org/wiki/Plano,_Texas	http://www2.census.gov/programs-surveys/popest/datasets/2010-2018/cities/totals/sub-est2018_all.csv	https://en.wikipedia.org/wiki/Plano,_Texas	https://www.sec.gov/cgi-bin/browse-edgar?action=getcompany&amp;CIK=0001837172	https://www.walkscore.com/TX/Plano	</v>
      <v xml:space="preserve">http://creativecommons.org/licenses/by-sa/3.0/		http://creativecommons.org/licenses/by-sa/3.0/			</v>
    </spb>
    <spb s="0">
      <v xml:space="preserve">Wikipedia	US Census	</v>
      <v xml:space="preserve">CC-BY-SA		</v>
      <v xml:space="preserve">http://en.wikipedia.org/wiki/Plano,_Texas	http://www2.census.gov/programs-surveys/popest/datasets/2010-2018/cities/totals/sub-est2018_all.csv	</v>
      <v xml:space="preserve">http://creativecommons.org/licenses/by-sa/3.0/		</v>
    </spb>
    <spb s="16">
      <v>2062</v>
      <v>2063</v>
      <v>2062</v>
      <v>2062</v>
      <v>2</v>
      <v>2063</v>
      <v>2062</v>
      <v>2064</v>
      <v>2064</v>
      <v>2065</v>
    </spb>
    <spb s="0">
      <v xml:space="preserve">Wikipedia	</v>
      <v xml:space="preserve">CC BY-SA 3.0	</v>
      <v xml:space="preserve">http://pl.wikipedia.org/wiki/Plano_(Teksas)	</v>
      <v xml:space="preserve">https://creativecommons.org/licenses/by-sa/3.0	</v>
    </spb>
    <spb s="0">
      <v xml:space="preserve">Wikipedia	</v>
      <v xml:space="preserve">CC-BY-SA	</v>
      <v xml:space="preserve">http://en.wikipedia.org/wiki/Orlando,_Florida	</v>
      <v xml:space="preserve">http://creativecommons.org/licenses/by-sa/3.0/	</v>
    </spb>
    <spb s="0">
      <v xml:space="preserve">Wikipedia	US Census	Sec	Walkscore	Youtube	</v>
      <v xml:space="preserve">CC-BY-SA					</v>
      <v xml:space="preserve">http://en.wikipedia.org/wiki/Orlando,_Florida	http://www2.census.gov/programs-surveys/popest/datasets/2010-2018/cities/totals/sub-est2018_all.csv	https://www.sec.gov/cgi-bin/browse-edgar?action=getcompany&amp;CIK=0001818604	https://www.walkscore.com/FL/Orlando	https://www.youtube.com/user/CityofOrlando	</v>
      <v xml:space="preserve">http://creativecommons.org/licenses/by-sa/3.0/					</v>
    </spb>
    <spb s="0">
      <v xml:space="preserve">Wikipedia	US Census	Wikipedia	Sec	Walkscore	Youtube	</v>
      <v xml:space="preserve">CC-BY-SA		CC-BY-SA				</v>
      <v xml:space="preserve">http://en.wikipedia.org/wiki/Orlando,_Florida	http://www2.census.gov/programs-surveys/popest/datasets/2010-2018/cities/totals/sub-est2018_all.csv	https://en.wikipedia.org/wiki/Orlando,_Florida	https://www.sec.gov/cgi-bin/browse-edgar?action=getcompany&amp;CIK=0001818604	https://www.walkscore.com/FL/Orlando	https://www.youtube.com/user/CityofOrlando	</v>
      <v xml:space="preserve">http://creativecommons.org/licenses/by-sa/3.0/		http://creativecommons.org/licenses/by-sa/3.0/				</v>
    </spb>
    <spb s="0">
      <v xml:space="preserve">Wikipedia	US Census	Wikipedia	</v>
      <v xml:space="preserve">CC-BY-SA		CC-BY-SA	</v>
      <v xml:space="preserve">http://en.wikipedia.org/wiki/Orlando,_Florida	http://www2.census.gov/programs-surveys/popest/datasets/2010-2018/cities/totals/sub-est2018_all.csv	http://es.wikipedia.org/wiki/Orlando_(Florida)	</v>
      <v xml:space="preserve">http://creativecommons.org/licenses/by-sa/3.0/		http://creativecommons.org/licenses/by-sa/3.0/	</v>
    </spb>
    <spb s="1">
      <v>2068</v>
      <v>2069</v>
      <v>2</v>
      <v>2069</v>
      <v>2068</v>
      <v>2070</v>
      <v>2070</v>
      <v>2071</v>
    </spb>
    <spb s="0">
      <v xml:space="preserve">Wikipedia	</v>
      <v xml:space="preserve">CC BY-SA 4.0	</v>
      <v xml:space="preserve">https://en.wikipedia.org/wiki/Downtown_Orlando	</v>
      <v xml:space="preserve">https://creativecommons.org/licenses/by-sa/4.0	</v>
    </spb>
    <spb s="0">
      <v xml:space="preserve">Wikipedia	</v>
      <v xml:space="preserve">CC-BY-SA	</v>
      <v xml:space="preserve">http://en.wikipedia.org/wiki/Irvine,_California	</v>
      <v xml:space="preserve">http://creativecommons.org/licenses/by-sa/3.0/	</v>
    </spb>
    <spb s="0">
      <v xml:space="preserve">Wikipedia	US Census	Wikipedia	Sec	Walkscore	</v>
      <v xml:space="preserve">CC-BY-SA		CC-BY-SA			</v>
      <v xml:space="preserve">http://en.wikipedia.org/wiki/Irvine,_California	http://www2.census.gov/programs-surveys/popest/datasets/2010-2018/cities/totals/sub-est2018_all.csv	https://en.wikipedia.org/wiki/Irvine,_California	https://www.sec.gov/cgi-bin/browse-edgar?action=getcompany&amp;CIK=0001830008	https://www.walkscore.com/CA/Irvine	</v>
      <v xml:space="preserve">http://creativecommons.org/licenses/by-sa/3.0/		http://creativecommons.org/licenses/by-sa/3.0/			</v>
    </spb>
    <spb s="0">
      <v xml:space="preserve">Wikipedia	US Census	</v>
      <v xml:space="preserve">CC-BY-SA		</v>
      <v xml:space="preserve">http://en.wikipedia.org/wiki/Irvine,_California	http://www2.census.gov/programs-surveys/popest/datasets/2010-2018/cities/totals/sub-est2018_all.csv	</v>
      <v xml:space="preserve">http://creativecommons.org/licenses/by-sa/3.0/		</v>
    </spb>
    <spb s="16">
      <v>2074</v>
      <v>2075</v>
      <v>2074</v>
      <v>2074</v>
      <v>2</v>
      <v>2075</v>
      <v>2074</v>
      <v>2075</v>
      <v>2075</v>
      <v>2076</v>
    </spb>
    <spb s="0">
      <v xml:space="preserve">Wikipedia	</v>
      <v xml:space="preserve">CC BY-SA 4.0	</v>
      <v xml:space="preserve">http://en.wikipedia.org/wiki/Irvine,_California	</v>
      <v xml:space="preserve">https://creativecommons.org/licenses/by-sa/4.0	</v>
    </spb>
    <spb s="0">
      <v xml:space="preserve">Wikipedia	</v>
      <v xml:space="preserve">CC-BY-SA	</v>
      <v xml:space="preserve">http://en.wikipedia.org/wiki/Durham,_North_Carolina	</v>
      <v xml:space="preserve">http://creativecommons.org/licenses/by-sa/3.0/	</v>
    </spb>
    <spb s="0">
      <v xml:space="preserve">Wikipedia	US Census	Wikipedia	Sec	Walkscore	</v>
      <v xml:space="preserve">CC-BY-SA		CC-BY-SA			</v>
      <v xml:space="preserve">http://en.wikipedia.org/wiki/Durham,_North_Carolina	http://www2.census.gov/programs-surveys/popest/datasets/2010-2018/cities/totals/sub-est2018_all.csv	https://en.wikipedia.org/wiki/Durham,_North_Carolina	https://www.sec.gov/cgi-bin/browse-edgar?action=getcompany&amp;CIK=0001799752	https://www.walkscore.com/NC/Durham	</v>
      <v xml:space="preserve">http://creativecommons.org/licenses/by-sa/3.0/		http://creativecommons.org/licenses/by-sa/3.0/			</v>
    </spb>
    <spb s="0">
      <v xml:space="preserve">Wikipedia	Wikipedia	</v>
      <v xml:space="preserve">CC-BY-SA	CC-BY-SA	</v>
      <v xml:space="preserve">http://en.wikipedia.org/wiki/Durham,_North_Carolina	http://it.wikipedia.org/wiki/Durham_(Carolina_del_Nord)	</v>
      <v xml:space="preserve">http://creativecommons.org/licenses/by-sa/3.0/	http://creativecommons.org/licenses/by-sa/3.0/	</v>
    </spb>
    <spb s="0">
      <v xml:space="preserve">Wikipedia	US Census	Wikipedia	</v>
      <v xml:space="preserve">CC-BY-SA		CC-BY-SA	</v>
      <v xml:space="preserve">http://en.wikipedia.org/wiki/Durham,_North_Carolina	http://www2.census.gov/programs-surveys/popest/datasets/2010-2018/cities/totals/sub-est2018_all.csv	http://es.wikipedia.org/wiki/Durham_(Carolina_del_Norte)	</v>
      <v xml:space="preserve">http://creativecommons.org/licenses/by-sa/3.0/		http://creativecommons.org/licenses/by-sa/3.0/	</v>
    </spb>
    <spb s="16">
      <v>2079</v>
      <v>2080</v>
      <v>2081</v>
      <v>2081</v>
      <v>2</v>
      <v>2080</v>
      <v>2079</v>
      <v>2080</v>
      <v>2080</v>
      <v>2082</v>
    </spb>
    <spb s="0">
      <v xml:space="preserve">Wikipedia	</v>
      <v xml:space="preserve">CC BY-SA 4.0	</v>
      <v xml:space="preserve">http://es.wikipedia.org/wiki/Durham_(Carolina_del_Norte)	</v>
      <v xml:space="preserve">https://creativecommons.org/licenses/by-sa/4.0	</v>
    </spb>
    <spb s="0">
      <v xml:space="preserve">Wikipedia	</v>
      <v xml:space="preserve">CC-BY-SA	</v>
      <v xml:space="preserve">http://en.wikipedia.org/wiki/Chula_Vista,_California	</v>
      <v xml:space="preserve">http://creativecommons.org/licenses/by-sa/3.0/	</v>
    </spb>
    <spb s="0">
      <v xml:space="preserve">Wikipedia	US Census	Sec	Walkscore	</v>
      <v xml:space="preserve">CC-BY-SA				</v>
      <v xml:space="preserve">http://en.wikipedia.org/wiki/Chula_Vista,_California	http://www2.census.gov/programs-surveys/popest/datasets/2010-2018/cities/totals/sub-est2018_all.csv	https://www.sec.gov/cgi-bin/browse-edgar?action=getcompany&amp;CIK=0001569329	https://www.walkscore.com/CA/Chula_Vista	</v>
      <v xml:space="preserve">http://creativecommons.org/licenses/by-sa/3.0/				</v>
    </spb>
    <spb s="0">
      <v xml:space="preserve">Wikipedia	US Census	Wikipedia	Sec	Walkscore	</v>
      <v xml:space="preserve">CC-BY-SA		CC-BY-SA			</v>
      <v xml:space="preserve">http://en.wikipedia.org/wiki/Chula_Vista,_California	http://www2.census.gov/programs-surveys/popest/datasets/2010-2018/cities/totals/sub-est2018_all.csv	https://en.wikipedia.org/wiki/Chula_Vista,_California	https://www.sec.gov/cgi-bin/browse-edgar?action=getcompany&amp;CIK=0001569329	https://www.walkscore.com/CA/Chula_Vista	</v>
      <v xml:space="preserve">http://creativecommons.org/licenses/by-sa/3.0/		http://creativecommons.org/licenses/by-sa/3.0/			</v>
    </spb>
    <spb s="0">
      <v xml:space="preserve">Wikipedia	US Census	</v>
      <v xml:space="preserve">CC-BY-SA		</v>
      <v xml:space="preserve">http://en.wikipedia.org/wiki/Chula_Vista,_California	http://www2.census.gov/programs-surveys/popest/datasets/2010-2018/cities/totals/sub-est2018_all.csv	</v>
      <v xml:space="preserve">http://creativecommons.org/licenses/by-sa/3.0/		</v>
    </spb>
    <spb s="1">
      <v>2085</v>
      <v>2086</v>
      <v>2</v>
      <v>2086</v>
      <v>2085</v>
      <v>2087</v>
      <v>2087</v>
      <v>2088</v>
    </spb>
    <spb s="0">
      <v xml:space="preserve">Wikipedia	</v>
      <v xml:space="preserve">CC BY-SA 3.0	</v>
      <v xml:space="preserve">http://en.wikipedia.org/wiki/Chula_Vista,_California	</v>
      <v xml:space="preserve">https://creativecommons.org/licenses/by-sa/3.0	</v>
    </spb>
    <spb s="0">
      <v xml:space="preserve">Wikipedia	</v>
      <v xml:space="preserve">CC-BY-SA	</v>
      <v xml:space="preserve">http://en.wikipedia.org/wiki/Fort_Wayne,_Indiana	</v>
      <v xml:space="preserve">http://creativecommons.org/licenses/by-sa/3.0/	</v>
    </spb>
    <spb s="0">
      <v xml:space="preserve">Wikipedia	US Census	Sec	Walkscore	</v>
      <v xml:space="preserve">CC-BY-SA				</v>
      <v xml:space="preserve">http://en.wikipedia.org/wiki/Fort_Wayne,_Indiana	http://www2.census.gov/programs-surveys/popest/datasets/2010-2018/cities/totals/sub-est2018_all.csv	https://www.sec.gov/cgi-bin/browse-edgar?action=getcompany&amp;CIK=0001709682	https://www.walkscore.com/IN/Fort_Wayne	</v>
      <v xml:space="preserve">http://creativecommons.org/licenses/by-sa/3.0/				</v>
    </spb>
    <spb s="0">
      <v xml:space="preserve">Wikipedia	US Census	Wikipedia	Sec	Walkscore	</v>
      <v xml:space="preserve">CC-BY-SA		CC-BY-SA			</v>
      <v xml:space="preserve">http://en.wikipedia.org/wiki/Fort_Wayne,_Indiana	http://www2.census.gov/programs-surveys/popest/datasets/2010-2018/cities/totals/sub-est2018_all.csv	https://en.wikipedia.org/wiki/Fort_Wayne,_Indiana	https://www.sec.gov/cgi-bin/browse-edgar?action=getcompany&amp;CIK=0001709682	https://www.walkscore.com/IN/Fort_Wayne	</v>
      <v xml:space="preserve">http://creativecommons.org/licenses/by-sa/3.0/		http://creativecommons.org/licenses/by-sa/3.0/			</v>
    </spb>
    <spb s="0">
      <v xml:space="preserve">Wikipedia	US Census	Wikipedia	</v>
      <v xml:space="preserve">CC-BY-SA		CC-BY-SA	</v>
      <v xml:space="preserve">http://en.wikipedia.org/wiki/Fort_Wayne,_Indiana	http://www2.census.gov/programs-surveys/popest/datasets/2010-2018/cities/totals/sub-est2018_all.csv	http://es.wikipedia.org/wiki/Fort_Wayne	</v>
      <v xml:space="preserve">http://creativecommons.org/licenses/by-sa/3.0/		http://creativecommons.org/licenses/by-sa/3.0/	</v>
    </spb>
    <spb s="1">
      <v>2091</v>
      <v>2092</v>
      <v>2</v>
      <v>2092</v>
      <v>2091</v>
      <v>2093</v>
      <v>2093</v>
      <v>2094</v>
    </spb>
    <spb s="0">
      <v xml:space="preserve">Wikipedia	</v>
      <v xml:space="preserve">Public domain	</v>
      <v xml:space="preserve">http://es.wikipedia.org/wiki/Fort_Wayne	</v>
      <v xml:space="preserve">http://en.wikipedia.org/wiki/Public_domain	</v>
    </spb>
    <spb s="0">
      <v xml:space="preserve">Wikipedia	</v>
      <v xml:space="preserve">CC-BY-SA	</v>
      <v xml:space="preserve">http://en.wikipedia.org/wiki/St._Petersburg,_Florida	</v>
      <v xml:space="preserve">http://creativecommons.org/licenses/by-sa/3.0/	</v>
    </spb>
    <spb s="0">
      <v xml:space="preserve">Wikipedia	US Census	Walkscore	</v>
      <v xml:space="preserve">CC-BY-SA			</v>
      <v xml:space="preserve">http://en.wikipedia.org/wiki/St._Petersburg,_Florida	http://www2.census.gov/programs-surveys/popest/datasets/2010-2018/cities/totals/sub-est2018_all.csv	https://www.walkscore.com/FL/St._Petersburg	</v>
      <v xml:space="preserve">http://creativecommons.org/licenses/by-sa/3.0/			</v>
    </spb>
    <spb s="0">
      <v xml:space="preserve">Wikipedia	US Census	Wikipedia	Sec	Walkscore	</v>
      <v xml:space="preserve">CC-BY-SA		CC-BY-SA			</v>
      <v xml:space="preserve">http://en.wikipedia.org/wiki/St._Petersburg,_Florida	http://www2.census.gov/programs-surveys/popest/datasets/2010-2018/cities/totals/sub-est2018_all.csv	https://en.wikipedia.org/wiki/St._Petersburg,_Florida	https://www.sec.gov/cgi-bin/browse-edgar?action=getcompany&amp;CIK=0001715163	https://www.walkscore.com/FL/St._Petersburg	</v>
      <v xml:space="preserve">http://creativecommons.org/licenses/by-sa/3.0/		http://creativecommons.org/licenses/by-sa/3.0/			</v>
    </spb>
    <spb s="0">
      <v xml:space="preserve">Wikipedia	US Census	</v>
      <v xml:space="preserve">CC-BY-SA		</v>
      <v xml:space="preserve">http://en.wikipedia.org/wiki/St._Petersburg,_Florida	http://www2.census.gov/programs-surveys/popest/datasets/2010-2018/cities/totals/sub-est2018_all.csv	</v>
      <v xml:space="preserve">http://creativecommons.org/licenses/by-sa/3.0/		</v>
    </spb>
    <spb s="16">
      <v>2097</v>
      <v>2098</v>
      <v>2097</v>
      <v>2097</v>
      <v>2</v>
      <v>2098</v>
      <v>2097</v>
      <v>2099</v>
      <v>2099</v>
      <v>2100</v>
    </spb>
    <spb s="0">
      <v xml:space="preserve">Wikipedia	</v>
      <v xml:space="preserve">CC BY-SA 3.0	</v>
      <v xml:space="preserve">http://en.wikipedia.org/wiki/St._Petersburg,_Florida	</v>
      <v xml:space="preserve">https://creativecommons.org/licenses/by-sa/3.0	</v>
    </spb>
    <spb s="0">
      <v xml:space="preserve">Wikipedia	</v>
      <v xml:space="preserve">CC-BY-SA	</v>
      <v xml:space="preserve">http://en.wikipedia.org/wiki/Laredo,_Texas	</v>
      <v xml:space="preserve">http://creativecommons.org/licenses/by-sa/3.0/	</v>
    </spb>
    <spb s="0">
      <v xml:space="preserve">Wikipedia	US Census	US Census	Sec	Walkscore	</v>
      <v xml:space="preserve">CC-BY-SA					</v>
      <v xml:space="preserve">http://en.wikipedia.org/wiki/Laredo,_Texas	http://www2.census.gov/programs-surveys/popest/datasets/2010-2018/cities/totals/sub-est2018_all.csv	http://www.census.gov/quickfacts/table/RHI125214/4841464	https://www.sec.gov/cgi-bin/browse-edgar?action=getcompany&amp;CIK=0000315709	https://www.walkscore.com/TX/Laredo	</v>
      <v xml:space="preserve">http://creativecommons.org/licenses/by-sa/3.0/					</v>
    </spb>
    <spb s="0">
      <v xml:space="preserve">Wikipedia	US Census	US Census	Wikipedia	Sec	Walkscore	</v>
      <v xml:space="preserve">CC-BY-SA			CC-BY-SA			</v>
      <v xml:space="preserve">http://en.wikipedia.org/wiki/Laredo,_Texas	http://www2.census.gov/programs-surveys/popest/datasets/2010-2018/cities/totals/sub-est2018_all.csv	http://www.census.gov/quickfacts/table/RHI125214/4841464	https://en.wikipedia.org/wiki/Laredo,_Texas	https://www.sec.gov/cgi-bin/browse-edgar?action=getcompany&amp;CIK=0000315709	https://www.walkscore.com/TX/Laredo	</v>
      <v xml:space="preserve">http://creativecommons.org/licenses/by-sa/3.0/			http://creativecommons.org/licenses/by-sa/3.0/			</v>
    </spb>
    <spb s="0">
      <v xml:space="preserve">Wikipedia	US Census	</v>
      <v xml:space="preserve">CC-BY-SA		</v>
      <v xml:space="preserve">http://en.wikipedia.org/wiki/Laredo,_Texas	http://www2.census.gov/programs-surveys/popest/datasets/2010-2018/cities/totals/sub-est2018_all.csv	</v>
      <v xml:space="preserve">http://creativecommons.org/licenses/by-sa/3.0/		</v>
    </spb>
    <spb s="16">
      <v>2103</v>
      <v>2104</v>
      <v>2103</v>
      <v>2103</v>
      <v>2</v>
      <v>2104</v>
      <v>2103</v>
      <v>2105</v>
      <v>2105</v>
      <v>2106</v>
    </spb>
    <spb s="0">
      <v xml:space="preserve">Wikipedia	</v>
      <v xml:space="preserve">CC BY-SA 3.0	</v>
      <v xml:space="preserve">http://ja.wikipedia.org/wiki/ラレド_(テキサス州)	</v>
      <v xml:space="preserve">https://creativecommons.org/licenses/by-sa/3.0	</v>
    </spb>
    <spb s="0">
      <v xml:space="preserve">Wikipedia	</v>
      <v xml:space="preserve">CC-BY-SA	</v>
      <v xml:space="preserve">http://en.wikipedia.org/wiki/Jersey_City,_New_Jersey	</v>
      <v xml:space="preserve">http://creativecommons.org/licenses/by-sa/3.0/	</v>
    </spb>
    <spb s="0">
      <v xml:space="preserve">Wikipedia	US Census	Sec	Walkscore	</v>
      <v xml:space="preserve">CC-BY-SA				</v>
      <v xml:space="preserve">http://en.wikipedia.org/wiki/Jersey_City,_New_Jersey	http://www2.census.gov/programs-surveys/popest/datasets/2010-2018/cities/totals/sub-est2018_all.csv	https://www.sec.gov/cgi-bin/browse-edgar?action=getcompany&amp;CIK=0001736982	https://www.walkscore.com/NJ/Jersey_City	</v>
      <v xml:space="preserve">http://creativecommons.org/licenses/by-sa/3.0/				</v>
    </spb>
    <spb s="0">
      <v xml:space="preserve">Wikipedia	US Census	Wikipedia	Sec	Walkscore	</v>
      <v xml:space="preserve">CC-BY-SA		CC-BY-SA			</v>
      <v xml:space="preserve">http://en.wikipedia.org/wiki/Jersey_City,_New_Jersey	http://www2.census.gov/programs-surveys/popest/datasets/2010-2018/cities/totals/sub-est2018_all.csv	https://en.wikipedia.org/wiki/Jersey_City,_New_Jersey	https://www.sec.gov/cgi-bin/browse-edgar?action=getcompany&amp;CIK=0001736982	https://www.walkscore.com/NJ/Jersey_City	</v>
      <v xml:space="preserve">http://creativecommons.org/licenses/by-sa/3.0/		http://creativecommons.org/licenses/by-sa/3.0/			</v>
    </spb>
    <spb s="0">
      <v xml:space="preserve">Wikipedia	US Census	</v>
      <v xml:space="preserve">CC-BY-SA		</v>
      <v xml:space="preserve">http://en.wikipedia.org/wiki/Jersey_City,_New_Jersey	http://www2.census.gov/programs-surveys/popest/datasets/2010-2018/cities/totals/sub-est2018_all.csv	</v>
      <v xml:space="preserve">http://creativecommons.org/licenses/by-sa/3.0/		</v>
    </spb>
    <spb s="16">
      <v>2109</v>
      <v>2110</v>
      <v>2109</v>
      <v>2109</v>
      <v>2</v>
      <v>2110</v>
      <v>2109</v>
      <v>2111</v>
      <v>2111</v>
      <v>2112</v>
    </spb>
    <spb s="0">
      <v xml:space="preserve">Wikipedia	</v>
      <v xml:space="preserve">CC BY-SA 4.0	</v>
      <v xml:space="preserve">http://en.wikipedia.org/wiki/Jersey_City,_New_Jersey	</v>
      <v xml:space="preserve">https://creativecommons.org/licenses/by-sa/4.0	</v>
    </spb>
    <spb s="0">
      <v xml:space="preserve">Wikipedia	</v>
      <v xml:space="preserve">CC-BY-SA	</v>
      <v xml:space="preserve">http://en.wikipedia.org/wiki/Chandler,_Arizona	</v>
      <v xml:space="preserve">http://creativecommons.org/licenses/by-sa/3.0/	</v>
    </spb>
    <spb s="0">
      <v xml:space="preserve">Wikipedia	US Census	Sec	Walkscore	</v>
      <v xml:space="preserve">CC-BY-SA				</v>
      <v xml:space="preserve">http://en.wikipedia.org/wiki/Chandler,_Arizona	http://www2.census.gov/programs-surveys/popest/datasets/2010-2018/cities/totals/sub-est2018_all.csv	https://www.sec.gov/cgi-bin/browse-edgar?action=getcompany&amp;CIK=0001447380	https://www.walkscore.com/AZ/Chandler	</v>
      <v xml:space="preserve">http://creativecommons.org/licenses/by-sa/3.0/				</v>
    </spb>
    <spb s="0">
      <v xml:space="preserve">Wikipedia	US Census	Wikipedia	Sec	Walkscore	</v>
      <v xml:space="preserve">CC-BY-SA		CC-BY-SA			</v>
      <v xml:space="preserve">http://en.wikipedia.org/wiki/Chandler,_Arizona	http://www2.census.gov/programs-surveys/popest/datasets/2010-2018/cities/totals/sub-est2018_all.csv	https://en.wikipedia.org/wiki/Chandler,_Arizona	https://www.sec.gov/cgi-bin/browse-edgar?action=getcompany&amp;CIK=0001447380	https://www.walkscore.com/AZ/Chandler	</v>
      <v xml:space="preserve">http://creativecommons.org/licenses/by-sa/3.0/		http://creativecommons.org/licenses/by-sa/3.0/			</v>
    </spb>
    <spb s="0">
      <v xml:space="preserve">Wikipedia	US Census	</v>
      <v xml:space="preserve">CC-BY-SA		</v>
      <v xml:space="preserve">http://en.wikipedia.org/wiki/Chandler,_Arizona	http://www2.census.gov/programs-surveys/popest/datasets/2010-2018/cities/totals/sub-est2018_all.csv	</v>
      <v xml:space="preserve">http://creativecommons.org/licenses/by-sa/3.0/		</v>
    </spb>
    <spb s="1">
      <v>2115</v>
      <v>2116</v>
      <v>2</v>
      <v>2116</v>
      <v>2115</v>
      <v>2117</v>
      <v>2117</v>
      <v>2118</v>
    </spb>
    <spb s="0">
      <v xml:space="preserve">Wikipedia	</v>
      <v xml:space="preserve">CC BY-SA 4.0	</v>
      <v xml:space="preserve">http://en.wikipedia.org/wiki/Chandler,_Arizona	</v>
      <v xml:space="preserve">https://creativecommons.org/licenses/by-sa/4.0	</v>
    </spb>
    <spb s="0">
      <v xml:space="preserve">Wikipedia	</v>
      <v xml:space="preserve">CC-BY-SA	</v>
      <v xml:space="preserve">http://en.wikipedia.org/wiki/Lubbock,_Texas	</v>
      <v xml:space="preserve">http://creativecommons.org/licenses/by-sa/3.0/	</v>
    </spb>
    <spb s="0">
      <v xml:space="preserve">Wikipedia	US Census	Wikipedia	Sec	Walkscore	</v>
      <v xml:space="preserve">CC-BY-SA		CC-BY-SA			</v>
      <v xml:space="preserve">http://en.wikipedia.org/wiki/Lubbock,_Texas	http://www2.census.gov/programs-surveys/popest/datasets/2010-2018/cities/totals/sub-est2018_all.csv	https://en.wikipedia.org/wiki/Lubbock,_Texas	https://www.sec.gov/cgi-bin/browse-edgar?action=getcompany&amp;CIK=0001738560	https://www.walkscore.com/TX/Lubbock	</v>
      <v xml:space="preserve">http://creativecommons.org/licenses/by-sa/3.0/		http://creativecommons.org/licenses/by-sa/3.0/			</v>
    </spb>
    <spb s="0">
      <v xml:space="preserve">Wikipedia	US Census	</v>
      <v xml:space="preserve">CC-BY-SA		</v>
      <v xml:space="preserve">http://en.wikipedia.org/wiki/Lubbock,_Texas	http://www2.census.gov/programs-surveys/popest/datasets/2010-2018/cities/totals/sub-est2018_all.csv	</v>
      <v xml:space="preserve">http://creativecommons.org/licenses/by-sa/3.0/		</v>
    </spb>
    <spb s="16">
      <v>2121</v>
      <v>2122</v>
      <v>2121</v>
      <v>2121</v>
      <v>2</v>
      <v>2122</v>
      <v>2121</v>
      <v>2122</v>
      <v>2122</v>
      <v>2123</v>
    </spb>
    <spb s="0">
      <v xml:space="preserve">Wikipedia	</v>
      <v xml:space="preserve">CC-BY-SA-3.0	</v>
      <v xml:space="preserve">http://de.wikipedia.org/wiki/Lubbock_(Texas)	</v>
      <v xml:space="preserve">http://creativecommons.org/licenses/by-sa/3.0/	</v>
    </spb>
    <spb s="0">
      <v xml:space="preserve">Wikipedia	</v>
      <v xml:space="preserve">CC-BY-SA	</v>
      <v xml:space="preserve">http://en.wikipedia.org/wiki/Scottsdale,_Arizona	</v>
      <v xml:space="preserve">http://creativecommons.org/licenses/by-sa/3.0/	</v>
    </spb>
    <spb s="0">
      <v xml:space="preserve">Wikipedia	US Census	US Census	Wikipedia	Sec	Walkscore	</v>
      <v xml:space="preserve">CC-BY-SA			CC-BY-SA			</v>
      <v xml:space="preserve">http://en.wikipedia.org/wiki/Scottsdale,_Arizona	http://www2.census.gov/programs-surveys/popest/datasets/2010-2018/cities/totals/sub-est2018_all.csv	http://www.census.gov/quickfacts/table/RHI125214/0465000	https://en.wikipedia.org/wiki/Scottsdale,_Arizona	https://www.sec.gov/cgi-bin/browse-edgar?action=getcompany&amp;CIK=0001823854	https://www.walkscore.com/AZ/Scottsdale	</v>
      <v xml:space="preserve">http://creativecommons.org/licenses/by-sa/3.0/			http://creativecommons.org/licenses/by-sa/3.0/			</v>
    </spb>
    <spb s="0">
      <v xml:space="preserve">Wikipedia	US Census	US Census	</v>
      <v xml:space="preserve">CC-BY-SA			</v>
      <v xml:space="preserve">http://en.wikipedia.org/wiki/Scottsdale,_Arizona	http://www2.census.gov/programs-surveys/popest/datasets/2010-2018/cities/totals/sub-est2018_all.csv	http://www.census.gov/quickfacts/table/RHI125214/0465000	</v>
      <v xml:space="preserve">http://creativecommons.org/licenses/by-sa/3.0/			</v>
    </spb>
    <spb s="16">
      <v>2126</v>
      <v>2127</v>
      <v>2126</v>
      <v>2126</v>
      <v>2</v>
      <v>2127</v>
      <v>2126</v>
      <v>2127</v>
      <v>2127</v>
      <v>2128</v>
    </spb>
    <spb s="0">
      <v xml:space="preserve">Wikipedia	</v>
      <v xml:space="preserve">CC BY 3.0	</v>
      <v xml:space="preserve">http://pt.wikipedia.org/wiki/Scottsdale	</v>
      <v xml:space="preserve">https://creativecommons.org/licenses/by/3.0	</v>
    </spb>
    <spb s="0">
      <v xml:space="preserve">Wikipedia	Wikipedia	</v>
      <v xml:space="preserve">CC-BY-SA	CC-BY-SA	</v>
      <v xml:space="preserve">http://en.wikipedia.org/wiki/Reno,_Nevada	http://es.wikipedia.org/wiki/Reno_(Nevada)	</v>
      <v xml:space="preserve">http://creativecommons.org/licenses/by-sa/3.0/	http://creativecommons.org/licenses/by-sa/3.0/	</v>
    </spb>
    <spb s="0">
      <v xml:space="preserve">Wikipedia	US Census	Wikipedia	Sec	Walkscore	</v>
      <v xml:space="preserve">CC-BY-SA		CC-BY-SA			</v>
      <v xml:space="preserve">http://en.wikipedia.org/wiki/Reno,_Nevada	http://www2.census.gov/programs-surveys/popest/datasets/2010-2018/cities/totals/sub-est2018_all.csv	https://en.wikipedia.org/wiki/Reno,_Nevada	https://www.sec.gov/cgi-bin/browse-edgar?action=getcompany&amp;CIK=0001842727	https://www.walkscore.com/NV/Reno	</v>
      <v xml:space="preserve">http://creativecommons.org/licenses/by-sa/3.0/		http://creativecommons.org/licenses/by-sa/3.0/			</v>
    </spb>
    <spb s="0">
      <v xml:space="preserve">Wikipedia	Wikipedia	</v>
      <v xml:space="preserve">CC-BY-SA	CC-BY-SA	</v>
      <v xml:space="preserve">http://en.wikipedia.org/wiki/Reno,_Nevada	http://it.wikipedia.org/wiki/Reno_(Nevada)	</v>
      <v xml:space="preserve">http://creativecommons.org/licenses/by-sa/3.0/	http://creativecommons.org/licenses/by-sa/3.0/	</v>
    </spb>
    <spb s="0">
      <v xml:space="preserve">Wikipedia	</v>
      <v xml:space="preserve">CC-BY-SA	</v>
      <v xml:space="preserve">http://en.wikipedia.org/wiki/Reno,_Nevada	</v>
      <v xml:space="preserve">http://creativecommons.org/licenses/by-sa/3.0/	</v>
    </spb>
    <spb s="0">
      <v xml:space="preserve">Wikipedia	US Census	Wikipedia	Sec	Walkscore	Weathertrends360	</v>
      <v xml:space="preserve">CC-BY-SA		CC-BY-SA				</v>
      <v xml:space="preserve">http://en.wikipedia.org/wiki/Reno,_Nevada	http://www2.census.gov/programs-surveys/popest/datasets/2010-2018/cities/totals/sub-est2018_all.csv	https://en.wikipedia.org/wiki/Reno,_Nevada	https://www.sec.gov/cgi-bin/browse-edgar?action=getcompany&amp;CIK=0001842727	https://www.walkscore.com/NV/Reno	https://www.weathertrends360.com/	</v>
      <v xml:space="preserve">http://creativecommons.org/licenses/by-sa/3.0/		http://creativecommons.org/licenses/by-sa/3.0/				</v>
    </spb>
    <spb s="0">
      <v xml:space="preserve">Wikipedia	US Census	Wikipedia	</v>
      <v xml:space="preserve">CC-BY-SA		CC-BY-SA	</v>
      <v xml:space="preserve">http://en.wikipedia.org/wiki/Reno,_Nevada	http://www2.census.gov/programs-surveys/popest/datasets/2010-2018/cities/totals/sub-est2018_all.csv	http://es.wikipedia.org/wiki/Reno_(Nevada)	</v>
      <v xml:space="preserve">http://creativecommons.org/licenses/by-sa/3.0/		http://creativecommons.org/licenses/by-sa/3.0/	</v>
    </spb>
    <spb s="16">
      <v>2131</v>
      <v>2132</v>
      <v>2133</v>
      <v>2133</v>
      <v>2</v>
      <v>2132</v>
      <v>2134</v>
      <v>2132</v>
      <v>2135</v>
      <v>2136</v>
    </spb>
    <spb s="0">
      <v xml:space="preserve">Wikipedia	</v>
      <v xml:space="preserve">CC BY 3.0	</v>
      <v xml:space="preserve">http://en.wikipedia.org/wiki/Reno,_Nevada	</v>
      <v xml:space="preserve">https://creativecommons.org/licenses/by/3.0	</v>
    </spb>
    <spb s="0">
      <v xml:space="preserve">Wikipedia	</v>
      <v xml:space="preserve">CC-BY-SA	</v>
      <v xml:space="preserve">http://en.wikipedia.org/wiki/Buffalo,_New_York	</v>
      <v xml:space="preserve">http://creativecommons.org/licenses/by-sa/3.0/	</v>
    </spb>
    <spb s="0">
      <v xml:space="preserve">Wikipedia	US Census	US Census	Sec	Walkscore	</v>
      <v xml:space="preserve">CC-BY-SA					</v>
      <v xml:space="preserve">http://en.wikipedia.org/wiki/Buffalo,_New_York	http://www2.census.gov/programs-surveys/popest/datasets/2010-2018/cities/totals/sub-est2018_all.csv	http://www.census.gov/quickfacts/table/RHI125214/3611000	https://www.sec.gov/cgi-bin/browse-edgar?action=getcompany&amp;CIK=0001803091	https://www.walkscore.com/NY/Buffalo	</v>
      <v xml:space="preserve">http://creativecommons.org/licenses/by-sa/3.0/					</v>
    </spb>
    <spb s="0">
      <v xml:space="preserve">Wikipedia	US Census	US Census	Wikipedia	Sec	Walkscore	</v>
      <v xml:space="preserve">CC-BY-SA			CC-BY-SA			</v>
      <v xml:space="preserve">http://en.wikipedia.org/wiki/Buffalo,_New_York	http://www2.census.gov/programs-surveys/popest/datasets/2010-2018/cities/totals/sub-est2018_all.csv	http://www.census.gov/quickfacts/table/RHI125214/3611000	https://en.wikipedia.org/wiki/Buffalo,_New_York	https://www.sec.gov/cgi-bin/browse-edgar?action=getcompany&amp;CIK=0001803091	https://www.walkscore.com/NY/Buffalo	</v>
      <v xml:space="preserve">http://creativecommons.org/licenses/by-sa/3.0/			http://creativecommons.org/licenses/by-sa/3.0/			</v>
    </spb>
    <spb s="0">
      <v xml:space="preserve">Wikipedia	US Census	US Census	Wikipedia	Walkscore	</v>
      <v xml:space="preserve">CC-BY-SA			CC-BY-SA		</v>
      <v xml:space="preserve">http://en.wikipedia.org/wiki/Buffalo,_New_York	http://www2.census.gov/programs-surveys/popest/datasets/2010-2018/cities/totals/sub-est2018_all.csv	http://www.census.gov/quickfacts/table/RHI125214/3611000	https://en.wikipedia.org/wiki/Buffalo,_New_York	https://www.walkscore.com/NY/Buffalo	</v>
      <v xml:space="preserve">http://creativecommons.org/licenses/by-sa/3.0/			http://creativecommons.org/licenses/by-sa/3.0/		</v>
    </spb>
    <spb s="0">
      <v xml:space="preserve">Wikipedia	US Census	</v>
      <v xml:space="preserve">CC-BY-SA		</v>
      <v xml:space="preserve">http://en.wikipedia.org/wiki/Buffalo,_New_York	http://www2.census.gov/programs-surveys/popest/datasets/2010-2018/cities/totals/sub-est2018_all.csv	</v>
      <v xml:space="preserve">http://creativecommons.org/licenses/by-sa/3.0/		</v>
    </spb>
    <spb s="1">
      <v>2139</v>
      <v>2140</v>
      <v>2139</v>
      <v>2140</v>
      <v>2139</v>
      <v>2141</v>
      <v>2142</v>
      <v>2143</v>
    </spb>
    <spb s="7">
      <v>square km</v>
      <v>2020</v>
    </spb>
    <spb s="0">
      <v xml:space="preserve">Wikipedia	</v>
      <v xml:space="preserve">Public domain	</v>
      <v xml:space="preserve">http://es.wikipedia.org/wiki/Búfalo_(Nueva_York)	</v>
      <v xml:space="preserve">http://en.wikipedia.org/wiki/Public_domain	</v>
    </spb>
    <spb s="0">
      <v xml:space="preserve">Wikipedia	</v>
      <v xml:space="preserve">CC-BY-SA	</v>
      <v xml:space="preserve">http://en.wikipedia.org/wiki/Gilberton,_Queensland_(Etheridge_Shire)	</v>
      <v xml:space="preserve">http://creativecommons.org/licenses/by-sa/3.0/	</v>
    </spb>
    <spb s="0">
      <v xml:space="preserve">Wikipedia	Wikipedia	</v>
      <v xml:space="preserve">CC-BY-SA	CC-BY-SA	</v>
      <v xml:space="preserve">http://en.wikipedia.org/wiki/Gilberton,_Queensland_(Etheridge)	http://en.wikipedia.org/wiki/Gilberton,_Queensland_(Etheridge_Shire)	</v>
      <v xml:space="preserve">http://creativecommons.org/licenses/by-sa/3.0/	http://creativecommons.org/licenses/by-sa/3.0/	</v>
    </spb>
    <spb s="33">
      <v>2147</v>
      <v>2148</v>
      <v>2147</v>
      <v>2148</v>
      <v>2148</v>
      <v>2148</v>
    </spb>
    <spb s="2">
      <v>18</v>
      <v>Name</v>
    </spb>
    <spb s="0">
      <v xml:space="preserve">Wikipedia	</v>
      <v xml:space="preserve">CC-BY-SA	</v>
      <v xml:space="preserve">http://en.wikipedia.org/wiki/Glendale,_Arizona	</v>
      <v xml:space="preserve">http://creativecommons.org/licenses/by-sa/3.0/	</v>
    </spb>
    <spb s="0">
      <v xml:space="preserve">Wikipedia	US Census	Walkscore	</v>
      <v xml:space="preserve">CC-BY-SA			</v>
      <v xml:space="preserve">http://en.wikipedia.org/wiki/Glendale,_Arizona	http://www2.census.gov/programs-surveys/popest/datasets/2010-2018/cities/totals/sub-est2018_all.csv	https://www.walkscore.com/AZ/Glendale	</v>
      <v xml:space="preserve">http://creativecommons.org/licenses/by-sa/3.0/			</v>
    </spb>
    <spb s="0">
      <v xml:space="preserve">Wikipedia	US Census	Wikipedia	</v>
      <v xml:space="preserve">CC-BY-SA		CC-BY-SA	</v>
      <v xml:space="preserve">http://en.wikipedia.org/wiki/Glendale,_Arizona	http://www2.census.gov/programs-surveys/popest/datasets/2010-2018/cities/totals/sub-est2018_all.csv	http://fr.wikipedia.org/wiki/Glendale_(Arizona)	</v>
      <v xml:space="preserve">http://creativecommons.org/licenses/by-sa/3.0/		http://creativecommons.org/licenses/by-sa/3.0/	</v>
    </spb>
    <spb s="1">
      <v>2151</v>
      <v>2152</v>
      <v>2</v>
      <v>2152</v>
      <v>2151</v>
      <v>2152</v>
      <v>2152</v>
      <v>2153</v>
    </spb>
    <spb s="0">
      <v xml:space="preserve">Wikipedia	</v>
      <v xml:space="preserve">CC BY-SA 3.0	</v>
      <v xml:space="preserve">http://en.wikipedia.org/wiki/Glendale,_Arizona	</v>
      <v xml:space="preserve">https://creativecommons.org/licenses/by-sa/3.0	</v>
    </spb>
    <spb s="0">
      <v xml:space="preserve">Wikipedia	</v>
      <v xml:space="preserve">CC-BY-SA	</v>
      <v xml:space="preserve">http://en.wikipedia.org/wiki/North_Las_Vegas,_Nevada	</v>
      <v xml:space="preserve">http://creativecommons.org/licenses/by-sa/3.0/	</v>
    </spb>
    <spb s="0">
      <v xml:space="preserve">Wikipedia	US Census	US Census	Sec	Walkscore	</v>
      <v xml:space="preserve">CC-BY-SA					</v>
      <v xml:space="preserve">http://en.wikipedia.org/wiki/North_Las_Vegas,_Nevada	http://www2.census.gov/programs-surveys/popest/datasets/2010-2018/cities/totals/sub-est2018_all.csv	http://www.census.gov/quickfacts/table/RHI225213/3251800	https://www.sec.gov/cgi-bin/browse-edgar?action=getcompany&amp;CIK=0001421819	https://www.walkscore.com/NV/North_Las_Vegas	</v>
      <v xml:space="preserve">http://creativecommons.org/licenses/by-sa/3.0/					</v>
    </spb>
    <spb s="0">
      <v xml:space="preserve">Wikipedia	US Census	US Census	Wikipedia	Sec	Walkscore	</v>
      <v xml:space="preserve">CC-BY-SA			CC-BY-SA			</v>
      <v xml:space="preserve">http://en.wikipedia.org/wiki/North_Las_Vegas,_Nevada	http://www2.census.gov/programs-surveys/popest/datasets/2010-2018/cities/totals/sub-est2018_all.csv	http://www.census.gov/quickfacts/table/RHI225213/3251800	https://en.wikipedia.org/wiki/North_Las_Vegas,_Nevada	https://www.sec.gov/cgi-bin/browse-edgar?action=getcompany&amp;CIK=0001421819	https://www.walkscore.com/NV/North_Las_Vegas	</v>
      <v xml:space="preserve">http://creativecommons.org/licenses/by-sa/3.0/			http://creativecommons.org/licenses/by-sa/3.0/			</v>
    </spb>
    <spb s="0">
      <v xml:space="preserve">Wikipedia	US Census	Wikipedia	US Census	</v>
      <v xml:space="preserve">CC-BY-SA		CC-BY-SA		</v>
      <v xml:space="preserve">http://en.wikipedia.org/wiki/North_Las_Vegas,_Nevada	http://www2.census.gov/programs-surveys/popest/datasets/2010-2018/cities/totals/sub-est2018_all.csv	http://es.wikipedia.org/wiki/North_Las_Vegas	http://www.census.gov/quickfacts/table/RHI225213/3251800	</v>
      <v xml:space="preserve">http://creativecommons.org/licenses/by-sa/3.0/		http://creativecommons.org/licenses/by-sa/3.0/		</v>
    </spb>
    <spb s="1">
      <v>2156</v>
      <v>2157</v>
      <v>2</v>
      <v>2157</v>
      <v>2156</v>
      <v>2158</v>
      <v>2158</v>
      <v>2159</v>
    </spb>
    <spb s="0">
      <v xml:space="preserve">Wikipedia	</v>
      <v xml:space="preserve">CC BY-SA 3.0	</v>
      <v xml:space="preserve">http://ja.wikipedia.org/wiki/ノースラスベガス_(ネバダ州)	</v>
      <v xml:space="preserve">https://creativecommons.org/licenses/by-sa/3.0	</v>
    </spb>
    <spb s="0">
      <v xml:space="preserve">Wikipedia	</v>
      <v xml:space="preserve">CC-BY-SA	</v>
      <v xml:space="preserve">http://en.wikipedia.org/wiki/Winston-Salem,_North_Carolina	</v>
      <v xml:space="preserve">http://creativecommons.org/licenses/by-sa/3.0/	</v>
    </spb>
    <spb s="0">
      <v xml:space="preserve">Wikipedia	US Census	Walkscore	</v>
      <v xml:space="preserve">CC-BY-SA			</v>
      <v xml:space="preserve">http://en.wikipedia.org/wiki/Winston-Salem,_North_Carolina	http://www2.census.gov/programs-surveys/popest/datasets/2010-2018/cities/totals/sub-est2018_all.csv	https://www.walkscore.com/NC/Winston-Salem	</v>
      <v xml:space="preserve">http://creativecommons.org/licenses/by-sa/3.0/			</v>
    </spb>
    <spb s="0">
      <v xml:space="preserve">Wikipedia	US Census	Wikipedia	Sec	Walkscore	</v>
      <v xml:space="preserve">CC-BY-SA		CC-BY-SA			</v>
      <v xml:space="preserve">http://en.wikipedia.org/wiki/Winston-Salem,_North_Carolina	http://www2.census.gov/programs-surveys/popest/datasets/2010-2018/cities/totals/sub-est2018_all.csv	https://en.wikipedia.org/wiki/Winston-Salem,_North_Carolina	https://www.sec.gov/cgi-bin/browse-edgar?action=getcompany&amp;CIK=0001767301	https://www.walkscore.com/NC/Winston-Salem	</v>
      <v xml:space="preserve">http://creativecommons.org/licenses/by-sa/3.0/		http://creativecommons.org/licenses/by-sa/3.0/			</v>
    </spb>
    <spb s="0">
      <v xml:space="preserve">Wikipedia	US Census	Wikipedia	</v>
      <v xml:space="preserve">CC-BY-SA		CC-BY-SA	</v>
      <v xml:space="preserve">http://en.wikipedia.org/wiki/Winston-Salem,_North_Carolina	http://www2.census.gov/programs-surveys/popest/datasets/2010-2018/cities/totals/sub-est2018_all.csv	http://es.wikipedia.org/wiki/Winston-Salem	</v>
      <v xml:space="preserve">http://creativecommons.org/licenses/by-sa/3.0/		http://creativecommons.org/licenses/by-sa/3.0/	</v>
    </spb>
    <spb s="16">
      <v>2162</v>
      <v>2163</v>
      <v>2162</v>
      <v>2162</v>
      <v>2</v>
      <v>2163</v>
      <v>2162</v>
      <v>2164</v>
      <v>2164</v>
      <v>2165</v>
    </spb>
    <spb s="0">
      <v xml:space="preserve">Wikipedia	</v>
      <v xml:space="preserve">CC BY-SA 4.0	</v>
      <v xml:space="preserve">http://pt.wikipedia.org/wiki/Winston-Salem	</v>
      <v xml:space="preserve">https://creativecommons.org/licenses/by-sa/4.0	</v>
    </spb>
    <spb s="0">
      <v xml:space="preserve">Wikipedia	</v>
      <v xml:space="preserve">CC-BY-SA	</v>
      <v xml:space="preserve">http://en.wikipedia.org/wiki/Chesapeake,_Virginia	</v>
      <v xml:space="preserve">http://creativecommons.org/licenses/by-sa/3.0/	</v>
    </spb>
    <spb s="0">
      <v xml:space="preserve">Wikipedia	US Census	Sec	Walkscore	</v>
      <v xml:space="preserve">CC-BY-SA				</v>
      <v xml:space="preserve">http://en.wikipedia.org/wiki/Chesapeake,_Virginia	http://www2.census.gov/programs-surveys/popest/datasets/2010-2018/cities/totals/sub-est2018_all.csv	https://www.sec.gov/cgi-bin/browse-edgar?action=getcompany&amp;CIK=0001697587	https://www.walkscore.com/VA/Chesapeake	</v>
      <v xml:space="preserve">http://creativecommons.org/licenses/by-sa/3.0/				</v>
    </spb>
    <spb s="0">
      <v xml:space="preserve">Wikipedia	US Census	Wikipedia	Sec	Walkscore	</v>
      <v xml:space="preserve">CC-BY-SA		CC-BY-SA			</v>
      <v xml:space="preserve">http://en.wikipedia.org/wiki/Chesapeake,_Virginia	http://www2.census.gov/programs-surveys/popest/datasets/2010-2018/cities/totals/sub-est2018_all.csv	https://en.wikipedia.org/wiki/Chesapeake,_Virginia	https://www.sec.gov/cgi-bin/browse-edgar?action=getcompany&amp;CIK=0001697587	https://www.walkscore.com/VA/Chesapeake	</v>
      <v xml:space="preserve">http://creativecommons.org/licenses/by-sa/3.0/		http://creativecommons.org/licenses/by-sa/3.0/			</v>
    </spb>
    <spb s="20">
      <v>2168</v>
      <v>2169</v>
      <v>2</v>
      <v>2169</v>
      <v>2168</v>
      <v>2170</v>
      <v>2170</v>
    </spb>
    <spb s="0">
      <v xml:space="preserve">Wikipedia	</v>
      <v xml:space="preserve">CC BY-SA 4.0	</v>
      <v xml:space="preserve">http://it.wikipedia.org/wiki/Chesapeake_(Virginia)	</v>
      <v xml:space="preserve">https://creativecommons.org/licenses/by-sa/4.0	</v>
    </spb>
    <spb s="0">
      <v xml:space="preserve">Wikipedia	</v>
      <v xml:space="preserve">CC-BY-SA	</v>
      <v xml:space="preserve">http://en.wikipedia.org/wiki/Norfolk,_Virginia	</v>
      <v xml:space="preserve">http://creativecommons.org/licenses/by-sa/3.0/	</v>
    </spb>
    <spb s="0">
      <v xml:space="preserve">Wikipedia	US Census	US Census	Sec	Walkscore	</v>
      <v xml:space="preserve">CC-BY-SA					</v>
      <v xml:space="preserve">http://en.wikipedia.org/wiki/Norfolk,_Virginia	http://www2.census.gov/programs-surveys/popest/datasets/2010-2018/cities/totals/sub-est2018_all.csv	http://www.census.gov/quickfacts/table/WTN220212/51710	https://www.sec.gov/cgi-bin/browse-edgar?action=getcompany&amp;CIK=0001709121	https://www.walkscore.com/VA/Norfolk	</v>
      <v xml:space="preserve">http://creativecommons.org/licenses/by-sa/3.0/					</v>
    </spb>
    <spb s="0">
      <v xml:space="preserve">Wikipedia	US Census	US Census	Wikipedia	Sec	Walkscore	</v>
      <v xml:space="preserve">CC-BY-SA			CC-BY-SA			</v>
      <v xml:space="preserve">http://en.wikipedia.org/wiki/Norfolk,_Virginia	http://www2.census.gov/programs-surveys/popest/datasets/2010-2018/cities/totals/sub-est2018_all.csv	http://www.census.gov/quickfacts/table/WTN220212/51710	https://en.wikipedia.org/wiki/Norfolk,_Virginia	https://www.sec.gov/cgi-bin/browse-edgar?action=getcompany&amp;CIK=0001709121	https://www.walkscore.com/VA/Norfolk	</v>
      <v xml:space="preserve">http://creativecommons.org/licenses/by-sa/3.0/			http://creativecommons.org/licenses/by-sa/3.0/			</v>
    </spb>
    <spb s="20">
      <v>2173</v>
      <v>2174</v>
      <v>2</v>
      <v>2174</v>
      <v>2173</v>
      <v>2175</v>
      <v>2175</v>
    </spb>
    <spb s="0">
      <v xml:space="preserve">Wikipedia	</v>
      <v xml:space="preserve">Public domain	</v>
      <v xml:space="preserve">http://sv.wikipedia.org/wiki/Norfolk,_Virginia	</v>
      <v xml:space="preserve">http://en.wikipedia.org/wiki/Public_domain	</v>
    </spb>
    <spb s="0">
      <v xml:space="preserve">Wikipedia	</v>
      <v xml:space="preserve">CC-BY-SA	</v>
      <v xml:space="preserve">http://en.wikipedia.org/wiki/Fremont,_California	</v>
      <v xml:space="preserve">http://creativecommons.org/licenses/by-sa/3.0/	</v>
    </spb>
    <spb s="0">
      <v xml:space="preserve">Wikipedia	US Census	Sec	Walkscore	</v>
      <v xml:space="preserve">CC-BY-SA				</v>
      <v xml:space="preserve">http://en.wikipedia.org/wiki/Fremont,_California	http://www2.census.gov/programs-surveys/popest/datasets/2010-2018/cities/totals/sub-est2018_all.csv	https://www.sec.gov/cgi-bin/browse-edgar?action=getcompany&amp;CIK=0001743759	https://www.walkscore.com/CA/Fremont	</v>
      <v xml:space="preserve">http://creativecommons.org/licenses/by-sa/3.0/				</v>
    </spb>
    <spb s="0">
      <v xml:space="preserve">Wikipedia	US Census	Wikipedia	Sec	Walkscore	</v>
      <v xml:space="preserve">CC-BY-SA		CC-BY-SA			</v>
      <v xml:space="preserve">http://en.wikipedia.org/wiki/Fremont,_California	http://www2.census.gov/programs-surveys/popest/datasets/2010-2018/cities/totals/sub-est2018_all.csv	https://en.wikipedia.org/wiki/Fremont,_California	https://www.sec.gov/cgi-bin/browse-edgar?action=getcompany&amp;CIK=0001743759	https://www.walkscore.com/CA/Fremont	</v>
      <v xml:space="preserve">http://creativecommons.org/licenses/by-sa/3.0/		http://creativecommons.org/licenses/by-sa/3.0/			</v>
    </spb>
    <spb s="0">
      <v xml:space="preserve">Wikipedia	US Census	</v>
      <v xml:space="preserve">CC-BY-SA		</v>
      <v xml:space="preserve">http://en.wikipedia.org/wiki/Fremont,_California	http://www2.census.gov/programs-surveys/popest/datasets/2010-2018/cities/totals/sub-est2018_all.csv	</v>
      <v xml:space="preserve">http://creativecommons.org/licenses/by-sa/3.0/		</v>
    </spb>
    <spb s="16">
      <v>2178</v>
      <v>2179</v>
      <v>2178</v>
      <v>2178</v>
      <v>2</v>
      <v>2179</v>
      <v>2178</v>
      <v>2180</v>
      <v>2180</v>
      <v>2181</v>
    </spb>
    <spb s="0">
      <v xml:space="preserve">Wikipedia	</v>
      <v xml:space="preserve">CC BY-SA 3.0	</v>
      <v xml:space="preserve">http://en.wikipedia.org/wiki/Fremont,_California	</v>
      <v xml:space="preserve">https://creativecommons.org/licenses/by-sa/3.0	</v>
    </spb>
    <spb s="0">
      <v xml:space="preserve">Wikipedia	</v>
      <v xml:space="preserve">CC-BY-SA	</v>
      <v xml:space="preserve">http://en.wikipedia.org/wiki/Garland,_Texas	</v>
      <v xml:space="preserve">http://creativecommons.org/licenses/by-sa/3.0/	</v>
    </spb>
    <spb s="0">
      <v xml:space="preserve">Wikipedia	US Census	US Census	Sec	Walkscore	Youtube	</v>
      <v xml:space="preserve">CC-BY-SA						</v>
      <v xml:space="preserve">http://en.wikipedia.org/wiki/Garland,_Texas	http://www2.census.gov/programs-surveys/popest/datasets/2010-2018/cities/totals/sub-est2018_all.csv	http://www.census.gov/quickfacts/table/SEX255214/4829000	https://www.sec.gov/cgi-bin/browse-edgar?action=getcompany&amp;CIK=0000065759	https://www.walkscore.com/TX/Garland	https://www.youtube.com/user/garlandtxgov	</v>
      <v xml:space="preserve">http://creativecommons.org/licenses/by-sa/3.0/						</v>
    </spb>
    <spb s="0">
      <v xml:space="preserve">Wikipedia	US Census	US Census	Wikipedia	Sec	Walkscore	Youtube	</v>
      <v xml:space="preserve">CC-BY-SA			CC-BY-SA				</v>
      <v xml:space="preserve">http://en.wikipedia.org/wiki/Garland,_Texas	http://www2.census.gov/programs-surveys/popest/datasets/2010-2018/cities/totals/sub-est2018_all.csv	http://www.census.gov/quickfacts/table/SEX255214/4829000	https://en.wikipedia.org/wiki/Garland,_Texas	https://www.sec.gov/cgi-bin/browse-edgar?action=getcompany&amp;CIK=0000065759	https://www.walkscore.com/TX/Garland	https://www.youtube.com/user/garlandtxgov	</v>
      <v xml:space="preserve">http://creativecommons.org/licenses/by-sa/3.0/			http://creativecommons.org/licenses/by-sa/3.0/				</v>
    </spb>
    <spb s="0">
      <v xml:space="preserve">Wikipedia	US Census	Youtube	</v>
      <v xml:space="preserve">CC-BY-SA			</v>
      <v xml:space="preserve">http://en.wikipedia.org/wiki/Garland,_Texas	http://www2.census.gov/programs-surveys/popest/datasets/2010-2018/cities/totals/sub-est2018_all.csv	https://www.youtube.com/user/garlandtxgov	</v>
      <v xml:space="preserve">http://creativecommons.org/licenses/by-sa/3.0/			</v>
    </spb>
    <spb s="16">
      <v>2184</v>
      <v>2185</v>
      <v>2184</v>
      <v>2184</v>
      <v>2</v>
      <v>2185</v>
      <v>2184</v>
      <v>2186</v>
      <v>2186</v>
      <v>2187</v>
    </spb>
    <spb s="0">
      <v xml:space="preserve">Wikipedia	</v>
      <v xml:space="preserve">CC BY-SA 2.5	</v>
      <v xml:space="preserve">http://es.wikipedia.org/wiki/Garland_(Texas)	</v>
      <v xml:space="preserve">https://creativecommons.org/licenses/by-sa/2.5	</v>
    </spb>
    <spb s="0">
      <v xml:space="preserve">Wikipedia	</v>
      <v xml:space="preserve">CC-BY-SA	</v>
      <v xml:space="preserve">http://en.wikipedia.org/wiki/Irving,_Texas	</v>
      <v xml:space="preserve">http://creativecommons.org/licenses/by-sa/3.0/	</v>
    </spb>
    <spb s="0">
      <v xml:space="preserve">Wikipedia	US Census	Sec	Walkscore	Youtube	</v>
      <v xml:space="preserve">CC-BY-SA					</v>
      <v xml:space="preserve">http://en.wikipedia.org/wiki/Irving,_Texas	http://www2.census.gov/programs-surveys/popest/datasets/2010-2018/cities/totals/sub-est2018_all.csv	https://www.sec.gov/cgi-bin/browse-edgar?action=getcompany&amp;CIK=0001821572	https://www.walkscore.com/TX/Irving	https://www.youtube.com/user/thecityofirving	</v>
      <v xml:space="preserve">http://creativecommons.org/licenses/by-sa/3.0/					</v>
    </spb>
    <spb s="0">
      <v xml:space="preserve">Wikipedia	Wikipedia	</v>
      <v xml:space="preserve">CC-BY-SA	CC-BY-SA	</v>
      <v xml:space="preserve">http://en.wikipedia.org/wiki/Irving,_Texas	http://it.wikipedia.org/wiki/Irving_(Texas)	</v>
      <v xml:space="preserve">http://creativecommons.org/licenses/by-sa/3.0/	http://creativecommons.org/licenses/by-sa/3.0/	</v>
    </spb>
    <spb s="0">
      <v xml:space="preserve">Wikipedia	US Census	Wikipedia	Sec	Walkscore	Youtube	</v>
      <v xml:space="preserve">CC-BY-SA		CC-BY-SA				</v>
      <v xml:space="preserve">http://en.wikipedia.org/wiki/Irving,_Texas	http://www2.census.gov/programs-surveys/popest/datasets/2010-2018/cities/totals/sub-est2018_all.csv	https://en.wikipedia.org/wiki/Irving,_Texas	https://www.sec.gov/cgi-bin/browse-edgar?action=getcompany&amp;CIK=0001821572	https://www.walkscore.com/TX/Irving	https://www.youtube.com/user/thecityofirving	</v>
      <v xml:space="preserve">http://creativecommons.org/licenses/by-sa/3.0/		http://creativecommons.org/licenses/by-sa/3.0/				</v>
    </spb>
    <spb s="0">
      <v xml:space="preserve">Wikipedia	US Census	Youtube	</v>
      <v xml:space="preserve">CC-BY-SA			</v>
      <v xml:space="preserve">http://en.wikipedia.org/wiki/Irving,_Texas	http://www2.census.gov/programs-surveys/popest/datasets/2010-2018/cities/totals/sub-est2018_all.csv	https://www.youtube.com/user/thecityofirving	</v>
      <v xml:space="preserve">http://creativecommons.org/licenses/by-sa/3.0/			</v>
    </spb>
    <spb s="16">
      <v>2190</v>
      <v>2191</v>
      <v>2192</v>
      <v>2192</v>
      <v>2</v>
      <v>2191</v>
      <v>2190</v>
      <v>2193</v>
      <v>2193</v>
      <v>2194</v>
    </spb>
    <spb s="0">
      <v xml:space="preserve">Wikipedia	</v>
      <v xml:space="preserve">Public domain	</v>
      <v xml:space="preserve">http://ru.wikipedia.org/wiki/Ирвинг_(Техас)	</v>
      <v xml:space="preserve">http://en.wikipedia.org/wiki/Public_domain	</v>
    </spb>
    <spb s="0">
      <v xml:space="preserve">Wikipedia	</v>
      <v xml:space="preserve">CC-BY-SA	</v>
      <v xml:space="preserve">http://en.wikipedia.org/wiki/Hialeah,_Florida	</v>
      <v xml:space="preserve">http://creativecommons.org/licenses/by-sa/3.0/	</v>
    </spb>
    <spb s="0">
      <v xml:space="preserve">Wikipedia	US Census	Walkscore	</v>
      <v xml:space="preserve">CC-BY-SA			</v>
      <v xml:space="preserve">http://en.wikipedia.org/wiki/Hialeah,_Florida	http://www2.census.gov/programs-surveys/popest/datasets/2010-2018/cities/totals/sub-est2018_all.csv	https://www.walkscore.com/FL/Hialeah	</v>
      <v xml:space="preserve">http://creativecommons.org/licenses/by-sa/3.0/			</v>
    </spb>
    <spb s="0">
      <v xml:space="preserve">Wikipedia	Wikipedia	</v>
      <v xml:space="preserve">CC-BY-SA	CC-BY-SA	</v>
      <v xml:space="preserve">http://en.wikipedia.org/wiki/Hialeah,_Florida	http://it.wikipedia.org/wiki/Hialeah	</v>
      <v xml:space="preserve">http://creativecommons.org/licenses/by-sa/3.0/	http://creativecommons.org/licenses/by-sa/3.0/	</v>
    </spb>
    <spb s="0">
      <v xml:space="preserve">Wikipedia	US Census	</v>
      <v xml:space="preserve">CC-BY-SA		</v>
      <v xml:space="preserve">http://en.wikipedia.org/wiki/Hialeah,_Florida	http://www2.census.gov/programs-surveys/popest/datasets/2010-2018/cities/totals/sub-est2018_all.csv	</v>
      <v xml:space="preserve">http://creativecommons.org/licenses/by-sa/3.0/		</v>
    </spb>
    <spb s="16">
      <v>2197</v>
      <v>2198</v>
      <v>2199</v>
      <v>2199</v>
      <v>2</v>
      <v>2198</v>
      <v>2197</v>
      <v>2198</v>
      <v>2198</v>
      <v>2200</v>
    </spb>
    <spb s="0">
      <v xml:space="preserve">Wikipedia	</v>
      <v xml:space="preserve">Public domain	</v>
      <v xml:space="preserve">http://pt.wikipedia.org/wiki/Hialeah	</v>
      <v xml:space="preserve">http://en.wikipedia.org/wiki/Public_domain	</v>
    </spb>
    <spb s="0">
      <v xml:space="preserve">Wikipedia	</v>
      <v xml:space="preserve">CC-BY-SA	</v>
      <v xml:space="preserve">http://en.wikipedia.org/wiki/Idaho	</v>
      <v xml:space="preserve">http://creativecommons.org/licenses/by-sa/3.0/	</v>
    </spb>
    <spb s="0">
      <v xml:space="preserve">Wikipedia	US Census	US Census	Wikipedia	Sec	</v>
      <v xml:space="preserve">CC-BY-SA			CC-BY-SA		</v>
      <v xml:space="preserve">http://en.wikipedia.org/wiki/Idaho	https://www.census.gov/popest/data/state/asrh/2014/files/SC-EST2014-AGESEX-CIV.csv	http://www.census.gov/quickfacts/table/WTN220212/16	https://en.wikipedia.org/wiki/Idaho	https://www.sec.gov/cgi-bin/browse-edgar?action=getcompany&amp;CIK=0001827712	</v>
      <v xml:space="preserve">http://creativecommons.org/licenses/by-sa/3.0/			http://creativecommons.org/licenses/by-sa/3.0/		</v>
    </spb>
    <spb s="0">
      <v xml:space="preserve">Wikipedia	US Census	US Census	</v>
      <v xml:space="preserve">CC-BY-SA			</v>
      <v xml:space="preserve">http://en.wikipedia.org/wiki/Idaho	https://www.census.gov/popest/data/state/asrh/2014/files/SC-EST2014-AGESEX-CIV.csv	http://www.census.gov/quickfacts/table/WTN220212/16	</v>
      <v xml:space="preserve">http://creativecommons.org/licenses/by-sa/3.0/			</v>
    </spb>
    <spb s="22">
      <v>2203</v>
      <v>2204</v>
      <v>15</v>
      <v>2</v>
      <v>2204</v>
      <v>2203</v>
      <v>2203</v>
      <v>2204</v>
      <v>15</v>
      <v>2204</v>
      <v>15</v>
      <v>2205</v>
      <v>2204</v>
      <v>15</v>
      <v>15</v>
      <v>15</v>
      <v>15</v>
      <v>2205</v>
      <v>15</v>
      <v>15</v>
      <v>15</v>
      <v>15</v>
      <v>15</v>
      <v>15</v>
      <v>15</v>
      <v>15</v>
      <v>15</v>
      <v>2205</v>
      <v>15</v>
      <v>15</v>
      <v>15</v>
      <v>15</v>
    </spb>
    <spb s="0">
      <v xml:space="preserve">Wikipedia	</v>
      <v xml:space="preserve">Public domain	</v>
      <v xml:space="preserve">http://en.wikipedia.org/wiki/Idaho	</v>
      <v xml:space="preserve">http://en.wikipedia.org/wiki/Public_domain	</v>
    </spb>
    <spb s="0">
      <v xml:space="preserve">Wikipedia	</v>
      <v xml:space="preserve">CC-BY-SA	</v>
      <v xml:space="preserve">http://en.wikipedia.org/wiki/Boise,_Idaho	</v>
      <v xml:space="preserve">http://creativecommons.org/licenses/by-sa/3.0/	</v>
    </spb>
    <spb s="0">
      <v xml:space="preserve">Wikipedia	US Census	Wikipedia	Sec	</v>
      <v xml:space="preserve">CC-BY-SA		CC-BY-SA		</v>
      <v xml:space="preserve">http://en.wikipedia.org/wiki/Boise,_Idaho	http://www2.census.gov/programs-surveys/popest/datasets/2010-2018/cities/totals/sub-est2018_all.csv	https://en.wikipedia.org/wiki/Boise,_Idaho	https://www.sec.gov/cgi-bin/browse-edgar?action=getcompany&amp;CIK=0001827712	</v>
      <v xml:space="preserve">http://creativecommons.org/licenses/by-sa/3.0/		http://creativecommons.org/licenses/by-sa/3.0/		</v>
    </spb>
    <spb s="0">
      <v xml:space="preserve">Wikipedia	US Census	Wikipedia	</v>
      <v xml:space="preserve">CC-BY-SA		CC-BY-SA	</v>
      <v xml:space="preserve">http://en.wikipedia.org/wiki/Boise,_Idaho	http://www2.census.gov/programs-surveys/popest/datasets/2010-2018/cities/totals/sub-est2018_all.csv	http://es.wikipedia.org/wiki/Boise	</v>
      <v xml:space="preserve">http://creativecommons.org/licenses/by-sa/3.0/		http://creativecommons.org/licenses/by-sa/3.0/	</v>
    </spb>
    <spb s="1">
      <v>2208</v>
      <v>2209</v>
      <v>2</v>
      <v>2209</v>
      <v>2208</v>
      <v>2209</v>
      <v>2209</v>
      <v>2210</v>
    </spb>
    <spb s="0">
      <v xml:space="preserve">Wikipedia	</v>
      <v xml:space="preserve">CC BY-SA 3.0	</v>
      <v xml:space="preserve">http://en.wikipedia.org/wiki/Boise,_Idaho	</v>
      <v xml:space="preserve">https://creativecommons.org/licenses/by-sa/3.0	</v>
    </spb>
    <spb s="0">
      <v xml:space="preserve">Wikipedia	</v>
      <v xml:space="preserve">CC-BY-SA	</v>
      <v xml:space="preserve">http://en.wikipedia.org/wiki/Spokane,_Washington	</v>
      <v xml:space="preserve">http://creativecommons.org/licenses/by-sa/3.0/	</v>
    </spb>
    <spb s="0">
      <v xml:space="preserve">Wikipedia	US Census	US Census	Sec	Walkscore	</v>
      <v xml:space="preserve">CC-BY-SA					</v>
      <v xml:space="preserve">http://en.wikipedia.org/wiki/Spokane,_Washington	http://www2.census.gov/programs-surveys/popest/datasets/2010-2018/cities/totals/sub-est2018_all.csv	http://www.census.gov/quickfacts/table/SEX255213/5367000	https://www.sec.gov/cgi-bin/browse-edgar?action=getcompany&amp;CIK=0001832212	https://www.walkscore.com/WA/Spokane	</v>
      <v xml:space="preserve">http://creativecommons.org/licenses/by-sa/3.0/					</v>
    </spb>
    <spb s="0">
      <v xml:space="preserve">Wikipedia	US Census	US Census	Wikipedia	Sec	Walkscore	</v>
      <v xml:space="preserve">CC-BY-SA			CC-BY-SA			</v>
      <v xml:space="preserve">http://en.wikipedia.org/wiki/Spokane,_Washington	http://www2.census.gov/programs-surveys/popest/datasets/2010-2018/cities/totals/sub-est2018_all.csv	http://www.census.gov/quickfacts/table/SEX255213/5367000	https://en.wikipedia.org/wiki/Spokane,_Washington	https://www.sec.gov/cgi-bin/browse-edgar?action=getcompany&amp;CIK=0001832212	https://www.walkscore.com/WA/Spokane	</v>
      <v xml:space="preserve">http://creativecommons.org/licenses/by-sa/3.0/			http://creativecommons.org/licenses/by-sa/3.0/			</v>
    </spb>
    <spb s="0">
      <v xml:space="preserve">Wikipedia	US Census	US Census	Wikipedia	Walkscore	</v>
      <v xml:space="preserve">CC-BY-SA			CC-BY-SA		</v>
      <v xml:space="preserve">http://en.wikipedia.org/wiki/Spokane,_Washington	http://www2.census.gov/programs-surveys/popest/datasets/2010-2018/cities/totals/sub-est2018_all.csv	http://www.census.gov/quickfacts/table/SEX255213/5367000	https://en.wikipedia.org/wiki/Spokane,_Washington	https://www.walkscore.com/WA/Spokane	</v>
      <v xml:space="preserve">http://creativecommons.org/licenses/by-sa/3.0/			http://creativecommons.org/licenses/by-sa/3.0/		</v>
    </spb>
    <spb s="0">
      <v xml:space="preserve">Wikipedia	US Census	US Census	</v>
      <v xml:space="preserve">CC-BY-SA			</v>
      <v xml:space="preserve">http://en.wikipedia.org/wiki/Spokane,_Washington	http://www2.census.gov/programs-surveys/popest/datasets/2010-2018/cities/totals/sub-est2018_all.csv	http://www.census.gov/quickfacts/table/SEX255213/5367000	</v>
      <v xml:space="preserve">http://creativecommons.org/licenses/by-sa/3.0/			</v>
    </spb>
    <spb s="16">
      <v>2213</v>
      <v>2214</v>
      <v>2213</v>
      <v>2213</v>
      <v>2</v>
      <v>2214</v>
      <v>2213</v>
      <v>2215</v>
      <v>2216</v>
      <v>2217</v>
    </spb>
    <spb s="0">
      <v xml:space="preserve">Wikipedia	</v>
      <v xml:space="preserve">CC BY 2.0	</v>
      <v xml:space="preserve">http://de.wikipedia.org/wiki/Spokane	</v>
      <v xml:space="preserve">https://creativecommons.org/licenses/by/2.0	</v>
    </spb>
    <spb s="0">
      <v xml:space="preserve">Wikipedia	</v>
      <v xml:space="preserve">CC-BY-SA	</v>
      <v xml:space="preserve">http://en.wikipedia.org/wiki/San_Bernardino,_California	</v>
      <v xml:space="preserve">http://creativecommons.org/licenses/by-sa/3.0/	</v>
    </spb>
    <spb s="0">
      <v xml:space="preserve">Wikipedia	US Census	US Census	Walkscore	</v>
      <v xml:space="preserve">CC-BY-SA				</v>
      <v xml:space="preserve">http://en.wikipedia.org/wiki/San_Bernardino,_California	http://www2.census.gov/programs-surveys/popest/datasets/2010-2018/cities/totals/sub-est2018_all.csv	http://www.census.gov/quickfacts/table/RHI225213/0665000	https://www.walkscore.com/CA/San_Bernardino	</v>
      <v xml:space="preserve">http://creativecommons.org/licenses/by-sa/3.0/				</v>
    </spb>
    <spb s="0">
      <v xml:space="preserve">Wikipedia	US Census	US Census	Wikipedia	Walkscore	</v>
      <v xml:space="preserve">CC-BY-SA			CC-BY-SA		</v>
      <v xml:space="preserve">http://en.wikipedia.org/wiki/San_Bernardino,_California	http://www2.census.gov/programs-surveys/popest/datasets/2010-2018/cities/totals/sub-est2018_all.csv	http://www.census.gov/quickfacts/table/RHI225213/0665000	https://en.wikipedia.org/wiki/San_Bernardino,_California	https://www.walkscore.com/CA/San_Bernardino	</v>
      <v xml:space="preserve">http://creativecommons.org/licenses/by-sa/3.0/			http://creativecommons.org/licenses/by-sa/3.0/		</v>
    </spb>
    <spb s="0">
      <v xml:space="preserve">Wikipedia	US Census	Wikipedia	US Census	</v>
      <v xml:space="preserve">CC-BY-SA		CC-BY-SA		</v>
      <v xml:space="preserve">http://en.wikipedia.org/wiki/San_Bernardino,_California	http://www2.census.gov/programs-surveys/popest/datasets/2010-2018/cities/totals/sub-est2018_all.csv	http://es.wikipedia.org/wiki/San_Bernardino_(California)	http://www.census.gov/quickfacts/table/RHI225213/0665000	</v>
      <v xml:space="preserve">http://creativecommons.org/licenses/by-sa/3.0/		http://creativecommons.org/licenses/by-sa/3.0/		</v>
    </spb>
    <spb s="16">
      <v>2220</v>
      <v>2221</v>
      <v>2220</v>
      <v>2220</v>
      <v>2</v>
      <v>2221</v>
      <v>2220</v>
      <v>2222</v>
      <v>2222</v>
      <v>2223</v>
    </spb>
    <spb s="0">
      <v xml:space="preserve">Wikipedia	</v>
      <v xml:space="preserve">CC BY 2.5	</v>
      <v xml:space="preserve">http://en.wikipedia.org/wiki/San_Bernardino,_California	</v>
      <v xml:space="preserve">https://creativecommons.org/licenses/by/2.5	</v>
    </spb>
    <spb s="0">
      <v xml:space="preserve">Wikipedia	</v>
      <v xml:space="preserve">CC-BY-SA	</v>
      <v xml:space="preserve">http://en.wikipedia.org/wiki/Modesto,_California	</v>
      <v xml:space="preserve">http://creativecommons.org/licenses/by-sa/3.0/	</v>
    </spb>
    <spb s="0">
      <v xml:space="preserve">Wikipedia	US Census	Walkscore	</v>
      <v xml:space="preserve">CC-BY-SA			</v>
      <v xml:space="preserve">http://en.wikipedia.org/wiki/Modesto,_California	http://www2.census.gov/programs-surveys/popest/datasets/2010-2018/cities/totals/sub-est2018_all.csv	https://www.walkscore.com/CA/Modesto	</v>
      <v xml:space="preserve">http://creativecommons.org/licenses/by-sa/3.0/			</v>
    </spb>
    <spb s="0">
      <v xml:space="preserve">Wikipedia	US Census	Wikipedia	Walkscore	</v>
      <v xml:space="preserve">CC-BY-SA		CC-BY-SA		</v>
      <v xml:space="preserve">http://en.wikipedia.org/wiki/Modesto,_California	http://www2.census.gov/programs-surveys/popest/datasets/2010-2018/cities/totals/sub-est2018_all.csv	https://en.wikipedia.org/wiki/Modesto,_California	https://www.walkscore.com/CA/Modesto	</v>
      <v xml:space="preserve">http://creativecommons.org/licenses/by-sa/3.0/		http://creativecommons.org/licenses/by-sa/3.0/		</v>
    </spb>
    <spb s="0">
      <v xml:space="preserve">Wikipedia	US Census	Wikipedia	</v>
      <v xml:space="preserve">CC-BY-SA		CC-BY-SA	</v>
      <v xml:space="preserve">http://en.wikipedia.org/wiki/Modesto,_California	http://www2.census.gov/programs-surveys/popest/datasets/2010-2018/cities/totals/sub-est2018_all.csv	http://es.wikipedia.org/wiki/Modesto	</v>
      <v xml:space="preserve">http://creativecommons.org/licenses/by-sa/3.0/		http://creativecommons.org/licenses/by-sa/3.0/	</v>
    </spb>
    <spb s="16">
      <v>2226</v>
      <v>2227</v>
      <v>2226</v>
      <v>2226</v>
      <v>2</v>
      <v>2227</v>
      <v>2226</v>
      <v>2228</v>
      <v>2228</v>
      <v>2229</v>
    </spb>
    <spb s="0">
      <v xml:space="preserve">Wikipedia	</v>
      <v xml:space="preserve">Public domain	</v>
      <v xml:space="preserve">http://en.wikipedia.org/wiki/Modesto,_California	</v>
      <v xml:space="preserve">http://en.wikipedia.org/wiki/Public_domain	</v>
    </spb>
    <spb s="0">
      <v xml:space="preserve">Wikipedia	</v>
      <v xml:space="preserve">CC-BY-SA	</v>
      <v xml:space="preserve">http://en.wikipedia.org/wiki/Fontana,_California	</v>
      <v xml:space="preserve">http://creativecommons.org/licenses/by-sa/3.0/	</v>
    </spb>
    <spb s="0">
      <v xml:space="preserve">Wikipedia	US Census	Walkscore	</v>
      <v xml:space="preserve">CC-BY-SA			</v>
      <v xml:space="preserve">http://en.wikipedia.org/wiki/Fontana,_California	http://www2.census.gov/programs-surveys/popest/datasets/2010-2018/cities/totals/sub-est2018_all.csv	https://www.walkscore.com/CA/Fontana	</v>
      <v xml:space="preserve">http://creativecommons.org/licenses/by-sa/3.0/			</v>
    </spb>
    <spb s="0">
      <v xml:space="preserve">Wikipedia	US Census	Wikipedia	Walkscore	</v>
      <v xml:space="preserve">CC-BY-SA		CC-BY-SA		</v>
      <v xml:space="preserve">http://en.wikipedia.org/wiki/Fontana,_California	http://www2.census.gov/programs-surveys/popest/datasets/2010-2018/cities/totals/sub-est2018_all.csv	https://en.wikipedia.org/wiki/Fontana,_California	https://www.walkscore.com/CA/Fontana	</v>
      <v xml:space="preserve">http://creativecommons.org/licenses/by-sa/3.0/		http://creativecommons.org/licenses/by-sa/3.0/		</v>
    </spb>
    <spb s="0">
      <v xml:space="preserve">Wikipedia	US Census	</v>
      <v xml:space="preserve">CC-BY-SA		</v>
      <v xml:space="preserve">http://en.wikipedia.org/wiki/Fontana,_California	http://www2.census.gov/programs-surveys/popest/datasets/2010-2018/cities/totals/sub-est2018_all.csv	</v>
      <v xml:space="preserve">http://creativecommons.org/licenses/by-sa/3.0/		</v>
    </spb>
    <spb s="16">
      <v>2232</v>
      <v>2233</v>
      <v>2232</v>
      <v>2232</v>
      <v>2</v>
      <v>2233</v>
      <v>2232</v>
      <v>2234</v>
      <v>2234</v>
      <v>2235</v>
    </spb>
    <spb s="0">
      <v xml:space="preserve">Wikipedia	</v>
      <v xml:space="preserve">CC BY-SA 3.0	</v>
      <v xml:space="preserve">http://de.wikipedia.org/wiki/Fontana_(Kalifornien)	</v>
      <v xml:space="preserve">https://creativecommons.org/licenses/by-sa/3.0	</v>
    </spb>
    <spb s="0">
      <v xml:space="preserve">Wikipedia	</v>
      <v xml:space="preserve">CC-BY-SA	</v>
      <v xml:space="preserve">http://en.wikipedia.org/wiki/Iowa	</v>
      <v xml:space="preserve">http://creativecommons.org/licenses/by-sa/3.0/	</v>
    </spb>
    <spb s="0">
      <v xml:space="preserve">Wikipedia	US Census	US Census	Wikipedia	Sec	Tasteatlas	</v>
      <v xml:space="preserve">CC-BY-SA			CC-BY-SA			</v>
      <v xml:space="preserve">http://en.wikipedia.org/wiki/Iowa	https://www.census.gov/popest/data/state/asrh/2014/files/SC-EST2014-AGESEX-CIV.csv	http://www.census.gov/quickfacts/table/WTN220212/19	https://en.wikipedia.org/wiki/Iowa	https://www.sec.gov/cgi-bin/browse-edgar?action=getcompany&amp;CIK=0001841544	https://www.tasteatlas.com/iowa	</v>
      <v xml:space="preserve">http://creativecommons.org/licenses/by-sa/3.0/			http://creativecommons.org/licenses/by-sa/3.0/			</v>
    </spb>
    <spb s="0">
      <v xml:space="preserve">Wikipedia	US Census	US Census	Sec	</v>
      <v xml:space="preserve">CC-BY-SA				</v>
      <v xml:space="preserve">http://en.wikipedia.org/wiki/Iowa	https://www.census.gov/popest/data/state/asrh/2014/files/SC-EST2014-AGESEX-CIV.csv	http://www.census.gov/quickfacts/table/WTN220212/19	https://www.sec.gov/cgi-bin/browse-edgar?action=getcompany&amp;CIK=0001841544	</v>
      <v xml:space="preserve">http://creativecommons.org/licenses/by-sa/3.0/				</v>
    </spb>
    <spb s="0">
      <v xml:space="preserve">Wikipedia	US Census	US Census	Wikipedia	Sec	</v>
      <v xml:space="preserve">CC-BY-SA			CC-BY-SA		</v>
      <v xml:space="preserve">http://en.wikipedia.org/wiki/Iowa	https://www.census.gov/popest/data/state/asrh/2014/files/SC-EST2014-AGESEX-CIV.csv	http://www.census.gov/quickfacts/table/WTN220212/19	https://en.wikipedia.org/wiki/Iowa	https://www.sec.gov/cgi-bin/browse-edgar?action=getcompany&amp;CIK=0001841544	</v>
      <v xml:space="preserve">http://creativecommons.org/licenses/by-sa/3.0/			http://creativecommons.org/licenses/by-sa/3.0/		</v>
    </spb>
    <spb s="0">
      <v xml:space="preserve">Wikipedia	US Census	US Census	</v>
      <v xml:space="preserve">CC-BY-SA			</v>
      <v xml:space="preserve">http://en.wikipedia.org/wiki/Iowa	https://www.census.gov/popest/data/state/asrh/2014/files/SC-EST2014-AGESEX-CIV.csv	http://www.census.gov/quickfacts/table/WTN220212/19	</v>
      <v xml:space="preserve">http://creativecommons.org/licenses/by-sa/3.0/			</v>
    </spb>
    <spb s="22">
      <v>2238</v>
      <v>2239</v>
      <v>15</v>
      <v>2</v>
      <v>2239</v>
      <v>2238</v>
      <v>2238</v>
      <v>2240</v>
      <v>15</v>
      <v>2241</v>
      <v>15</v>
      <v>2242</v>
      <v>2240</v>
      <v>15</v>
      <v>15</v>
      <v>15</v>
      <v>15</v>
      <v>2242</v>
      <v>15</v>
      <v>15</v>
      <v>15</v>
      <v>15</v>
      <v>15</v>
      <v>15</v>
      <v>15</v>
      <v>15</v>
      <v>15</v>
      <v>2242</v>
      <v>15</v>
      <v>15</v>
      <v>15</v>
      <v>15</v>
    </spb>
    <spb s="0">
      <v xml:space="preserve">Wikipedia	</v>
      <v xml:space="preserve">Public domain	</v>
      <v xml:space="preserve">http://en.wikipedia.org/wiki/Iowa	</v>
      <v xml:space="preserve">http://en.wikipedia.org/wiki/Public_domain	</v>
    </spb>
    <spb s="0">
      <v xml:space="preserve">Wikipedia	</v>
      <v xml:space="preserve">CC-BY-SA	</v>
      <v xml:space="preserve">http://en.wikipedia.org/wiki/Des_Moines,_Iowa	</v>
      <v xml:space="preserve">http://creativecommons.org/licenses/by-sa/3.0/	</v>
    </spb>
    <spb s="0">
      <v xml:space="preserve">Wikipedia	US Census	Sec	Walkscore	</v>
      <v xml:space="preserve">CC-BY-SA				</v>
      <v xml:space="preserve">http://en.wikipedia.org/wiki/Des_Moines,_Iowa	http://www2.census.gov/programs-surveys/popest/datasets/2010-2018/cities/totals/sub-est2018_all.csv	https://www.sec.gov/cgi-bin/browse-edgar?action=getcompany&amp;CIK=0001834011	https://www.walkscore.com/IA/Des_Moines	</v>
      <v xml:space="preserve">http://creativecommons.org/licenses/by-sa/3.0/				</v>
    </spb>
    <spb s="0">
      <v xml:space="preserve">Wikipedia	Wikipedia	</v>
      <v xml:space="preserve">CC-BY-SA	CC-BY-SA	</v>
      <v xml:space="preserve">http://en.wikipedia.org/wiki/Des_Moines,_Iowa	http://it.wikipedia.org/wiki/Des_Moines	</v>
      <v xml:space="preserve">http://creativecommons.org/licenses/by-sa/3.0/	http://creativecommons.org/licenses/by-sa/3.0/	</v>
    </spb>
    <spb s="0">
      <v xml:space="preserve">Wikipedia	US Census	Wikipedia	Sec	Walkscore	</v>
      <v xml:space="preserve">CC-BY-SA		CC-BY-SA			</v>
      <v xml:space="preserve">http://en.wikipedia.org/wiki/Des_Moines,_Iowa	http://www2.census.gov/programs-surveys/popest/datasets/2010-2018/cities/totals/sub-est2018_all.csv	https://en.wikipedia.org/wiki/Des_Moines,_Iowa	https://www.sec.gov/cgi-bin/browse-edgar?action=getcompany&amp;CIK=0001834011	https://www.walkscore.com/IA/Des_Moines	</v>
      <v xml:space="preserve">http://creativecommons.org/licenses/by-sa/3.0/		http://creativecommons.org/licenses/by-sa/3.0/			</v>
    </spb>
    <spb s="0">
      <v xml:space="preserve">Wikipedia	US Census	Wikipedia	</v>
      <v xml:space="preserve">CC-BY-SA		CC-BY-SA	</v>
      <v xml:space="preserve">http://en.wikipedia.org/wiki/Des_Moines,_Iowa	http://www2.census.gov/programs-surveys/popest/datasets/2010-2018/cities/totals/sub-est2018_all.csv	http://es.wikipedia.org/wiki/Des_Moines	</v>
      <v xml:space="preserve">http://creativecommons.org/licenses/by-sa/3.0/		http://creativecommons.org/licenses/by-sa/3.0/	</v>
    </spb>
    <spb s="16">
      <v>2245</v>
      <v>2246</v>
      <v>2247</v>
      <v>2247</v>
      <v>2</v>
      <v>2246</v>
      <v>2245</v>
      <v>2248</v>
      <v>2248</v>
      <v>2249</v>
    </spb>
    <spb s="0">
      <v xml:space="preserve">Wikipedia	</v>
      <v xml:space="preserve">CC BY-SA 2.5	</v>
      <v xml:space="preserve">http://de.wikipedia.org/wiki/Des_Moines	</v>
      <v xml:space="preserve">https://creativecommons.org/licenses/by-sa/2.5	</v>
    </spb>
    <spb s="0">
      <v xml:space="preserve">Wikipedia	Wikipedia	</v>
      <v xml:space="preserve">CC-BY-SA	CC-BY-SA	</v>
      <v xml:space="preserve">http://en.wikipedia.org/wiki/Moreno_Valley,_California	http://de.wikipedia.org/wiki/Moreno_Valley	</v>
      <v xml:space="preserve">http://creativecommons.org/licenses/by-sa/3.0/	http://creativecommons.org/licenses/by-sa/3.0/	</v>
    </spb>
    <spb s="0">
      <v xml:space="preserve">Wikipedia	US Census	US Census	Walkscore	</v>
      <v xml:space="preserve">CC-BY-SA				</v>
      <v xml:space="preserve">http://en.wikipedia.org/wiki/Moreno_Valley,_California	http://www2.census.gov/programs-surveys/popest/datasets/2010-2018/cities/totals/sub-est2018_all.csv	http://www.census.gov/quickfacts/table/RHI225213/0649270	https://www.walkscore.com/CA/Moreno_Valley	</v>
      <v xml:space="preserve">http://creativecommons.org/licenses/by-sa/3.0/				</v>
    </spb>
    <spb s="0">
      <v xml:space="preserve">Wikipedia	</v>
      <v xml:space="preserve">CC-BY-SA	</v>
      <v xml:space="preserve">http://en.wikipedia.org/wiki/Moreno_Valley,_California	</v>
      <v xml:space="preserve">http://creativecommons.org/licenses/by-sa/3.0/	</v>
    </spb>
    <spb s="0">
      <v xml:space="preserve">Wikipedia	US Census	US Census	</v>
      <v xml:space="preserve">CC-BY-SA			</v>
      <v xml:space="preserve">http://en.wikipedia.org/wiki/Moreno_Valley,_California	http://www2.census.gov/programs-surveys/popest/datasets/2010-2018/cities/totals/sub-est2018_all.csv	http://www.census.gov/quickfacts/table/RHI225213/0649270	</v>
      <v xml:space="preserve">http://creativecommons.org/licenses/by-sa/3.0/			</v>
    </spb>
    <spb s="1">
      <v>2252</v>
      <v>2253</v>
      <v>2</v>
      <v>2253</v>
      <v>2254</v>
      <v>2253</v>
      <v>2253</v>
      <v>2255</v>
    </spb>
    <spb s="0">
      <v xml:space="preserve">Wikipedia	</v>
      <v xml:space="preserve">Public domain	</v>
      <v xml:space="preserve">http://en.wikipedia.org/wiki/Moreno_Valley,_California	</v>
      <v xml:space="preserve">http://en.wikipedia.org/wiki/Public_domain	</v>
    </spb>
    <spb s="0">
      <v xml:space="preserve">Wikipedia	</v>
      <v xml:space="preserve">CC-BY-SA	</v>
      <v xml:space="preserve">http://en.wikipedia.org/wiki/Santa_Clarita,_California	</v>
      <v xml:space="preserve">http://creativecommons.org/licenses/by-sa/3.0/	</v>
    </spb>
    <spb s="0">
      <v xml:space="preserve">Wikipedia	US Census	Sec	Walkscore	</v>
      <v xml:space="preserve">CC-BY-SA				</v>
      <v xml:space="preserve">http://en.wikipedia.org/wiki/Santa_Clarita,_California	http://www2.census.gov/programs-surveys/popest/datasets/2010-2018/cities/totals/sub-est2018_all.csv	https://www.sec.gov/cgi-bin/browse-edgar?action=getcompany&amp;CIK=0001609253	https://www.walkscore.com/CA/Santa_Clarita	</v>
      <v xml:space="preserve">http://creativecommons.org/licenses/by-sa/3.0/				</v>
    </spb>
    <spb s="0">
      <v xml:space="preserve">Wikipedia	US Census	Wikipedia	Sec	Walkscore	</v>
      <v xml:space="preserve">CC-BY-SA		CC-BY-SA			</v>
      <v xml:space="preserve">http://en.wikipedia.org/wiki/Santa_Clarita,_California	http://www2.census.gov/programs-surveys/popest/datasets/2010-2018/cities/totals/sub-est2018_all.csv	https://en.wikipedia.org/wiki/Santa_Clarita,_California	https://www.sec.gov/cgi-bin/browse-edgar?action=getcompany&amp;CIK=0001609253	https://www.walkscore.com/CA/Santa_Clarita	</v>
      <v xml:space="preserve">http://creativecommons.org/licenses/by-sa/3.0/		http://creativecommons.org/licenses/by-sa/3.0/			</v>
    </spb>
    <spb s="0">
      <v xml:space="preserve">Wikipedia	US Census	Twitter	</v>
      <v xml:space="preserve">CC-BY-SA			</v>
      <v xml:space="preserve">http://en.wikipedia.org/wiki/Santa_Clarita,_California	http://www2.census.gov/programs-surveys/popest/datasets/2010-2018/cities/totals/sub-est2018_all.csv	https://twitter.com/santaclarita	</v>
      <v xml:space="preserve">http://creativecommons.org/licenses/by-sa/3.0/			</v>
    </spb>
    <spb s="16">
      <v>2258</v>
      <v>2259</v>
      <v>2258</v>
      <v>2258</v>
      <v>2</v>
      <v>2259</v>
      <v>2258</v>
      <v>2260</v>
      <v>2260</v>
      <v>2261</v>
    </spb>
    <spb s="0">
      <v xml:space="preserve">Wikipedia	</v>
      <v xml:space="preserve">CC BY-SA 2.5	</v>
      <v xml:space="preserve">http://ja.wikipedia.org/wiki/サンタクラリタ	</v>
      <v xml:space="preserve">https://creativecommons.org/licenses/by-sa/2.5	</v>
    </spb>
    <spb s="0">
      <v xml:space="preserve">Wikipedia	</v>
      <v xml:space="preserve">CC-BY-SA	</v>
      <v xml:space="preserve">http://en.wikipedia.org/wiki/Fayetteville,_North_Carolina	</v>
      <v xml:space="preserve">http://creativecommons.org/licenses/by-sa/3.0/	</v>
    </spb>
    <spb s="0">
      <v xml:space="preserve">Wikipedia	US Census	Walkscore	</v>
      <v xml:space="preserve">CC-BY-SA			</v>
      <v xml:space="preserve">http://en.wikipedia.org/wiki/Fayetteville,_North_Carolina	http://www2.census.gov/programs-surveys/popest/datasets/2010-2018/cities/totals/sub-est2018_all.csv	https://www.walkscore.com/NC/Fayetteville	</v>
      <v xml:space="preserve">http://creativecommons.org/licenses/by-sa/3.0/			</v>
    </spb>
    <spb s="0">
      <v xml:space="preserve">Wikipedia	US Census	Wikipedia	Walkscore	</v>
      <v xml:space="preserve">CC-BY-SA		CC-BY-SA		</v>
      <v xml:space="preserve">http://en.wikipedia.org/wiki/Fayetteville,_North_Carolina	http://www2.census.gov/programs-surveys/popest/datasets/2010-2018/cities/totals/sub-est2018_all.csv	https://en.wikipedia.org/wiki/Fayetteville,_North_Carolina	https://www.walkscore.com/NC/Fayetteville	</v>
      <v xml:space="preserve">http://creativecommons.org/licenses/by-sa/3.0/		http://creativecommons.org/licenses/by-sa/3.0/		</v>
    </spb>
    <spb s="0">
      <v xml:space="preserve">Wikipedia	US Census	Wikipedia	</v>
      <v xml:space="preserve">CC-BY-SA		CC-BY-SA	</v>
      <v xml:space="preserve">http://en.wikipedia.org/wiki/Fayetteville,_North_Carolina	http://www2.census.gov/programs-surveys/popest/datasets/2010-2018/cities/totals/sub-est2018_all.csv	http://es.wikipedia.org/wiki/Fayetteville_(Carolina_del_Norte)	</v>
      <v xml:space="preserve">http://creativecommons.org/licenses/by-sa/3.0/		http://creativecommons.org/licenses/by-sa/3.0/	</v>
    </spb>
    <spb s="16">
      <v>2264</v>
      <v>2265</v>
      <v>2264</v>
      <v>2264</v>
      <v>2</v>
      <v>2265</v>
      <v>2264</v>
      <v>2266</v>
      <v>2266</v>
      <v>2267</v>
    </spb>
    <spb s="0">
      <v xml:space="preserve">Wikipedia	</v>
      <v xml:space="preserve">CC BY 2.0	</v>
      <v xml:space="preserve">http://it.wikipedia.org/wiki/Fayetteville_(Carolina_del_Nord)	</v>
      <v xml:space="preserve">https://creativecommons.org/licenses/by/2.0	</v>
    </spb>
    <spb s="0">
      <v xml:space="preserve">Wikipedia	</v>
      <v xml:space="preserve">CC-BY-SA	</v>
      <v xml:space="preserve">http://en.wikipedia.org/wiki/Oxnard,_California	</v>
      <v xml:space="preserve">http://creativecommons.org/licenses/by-sa/3.0/	</v>
    </spb>
    <spb s="0">
      <v xml:space="preserve">Wikipedia	US Census	US Census	Sec	Walkscore	</v>
      <v xml:space="preserve">CC-BY-SA					</v>
      <v xml:space="preserve">http://en.wikipedia.org/wiki/Oxnard,_California	http://www2.census.gov/programs-surveys/popest/datasets/2010-2018/cities/totals/sub-est2018_all.csv	http://www.census.gov/quickfacts/table/RHI225213/0654652	https://www.sec.gov/cgi-bin/browse-edgar?action=getcompany&amp;CIK=0001643301	https://www.walkscore.com/CA/Oxnard	</v>
      <v xml:space="preserve">http://creativecommons.org/licenses/by-sa/3.0/					</v>
    </spb>
    <spb s="0">
      <v xml:space="preserve">Wikipedia	US Census	US Census	Wikipedia	Sec	Walkscore	</v>
      <v xml:space="preserve">CC-BY-SA			CC-BY-SA			</v>
      <v xml:space="preserve">http://en.wikipedia.org/wiki/Oxnard,_California	http://www2.census.gov/programs-surveys/popest/datasets/2010-2018/cities/totals/sub-est2018_all.csv	http://www.census.gov/quickfacts/table/RHI225213/0654652	https://en.wikipedia.org/wiki/Oxnard,_California	https://www.sec.gov/cgi-bin/browse-edgar?action=getcompany&amp;CIK=0001643301	https://www.walkscore.com/CA/Oxnard	</v>
      <v xml:space="preserve">http://creativecommons.org/licenses/by-sa/3.0/			http://creativecommons.org/licenses/by-sa/3.0/			</v>
    </spb>
    <spb s="0">
      <v xml:space="preserve">Wikipedia	US Census	US Census	</v>
      <v xml:space="preserve">CC-BY-SA			</v>
      <v xml:space="preserve">http://en.wikipedia.org/wiki/Oxnard,_California	http://www2.census.gov/programs-surveys/popest/datasets/2010-2018/cities/totals/sub-est2018_all.csv	http://www.census.gov/quickfacts/table/RHI225213/0654652	</v>
      <v xml:space="preserve">http://creativecommons.org/licenses/by-sa/3.0/			</v>
    </spb>
    <spb s="1">
      <v>2270</v>
      <v>2271</v>
      <v>2</v>
      <v>2271</v>
      <v>2270</v>
      <v>2272</v>
      <v>2272</v>
      <v>2273</v>
    </spb>
    <spb s="0">
      <v xml:space="preserve">Wikipedia	</v>
      <v xml:space="preserve">CC BY-SA 3.0	</v>
      <v xml:space="preserve">http://de.wikipedia.org/wiki/Oxnard	</v>
      <v xml:space="preserve">https://creativecommons.org/licenses/by-sa/3.0	</v>
    </spb>
    <spb s="0">
      <v xml:space="preserve">Wikipedia	</v>
      <v xml:space="preserve">CC-BY-SA	</v>
      <v xml:space="preserve">http://en.wikipedia.org/wiki/Rochester,_New_York	</v>
      <v xml:space="preserve">http://creativecommons.org/licenses/by-sa/3.0/	</v>
    </spb>
    <spb s="0">
      <v xml:space="preserve">Wikipedia	US Census	Sec	Walkscore	</v>
      <v xml:space="preserve">CC-BY-SA				</v>
      <v xml:space="preserve">http://en.wikipedia.org/wiki/Rochester,_New_York	http://www2.census.gov/programs-surveys/popest/datasets/2010-2018/cities/totals/sub-est2018_all.csv	https://www.sec.gov/cgi-bin/browse-edgar?action=getcompany&amp;CIK=0001785545	https://www.walkscore.com/NY/Rochester	</v>
      <v xml:space="preserve">http://creativecommons.org/licenses/by-sa/3.0/				</v>
    </spb>
    <spb s="0">
      <v xml:space="preserve">Wikipedia	Wikipedia	</v>
      <v xml:space="preserve">CC-BY-SA	CC-BY-SA	</v>
      <v xml:space="preserve">http://en.wikipedia.org/wiki/Rochester,_New_York	http://it.wikipedia.org/wiki/Rochester_(New_York)	</v>
      <v xml:space="preserve">http://creativecommons.org/licenses/by-sa/3.0/	http://creativecommons.org/licenses/by-sa/3.0/	</v>
    </spb>
    <spb s="0">
      <v xml:space="preserve">Wikipedia	US Census	Wikipedia	Sec	Walkscore	</v>
      <v xml:space="preserve">CC-BY-SA		CC-BY-SA			</v>
      <v xml:space="preserve">http://en.wikipedia.org/wiki/Rochester,_New_York	http://www2.census.gov/programs-surveys/popest/datasets/2010-2018/cities/totals/sub-est2018_all.csv	https://en.wikipedia.org/wiki/Rochester,_New_York	https://www.sec.gov/cgi-bin/browse-edgar?action=getcompany&amp;CIK=0001785545	https://www.walkscore.com/NY/Rochester	</v>
      <v xml:space="preserve">http://creativecommons.org/licenses/by-sa/3.0/		http://creativecommons.org/licenses/by-sa/3.0/			</v>
    </spb>
    <spb s="0">
      <v xml:space="preserve">Wikipedia	US Census	Wikipedia	Walkscore	</v>
      <v xml:space="preserve">CC-BY-SA		CC-BY-SA		</v>
      <v xml:space="preserve">http://en.wikipedia.org/wiki/Rochester,_New_York	http://www2.census.gov/programs-surveys/popest/datasets/2010-2018/cities/totals/sub-est2018_all.csv	https://en.wikipedia.org/wiki/Rochester,_New_York	https://www.walkscore.com/NY/Rochester	</v>
      <v xml:space="preserve">http://creativecommons.org/licenses/by-sa/3.0/		http://creativecommons.org/licenses/by-sa/3.0/		</v>
    </spb>
    <spb s="0">
      <v xml:space="preserve">Wikipedia	US Census	Wikipedia	</v>
      <v xml:space="preserve">CC-BY-SA		CC-BY-SA	</v>
      <v xml:space="preserve">http://en.wikipedia.org/wiki/Rochester,_New_York	http://www2.census.gov/programs-surveys/popest/datasets/2010-2018/cities/totals/sub-est2018_all.csv	http://es.wikipedia.org/wiki/Rochester_(Nueva_York)	</v>
      <v xml:space="preserve">http://creativecommons.org/licenses/by-sa/3.0/		http://creativecommons.org/licenses/by-sa/3.0/	</v>
    </spb>
    <spb s="16">
      <v>2276</v>
      <v>2277</v>
      <v>2278</v>
      <v>2278</v>
      <v>2276</v>
      <v>2277</v>
      <v>2276</v>
      <v>2279</v>
      <v>2280</v>
      <v>2281</v>
    </spb>
    <spb s="0">
      <v xml:space="preserve">Wikipedia	</v>
      <v xml:space="preserve">Public domain	</v>
      <v xml:space="preserve">http://ko.wikipedia.org/wiki/로체스터_(뉴욕주)	</v>
      <v xml:space="preserve">http://en.wikipedia.org/wiki/Public_domain	</v>
    </spb>
    <spb s="0">
      <v xml:space="preserve">Wikipedia	</v>
      <v xml:space="preserve">CC-BY-SA	</v>
      <v xml:space="preserve">http://en.wikipedia.org/wiki/Port_St._Lucie,_Florida	</v>
      <v xml:space="preserve">http://creativecommons.org/licenses/by-sa/3.0/	</v>
    </spb>
    <spb s="0">
      <v xml:space="preserve">Wikipedia	US Census	Walkscore	</v>
      <v xml:space="preserve">CC-BY-SA			</v>
      <v xml:space="preserve">http://en.wikipedia.org/wiki/Port_St._Lucie,_Florida	http://www2.census.gov/programs-surveys/popest/datasets/2010-2018/cities/totals/sub-est2018_all.csv	https://www.walkscore.com/FL/Port_St._Lucie	</v>
      <v xml:space="preserve">http://creativecommons.org/licenses/by-sa/3.0/			</v>
    </spb>
    <spb s="0">
      <v xml:space="preserve">Wikipedia	Wikipedia	</v>
      <v xml:space="preserve">CC-BY-SA	CC-BY-SA	</v>
      <v xml:space="preserve">http://en.wikipedia.org/wiki/Port_St._Lucie,_Florida	http://it.wikipedia.org/wiki/Port_St._Lucie	</v>
      <v xml:space="preserve">http://creativecommons.org/licenses/by-sa/3.0/	http://creativecommons.org/licenses/by-sa/3.0/	</v>
    </spb>
    <spb s="0">
      <v xml:space="preserve">Wikipedia	US Census	Wikipedia	Sec	Walkscore	</v>
      <v xml:space="preserve">CC-BY-SA		CC-BY-SA			</v>
      <v xml:space="preserve">http://en.wikipedia.org/wiki/Port_St._Lucie,_Florida	http://www2.census.gov/programs-surveys/popest/datasets/2010-2018/cities/totals/sub-est2018_all.csv	https://en.wikipedia.org/wiki/Port_St._Lucie,_Florida	https://www.sec.gov/cgi-bin/browse-edgar?action=getcompany&amp;CIK=0001753681	https://www.walkscore.com/FL/Port_St._Lucie	</v>
      <v xml:space="preserve">http://creativecommons.org/licenses/by-sa/3.0/		http://creativecommons.org/licenses/by-sa/3.0/			</v>
    </spb>
    <spb s="0">
      <v xml:space="preserve">Wikipedia	US Census	Wikipedia	</v>
      <v xml:space="preserve">CC-BY-SA		CC-BY-SA	</v>
      <v xml:space="preserve">http://en.wikipedia.org/wiki/Port_St._Lucie,_Florida	http://www2.census.gov/programs-surveys/popest/datasets/2010-2018/cities/totals/sub-est2018_all.csv	http://fr.wikipedia.org/wiki/Port_Sainte-Lucie	</v>
      <v xml:space="preserve">http://creativecommons.org/licenses/by-sa/3.0/		http://creativecommons.org/licenses/by-sa/3.0/	</v>
    </spb>
    <spb s="16">
      <v>2284</v>
      <v>2285</v>
      <v>2286</v>
      <v>2286</v>
      <v>2</v>
      <v>2285</v>
      <v>2284</v>
      <v>2287</v>
      <v>2287</v>
      <v>2288</v>
    </spb>
    <spb s="0">
      <v xml:space="preserve">Wikipedia	</v>
      <v xml:space="preserve">CC BY-SA 3.0	</v>
      <v xml:space="preserve">http://fr.wikipedia.org/wiki/Port_Sainte-Lucie	</v>
      <v xml:space="preserve">https://creativecommons.org/licenses/by-sa/3.0	</v>
    </spb>
    <spb s="0">
      <v xml:space="preserve">Wikipedia	</v>
      <v xml:space="preserve">CC-BY-SA	</v>
      <v xml:space="preserve">http://en.wikipedia.org/wiki/Grand_Rapids,_Michigan	</v>
      <v xml:space="preserve">http://creativecommons.org/licenses/by-sa/3.0/	</v>
    </spb>
    <spb s="0">
      <v xml:space="preserve">Wikipedia	US Census	Wikipedia	Sec	Walkscore	</v>
      <v xml:space="preserve">CC-BY-SA		CC-BY-SA			</v>
      <v xml:space="preserve">http://en.wikipedia.org/wiki/Grand_Rapids,_Michigan	http://www2.census.gov/programs-surveys/popest/datasets/2010-2018/cities/totals/sub-est2018_all.csv	https://en.wikipedia.org/wiki/Grand_Rapids,_Michigan	https://www.sec.gov/cgi-bin/browse-edgar?action=getcompany&amp;CIK=0001734398	https://www.walkscore.com/MI/Grand_Rapids	</v>
      <v xml:space="preserve">http://creativecommons.org/licenses/by-sa/3.0/		http://creativecommons.org/licenses/by-sa/3.0/			</v>
    </spb>
    <spb s="0">
      <v xml:space="preserve">Wikipedia	US Census	</v>
      <v xml:space="preserve">CC-BY-SA		</v>
      <v xml:space="preserve">http://en.wikipedia.org/wiki/Grand_Rapids,_Michigan	http://www2.census.gov/programs-surveys/popest/datasets/2010-2018/cities/totals/sub-est2018_all.csv	</v>
      <v xml:space="preserve">http://creativecommons.org/licenses/by-sa/3.0/		</v>
    </spb>
    <spb s="1">
      <v>2291</v>
      <v>2292</v>
      <v>2</v>
      <v>2292</v>
      <v>2291</v>
      <v>2292</v>
      <v>2292</v>
      <v>2293</v>
    </spb>
    <spb s="0">
      <v xml:space="preserve">Wikipedia	</v>
      <v xml:space="preserve">Public domain	</v>
      <v xml:space="preserve">http://es.wikipedia.org/wiki/Grand_Rapids_(Míchigan)	</v>
      <v xml:space="preserve">http://en.wikipedia.org/wiki/Public_domain	</v>
    </spb>
    <spb s="0">
      <v xml:space="preserve">Wikipedia	</v>
      <v xml:space="preserve">CC-BY-SA	</v>
      <v xml:space="preserve">http://en.wikipedia.org/wiki/Huntsville,_Alabama	</v>
      <v xml:space="preserve">http://creativecommons.org/licenses/by-sa/3.0/	</v>
    </spb>
    <spb s="0">
      <v xml:space="preserve">Wikipedia	US Census	Sec	Walkscore	</v>
      <v xml:space="preserve">CC-BY-SA				</v>
      <v xml:space="preserve">http://en.wikipedia.org/wiki/Huntsville,_Alabama	http://www2.census.gov/programs-surveys/popest/datasets/2010-2018/cities/totals/sub-est2018_all.csv	https://www.sec.gov/cgi-bin/browse-edgar?action=getcompany&amp;CIK=0001558526	https://www.walkscore.com/AL/Huntsville	</v>
      <v xml:space="preserve">http://creativecommons.org/licenses/by-sa/3.0/				</v>
    </spb>
    <spb s="0">
      <v xml:space="preserve">Wikipedia	US Census	Wikipedia	Sec	Walkscore	</v>
      <v xml:space="preserve">CC-BY-SA		CC-BY-SA			</v>
      <v xml:space="preserve">http://en.wikipedia.org/wiki/Huntsville,_Alabama	http://www2.census.gov/programs-surveys/popest/datasets/2010-2018/cities/totals/sub-est2018_all.csv	https://en.wikipedia.org/wiki/Huntsville,_Alabama	https://www.sec.gov/cgi-bin/browse-edgar?action=getcompany&amp;CIK=0001558526	https://www.walkscore.com/AL/Huntsville	</v>
      <v xml:space="preserve">http://creativecommons.org/licenses/by-sa/3.0/		http://creativecommons.org/licenses/by-sa/3.0/			</v>
    </spb>
    <spb s="0">
      <v xml:space="preserve">Wikipedia	US Census	</v>
      <v xml:space="preserve">CC-BY-SA		</v>
      <v xml:space="preserve">http://en.wikipedia.org/wiki/Huntsville,_Alabama	http://www2.census.gov/programs-surveys/popest/datasets/2010-2018/cities/totals/sub-est2018_all.csv	</v>
      <v xml:space="preserve">http://creativecommons.org/licenses/by-sa/3.0/		</v>
    </spb>
    <spb s="1">
      <v>2296</v>
      <v>2297</v>
      <v>2296</v>
      <v>2297</v>
      <v>2296</v>
      <v>2298</v>
      <v>2298</v>
      <v>2299</v>
    </spb>
    <spb s="0">
      <v xml:space="preserve">Wikipedia	</v>
      <v xml:space="preserve">CC-BY-SA-3.0	</v>
      <v xml:space="preserve">http://de.wikipedia.org/wiki/Huntsville_(Alabama)	</v>
      <v xml:space="preserve">http://creativecommons.org/licenses/by-sa/3.0/	</v>
    </spb>
    <spb s="0">
      <v xml:space="preserve">Wikipedia	</v>
      <v xml:space="preserve">CC-BY-SA	</v>
      <v xml:space="preserve">http://en.wikipedia.org/wiki/Frisco,_Texas	</v>
      <v xml:space="preserve">http://creativecommons.org/licenses/by-sa/3.0/	</v>
    </spb>
    <spb s="0">
      <v xml:space="preserve">Wikipedia	US Census	Facebook	Sec	Walkscore	</v>
      <v xml:space="preserve">CC-BY-SA					</v>
      <v xml:space="preserve">http://en.wikipedia.org/wiki/Frisco,_Texas	http://www2.census.gov/programs-surveys/popest/datasets/2010-2018/cities/totals/sub-est2018_all.csv	https://www.facebook.com/cityoffriscotx	https://www.sec.gov/cgi-bin/browse-edgar?action=getcompany&amp;CIK=0001740695	https://www.walkscore.com/TX/Frisco	</v>
      <v xml:space="preserve">http://creativecommons.org/licenses/by-sa/3.0/					</v>
    </spb>
    <spb s="0">
      <v xml:space="preserve">Wikipedia	US Census	Wikipedia	Facebook	Sec	Walkscore	</v>
      <v xml:space="preserve">CC-BY-SA		CC-BY-SA				</v>
      <v xml:space="preserve">http://en.wikipedia.org/wiki/Frisco,_Texas	http://www2.census.gov/programs-surveys/popest/datasets/2010-2018/cities/totals/sub-est2018_all.csv	https://en.wikipedia.org/wiki/Frisco,_Texas	https://www.facebook.com/cityoffriscotx	https://www.sec.gov/cgi-bin/browse-edgar?action=getcompany&amp;CIK=0001740695	https://www.walkscore.com/TX/Frisco	</v>
      <v xml:space="preserve">http://creativecommons.org/licenses/by-sa/3.0/		http://creativecommons.org/licenses/by-sa/3.0/				</v>
    </spb>
    <spb s="0">
      <v xml:space="preserve">Wikipedia	US Census	Facebook	</v>
      <v xml:space="preserve">CC-BY-SA			</v>
      <v xml:space="preserve">http://en.wikipedia.org/wiki/Frisco,_Texas	http://www2.census.gov/programs-surveys/popest/datasets/2010-2018/cities/totals/sub-est2018_all.csv	https://www.facebook.com/cityoffriscotx	</v>
      <v xml:space="preserve">http://creativecommons.org/licenses/by-sa/3.0/			</v>
    </spb>
    <spb s="16">
      <v>2302</v>
      <v>2303</v>
      <v>2302</v>
      <v>2302</v>
      <v>2</v>
      <v>2303</v>
      <v>2302</v>
      <v>2304</v>
      <v>2304</v>
      <v>2305</v>
    </spb>
    <spb s="0">
      <v xml:space="preserve">Wikipedia	</v>
      <v xml:space="preserve">CC BY-SA 4.0	</v>
      <v xml:space="preserve">http://en.wikipedia.org/wiki/Frisco,_Texas	</v>
      <v xml:space="preserve">https://creativecommons.org/licenses/by-sa/4.0	</v>
    </spb>
    <spb s="0">
      <v xml:space="preserve">Wikipedia	</v>
      <v xml:space="preserve">CC-BY-SA	</v>
      <v xml:space="preserve">http://en.wikipedia.org/wiki/Yonkers,_New_York	</v>
      <v xml:space="preserve">http://creativecommons.org/licenses/by-sa/3.0/	</v>
    </spb>
    <spb s="0">
      <v xml:space="preserve">Wikipedia	US Census	Facebook	Sec	Walkscore	</v>
      <v xml:space="preserve">CC-BY-SA					</v>
      <v xml:space="preserve">http://en.wikipedia.org/wiki/Yonkers,_New_York	http://www2.census.gov/programs-surveys/popest/datasets/2010-2018/cities/totals/sub-est2018_all.csv	https://www.facebook.com/cityofyonkers	https://www.sec.gov/cgi-bin/browse-edgar?action=getcompany&amp;CIK=0001478069	https://www.walkscore.com/NY/Yonkers	</v>
      <v xml:space="preserve">http://creativecommons.org/licenses/by-sa/3.0/					</v>
    </spb>
    <spb s="0">
      <v xml:space="preserve">Wikipedia	US Census	Wikipedia	Facebook	Sec	Walkscore	</v>
      <v xml:space="preserve">CC-BY-SA		CC-BY-SA				</v>
      <v xml:space="preserve">http://en.wikipedia.org/wiki/Yonkers,_New_York	http://www2.census.gov/programs-surveys/popest/datasets/2010-2018/cities/totals/sub-est2018_all.csv	https://en.wikipedia.org/wiki/Yonkers,_New_York	https://www.facebook.com/cityofyonkers	https://www.sec.gov/cgi-bin/browse-edgar?action=getcompany&amp;CIK=0001478069	https://www.walkscore.com/NY/Yonkers	</v>
      <v xml:space="preserve">http://creativecommons.org/licenses/by-sa/3.0/		http://creativecommons.org/licenses/by-sa/3.0/				</v>
    </spb>
    <spb s="0">
      <v xml:space="preserve">Wikipedia	US Census	Wikipedia	Facebook	Walkscore	</v>
      <v xml:space="preserve">CC-BY-SA		CC-BY-SA			</v>
      <v xml:space="preserve">http://en.wikipedia.org/wiki/Yonkers,_New_York	http://www2.census.gov/programs-surveys/popest/datasets/2010-2018/cities/totals/sub-est2018_all.csv	https://en.wikipedia.org/wiki/Yonkers,_New_York	https://www.facebook.com/cityofyonkers	https://www.walkscore.com/NY/Yonkers	</v>
      <v xml:space="preserve">http://creativecommons.org/licenses/by-sa/3.0/		http://creativecommons.org/licenses/by-sa/3.0/			</v>
    </spb>
    <spb s="0">
      <v xml:space="preserve">Wikipedia	US Census	Wikipedia	Facebook	</v>
      <v xml:space="preserve">CC-BY-SA		CC-BY-SA		</v>
      <v xml:space="preserve">http://en.wikipedia.org/wiki/Yonkers,_New_York	http://www2.census.gov/programs-surveys/popest/datasets/2010-2018/cities/totals/sub-est2018_all.csv	http://es.wikipedia.org/wiki/Yonkers	https://www.facebook.com/cityofyonkers	</v>
      <v xml:space="preserve">http://creativecommons.org/licenses/by-sa/3.0/		http://creativecommons.org/licenses/by-sa/3.0/		</v>
    </spb>
    <spb s="1">
      <v>2308</v>
      <v>2309</v>
      <v>2</v>
      <v>2309</v>
      <v>2308</v>
      <v>2310</v>
      <v>2311</v>
      <v>2312</v>
    </spb>
    <spb s="0">
      <v xml:space="preserve">Wikipedia	</v>
      <v xml:space="preserve">Public domain	</v>
      <v xml:space="preserve">http://es.wikipedia.org/wiki/Yonkers	</v>
      <v xml:space="preserve">http://en.wikipedia.org/wiki/Public_domain	</v>
    </spb>
    <spb s="0">
      <v xml:space="preserve">Wikipedia	</v>
      <v xml:space="preserve">CC-BY-SA	</v>
      <v xml:space="preserve">http://en.wikipedia.org/wiki/Amarillo,_Texas	</v>
      <v xml:space="preserve">http://creativecommons.org/licenses/by-sa/3.0/	</v>
    </spb>
    <spb s="0">
      <v xml:space="preserve">Wikipedia	US Census	US Census	Facebook	Sec	Walkscore	</v>
      <v xml:space="preserve">CC-BY-SA						</v>
      <v xml:space="preserve">http://en.wikipedia.org/wiki/Amarillo,_Texas	http://www2.census.gov/programs-surveys/popest/datasets/2010-2018/cities/totals/sub-est2018_all.csv	http://www.census.gov/quickfacts/table/PST120214/4803000	https://www.facebook.com/CityOfAmarillo	https://www.sec.gov/cgi-bin/browse-edgar?action=getcompany&amp;CIK=0001375618	https://www.walkscore.com/TX/Amarillo	</v>
      <v xml:space="preserve">http://creativecommons.org/licenses/by-sa/3.0/						</v>
    </spb>
    <spb s="0">
      <v xml:space="preserve">Wikipedia	Wikipedia	</v>
      <v xml:space="preserve">CC-BY-SA	CC-BY-SA	</v>
      <v xml:space="preserve">http://en.wikipedia.org/wiki/Amarillo,_Texas	http://it.wikipedia.org/wiki/Amarillo	</v>
      <v xml:space="preserve">http://creativecommons.org/licenses/by-sa/3.0/	http://creativecommons.org/licenses/by-sa/3.0/	</v>
    </spb>
    <spb s="0">
      <v xml:space="preserve">Wikipedia	US Census	US Census	Wikipedia	Facebook	Sec	Walkscore	</v>
      <v xml:space="preserve">CC-BY-SA			CC-BY-SA				</v>
      <v xml:space="preserve">http://en.wikipedia.org/wiki/Amarillo,_Texas	http://www2.census.gov/programs-surveys/popest/datasets/2010-2018/cities/totals/sub-est2018_all.csv	http://www.census.gov/quickfacts/table/PST120214/4803000	https://en.wikipedia.org/wiki/Amarillo,_Texas	https://www.facebook.com/CityOfAmarillo	https://www.sec.gov/cgi-bin/browse-edgar?action=getcompany&amp;CIK=0001375618	https://www.walkscore.com/TX/Amarillo	</v>
      <v xml:space="preserve">http://creativecommons.org/licenses/by-sa/3.0/			http://creativecommons.org/licenses/by-sa/3.0/				</v>
    </spb>
    <spb s="0">
      <v xml:space="preserve">Wikipedia	US Census	Facebook	</v>
      <v xml:space="preserve">CC-BY-SA			</v>
      <v xml:space="preserve">http://en.wikipedia.org/wiki/Amarillo,_Texas	http://www2.census.gov/programs-surveys/popest/datasets/2010-2018/cities/totals/sub-est2018_all.csv	https://www.facebook.com/CityOfAmarillo	</v>
      <v xml:space="preserve">http://creativecommons.org/licenses/by-sa/3.0/			</v>
    </spb>
    <spb s="16">
      <v>2315</v>
      <v>2316</v>
      <v>2317</v>
      <v>2317</v>
      <v>2</v>
      <v>2316</v>
      <v>2315</v>
      <v>2318</v>
      <v>2318</v>
      <v>2319</v>
    </spb>
    <spb s="0">
      <v xml:space="preserve">Wikipedia	</v>
      <v xml:space="preserve">CC BY-SA 4.0	</v>
      <v xml:space="preserve">http://en.wikipedia.org/wiki/Amarillo,_Texas	</v>
      <v xml:space="preserve">https://creativecommons.org/licenses/by-sa/4.0	</v>
    </spb>
    <spb s="0">
      <v xml:space="preserve">Wikipedia	</v>
      <v xml:space="preserve">CC-BY-SA	</v>
      <v xml:space="preserve">http://en.wikipedia.org/wiki/Glendale,_California	</v>
      <v xml:space="preserve">http://creativecommons.org/licenses/by-sa/3.0/	</v>
    </spb>
    <spb s="0">
      <v xml:space="preserve">Wikipedia	US Census	Wikipedia	Sec	Walkscore	</v>
      <v xml:space="preserve">CC-BY-SA		CC-BY-SA			</v>
      <v xml:space="preserve">http://en.wikipedia.org/wiki/Glendale,_California	http://www2.census.gov/programs-surveys/popest/datasets/2010-2018/cities/totals/sub-est2018_all.csv	https://en.wikipedia.org/wiki/Glendale,_California	https://www.sec.gov/cgi-bin/browse-edgar?action=getcompany&amp;CIK=0001681282	https://www.walkscore.com/CA/Glendale	</v>
      <v xml:space="preserve">http://creativecommons.org/licenses/by-sa/3.0/		http://creativecommons.org/licenses/by-sa/3.0/			</v>
    </spb>
    <spb s="0">
      <v xml:space="preserve">Wikipedia	US Census	</v>
      <v xml:space="preserve">CC-BY-SA		</v>
      <v xml:space="preserve">http://en.wikipedia.org/wiki/Glendale,_California	http://www2.census.gov/programs-surveys/popest/datasets/2010-2018/cities/totals/sub-est2018_all.csv	</v>
      <v xml:space="preserve">http://creativecommons.org/licenses/by-sa/3.0/		</v>
    </spb>
    <spb s="1">
      <v>2322</v>
      <v>2323</v>
      <v>2</v>
      <v>2323</v>
      <v>2322</v>
      <v>2323</v>
      <v>2323</v>
      <v>2324</v>
    </spb>
    <spb s="0">
      <v xml:space="preserve">Wikipedia	</v>
      <v xml:space="preserve">Public domain	</v>
      <v xml:space="preserve">http://es.wikipedia.org/wiki/Glendale_(California)	</v>
      <v xml:space="preserve">http://en.wikipedia.org/wiki/Public_domain	</v>
    </spb>
    <spb s="0">
      <v xml:space="preserve">Wikipedia	</v>
      <v xml:space="preserve">CC-BY-SA	</v>
      <v xml:space="preserve">http://en.wikipedia.org/wiki/Huntington_Beach,_California	</v>
      <v xml:space="preserve">http://creativecommons.org/licenses/by-sa/3.0/	</v>
    </spb>
    <spb s="0">
      <v xml:space="preserve">Wikipedia	US Census	US Census	Sec	Walkscore	</v>
      <v xml:space="preserve">CC-BY-SA					</v>
      <v xml:space="preserve">http://en.wikipedia.org/wiki/Huntington_Beach,_California	http://www2.census.gov/programs-surveys/popest/datasets/2010-2018/cities/totals/sub-est2018_all.csv	http://www.census.gov/quickfacts/table/PST045215/0636000	https://www.sec.gov/cgi-bin/browse-edgar?action=getcompany&amp;CIK=0001780055	https://www.walkscore.com/CA/Huntington_Beach	</v>
      <v xml:space="preserve">http://creativecommons.org/licenses/by-sa/3.0/					</v>
    </spb>
    <spb s="0">
      <v xml:space="preserve">Wikipedia	US Census	US Census	Wikipedia	Sec	Walkscore	</v>
      <v xml:space="preserve">CC-BY-SA			CC-BY-SA			</v>
      <v xml:space="preserve">http://en.wikipedia.org/wiki/Huntington_Beach,_California	http://www2.census.gov/programs-surveys/popest/datasets/2010-2018/cities/totals/sub-est2018_all.csv	http://www.census.gov/quickfacts/table/PST045215/0636000	https://en.wikipedia.org/wiki/Huntington_Beach,_California	https://www.sec.gov/cgi-bin/browse-edgar?action=getcompany&amp;CIK=0001780055	https://www.walkscore.com/CA/Huntington_Beach	</v>
      <v xml:space="preserve">http://creativecommons.org/licenses/by-sa/3.0/			http://creativecommons.org/licenses/by-sa/3.0/			</v>
    </spb>
    <spb s="0">
      <v xml:space="preserve">Wikipedia	US Census	US Census	</v>
      <v xml:space="preserve">CC-BY-SA			</v>
      <v xml:space="preserve">http://en.wikipedia.org/wiki/Huntington_Beach,_California	http://www2.census.gov/programs-surveys/popest/datasets/2010-2018/cities/totals/sub-est2018_all.csv	http://www.census.gov/quickfacts/table/PST045215/0636000	</v>
      <v xml:space="preserve">http://creativecommons.org/licenses/by-sa/3.0/			</v>
    </spb>
    <spb s="1">
      <v>2327</v>
      <v>2328</v>
      <v>2</v>
      <v>2328</v>
      <v>2327</v>
      <v>2329</v>
      <v>2329</v>
      <v>2330</v>
    </spb>
    <spb s="0">
      <v xml:space="preserve">Wikipedia	</v>
      <v xml:space="preserve">CC-BY-SA-3.0	</v>
      <v xml:space="preserve">http://es.wikipedia.org/wiki/Huntington_Beach	</v>
      <v xml:space="preserve">http://creativecommons.org/licenses/by-sa/3.0/	</v>
    </spb>
    <spb s="0">
      <v xml:space="preserve">Wikipedia	</v>
      <v xml:space="preserve">CC-BY-SA	</v>
      <v xml:space="preserve">http://en.wikipedia.org/wiki/McKinney,_Texas	</v>
      <v xml:space="preserve">http://creativecommons.org/licenses/by-sa/3.0/	</v>
    </spb>
    <spb s="0">
      <v xml:space="preserve">Wikipedia	US Census	Facebook	Walkscore	</v>
      <v xml:space="preserve">CC-BY-SA				</v>
      <v xml:space="preserve">http://en.wikipedia.org/wiki/McKinney,_Texas	http://www2.census.gov/programs-surveys/popest/datasets/2010-2018/cities/totals/sub-est2018_all.csv	https://www.facebook.com/mckinneytx	https://www.walkscore.com/TX/McKinney	</v>
      <v xml:space="preserve">http://creativecommons.org/licenses/by-sa/3.0/				</v>
    </spb>
    <spb s="0">
      <v xml:space="preserve">Wikipedia	US Census	Wikipedia	Facebook	Sec	Walkscore	</v>
      <v xml:space="preserve">CC-BY-SA		CC-BY-SA				</v>
      <v xml:space="preserve">http://en.wikipedia.org/wiki/McKinney,_Texas	http://www2.census.gov/programs-surveys/popest/datasets/2010-2018/cities/totals/sub-est2018_all.csv	https://en.wikipedia.org/wiki/McKinney,_Texas	https://www.facebook.com/mckinneytx	https://www.sec.gov/cgi-bin/browse-edgar?action=getcompany&amp;CIK=0001728689	https://www.walkscore.com/TX/McKinney	</v>
      <v xml:space="preserve">http://creativecommons.org/licenses/by-sa/3.0/		http://creativecommons.org/licenses/by-sa/3.0/				</v>
    </spb>
    <spb s="0">
      <v xml:space="preserve">Wikipedia	US Census	Facebook	</v>
      <v xml:space="preserve">CC-BY-SA			</v>
      <v xml:space="preserve">http://en.wikipedia.org/wiki/McKinney,_Texas	http://www2.census.gov/programs-surveys/popest/datasets/2010-2018/cities/totals/sub-est2018_all.csv	https://www.facebook.com/mckinneytx	</v>
      <v xml:space="preserve">http://creativecommons.org/licenses/by-sa/3.0/			</v>
    </spb>
    <spb s="1">
      <v>2333</v>
      <v>2334</v>
      <v>2</v>
      <v>2334</v>
      <v>2333</v>
      <v>2335</v>
      <v>2335</v>
      <v>2336</v>
    </spb>
    <spb s="0">
      <v xml:space="preserve">Wikipedia	</v>
      <v xml:space="preserve">Public domain	</v>
      <v xml:space="preserve">http://es.wikipedia.org/wiki/McKinney_(Texas)	</v>
      <v xml:space="preserve">http://en.wikipedia.org/wiki/Public_domain	</v>
    </spb>
    <spb s="0">
      <v xml:space="preserve">Wikipedia	</v>
      <v xml:space="preserve">CC-BY-SA	</v>
      <v xml:space="preserve">http://en.wikipedia.org/wiki/Augusta,_Georgia	</v>
      <v xml:space="preserve">http://creativecommons.org/licenses/by-sa/3.0/	</v>
    </spb>
    <spb s="0">
      <v xml:space="preserve">Wikipedia	US Census	</v>
      <v xml:space="preserve">CC-BY-SA		</v>
      <v xml:space="preserve">http://en.wikipedia.org/wiki/Augusta,_Georgia	http://www.census.gov/quickfacts/table/PST045215/1304204	</v>
      <v xml:space="preserve">http://creativecommons.org/licenses/by-sa/3.0/		</v>
    </spb>
    <spb s="0">
      <v xml:space="preserve">Wikipedia	US Census	Wikipedia	Walkscore	</v>
      <v xml:space="preserve">CC-BY-SA		CC-BY-SA		</v>
      <v xml:space="preserve">http://en.wikipedia.org/wiki/Augusta,_Georgia	http://www.census.gov/quickfacts/table/PST045215/1304204	https://en.wikipedia.org/wiki/Augusta,_Georgia	https://www.walkscore.com/GA/Augusta-Richmond_County	</v>
      <v xml:space="preserve">http://creativecommons.org/licenses/by-sa/3.0/		http://creativecommons.org/licenses/by-sa/3.0/		</v>
    </spb>
    <spb s="16">
      <v>2339</v>
      <v>2340</v>
      <v>2339</v>
      <v>2339</v>
      <v>2339</v>
      <v>2340</v>
      <v>2339</v>
      <v>2341</v>
      <v>2341</v>
      <v>2340</v>
    </spb>
    <spb s="0">
      <v xml:space="preserve">Wikipedia	</v>
      <v xml:space="preserve">CC BY 2.0	</v>
      <v xml:space="preserve">http://en.wikipedia.org/wiki/Augusta,_Georgia	</v>
      <v xml:space="preserve">https://creativecommons.org/licenses/by/2.0	</v>
    </spb>
    <spb s="0">
      <v xml:space="preserve">Wikipedia	</v>
      <v xml:space="preserve">CC-BY-SA	</v>
      <v xml:space="preserve">http://en.wikipedia.org/wiki/Aurora,_Illinois	</v>
      <v xml:space="preserve">http://creativecommons.org/licenses/by-sa/3.0/	</v>
    </spb>
    <spb s="0">
      <v xml:space="preserve">Wikipedia	US Census	US Census	Wikipedia	Walkscore	</v>
      <v xml:space="preserve">CC-BY-SA			CC-BY-SA		</v>
      <v xml:space="preserve">http://en.wikipedia.org/wiki/Aurora,_Illinois	http://www2.census.gov/programs-surveys/popest/datasets/2010-2018/cities/totals/sub-est2018_all.csv	http://www.census.gov/quickfacts/table/RHI225213/1703012	https://en.wikipedia.org/wiki/Aurora,_Illinois	https://www.walkscore.com/IL/Aurora	</v>
      <v xml:space="preserve">http://creativecommons.org/licenses/by-sa/3.0/			http://creativecommons.org/licenses/by-sa/3.0/		</v>
    </spb>
    <spb s="0">
      <v xml:space="preserve">Wikipedia	US Census	</v>
      <v xml:space="preserve">CC-BY-SA		</v>
      <v xml:space="preserve">http://en.wikipedia.org/wiki/Aurora,_Illinois	http://www2.census.gov/programs-surveys/popest/datasets/2010-2018/cities/totals/sub-est2018_all.csv	</v>
      <v xml:space="preserve">http://creativecommons.org/licenses/by-sa/3.0/		</v>
    </spb>
    <spb s="16">
      <v>2344</v>
      <v>2345</v>
      <v>2344</v>
      <v>2344</v>
      <v>2</v>
      <v>2345</v>
      <v>2344</v>
      <v>2345</v>
      <v>2345</v>
      <v>2346</v>
    </spb>
    <spb s="0">
      <v xml:space="preserve">Wikipedia	</v>
      <v xml:space="preserve">Public domain	</v>
      <v xml:space="preserve">http://sv.wikipedia.org/wiki/Aurora,_Illinois	</v>
      <v xml:space="preserve">http://en.wikipedia.org/wiki/Public_domain	</v>
    </spb>
    <spb s="0">
      <v xml:space="preserve">Wikipedia	</v>
      <v xml:space="preserve">CC-BY-SA	</v>
      <v xml:space="preserve">http://en.wikipedia.org/wiki/Akron,_Ohio	</v>
      <v xml:space="preserve">http://creativecommons.org/licenses/by-sa/3.0/	</v>
    </spb>
    <spb s="0">
      <v xml:space="preserve">Wikipedia	US Census	US Census	Sec	Walkscore	</v>
      <v xml:space="preserve">CC-BY-SA					</v>
      <v xml:space="preserve">http://en.wikipedia.org/wiki/Akron,_Ohio	http://www2.census.gov/programs-surveys/popest/datasets/2010-2018/cities/totals/sub-est2018_all.csv	http://www.census.gov/quickfacts/table/PST120214/3901000	https://www.sec.gov/cgi-bin/browse-edgar?action=getcompany&amp;CIK=0001737987	https://www.walkscore.com/OH/Akron	</v>
      <v xml:space="preserve">http://creativecommons.org/licenses/by-sa/3.0/					</v>
    </spb>
    <spb s="0">
      <v xml:space="preserve">Wikipedia	Wikipedia	</v>
      <v xml:space="preserve">CC-BY-SA	CC-BY-SA	</v>
      <v xml:space="preserve">http://en.wikipedia.org/wiki/Akron,_Ohio	http://it.wikipedia.org/wiki/Akron_(Ohio)	</v>
      <v xml:space="preserve">http://creativecommons.org/licenses/by-sa/3.0/	http://creativecommons.org/licenses/by-sa/3.0/	</v>
    </spb>
    <spb s="0">
      <v xml:space="preserve">Wikipedia	US Census	US Census	Wikipedia	Sec	Walkscore	</v>
      <v xml:space="preserve">CC-BY-SA			CC-BY-SA			</v>
      <v xml:space="preserve">http://en.wikipedia.org/wiki/Akron,_Ohio	http://www2.census.gov/programs-surveys/popest/datasets/2010-2018/cities/totals/sub-est2018_all.csv	http://www.census.gov/quickfacts/table/PST120214/3901000	https://en.wikipedia.org/wiki/Akron,_Ohio	https://www.sec.gov/cgi-bin/browse-edgar?action=getcompany&amp;CIK=0001737987	https://www.walkscore.com/OH/Akron	</v>
      <v xml:space="preserve">http://creativecommons.org/licenses/by-sa/3.0/			http://creativecommons.org/licenses/by-sa/3.0/			</v>
    </spb>
    <spb s="0">
      <v xml:space="preserve">Wikipedia	US Census	</v>
      <v xml:space="preserve">CC-BY-SA		</v>
      <v xml:space="preserve">http://en.wikipedia.org/wiki/Akron,_Ohio	http://www2.census.gov/programs-surveys/popest/datasets/2010-2018/cities/totals/sub-est2018_all.csv	</v>
      <v xml:space="preserve">http://creativecommons.org/licenses/by-sa/3.0/		</v>
    </spb>
    <spb s="16">
      <v>2349</v>
      <v>2350</v>
      <v>2351</v>
      <v>2351</v>
      <v>2</v>
      <v>2350</v>
      <v>2349</v>
      <v>2352</v>
      <v>2352</v>
      <v>2353</v>
    </spb>
    <spb s="0">
      <v xml:space="preserve">Wikipedia	</v>
      <v xml:space="preserve">Public domain	</v>
      <v xml:space="preserve">http://de.wikipedia.org/wiki/Akron	</v>
      <v xml:space="preserve">http://en.wikipedia.org/wiki/Public_domain	</v>
    </spb>
    <spb s="0">
      <v xml:space="preserve">Wikipedia	</v>
      <v xml:space="preserve">CC-BY-SA	</v>
      <v xml:space="preserve">http://en.wikipedia.org/wiki/Tempe,_Arizona	</v>
      <v xml:space="preserve">http://creativecommons.org/licenses/by-sa/3.0/	</v>
    </spb>
    <spb s="0">
      <v xml:space="preserve">Wikipedia	US Census	US Census	Sec	Walkscore	</v>
      <v xml:space="preserve">CC-BY-SA					</v>
      <v xml:space="preserve">http://en.wikipedia.org/wiki/Tempe,_Arizona	http://www2.census.gov/programs-surveys/popest/datasets/2010-2018/cities/totals/sub-est2018_all.csv	http://www.census.gov/quickfacts/table/PST045215/0473000	https://www.sec.gov/cgi-bin/browse-edgar?action=getcompany&amp;CIK=0001702924	https://www.walkscore.com/AZ/Tempe	</v>
      <v xml:space="preserve">http://creativecommons.org/licenses/by-sa/3.0/					</v>
    </spb>
    <spb s="0">
      <v xml:space="preserve">Wikipedia	US Census	US Census	Wikipedia	Sec	Walkscore	</v>
      <v xml:space="preserve">CC-BY-SA			CC-BY-SA			</v>
      <v xml:space="preserve">http://en.wikipedia.org/wiki/Tempe,_Arizona	http://www2.census.gov/programs-surveys/popest/datasets/2010-2018/cities/totals/sub-est2018_all.csv	http://www.census.gov/quickfacts/table/PST045215/0473000	https://en.wikipedia.org/wiki/Tempe,_Arizona	https://www.sec.gov/cgi-bin/browse-edgar?action=getcompany&amp;CIK=0001702924	https://www.walkscore.com/AZ/Tempe	</v>
      <v xml:space="preserve">http://creativecommons.org/licenses/by-sa/3.0/			http://creativecommons.org/licenses/by-sa/3.0/			</v>
    </spb>
    <spb s="0">
      <v xml:space="preserve">Wikipedia	US Census	Wikipedia	US Census	</v>
      <v xml:space="preserve">CC-BY-SA		CC-BY-SA		</v>
      <v xml:space="preserve">http://en.wikipedia.org/wiki/Tempe,_Arizona	http://www2.census.gov/programs-surveys/popest/datasets/2010-2018/cities/totals/sub-est2018_all.csv	http://fr.wikipedia.org/wiki/Tempe_(Arizona)	http://www.census.gov/quickfacts/table/PST045215/0473000	</v>
      <v xml:space="preserve">http://creativecommons.org/licenses/by-sa/3.0/		http://creativecommons.org/licenses/by-sa/3.0/		</v>
    </spb>
    <spb s="16">
      <v>2356</v>
      <v>2357</v>
      <v>2356</v>
      <v>2356</v>
      <v>2</v>
      <v>2357</v>
      <v>2356</v>
      <v>2358</v>
      <v>2358</v>
      <v>2359</v>
    </spb>
    <spb s="0">
      <v xml:space="preserve">Wikipedia	</v>
      <v xml:space="preserve">CC-BY-SA-3.0	</v>
      <v xml:space="preserve">http://sv.wikipedia.org/wiki/Tempe	</v>
      <v xml:space="preserve">http://creativecommons.org/licenses/by-sa/3.0/	</v>
    </spb>
    <spb s="0">
      <v xml:space="preserve">Wikipedia	</v>
      <v xml:space="preserve">CC-BY-SA	</v>
      <v xml:space="preserve">http://en.wikipedia.org/wiki/Columbus,_Georgia	</v>
      <v xml:space="preserve">http://creativecommons.org/licenses/by-sa/3.0/	</v>
    </spb>
    <spb s="0">
      <v xml:space="preserve">Wikipedia	US Census	Sec	Walkscore	</v>
      <v xml:space="preserve">CC-BY-SA				</v>
      <v xml:space="preserve">http://en.wikipedia.org/wiki/Columbus,_Georgia	http://www2.census.gov/programs-surveys/popest/datasets/2010-2018/cities/totals/sub-est2018_all.csv	https://www.sec.gov/cgi-bin/browse-edgar?action=getcompany&amp;CIK=0001540944	https://www.walkscore.com/GA/Columbus	</v>
      <v xml:space="preserve">http://creativecommons.org/licenses/by-sa/3.0/				</v>
    </spb>
    <spb s="0">
      <v xml:space="preserve">Wikipedia	Wikipedia	</v>
      <v xml:space="preserve">CC-BY-SA	CC-BY-SA	</v>
      <v xml:space="preserve">http://en.wikipedia.org/wiki/Columbus,_Georgia	http://it.wikipedia.org/wiki/Columbus_(Georgia)	</v>
      <v xml:space="preserve">http://creativecommons.org/licenses/by-sa/3.0/	http://creativecommons.org/licenses/by-sa/3.0/	</v>
    </spb>
    <spb s="0">
      <v xml:space="preserve">Wikipedia	US Census	Wikipedia	Sec	Walkscore	</v>
      <v xml:space="preserve">CC-BY-SA		CC-BY-SA			</v>
      <v xml:space="preserve">http://en.wikipedia.org/wiki/Columbus,_Georgia	http://www2.census.gov/programs-surveys/popest/datasets/2010-2018/cities/totals/sub-est2018_all.csv	https://en.wikipedia.org/wiki/Columbus,_Georgia	https://www.sec.gov/cgi-bin/browse-edgar?action=getcompany&amp;CIK=0001540944	https://www.walkscore.com/GA/Columbus	</v>
      <v xml:space="preserve">http://creativecommons.org/licenses/by-sa/3.0/		http://creativecommons.org/licenses/by-sa/3.0/			</v>
    </spb>
    <spb s="0">
      <v xml:space="preserve">Wikipedia	US Census	</v>
      <v xml:space="preserve">CC-BY-SA		</v>
      <v xml:space="preserve">http://en.wikipedia.org/wiki/Columbus,_Georgia	http://www2.census.gov/programs-surveys/popest/datasets/2010-2018/cities/totals/sub-est2018_all.csv	</v>
      <v xml:space="preserve">http://creativecommons.org/licenses/by-sa/3.0/		</v>
    </spb>
    <spb s="16">
      <v>2362</v>
      <v>2363</v>
      <v>2364</v>
      <v>2364</v>
      <v>2</v>
      <v>2363</v>
      <v>2362</v>
      <v>2365</v>
      <v>2365</v>
      <v>2366</v>
    </spb>
    <spb s="0">
      <v xml:space="preserve">Wikipedia	</v>
      <v xml:space="preserve">CC BY-SA 4.0	</v>
      <v xml:space="preserve">http://en.wikipedia.org/wiki/Columbus,_Georgia	</v>
      <v xml:space="preserve">https://creativecommons.org/licenses/by-sa/4.0	</v>
    </spb>
    <spb s="0">
      <v xml:space="preserve">Wikipedia	</v>
      <v xml:space="preserve">CC-BY-SA	</v>
      <v xml:space="preserve">http://en.wikipedia.org/wiki/Overland_Park,_Kansas	</v>
      <v xml:space="preserve">http://creativecommons.org/licenses/by-sa/3.0/	</v>
    </spb>
    <spb s="0">
      <v xml:space="preserve">Wikipedia	US Census	Facebook	Sec	Walkscore	</v>
      <v xml:space="preserve">CC-BY-SA					</v>
      <v xml:space="preserve">http://en.wikipedia.org/wiki/Overland_Park,_Kansas	http://www2.census.gov/programs-surveys/popest/datasets/2010-2018/cities/totals/sub-est2018_all.csv	https://www.facebook.com/CityofOverlandPark/	https://www.sec.gov/cgi-bin/browse-edgar?action=getcompany&amp;CIK=0001835866	https://www.walkscore.com/KS/Overland_Park	</v>
      <v xml:space="preserve">http://creativecommons.org/licenses/by-sa/3.0/					</v>
    </spb>
    <spb s="0">
      <v xml:space="preserve">Wikipedia	US Census	Wikipedia	Facebook	Sec	Walkscore	</v>
      <v xml:space="preserve">CC-BY-SA		CC-BY-SA				</v>
      <v xml:space="preserve">http://en.wikipedia.org/wiki/Overland_Park,_Kansas	http://www2.census.gov/programs-surveys/popest/datasets/2010-2018/cities/totals/sub-est2018_all.csv	https://en.wikipedia.org/wiki/Overland_Park,_Kansas	https://www.facebook.com/CityofOverlandPark/	https://www.sec.gov/cgi-bin/browse-edgar?action=getcompany&amp;CIK=0001835866	https://www.walkscore.com/KS/Overland_Park	</v>
      <v xml:space="preserve">http://creativecommons.org/licenses/by-sa/3.0/		http://creativecommons.org/licenses/by-sa/3.0/				</v>
    </spb>
    <spb s="0">
      <v xml:space="preserve">Wikipedia	US Census	Wikipedia	</v>
      <v xml:space="preserve">CC-BY-SA		CC-BY-SA	</v>
      <v xml:space="preserve">http://en.wikipedia.org/wiki/Overland_Park,_Kansas	http://www2.census.gov/programs-surveys/popest/datasets/2010-2018/cities/totals/sub-est2018_all.csv	http://es.wikipedia.org/wiki/Overland_Park	</v>
      <v xml:space="preserve">http://creativecommons.org/licenses/by-sa/3.0/		http://creativecommons.org/licenses/by-sa/3.0/	</v>
    </spb>
    <spb s="16">
      <v>2369</v>
      <v>2370</v>
      <v>2369</v>
      <v>2369</v>
      <v>2</v>
      <v>2370</v>
      <v>2369</v>
      <v>2371</v>
      <v>2371</v>
      <v>2372</v>
    </spb>
    <spb s="0">
      <v xml:space="preserve">Wikipedia	</v>
      <v xml:space="preserve">CC BY-SA 3.0	</v>
      <v xml:space="preserve">http://ko.wikipedia.org/wiki/오벌랜드파크	</v>
      <v xml:space="preserve">https://creativecommons.org/licenses/by-sa/3.0	</v>
    </spb>
    <spb s="0">
      <v xml:space="preserve">Wikipedia	Wikipedia	</v>
      <v xml:space="preserve">CC-BY-SA	CC-BY-SA	</v>
      <v xml:space="preserve">http://en.wikipedia.org/wiki/Grand_Prairie,_Texas	http://es.wikipedia.org/wiki/Grand_Prairie	</v>
      <v xml:space="preserve">http://creativecommons.org/licenses/by-sa/3.0/	http://creativecommons.org/licenses/by-sa/3.0/	</v>
    </spb>
    <spb s="0">
      <v xml:space="preserve">Wikipedia	US Census	US Census	Sec	Walkscore	</v>
      <v xml:space="preserve">CC-BY-SA					</v>
      <v xml:space="preserve">http://en.wikipedia.org/wiki/Grand_Prairie,_Texas	http://www2.census.gov/programs-surveys/popest/datasets/2010-2018/cities/totals/sub-est2018_all.csv	http://www.census.gov/quickfacts/table/lnd110210/4830464	https://www.sec.gov/cgi-bin/browse-edgar?action=getcompany&amp;CIK=0001467652	https://www.walkscore.com/TX/Grand_Prairie	</v>
      <v xml:space="preserve">http://creativecommons.org/licenses/by-sa/3.0/					</v>
    </spb>
    <spb s="0">
      <v xml:space="preserve">Wikipedia	</v>
      <v xml:space="preserve">CC-BY-SA	</v>
      <v xml:space="preserve">http://en.wikipedia.org/wiki/Grand_Prairie,_Texas	</v>
      <v xml:space="preserve">http://creativecommons.org/licenses/by-sa/3.0/	</v>
    </spb>
    <spb s="0">
      <v xml:space="preserve">Wikipedia	US Census	US Census	Wikipedia	Sec	Walkscore	</v>
      <v xml:space="preserve">CC-BY-SA			CC-BY-SA			</v>
      <v xml:space="preserve">http://en.wikipedia.org/wiki/Grand_Prairie,_Texas	http://www2.census.gov/programs-surveys/popest/datasets/2010-2018/cities/totals/sub-est2018_all.csv	http://www.census.gov/quickfacts/table/lnd110210/4830464	https://en.wikipedia.org/wiki/Grand_Prairie,_Texas	https://www.sec.gov/cgi-bin/browse-edgar?action=getcompany&amp;CIK=0001467652	https://www.walkscore.com/TX/Grand_Prairie	</v>
      <v xml:space="preserve">http://creativecommons.org/licenses/by-sa/3.0/			http://creativecommons.org/licenses/by-sa/3.0/			</v>
    </spb>
    <spb s="0">
      <v xml:space="preserve">Wikipedia	US Census	US Census	</v>
      <v xml:space="preserve">CC-BY-SA			</v>
      <v xml:space="preserve">http://en.wikipedia.org/wiki/Grand_Prairie,_Texas	http://www2.census.gov/programs-surveys/popest/datasets/2010-2018/cities/totals/sub-est2018_all.csv	http://www.census.gov/quickfacts/table/lnd110210/4830464	</v>
      <v xml:space="preserve">http://creativecommons.org/licenses/by-sa/3.0/			</v>
    </spb>
    <spb s="1">
      <v>2375</v>
      <v>2376</v>
      <v>2</v>
      <v>2376</v>
      <v>2377</v>
      <v>2378</v>
      <v>2378</v>
      <v>2379</v>
    </spb>
    <spb s="0">
      <v xml:space="preserve">Wikipedia	</v>
      <v xml:space="preserve">CC BY-SA 4.0	</v>
      <v xml:space="preserve">http://en.wikipedia.org/wiki/Grand_Prairie,_Texas	</v>
      <v xml:space="preserve">https://creativecommons.org/licenses/by-sa/4.0	</v>
    </spb>
    <spb s="0">
      <v xml:space="preserve">Wikipedia	</v>
      <v xml:space="preserve">CC-BY-SA	</v>
      <v xml:space="preserve">http://en.wikipedia.org/wiki/Cape_Coral,_Florida	</v>
      <v xml:space="preserve">http://creativecommons.org/licenses/by-sa/3.0/	</v>
    </spb>
    <spb s="0">
      <v xml:space="preserve">Wikipedia	US Census	Sec	Walkscore	</v>
      <v xml:space="preserve">CC-BY-SA				</v>
      <v xml:space="preserve">http://en.wikipedia.org/wiki/Cape_Coral,_Florida	http://www2.census.gov/programs-surveys/popest/datasets/2010-2018/cities/totals/sub-est2018_all.csv	https://www.sec.gov/cgi-bin/browse-edgar?action=getcompany&amp;CIK=0001765651	https://www.walkscore.com/FL/Cape_Coral	</v>
      <v xml:space="preserve">http://creativecommons.org/licenses/by-sa/3.0/				</v>
    </spb>
    <spb s="0">
      <v xml:space="preserve">Wikipedia	Wikipedia	</v>
      <v xml:space="preserve">CC-BY-SA	CC-BY-SA	</v>
      <v xml:space="preserve">http://en.wikipedia.org/wiki/Cape_Coral,_Florida	http://it.wikipedia.org/wiki/Cape_Coral	</v>
      <v xml:space="preserve">http://creativecommons.org/licenses/by-sa/3.0/	http://creativecommons.org/licenses/by-sa/3.0/	</v>
    </spb>
    <spb s="0">
      <v xml:space="preserve">Wikipedia	US Census	</v>
      <v xml:space="preserve">CC-BY-SA		</v>
      <v xml:space="preserve">http://en.wikipedia.org/wiki/Cape_Coral,_Florida	http://www2.census.gov/programs-surveys/popest/datasets/2010-2018/cities/totals/sub-est2018_all.csv	</v>
      <v xml:space="preserve">http://creativecommons.org/licenses/by-sa/3.0/		</v>
    </spb>
    <spb s="16">
      <v>2382</v>
      <v>2383</v>
      <v>2384</v>
      <v>2384</v>
      <v>2</v>
      <v>2383</v>
      <v>2382</v>
      <v>2383</v>
      <v>2383</v>
      <v>2385</v>
    </spb>
    <spb s="0">
      <v xml:space="preserve">Wikipedia	</v>
      <v xml:space="preserve">CC-BY-SA-3.0	</v>
      <v xml:space="preserve">http://zh.wikipedia.org/wiki/開普科勒爾_(佛羅里達州)	</v>
      <v xml:space="preserve">http://creativecommons.org/licenses/by-sa/3.0/	</v>
    </spb>
    <spb s="0">
      <v xml:space="preserve">Wikipedia	</v>
      <v xml:space="preserve">CC-BY-SA	</v>
      <v xml:space="preserve">http://en.wikipedia.org/wiki/Knoxville,_Tennessee	</v>
      <v xml:space="preserve">http://creativecommons.org/licenses/by-sa/3.0/	</v>
    </spb>
    <spb s="0">
      <v xml:space="preserve">Wikipedia	US Census	Sec	Walkscore	</v>
      <v xml:space="preserve">CC-BY-SA				</v>
      <v xml:space="preserve">http://en.wikipedia.org/wiki/Knoxville,_Tennessee	http://www2.census.gov/programs-surveys/popest/datasets/2010-2018/cities/totals/sub-est2018_all.csv	https://www.sec.gov/cgi-bin/browse-edgar?action=getcompany&amp;CIK=0001826790	https://www.walkscore.com/TN/Knoxville	</v>
      <v xml:space="preserve">http://creativecommons.org/licenses/by-sa/3.0/				</v>
    </spb>
    <spb s="0">
      <v xml:space="preserve">Wikipedia	US Census	Wikipedia	Sec	Walkscore	</v>
      <v xml:space="preserve">CC-BY-SA		CC-BY-SA			</v>
      <v xml:space="preserve">http://en.wikipedia.org/wiki/Knoxville,_Tennessee	http://www2.census.gov/programs-surveys/popest/datasets/2010-2018/cities/totals/sub-est2018_all.csv	https://en.wikipedia.org/wiki/Knoxville,_Tennessee	https://www.sec.gov/cgi-bin/browse-edgar?action=getcompany&amp;CIK=0001826790	https://www.walkscore.com/TN/Knoxville	</v>
      <v xml:space="preserve">http://creativecommons.org/licenses/by-sa/3.0/		http://creativecommons.org/licenses/by-sa/3.0/			</v>
    </spb>
    <spb s="0">
      <v xml:space="preserve">Wikipedia	US Census	</v>
      <v xml:space="preserve">CC-BY-SA		</v>
      <v xml:space="preserve">http://en.wikipedia.org/wiki/Knoxville,_Tennessee	http://www2.census.gov/programs-surveys/popest/datasets/2010-2018/cities/totals/sub-est2018_all.csv	</v>
      <v xml:space="preserve">http://creativecommons.org/licenses/by-sa/3.0/		</v>
    </spb>
    <spb s="1">
      <v>2388</v>
      <v>2389</v>
      <v>2</v>
      <v>2389</v>
      <v>2388</v>
      <v>2390</v>
      <v>2390</v>
      <v>2391</v>
    </spb>
    <spb s="0">
      <v xml:space="preserve">Wikipedia	</v>
      <v xml:space="preserve">CC BY 3.0	</v>
      <v xml:space="preserve">http://ko.wikipedia.org/wiki/녹스빌	</v>
      <v xml:space="preserve">https://creativecommons.org/licenses/by/3.0	</v>
    </spb>
    <spb s="0">
      <v xml:space="preserve">Wikipedia	</v>
      <v xml:space="preserve">CC-BY-SA	</v>
      <v xml:space="preserve">http://en.wikipedia.org/wiki/Worcester,_Massachusetts	</v>
      <v xml:space="preserve">http://creativecommons.org/licenses/by-sa/3.0/	</v>
    </spb>
    <spb s="0">
      <v xml:space="preserve">Wikipedia	US Census	Facebook	Sec	Walkscore	</v>
      <v xml:space="preserve">CC-BY-SA					</v>
      <v xml:space="preserve">http://en.wikipedia.org/wiki/Worcester,_Massachusetts	http://www2.census.gov/programs-surveys/popest/datasets/2010-2018/cities/totals/sub-est2018_all.csv	https://www.facebook.com/WorcesterMassachusettsOfficial	https://www.sec.gov/cgi-bin/browse-edgar?action=getcompany&amp;CIK=0001818535	https://www.walkscore.com/MA/Worcester	</v>
      <v xml:space="preserve">http://creativecommons.org/licenses/by-sa/3.0/					</v>
    </spb>
    <spb s="0">
      <v xml:space="preserve">Wikipedia	US Census	Wikipedia	Facebook	Sec	Walkscore	</v>
      <v xml:space="preserve">CC-BY-SA		CC-BY-SA				</v>
      <v xml:space="preserve">http://en.wikipedia.org/wiki/Worcester,_Massachusetts	http://www2.census.gov/programs-surveys/popest/datasets/2010-2018/cities/totals/sub-est2018_all.csv	https://en.wikipedia.org/wiki/Worcester,_Massachusetts	https://www.facebook.com/WorcesterMassachusettsOfficial	https://www.sec.gov/cgi-bin/browse-edgar?action=getcompany&amp;CIK=0001818535	https://www.walkscore.com/MA/Worcester	</v>
      <v xml:space="preserve">http://creativecommons.org/licenses/by-sa/3.0/		http://creativecommons.org/licenses/by-sa/3.0/				</v>
    </spb>
    <spb s="0">
      <v xml:space="preserve">Wikipedia	US Census	Facebook	</v>
      <v xml:space="preserve">CC-BY-SA			</v>
      <v xml:space="preserve">http://en.wikipedia.org/wiki/Worcester,_Massachusetts	http://www2.census.gov/programs-surveys/popest/datasets/2010-2018/cities/totals/sub-est2018_all.csv	https://www.facebook.com/WorcesterMassachusettsOfficial	</v>
      <v xml:space="preserve">http://creativecommons.org/licenses/by-sa/3.0/			</v>
    </spb>
    <spb s="16">
      <v>2394</v>
      <v>2395</v>
      <v>2394</v>
      <v>2394</v>
      <v>2</v>
      <v>2395</v>
      <v>2394</v>
      <v>2396</v>
      <v>2396</v>
      <v>2397</v>
    </spb>
    <spb s="0">
      <v xml:space="preserve">Wikipedia	</v>
      <v xml:space="preserve">CC BY 3.0	</v>
      <v xml:space="preserve">http://tr.wikipedia.org/wiki/Worcester,_Massachusetts	</v>
      <v xml:space="preserve">https://creativecommons.org/licenses/by/3.0	</v>
    </spb>
    <spb s="0">
      <v xml:space="preserve">Wikipedia	</v>
      <v xml:space="preserve">CC-BY-SA	</v>
      <v xml:space="preserve">http://en.wikipedia.org/wiki/Ontario	</v>
      <v xml:space="preserve">http://creativecommons.org/licenses/by-sa/3.0/	</v>
    </spb>
    <spb s="0">
      <v xml:space="preserve">Wikipedia	Sec	www150.statcan.gc.ca	</v>
      <v xml:space="preserve">CC-BY-SA			</v>
      <v xml:space="preserve">http://en.wikipedia.org/wiki/Ontario	https://www.sec.gov/cgi-bin/browse-edgar?action=getcompany&amp;CIK=0001838556	https://www150.statcan.gc.ca/t1/tbl1/en/tv.action?pid=3410000301	</v>
      <v xml:space="preserve">http://creativecommons.org/licenses/by-sa/3.0/			</v>
    </spb>
    <spb s="0">
      <v xml:space="preserve">www150.statcan.gc.ca	</v>
      <v xml:space="preserve">	</v>
      <v xml:space="preserve">https://www150.statcan.gc.ca/t1/tbl1/en/tv.action?pid=3410000301	</v>
      <v xml:space="preserve">	</v>
    </spb>
    <spb s="0">
      <v xml:space="preserve">Wikipedia	Sec	</v>
      <v xml:space="preserve">CC-BY-SA		</v>
      <v xml:space="preserve">http://en.wikipedia.org/wiki/Ontario	https://www.sec.gov/cgi-bin/browse-edgar?action=getcompany&amp;CIK=0001838556	</v>
      <v xml:space="preserve">http://creativecommons.org/licenses/by-sa/3.0/		</v>
    </spb>
    <spb s="0">
      <v xml:space="preserve">Wikipedia	Wikipedia	Sec	www150.statcan.gc.ca	</v>
      <v xml:space="preserve">CC-BY-SA	CC-BY-SA			</v>
      <v xml:space="preserve">http://en.wikipedia.org/wiki/Ontario	https://en.wikipedia.org/wiki/Ontario	https://www.sec.gov/cgi-bin/browse-edgar?action=getcompany&amp;CIK=0001838556	https://www150.statcan.gc.ca/t1/tbl1/en/tv.action?pid=3410000301	</v>
      <v xml:space="preserve">http://creativecommons.org/licenses/by-sa/3.0/	http://creativecommons.org/licenses/by-sa/3.0/			</v>
    </spb>
    <spb s="0">
      <v xml:space="preserve">Wikipedia	www150.statcan.gc.ca	</v>
      <v xml:space="preserve">CC-BY-SA		</v>
      <v xml:space="preserve">http://en.wikipedia.org/wiki/Ontario	https://www150.statcan.gc.ca/t1/tbl1/en/tv.action?pid=3410000301	</v>
      <v xml:space="preserve">http://creativecommons.org/licenses/by-sa/3.0/		</v>
    </spb>
    <spb s="34">
      <v>2400</v>
      <v>2401</v>
      <v>2402</v>
      <v>2402</v>
      <v>2401</v>
      <v>2400</v>
      <v>2400</v>
      <v>2403</v>
      <v>2402</v>
      <v>2404</v>
      <v>2402</v>
      <v>2403</v>
      <v>2402</v>
      <v>2405</v>
    </spb>
    <spb s="2">
      <v>19</v>
      <v>Name</v>
    </spb>
    <spb s="35">
      <v>square km</v>
      <v>2016</v>
      <v>2016</v>
      <v>2016</v>
      <v>2017-12</v>
      <v>2016</v>
      <v>2016</v>
    </spb>
    <spb s="0">
      <v xml:space="preserve">Wikipedia	</v>
      <v xml:space="preserve">Public domain	</v>
      <v xml:space="preserve">http://en.wikipedia.org/wiki/Ontario	</v>
      <v xml:space="preserve">http://en.wikipedia.org/wiki/Public_domain	</v>
    </spb>
    <spb s="8">
      <v>11</v>
    </spb>
    <spb s="0">
      <v xml:space="preserve">Wikipedia	Wikipedia	Wikipedia	</v>
      <v xml:space="preserve">CC-BY-SA	CC-BY-SA	CC-BY-SA	</v>
      <v xml:space="preserve">http://en.wikipedia.org/wiki/Vancouver,_Washington	http://de.wikipedia.org/wiki/Vancouver_(Washington)	http://es.wikipedia.org/wiki/Vancouver_(Washington)	</v>
      <v xml:space="preserve">http://creativecommons.org/licenses/by-sa/3.0/	http://creativecommons.org/licenses/by-sa/3.0/	http://creativecommons.org/licenses/by-sa/3.0/	</v>
    </spb>
    <spb s="0">
      <v xml:space="preserve">Wikipedia	US Census	US Census	Sec	Walkscore	</v>
      <v xml:space="preserve">CC-BY-SA					</v>
      <v xml:space="preserve">http://en.wikipedia.org/wiki/Vancouver,_Washington	http://www2.census.gov/programs-surveys/popest/datasets/2010-2018/cities/totals/sub-est2018_all.csv	http://www.census.gov/quickfacts/table/RHI805210/5374060	https://www.sec.gov/cgi-bin/browse-edgar?action=getcompany&amp;CIK=0001810089	https://www.walkscore.com/WA/Vancouver	</v>
      <v xml:space="preserve">http://creativecommons.org/licenses/by-sa/3.0/					</v>
    </spb>
    <spb s="0">
      <v xml:space="preserve">Wikipedia	</v>
      <v xml:space="preserve">CC-BY-SA	</v>
      <v xml:space="preserve">http://en.wikipedia.org/wiki/Vancouver,_Washington	</v>
      <v xml:space="preserve">http://creativecommons.org/licenses/by-sa/3.0/	</v>
    </spb>
    <spb s="0">
      <v xml:space="preserve">Wikipedia	US Census	Wikipedia	US Census	Sec	Walkscore	</v>
      <v xml:space="preserve">CC-BY-SA		CC-BY-SA				</v>
      <v xml:space="preserve">http://en.wikipedia.org/wiki/Vancouver,_Washington	http://www2.census.gov/programs-surveys/popest/datasets/2010-2018/cities/totals/sub-est2018_all.csv	https://en.wikipedia.org/wiki/Vancouver,_Washington	http://www.census.gov/quickfacts/table/RHI805210/5374060	https://www.sec.gov/cgi-bin/browse-edgar?action=getcompany&amp;CIK=0001810089	https://www.walkscore.com/WA/Vancouver	</v>
      <v xml:space="preserve">http://creativecommons.org/licenses/by-sa/3.0/		http://creativecommons.org/licenses/by-sa/3.0/				</v>
    </spb>
    <spb s="0">
      <v xml:space="preserve">Wikipedia	US Census	Wikipedia	US Census	Walkscore	</v>
      <v xml:space="preserve">CC-BY-SA		CC-BY-SA			</v>
      <v xml:space="preserve">http://en.wikipedia.org/wiki/Vancouver,_Washington	http://www2.census.gov/programs-surveys/popest/datasets/2010-2018/cities/totals/sub-est2018_all.csv	https://en.wikipedia.org/wiki/Vancouver,_Washington	http://www.census.gov/quickfacts/table/RHI805210/5374060	https://www.walkscore.com/WA/Vancouver	</v>
      <v xml:space="preserve">http://creativecommons.org/licenses/by-sa/3.0/		http://creativecommons.org/licenses/by-sa/3.0/			</v>
    </spb>
    <spb s="0">
      <v xml:space="preserve">Wikipedia	US Census	Wikipedia	US Census	</v>
      <v xml:space="preserve">CC-BY-SA		CC-BY-SA		</v>
      <v xml:space="preserve">http://en.wikipedia.org/wiki/Vancouver,_Washington	http://www2.census.gov/programs-surveys/popest/datasets/2010-2018/cities/totals/sub-est2018_all.csv	http://es.wikipedia.org/wiki/Vancouver_(Washington)	http://www.census.gov/quickfacts/table/RHI805210/5374060	</v>
      <v xml:space="preserve">http://creativecommons.org/licenses/by-sa/3.0/		http://creativecommons.org/licenses/by-sa/3.0/		</v>
    </spb>
    <spb s="16">
      <v>2411</v>
      <v>2412</v>
      <v>2413</v>
      <v>2413</v>
      <v>2</v>
      <v>2412</v>
      <v>2413</v>
      <v>2414</v>
      <v>2415</v>
      <v>2416</v>
    </spb>
    <spb s="0">
      <v xml:space="preserve">Wikipedia	</v>
      <v xml:space="preserve">CC BY-SA 3.0	</v>
      <v xml:space="preserve">http://de.wikipedia.org/wiki/Vancouver_(Washington)	</v>
      <v xml:space="preserve">https://creativecommons.org/licenses/by-sa/3.0	</v>
    </spb>
    <spb s="0">
      <v xml:space="preserve">Wikipedia	</v>
      <v xml:space="preserve">CC-BY-SA	</v>
      <v xml:space="preserve">http://en.wikipedia.org/wiki/South_Dakota	</v>
      <v xml:space="preserve">http://creativecommons.org/licenses/by-sa/3.0/	</v>
    </spb>
    <spb s="0">
      <v xml:space="preserve">Wikipedia	US Census	US Census	Wikipedia	Sec	</v>
      <v xml:space="preserve">CC-BY-SA			CC-BY-SA		</v>
      <v xml:space="preserve">http://en.wikipedia.org/wiki/South_Dakota	https://www.census.gov/popest/data/state/asrh/2014/files/SC-EST2014-AGESEX-CIV.csv	http://www.census.gov/quickfacts/table/WTN220212/46	https://en.wikipedia.org/wiki/South_Dakota	https://www.sec.gov/cgi-bin/browse-edgar?action=getcompany&amp;CIK=0001790153	</v>
      <v xml:space="preserve">http://creativecommons.org/licenses/by-sa/3.0/			http://creativecommons.org/licenses/by-sa/3.0/		</v>
    </spb>
    <spb s="0">
      <v xml:space="preserve">Wikipedia	US Census	US Census	</v>
      <v xml:space="preserve">CC-BY-SA			</v>
      <v xml:space="preserve">http://en.wikipedia.org/wiki/South_Dakota	https://www.census.gov/popest/data/state/asrh/2014/files/SC-EST2014-AGESEX-CIV.csv	http://www.census.gov/quickfacts/table/WTN220212/46	</v>
      <v xml:space="preserve">http://creativecommons.org/licenses/by-sa/3.0/			</v>
    </spb>
    <spb s="9">
      <v>2419</v>
      <v>2420</v>
      <v>15</v>
      <v>2</v>
      <v>2420</v>
      <v>2419</v>
      <v>2419</v>
      <v>15</v>
      <v>2420</v>
      <v>15</v>
      <v>2421</v>
      <v>2421</v>
      <v>15</v>
      <v>15</v>
      <v>15</v>
      <v>15</v>
      <v>2421</v>
      <v>15</v>
      <v>15</v>
      <v>15</v>
      <v>15</v>
      <v>15</v>
      <v>15</v>
      <v>15</v>
      <v>15</v>
      <v>15</v>
      <v>2421</v>
      <v>15</v>
      <v>15</v>
      <v>15</v>
      <v>15</v>
    </spb>
    <spb s="0">
      <v xml:space="preserve">Wikipedia	</v>
      <v xml:space="preserve">CC BY-SA 3.0	</v>
      <v xml:space="preserve">http://en.wikipedia.org/wiki/South_Dakota	</v>
      <v xml:space="preserve">https://creativecommons.org/licenses/by-sa/3.0	</v>
    </spb>
    <spb s="0">
      <v xml:space="preserve">Wikipedia	Wikipedia	</v>
      <v xml:space="preserve">CC-BY-SA	CC-BY-SA	</v>
      <v xml:space="preserve">http://en.wikipedia.org/wiki/Sioux_Falls,_South_Dakota	http://de.wikipedia.org/wiki/Sioux_Falls	</v>
      <v xml:space="preserve">http://creativecommons.org/licenses/by-sa/3.0/	http://creativecommons.org/licenses/by-sa/3.0/	</v>
    </spb>
    <spb s="0">
      <v xml:space="preserve">Wikipedia	US Census	Sec	Walkscore	</v>
      <v xml:space="preserve">CC-BY-SA				</v>
      <v xml:space="preserve">http://en.wikipedia.org/wiki/Sioux_Falls,_South_Dakota	http://www2.census.gov/programs-surveys/popest/datasets/2010-2018/cities/totals/sub-est2018_all.csv	https://www.sec.gov/cgi-bin/browse-edgar?action=getcompany&amp;CIK=0001790153	https://www.walkscore.com/SD/Sioux_Falls	</v>
      <v xml:space="preserve">http://creativecommons.org/licenses/by-sa/3.0/				</v>
    </spb>
    <spb s="0">
      <v xml:space="preserve">Wikipedia	</v>
      <v xml:space="preserve">CC-BY-SA	</v>
      <v xml:space="preserve">http://en.wikipedia.org/wiki/Sioux_Falls,_South_Dakota	</v>
      <v xml:space="preserve">http://creativecommons.org/licenses/by-sa/3.0/	</v>
    </spb>
    <spb s="0">
      <v xml:space="preserve">Wikipedia	US Census	Wikipedia	Sec	Walkscore	</v>
      <v xml:space="preserve">CC-BY-SA		CC-BY-SA			</v>
      <v xml:space="preserve">http://en.wikipedia.org/wiki/Sioux_Falls,_South_Dakota	http://www2.census.gov/programs-surveys/popest/datasets/2010-2018/cities/totals/sub-est2018_all.csv	https://en.wikipedia.org/wiki/Sioux_Falls,_South_Dakota	https://www.sec.gov/cgi-bin/browse-edgar?action=getcompany&amp;CIK=0001790153	https://www.walkscore.com/SD/Sioux_Falls	</v>
      <v xml:space="preserve">http://creativecommons.org/licenses/by-sa/3.0/		http://creativecommons.org/licenses/by-sa/3.0/			</v>
    </spb>
    <spb s="0">
      <v xml:space="preserve">Wikipedia	US Census	</v>
      <v xml:space="preserve">CC-BY-SA		</v>
      <v xml:space="preserve">http://en.wikipedia.org/wiki/Sioux_Falls,_South_Dakota	http://www2.census.gov/programs-surveys/popest/datasets/2010-2018/cities/totals/sub-est2018_all.csv	</v>
      <v xml:space="preserve">http://creativecommons.org/licenses/by-sa/3.0/		</v>
    </spb>
    <spb s="1">
      <v>2424</v>
      <v>2425</v>
      <v>2</v>
      <v>2425</v>
      <v>2426</v>
      <v>2427</v>
      <v>2427</v>
      <v>2428</v>
    </spb>
    <spb s="0">
      <v xml:space="preserve">Wikipedia	</v>
      <v xml:space="preserve">CC BY-SA 4.0	</v>
      <v xml:space="preserve">http://ja.wikipedia.org/wiki/スーフォールズ	</v>
      <v xml:space="preserve">https://creativecommons.org/licenses/by-sa/4.0	</v>
    </spb>
    <spb s="0">
      <v xml:space="preserve">Wikipedia	</v>
      <v xml:space="preserve">CC-BY-SA	</v>
      <v xml:space="preserve">http://en.wikipedia.org/wiki/Chattanooga,_Tennessee	</v>
      <v xml:space="preserve">http://creativecommons.org/licenses/by-sa/3.0/	</v>
    </spb>
    <spb s="0">
      <v xml:space="preserve">Wikipedia	US Census	Twitter	US Census	Wikipedia	Facebook	Sec	Walkscore	</v>
      <v xml:space="preserve">CC-BY-SA				CC-BY-SA				</v>
      <v xml:space="preserve">http://en.wikipedia.org/wiki/Chattanooga,_Tennessee	http://www2.census.gov/programs-surveys/popest/datasets/2010-2018/cities/totals/sub-est2018_all.csv	https://twitter.com/chattanoogafun	http://www.census.gov/quickfacts/table/RHI125214/4714000	https://en.wikipedia.org/wiki/Chattanooga,_Tennessee	https://www.facebook.com/VisitChatt/	https://www.sec.gov/cgi-bin/browse-edgar?action=getcompany&amp;CIK=0001818897	https://www.walkscore.com/TN/Chattanooga	</v>
      <v xml:space="preserve">http://creativecommons.org/licenses/by-sa/3.0/				http://creativecommons.org/licenses/by-sa/3.0/				</v>
    </spb>
    <spb s="0">
      <v xml:space="preserve">Wikipedia	Wikipedia	</v>
      <v xml:space="preserve">CC-BY-SA	CC-BY-SA	</v>
      <v xml:space="preserve">http://en.wikipedia.org/wiki/Chattanooga,_Tennessee	http://it.wikipedia.org/wiki/Chattanooga	</v>
      <v xml:space="preserve">http://creativecommons.org/licenses/by-sa/3.0/	http://creativecommons.org/licenses/by-sa/3.0/	</v>
    </spb>
    <spb s="0">
      <v xml:space="preserve">Wikipedia	US Census	US Census	Wikipedia	Facebook	Sec	Walkscore	</v>
      <v xml:space="preserve">CC-BY-SA			CC-BY-SA				</v>
      <v xml:space="preserve">http://en.wikipedia.org/wiki/Chattanooga,_Tennessee	http://www2.census.gov/programs-surveys/popest/datasets/2010-2018/cities/totals/sub-est2018_all.csv	http://www.census.gov/quickfacts/table/RHI125214/4714000	https://en.wikipedia.org/wiki/Chattanooga,_Tennessee	https://www.facebook.com/VisitChatt/	https://www.sec.gov/cgi-bin/browse-edgar?action=getcompany&amp;CIK=0001818897	https://www.walkscore.com/TN/Chattanooga	</v>
      <v xml:space="preserve">http://creativecommons.org/licenses/by-sa/3.0/			http://creativecommons.org/licenses/by-sa/3.0/				</v>
    </spb>
    <spb s="0">
      <v xml:space="preserve">Wikipedia	US Census	Wikipedia	</v>
      <v xml:space="preserve">CC-BY-SA		CC-BY-SA	</v>
      <v xml:space="preserve">http://en.wikipedia.org/wiki/Chattanooga,_Tennessee	http://www2.census.gov/programs-surveys/popest/datasets/2010-2018/cities/totals/sub-est2018_all.csv	http://es.wikipedia.org/wiki/Chattanooga_(Tennessee)	</v>
      <v xml:space="preserve">http://creativecommons.org/licenses/by-sa/3.0/		http://creativecommons.org/licenses/by-sa/3.0/	</v>
    </spb>
    <spb s="16">
      <v>2431</v>
      <v>2432</v>
      <v>2433</v>
      <v>2433</v>
      <v>2</v>
      <v>2432</v>
      <v>2431</v>
      <v>2434</v>
      <v>2434</v>
      <v>2435</v>
    </spb>
    <spb s="0">
      <v xml:space="preserve">Wikipedia	</v>
      <v xml:space="preserve">CC BY 2.0	</v>
      <v xml:space="preserve">http://pt.wikipedia.org/wiki/Chattanooga	</v>
      <v xml:space="preserve">https://creativecommons.org/licenses/by/2.0	</v>
    </spb>
    <spb s="0">
      <v xml:space="preserve">Wikipedia	</v>
      <v xml:space="preserve">CC-BY-SA	</v>
      <v xml:space="preserve">http://en.wikipedia.org/wiki/Brownsville,_Texas	</v>
      <v xml:space="preserve">http://creativecommons.org/licenses/by-sa/3.0/	</v>
    </spb>
    <spb s="0">
      <v xml:space="preserve">Wikipedia	US Census	US Census	Walkscore	</v>
      <v xml:space="preserve">CC-BY-SA				</v>
      <v xml:space="preserve">http://en.wikipedia.org/wiki/Brownsville,_Texas	http://www2.census.gov/programs-surveys/popest/datasets/2010-2018/cities/totals/sub-est2018_all.csv	http://www.census.gov/quickfacts/table/RHI125214/4810768	https://www.walkscore.com/TX/Brownsville	</v>
      <v xml:space="preserve">http://creativecommons.org/licenses/by-sa/3.0/				</v>
    </spb>
    <spb s="0">
      <v xml:space="preserve">Wikipedia	Wikipedia	</v>
      <v xml:space="preserve">CC-BY-SA	CC-BY-SA	</v>
      <v xml:space="preserve">http://en.wikipedia.org/wiki/Brownsville,_Texas	http://it.wikipedia.org/wiki/Brownsville_(Texas)	</v>
      <v xml:space="preserve">http://creativecommons.org/licenses/by-sa/3.0/	http://creativecommons.org/licenses/by-sa/3.0/	</v>
    </spb>
    <spb s="0">
      <v xml:space="preserve">Wikipedia	US Census	US Census	Wikipedia	Walkscore	</v>
      <v xml:space="preserve">CC-BY-SA			CC-BY-SA		</v>
      <v xml:space="preserve">http://en.wikipedia.org/wiki/Brownsville,_Texas	http://www2.census.gov/programs-surveys/popest/datasets/2010-2018/cities/totals/sub-est2018_all.csv	http://www.census.gov/quickfacts/table/RHI125214/4810768	https://en.wikipedia.org/wiki/Brownsville,_Texas	https://www.walkscore.com/TX/Brownsville	</v>
      <v xml:space="preserve">http://creativecommons.org/licenses/by-sa/3.0/			http://creativecommons.org/licenses/by-sa/3.0/		</v>
    </spb>
    <spb s="0">
      <v xml:space="preserve">Wikipedia	US Census	US Census	</v>
      <v xml:space="preserve">CC-BY-SA			</v>
      <v xml:space="preserve">http://en.wikipedia.org/wiki/Brownsville,_Texas	http://www2.census.gov/programs-surveys/popest/datasets/2010-2018/cities/totals/sub-est2018_all.csv	http://www.census.gov/quickfacts/table/RHI125214/4810768	</v>
      <v xml:space="preserve">http://creativecommons.org/licenses/by-sa/3.0/			</v>
    </spb>
    <spb s="16">
      <v>2438</v>
      <v>2439</v>
      <v>2440</v>
      <v>2440</v>
      <v>2</v>
      <v>2439</v>
      <v>2438</v>
      <v>2441</v>
      <v>2441</v>
      <v>2442</v>
    </spb>
    <spb s="0">
      <v xml:space="preserve">Wikipedia	</v>
      <v xml:space="preserve">Public domain	</v>
      <v xml:space="preserve">http://sv.wikipedia.org/wiki/Brownsville,_Texas	</v>
      <v xml:space="preserve">http://en.wikipedia.org/wiki/Public_domain	</v>
    </spb>
    <spb s="0">
      <v xml:space="preserve">Wikipedia	Wikipedia	</v>
      <v xml:space="preserve">CC-BY-SA	CC-BY-SA	</v>
      <v xml:space="preserve">http://en.wikipedia.org/wiki/Fort_Lauderdale,_Florida	http://es.wikipedia.org/wiki/Fort_Lauderdale	</v>
      <v xml:space="preserve">http://creativecommons.org/licenses/by-sa/3.0/	http://creativecommons.org/licenses/by-sa/3.0/	</v>
    </spb>
    <spb s="0">
      <v xml:space="preserve">Wikipedia	US Census	Sec	Walkscore	Youtube	</v>
      <v xml:space="preserve">CC-BY-SA					</v>
      <v xml:space="preserve">http://en.wikipedia.org/wiki/Fort_Lauderdale,_Florida	http://www2.census.gov/programs-surveys/popest/datasets/2010-2018/cities/totals/sub-est2018_all.csv	https://www.sec.gov/cgi-bin/browse-edgar?action=getcompany&amp;CIK=0001822835	https://www.walkscore.com/FL/Fort_Lauderdale	https://www.youtube.com/user/FortLauderdalePIO	</v>
      <v xml:space="preserve">http://creativecommons.org/licenses/by-sa/3.0/					</v>
    </spb>
    <spb s="0">
      <v xml:space="preserve">Wikipedia	</v>
      <v xml:space="preserve">CC-BY-SA	</v>
      <v xml:space="preserve">http://en.wikipedia.org/wiki/Fort_Lauderdale,_Florida	</v>
      <v xml:space="preserve">http://creativecommons.org/licenses/by-sa/3.0/	</v>
    </spb>
    <spb s="0">
      <v xml:space="preserve">Wikipedia	US Census	Wikipedia	Sec	Walkscore	Youtube	</v>
      <v xml:space="preserve">CC-BY-SA		CC-BY-SA				</v>
      <v xml:space="preserve">http://en.wikipedia.org/wiki/Fort_Lauderdale,_Florida	http://www2.census.gov/programs-surveys/popest/datasets/2010-2018/cities/totals/sub-est2018_all.csv	https://en.wikipedia.org/wiki/Fort_Lauderdale,_Florida	https://www.sec.gov/cgi-bin/browse-edgar?action=getcompany&amp;CIK=0001822835	https://www.walkscore.com/FL/Fort_Lauderdale	https://www.youtube.com/user/FortLauderdalePIO	</v>
      <v xml:space="preserve">http://creativecommons.org/licenses/by-sa/3.0/		http://creativecommons.org/licenses/by-sa/3.0/				</v>
    </spb>
    <spb s="0">
      <v xml:space="preserve">Wikipedia	US Census	Youtube	</v>
      <v xml:space="preserve">CC-BY-SA			</v>
      <v xml:space="preserve">http://en.wikipedia.org/wiki/Fort_Lauderdale,_Florida	http://www2.census.gov/programs-surveys/popest/datasets/2010-2018/cities/totals/sub-est2018_all.csv	https://www.youtube.com/user/FortLauderdalePIO	</v>
      <v xml:space="preserve">http://creativecommons.org/licenses/by-sa/3.0/			</v>
    </spb>
    <spb s="1">
      <v>2445</v>
      <v>2446</v>
      <v>2</v>
      <v>2446</v>
      <v>2447</v>
      <v>2448</v>
      <v>2448</v>
      <v>2449</v>
    </spb>
    <spb s="0">
      <v xml:space="preserve">Wikipedia	</v>
      <v xml:space="preserve">CC-BY-SA-3.0	</v>
      <v xml:space="preserve">http://zh.wikipedia.org/wiki/劳德代尔堡	</v>
      <v xml:space="preserve">http://creativecommons.org/licenses/by-sa/3.0/	</v>
    </spb>
    <spb s="0">
      <v xml:space="preserve">Wikipedia	</v>
      <v xml:space="preserve">CC-BY-SA	</v>
      <v xml:space="preserve">http://en.wikipedia.org/wiki/Rhode_Island	</v>
      <v xml:space="preserve">http://creativecommons.org/licenses/by-sa/3.0/	</v>
    </spb>
    <spb s="0">
      <v xml:space="preserve">Wikipedia	US Census	US Census	Wikipedia	Sec	Weathertrends360	</v>
      <v xml:space="preserve">CC-BY-SA			CC-BY-SA			</v>
      <v xml:space="preserve">http://en.wikipedia.org/wiki/Rhode_Island	https://www.census.gov/popest/data/state/asrh/2014/files/SC-EST2014-AGESEX-CIV.csv	http://www.census.gov/quickfacts/table/WTN220212/44	https://en.wikipedia.org/wiki/Rhode_Island	https://www.sec.gov/cgi-bin/browse-edgar?action=getcompany&amp;CIK=0001811530	https://www.weathertrends360.com/	</v>
      <v xml:space="preserve">http://creativecommons.org/licenses/by-sa/3.0/			http://creativecommons.org/licenses/by-sa/3.0/			</v>
    </spb>
    <spb s="0">
      <v xml:space="preserve">Wikipedia	US Census	US Census	Wikipedia	Sec	</v>
      <v xml:space="preserve">CC-BY-SA			CC-BY-SA		</v>
      <v xml:space="preserve">http://en.wikipedia.org/wiki/Rhode_Island	https://www.census.gov/popest/data/state/asrh/2014/files/SC-EST2014-AGESEX-CIV.csv	http://www.census.gov/quickfacts/table/WTN220212/44	https://en.wikipedia.org/wiki/Rhode_Island	https://www.sec.gov/cgi-bin/browse-edgar?action=getcompany&amp;CIK=0001811530	</v>
      <v xml:space="preserve">http://creativecommons.org/licenses/by-sa/3.0/			http://creativecommons.org/licenses/by-sa/3.0/		</v>
    </spb>
    <spb s="0">
      <v xml:space="preserve">Wikipedia	US Census	US Census	</v>
      <v xml:space="preserve">CC-BY-SA			</v>
      <v xml:space="preserve">http://en.wikipedia.org/wiki/Rhode_Island	https://www.census.gov/popest/data/state/asrh/2014/files/SC-EST2014-AGESEX-CIV.csv	http://www.census.gov/quickfacts/table/WTN220212/44	</v>
      <v xml:space="preserve">http://creativecommons.org/licenses/by-sa/3.0/			</v>
    </spb>
    <spb s="22">
      <v>2452</v>
      <v>2453</v>
      <v>15</v>
      <v>2</v>
      <v>2453</v>
      <v>2452</v>
      <v>2452</v>
      <v>2454</v>
      <v>15</v>
      <v>2454</v>
      <v>15</v>
      <v>2455</v>
      <v>2454</v>
      <v>15</v>
      <v>15</v>
      <v>15</v>
      <v>15</v>
      <v>2455</v>
      <v>15</v>
      <v>15</v>
      <v>15</v>
      <v>15</v>
      <v>15</v>
      <v>15</v>
      <v>15</v>
      <v>15</v>
      <v>15</v>
      <v>2455</v>
      <v>15</v>
      <v>15</v>
      <v>15</v>
      <v>15</v>
    </spb>
    <spb s="0">
      <v xml:space="preserve">Wikipedia	</v>
      <v xml:space="preserve">Public domain	</v>
      <v xml:space="preserve">http://en.wikipedia.org/wiki/Rhode_Island	</v>
      <v xml:space="preserve">http://en.wikipedia.org/wiki/Public_domain	</v>
    </spb>
    <spb s="0">
      <v xml:space="preserve">Wikipedia	</v>
      <v xml:space="preserve">CC-BY-SA	</v>
      <v xml:space="preserve">http://en.wikipedia.org/wiki/Providence,_Rhode_Island	</v>
      <v xml:space="preserve">http://creativecommons.org/licenses/by-sa/3.0/	</v>
    </spb>
    <spb s="0">
      <v xml:space="preserve">Wikipedia	US Census	Wikipedia	Facebook	Sec	Walkscore	</v>
      <v xml:space="preserve">CC-BY-SA		CC-BY-SA				</v>
      <v xml:space="preserve">http://en.wikipedia.org/wiki/Providence,_Rhode_Island	http://www2.census.gov/programs-surveys/popest/datasets/2010-2018/cities/totals/sub-est2018_all.csv	https://en.wikipedia.org/wiki/Providence,_Rhode_Island	https://www.facebook.com/ProvidenceCityHall	https://www.sec.gov/cgi-bin/browse-edgar?action=getcompany&amp;CIK=0001766328	https://www.walkscore.com/RI/Providence	</v>
      <v xml:space="preserve">http://creativecommons.org/licenses/by-sa/3.0/		http://creativecommons.org/licenses/by-sa/3.0/				</v>
    </spb>
    <spb s="0">
      <v xml:space="preserve">Wikipedia	US Census	Wikipedia	Facebook	Sec	Walkscore	Weathertrends360	</v>
      <v xml:space="preserve">CC-BY-SA		CC-BY-SA					</v>
      <v xml:space="preserve">http://en.wikipedia.org/wiki/Providence,_Rhode_Island	http://www2.census.gov/programs-surveys/popest/datasets/2010-2018/cities/totals/sub-est2018_all.csv	https://en.wikipedia.org/wiki/Providence,_Rhode_Island	https://www.facebook.com/ProvidenceCityHall	https://www.sec.gov/cgi-bin/browse-edgar?action=getcompany&amp;CIK=0001766328	https://www.walkscore.com/RI/Providence	https://www.weathertrends360.com/	</v>
      <v xml:space="preserve">http://creativecommons.org/licenses/by-sa/3.0/		http://creativecommons.org/licenses/by-sa/3.0/					</v>
    </spb>
    <spb s="0">
      <v xml:space="preserve">Wikipedia	US Census	</v>
      <v xml:space="preserve">CC-BY-SA		</v>
      <v xml:space="preserve">http://en.wikipedia.org/wiki/Providence,_Rhode_Island	http://www2.census.gov/programs-surveys/popest/datasets/2010-2018/cities/totals/sub-est2018_all.csv	</v>
      <v xml:space="preserve">http://creativecommons.org/licenses/by-sa/3.0/		</v>
    </spb>
    <spb s="1">
      <v>2458</v>
      <v>2459</v>
      <v>2</v>
      <v>2459</v>
      <v>2458</v>
      <v>2459</v>
      <v>2460</v>
      <v>2461</v>
    </spb>
    <spb s="0">
      <v xml:space="preserve">Wikipedia	</v>
      <v xml:space="preserve">CC BY-SA 4.0	</v>
      <v xml:space="preserve">http://de.wikipedia.org/wiki/Providence	</v>
      <v xml:space="preserve">https://creativecommons.org/licenses/by-sa/4.0	</v>
    </spb>
    <spb s="0">
      <v xml:space="preserve">Wikipedia	</v>
      <v xml:space="preserve">CC-BY-SA	</v>
      <v xml:space="preserve">http://en.wikipedia.org/wiki/Newport_News,_Virginia	</v>
      <v xml:space="preserve">http://creativecommons.org/licenses/by-sa/3.0/	</v>
    </spb>
    <spb s="0">
      <v xml:space="preserve">Wikipedia	US Census	US Census	Sec	Walkscore	</v>
      <v xml:space="preserve">CC-BY-SA					</v>
      <v xml:space="preserve">http://en.wikipedia.org/wiki/Newport_News,_Virginia	http://www2.census.gov/programs-surveys/popest/datasets/2010-2018/cities/totals/sub-est2018_all.csv	http://www.census.gov/quickfacts/table/WTN220212/51700	https://www.sec.gov/cgi-bin/browse-edgar?action=getcompany&amp;CIK=0001501585	https://www.walkscore.com/VA/Newport_News	</v>
      <v xml:space="preserve">http://creativecommons.org/licenses/by-sa/3.0/					</v>
    </spb>
    <spb s="0">
      <v xml:space="preserve">Wikipedia	US Census	US Census	Wikipedia	Sec	Walkscore	</v>
      <v xml:space="preserve">CC-BY-SA			CC-BY-SA			</v>
      <v xml:space="preserve">http://en.wikipedia.org/wiki/Newport_News,_Virginia	http://www2.census.gov/programs-surveys/popest/datasets/2010-2018/cities/totals/sub-est2018_all.csv	http://www.census.gov/quickfacts/table/WTN220212/51700	https://en.wikipedia.org/wiki/Newport_News,_Virginia	https://www.sec.gov/cgi-bin/browse-edgar?action=getcompany&amp;CIK=0001501585	https://www.walkscore.com/VA/Newport_News	</v>
      <v xml:space="preserve">http://creativecommons.org/licenses/by-sa/3.0/			http://creativecommons.org/licenses/by-sa/3.0/			</v>
    </spb>
    <spb s="20">
      <v>2464</v>
      <v>2465</v>
      <v>2</v>
      <v>2465</v>
      <v>2464</v>
      <v>2466</v>
      <v>2466</v>
    </spb>
    <spb s="0">
      <v xml:space="preserve">Wikipedia	</v>
      <v xml:space="preserve">CC BY-SA 4.0	</v>
      <v xml:space="preserve">http://de.wikipedia.org/wiki/Newport_News	</v>
      <v xml:space="preserve">https://creativecommons.org/licenses/by-sa/4.0	</v>
    </spb>
    <spb s="0">
      <v xml:space="preserve">Wikipedia	Wikipedia	</v>
      <v xml:space="preserve">CC-BY-SA	CC-BY-SA	</v>
      <v xml:space="preserve">http://en.wikipedia.org/wiki/Rancho_Cucamonga,_California	http://de.wikipedia.org/wiki/Rancho_Cucamonga	</v>
      <v xml:space="preserve">http://creativecommons.org/licenses/by-sa/3.0/	http://creativecommons.org/licenses/by-sa/3.0/	</v>
    </spb>
    <spb s="0">
      <v xml:space="preserve">Wikipedia	US Census	US Census	Sec	Walkscore	</v>
      <v xml:space="preserve">CC-BY-SA					</v>
      <v xml:space="preserve">http://en.wikipedia.org/wiki/Rancho_Cucamonga,_California	http://www2.census.gov/programs-surveys/popest/datasets/2010-2018/cities/totals/sub-est2018_all.csv	http://www.census.gov/quickfacts/table/RHI225213/0659451	https://www.sec.gov/cgi-bin/browse-edgar?action=getcompany&amp;CIK=0001297184	https://www.walkscore.com/CA/Rancho_Cucamonga	</v>
      <v xml:space="preserve">http://creativecommons.org/licenses/by-sa/3.0/					</v>
    </spb>
    <spb s="0">
      <v xml:space="preserve">Wikipedia	Wikipedia	</v>
      <v xml:space="preserve">CC-BY-SA	CC-BY-SA	</v>
      <v xml:space="preserve">http://en.wikipedia.org/wiki/Rancho_Cucamonga,_California	http://it.wikipedia.org/wiki/Rancho_Cucamonga	</v>
      <v xml:space="preserve">http://creativecommons.org/licenses/by-sa/3.0/	http://creativecommons.org/licenses/by-sa/3.0/	</v>
    </spb>
    <spb s="0">
      <v xml:space="preserve">Wikipedia	</v>
      <v xml:space="preserve">CC-BY-SA	</v>
      <v xml:space="preserve">http://en.wikipedia.org/wiki/Rancho_Cucamonga,_California	</v>
      <v xml:space="preserve">http://creativecommons.org/licenses/by-sa/3.0/	</v>
    </spb>
    <spb s="0">
      <v xml:space="preserve">Wikipedia	US Census	US Census	Wikipedia	Sec	Walkscore	</v>
      <v xml:space="preserve">CC-BY-SA			CC-BY-SA			</v>
      <v xml:space="preserve">http://en.wikipedia.org/wiki/Rancho_Cucamonga,_California	http://www2.census.gov/programs-surveys/popest/datasets/2010-2018/cities/totals/sub-est2018_all.csv	http://www.census.gov/quickfacts/table/RHI225213/0659451	https://en.wikipedia.org/wiki/Rancho_Cucamonga,_California	https://www.sec.gov/cgi-bin/browse-edgar?action=getcompany&amp;CIK=0001297184	https://www.walkscore.com/CA/Rancho_Cucamonga	</v>
      <v xml:space="preserve">http://creativecommons.org/licenses/by-sa/3.0/			http://creativecommons.org/licenses/by-sa/3.0/			</v>
    </spb>
    <spb s="0">
      <v xml:space="preserve">Wikipedia	US Census	Wikipedia	Wikipedia	US Census	</v>
      <v xml:space="preserve">CC-BY-SA		CC-BY-SA	CC-BY-SA		</v>
      <v xml:space="preserve">http://en.wikipedia.org/wiki/Rancho_Cucamonga,_California	http://www2.census.gov/programs-surveys/popest/datasets/2010-2018/cities/totals/sub-est2018_all.csv	http://es.wikipedia.org/wiki/Rancho_Cucamonga	http://fr.wikipedia.org/wiki/Rancho_Cucamonga	http://www.census.gov/quickfacts/table/RHI225213/0659451	</v>
      <v xml:space="preserve">http://creativecommons.org/licenses/by-sa/3.0/		http://creativecommons.org/licenses/by-sa/3.0/	http://creativecommons.org/licenses/by-sa/3.0/		</v>
    </spb>
    <spb s="16">
      <v>2469</v>
      <v>2470</v>
      <v>2471</v>
      <v>2471</v>
      <v>2</v>
      <v>2470</v>
      <v>2472</v>
      <v>2473</v>
      <v>2473</v>
      <v>2474</v>
    </spb>
    <spb s="0">
      <v xml:space="preserve">Wikipedia	</v>
      <v xml:space="preserve">CC BY 2.0	</v>
      <v xml:space="preserve">http://en.wikipedia.org/wiki/Rancho_Cucamonga,_California	</v>
      <v xml:space="preserve">https://creativecommons.org/licenses/by/2.0	</v>
    </spb>
    <spb s="0">
      <v xml:space="preserve">Wikipedia	</v>
      <v xml:space="preserve">CC-BY-SA	</v>
      <v xml:space="preserve">http://en.wikipedia.org/wiki/Santa_Rosa,_California	</v>
      <v xml:space="preserve">http://creativecommons.org/licenses/by-sa/3.0/	</v>
    </spb>
    <spb s="0">
      <v xml:space="preserve">Wikipedia	US Census	Sec	Walkscore	</v>
      <v xml:space="preserve">CC-BY-SA				</v>
      <v xml:space="preserve">http://en.wikipedia.org/wiki/Santa_Rosa,_California	http://www2.census.gov/programs-surveys/popest/datasets/2010-2018/cities/totals/sub-est2018_all.csv	https://www.sec.gov/cgi-bin/browse-edgar?action=getcompany&amp;CIK=0001767346	https://www.walkscore.com/CA/Santa_Rosa	</v>
      <v xml:space="preserve">http://creativecommons.org/licenses/by-sa/3.0/				</v>
    </spb>
    <spb s="0">
      <v xml:space="preserve">Wikipedia	Wikipedia	</v>
      <v xml:space="preserve">CC-BY-SA	CC-BY-SA	</v>
      <v xml:space="preserve">http://en.wikipedia.org/wiki/Santa_Rosa,_California	http://it.wikipedia.org/wiki/Santa_Rosa_(California)	</v>
      <v xml:space="preserve">http://creativecommons.org/licenses/by-sa/3.0/	http://creativecommons.org/licenses/by-sa/3.0/	</v>
    </spb>
    <spb s="0">
      <v xml:space="preserve">Wikipedia	US Census	Wikipedia	Sec	Walkscore	</v>
      <v xml:space="preserve">CC-BY-SA		CC-BY-SA			</v>
      <v xml:space="preserve">http://en.wikipedia.org/wiki/Santa_Rosa,_California	http://www2.census.gov/programs-surveys/popest/datasets/2010-2018/cities/totals/sub-est2018_all.csv	https://en.wikipedia.org/wiki/Santa_Rosa,_California	https://www.sec.gov/cgi-bin/browse-edgar?action=getcompany&amp;CIK=0001767346	https://www.walkscore.com/CA/Santa_Rosa	</v>
      <v xml:space="preserve">http://creativecommons.org/licenses/by-sa/3.0/		http://creativecommons.org/licenses/by-sa/3.0/			</v>
    </spb>
    <spb s="0">
      <v xml:space="preserve">Wikipedia	US Census	</v>
      <v xml:space="preserve">CC-BY-SA		</v>
      <v xml:space="preserve">http://en.wikipedia.org/wiki/Santa_Rosa,_California	http://www2.census.gov/programs-surveys/popest/datasets/2010-2018/cities/totals/sub-est2018_all.csv	</v>
      <v xml:space="preserve">http://creativecommons.org/licenses/by-sa/3.0/		</v>
    </spb>
    <spb s="16">
      <v>2477</v>
      <v>2478</v>
      <v>2479</v>
      <v>2479</v>
      <v>2</v>
      <v>2478</v>
      <v>2477</v>
      <v>2480</v>
      <v>2480</v>
      <v>2481</v>
    </spb>
    <spb s="0">
      <v xml:space="preserve">Wikipedia	</v>
      <v xml:space="preserve">CC BY 3.0	</v>
      <v xml:space="preserve">http://en.wikipedia.org/wiki/Santa_Rosa,_California	</v>
      <v xml:space="preserve">https://creativecommons.org/licenses/by/3.0	</v>
    </spb>
    <spb s="0">
      <v xml:space="preserve">Wikipedia	</v>
      <v xml:space="preserve">CC-BY-SA	</v>
      <v xml:space="preserve">http://en.wikipedia.org/wiki/Peoria,_Arizona	</v>
      <v xml:space="preserve">http://creativecommons.org/licenses/by-sa/3.0/	</v>
    </spb>
    <spb s="0">
      <v xml:space="preserve">Wikipedia	US Census	Sec	Walkscore	</v>
      <v xml:space="preserve">CC-BY-SA				</v>
      <v xml:space="preserve">http://en.wikipedia.org/wiki/Peoria,_Arizona	http://www2.census.gov/programs-surveys/popest/datasets/2010-2018/cities/totals/sub-est2018_all.csv	https://www.sec.gov/cgi-bin/browse-edgar?action=getcompany&amp;CIK=0001778805	https://www.walkscore.com/AZ/Peoria	</v>
      <v xml:space="preserve">http://creativecommons.org/licenses/by-sa/3.0/				</v>
    </spb>
    <spb s="0">
      <v xml:space="preserve">Wikipedia	Wikipedia	</v>
      <v xml:space="preserve">CC-BY-SA	CC-BY-SA	</v>
      <v xml:space="preserve">http://en.wikipedia.org/wiki/Peoria,_Arizona	http://it.wikipedia.org/wiki/Peoria_(Arizona)	</v>
      <v xml:space="preserve">http://creativecommons.org/licenses/by-sa/3.0/	http://creativecommons.org/licenses/by-sa/3.0/	</v>
    </spb>
    <spb s="0">
      <v xml:space="preserve">Wikipedia	US Census	Wikipedia	Sec	Walkscore	</v>
      <v xml:space="preserve">CC-BY-SA		CC-BY-SA			</v>
      <v xml:space="preserve">http://en.wikipedia.org/wiki/Peoria,_Arizona	http://www2.census.gov/programs-surveys/popest/datasets/2010-2018/cities/totals/sub-est2018_all.csv	https://en.wikipedia.org/wiki/Peoria,_Arizona	https://www.sec.gov/cgi-bin/browse-edgar?action=getcompany&amp;CIK=0001778805	https://www.walkscore.com/AZ/Peoria	</v>
      <v xml:space="preserve">http://creativecommons.org/licenses/by-sa/3.0/		http://creativecommons.org/licenses/by-sa/3.0/			</v>
    </spb>
    <spb s="0">
      <v xml:space="preserve">Wikipedia	US Census	</v>
      <v xml:space="preserve">CC-BY-SA		</v>
      <v xml:space="preserve">http://en.wikipedia.org/wiki/Peoria,_Arizona	http://www2.census.gov/programs-surveys/popest/datasets/2010-2018/cities/totals/sub-est2018_all.csv	</v>
      <v xml:space="preserve">http://creativecommons.org/licenses/by-sa/3.0/		</v>
    </spb>
    <spb s="16">
      <v>2484</v>
      <v>2485</v>
      <v>2486</v>
      <v>2486</v>
      <v>2</v>
      <v>2485</v>
      <v>2484</v>
      <v>2487</v>
      <v>2487</v>
      <v>2488</v>
    </spb>
    <spb s="0">
      <v xml:space="preserve">Wikipedia	</v>
      <v xml:space="preserve">CC BY-SA 3.0	</v>
      <v xml:space="preserve">http://en.wikipedia.org/wiki/Peoria,_Arizona	</v>
      <v xml:space="preserve">https://creativecommons.org/licenses/by-sa/3.0	</v>
    </spb>
    <spb s="0">
      <v xml:space="preserve">Wikipedia	</v>
      <v xml:space="preserve">CC-BY-SA	</v>
      <v xml:space="preserve">http://en.wikipedia.org/wiki/Oceanside,_California	</v>
      <v xml:space="preserve">http://creativecommons.org/licenses/by-sa/3.0/	</v>
    </spb>
    <spb s="0">
      <v xml:space="preserve">Wikipedia	US Census	US Census	Sec	Walkscore	</v>
      <v xml:space="preserve">CC-BY-SA					</v>
      <v xml:space="preserve">http://en.wikipedia.org/wiki/Oceanside,_California	http://www2.census.gov/programs-surveys/popest/datasets/2010-2018/cities/totals/sub-est2018_all.csv	http://www.census.gov/quickfacts/table/SEX255213/0653322	https://www.sec.gov/cgi-bin/browse-edgar?action=getcompany&amp;CIK=0001419051	https://www.walkscore.com/CA/Oceanside	</v>
      <v xml:space="preserve">http://creativecommons.org/licenses/by-sa/3.0/					</v>
    </spb>
    <spb s="0">
      <v xml:space="preserve">Wikipedia	US Census	US Census	</v>
      <v xml:space="preserve">CC-BY-SA			</v>
      <v xml:space="preserve">http://en.wikipedia.org/wiki/Oceanside,_California	http://www2.census.gov/programs-surveys/popest/datasets/2010-2018/cities/totals/sub-est2018_all.csv	http://www.census.gov/quickfacts/table/SEX255213/0653322	</v>
      <v xml:space="preserve">http://creativecommons.org/licenses/by-sa/3.0/			</v>
    </spb>
    <spb s="16">
      <v>2491</v>
      <v>2492</v>
      <v>2491</v>
      <v>2491</v>
      <v>2</v>
      <v>2492</v>
      <v>2491</v>
      <v>2492</v>
      <v>2492</v>
      <v>2493</v>
    </spb>
    <spb s="0">
      <v xml:space="preserve">Wikipedia	</v>
      <v xml:space="preserve">CC BY 3.0	</v>
      <v xml:space="preserve">http://en.wikipedia.org/wiki/Oceanside,_California	</v>
      <v xml:space="preserve">https://creativecommons.org/licenses/by/3.0	</v>
    </spb>
    <spb s="0">
      <v xml:space="preserve">Wikipedia	</v>
      <v xml:space="preserve">CC-BY-SA	</v>
      <v xml:space="preserve">http://en.wikipedia.org/wiki/Elk_Grove,_California	</v>
      <v xml:space="preserve">http://creativecommons.org/licenses/by-sa/3.0/	</v>
    </spb>
    <spb s="0">
      <v xml:space="preserve">Wikipedia	US Census	US Census	Walkscore	</v>
      <v xml:space="preserve">CC-BY-SA				</v>
      <v xml:space="preserve">http://en.wikipedia.org/wiki/Elk_Grove,_California	http://www2.census.gov/programs-surveys/popest/datasets/2010-2018/cities/totals/sub-est2018_all.csv	http://www.census.gov/quickfacts/table/PST120214/0622020	https://www.walkscore.com/CA/Elk_Grove	</v>
      <v xml:space="preserve">http://creativecommons.org/licenses/by-sa/3.0/				</v>
    </spb>
    <spb s="0">
      <v xml:space="preserve">Wikipedia	Wikipedia	</v>
      <v xml:space="preserve">CC-BY-SA	CC-BY-SA	</v>
      <v xml:space="preserve">http://en.wikipedia.org/wiki/Elk_Grove,_California	http://it.wikipedia.org/wiki/Elk_Grove_(California)	</v>
      <v xml:space="preserve">http://creativecommons.org/licenses/by-sa/3.0/	http://creativecommons.org/licenses/by-sa/3.0/	</v>
    </spb>
    <spb s="0">
      <v xml:space="preserve">Wikipedia	US Census	US Census	Wikipedia	Walkscore	</v>
      <v xml:space="preserve">CC-BY-SA			CC-BY-SA		</v>
      <v xml:space="preserve">http://en.wikipedia.org/wiki/Elk_Grove,_California	http://www2.census.gov/programs-surveys/popest/datasets/2010-2018/cities/totals/sub-est2018_all.csv	http://www.census.gov/quickfacts/table/PST120214/0622020	https://en.wikipedia.org/wiki/Elk_Grove,_California	https://www.walkscore.com/CA/Elk_Grove	</v>
      <v xml:space="preserve">http://creativecommons.org/licenses/by-sa/3.0/			http://creativecommons.org/licenses/by-sa/3.0/		</v>
    </spb>
    <spb s="0">
      <v xml:space="preserve">Wikipedia	US Census	US Census	</v>
      <v xml:space="preserve">CC-BY-SA			</v>
      <v xml:space="preserve">http://en.wikipedia.org/wiki/Elk_Grove,_California	http://www2.census.gov/programs-surveys/popest/datasets/2010-2018/cities/totals/sub-est2018_all.csv	http://www.census.gov/quickfacts/table/PST120214/0622020	</v>
      <v xml:space="preserve">http://creativecommons.org/licenses/by-sa/3.0/			</v>
    </spb>
    <spb s="16">
      <v>2496</v>
      <v>2497</v>
      <v>2498</v>
      <v>2498</v>
      <v>2</v>
      <v>2497</v>
      <v>2496</v>
      <v>2499</v>
      <v>2499</v>
      <v>2500</v>
    </spb>
    <spb s="0">
      <v xml:space="preserve">Wikipedia	</v>
      <v xml:space="preserve">Public domain	</v>
      <v xml:space="preserve">http://en.wikipedia.org/wiki/Elk_Grove,_California	</v>
      <v xml:space="preserve">http://en.wikipedia.org/wiki/Public_domain	</v>
    </spb>
    <spb s="0">
      <v xml:space="preserve">Wikipedia	</v>
      <v xml:space="preserve">CC-BY-SA	</v>
      <v xml:space="preserve">http://en.wikipedia.org/wiki/Pembroke_Pines,_Florida	</v>
      <v xml:space="preserve">http://creativecommons.org/licenses/by-sa/3.0/	</v>
    </spb>
    <spb s="0">
      <v xml:space="preserve">Wikipedia	US Census	US Census	Wikipedia	Sec	Walkscore	</v>
      <v xml:space="preserve">CC-BY-SA			CC-BY-SA			</v>
      <v xml:space="preserve">http://en.wikipedia.org/wiki/Pembroke_Pines,_Florida	http://www2.census.gov/programs-surveys/popest/datasets/2010-2018/cities/totals/sub-est2018_all.csv	http://www.census.gov/quickfacts/table/SEX255213/1255775	https://en.wikipedia.org/wiki/Pembroke_Pines,_Florida	https://www.sec.gov/cgi-bin/browse-edgar?action=getcompany&amp;CIK=0001795548	https://www.walkscore.com/FL/Pembroke_Pines	</v>
      <v xml:space="preserve">http://creativecommons.org/licenses/by-sa/3.0/			http://creativecommons.org/licenses/by-sa/3.0/			</v>
    </spb>
    <spb s="0">
      <v xml:space="preserve">Wikipedia	Wikipedia	</v>
      <v xml:space="preserve">CC-BY-SA	CC-BY-SA	</v>
      <v xml:space="preserve">http://en.wikipedia.org/wiki/Pembroke_Pines,_Florida	http://it.wikipedia.org/wiki/Pembroke_Pines	</v>
      <v xml:space="preserve">http://creativecommons.org/licenses/by-sa/3.0/	http://creativecommons.org/licenses/by-sa/3.0/	</v>
    </spb>
    <spb s="0">
      <v xml:space="preserve">Wikipedia	US Census	Wikipedia	US Census	</v>
      <v xml:space="preserve">CC-BY-SA		CC-BY-SA		</v>
      <v xml:space="preserve">http://en.wikipedia.org/wiki/Pembroke_Pines,_Florida	http://www2.census.gov/programs-surveys/popest/datasets/2010-2018/cities/totals/sub-est2018_all.csv	http://fr.wikipedia.org/wiki/Pembroke_Pines	http://www.census.gov/quickfacts/table/SEX255213/1255775	</v>
      <v xml:space="preserve">http://creativecommons.org/licenses/by-sa/3.0/		http://creativecommons.org/licenses/by-sa/3.0/		</v>
    </spb>
    <spb s="16">
      <v>2503</v>
      <v>2504</v>
      <v>2505</v>
      <v>2505</v>
      <v>2</v>
      <v>2504</v>
      <v>2503</v>
      <v>2504</v>
      <v>2504</v>
      <v>2506</v>
    </spb>
    <spb s="0">
      <v xml:space="preserve">Wikipedia	</v>
      <v xml:space="preserve">CC-BY-SA	</v>
      <v xml:space="preserve">http://en.wikipedia.org/wiki/Eugene,_Oregon	</v>
      <v xml:space="preserve">http://creativecommons.org/licenses/by-sa/3.0/	</v>
    </spb>
    <spb s="0">
      <v xml:space="preserve">Wikipedia	US Census	Sec	Walkscore	</v>
      <v xml:space="preserve">CC-BY-SA				</v>
      <v xml:space="preserve">http://en.wikipedia.org/wiki/Eugene,_Oregon	http://www2.census.gov/programs-surveys/popest/datasets/2010-2018/cities/totals/sub-est2018_all.csv	https://www.sec.gov/cgi-bin/browse-edgar?action=getcompany&amp;CIK=0001731216	https://www.walkscore.com/OR/Eugene	</v>
      <v xml:space="preserve">http://creativecommons.org/licenses/by-sa/3.0/				</v>
    </spb>
    <spb s="0">
      <v xml:space="preserve">Wikipedia	US Census	Wikipedia	Sec	Walkscore	</v>
      <v xml:space="preserve">CC-BY-SA		CC-BY-SA			</v>
      <v xml:space="preserve">http://en.wikipedia.org/wiki/Eugene,_Oregon	http://www2.census.gov/programs-surveys/popest/datasets/2010-2018/cities/totals/sub-est2018_all.csv	https://en.wikipedia.org/wiki/Eugene,_Oregon	https://www.sec.gov/cgi-bin/browse-edgar?action=getcompany&amp;CIK=0001731216	https://www.walkscore.com/OR/Eugene	</v>
      <v xml:space="preserve">http://creativecommons.org/licenses/by-sa/3.0/		http://creativecommons.org/licenses/by-sa/3.0/			</v>
    </spb>
    <spb s="0">
      <v xml:space="preserve">Wikipedia	US Census	</v>
      <v xml:space="preserve">CC-BY-SA		</v>
      <v xml:space="preserve">http://en.wikipedia.org/wiki/Eugene,_Oregon	http://www2.census.gov/programs-surveys/popest/datasets/2010-2018/cities/totals/sub-est2018_all.csv	</v>
      <v xml:space="preserve">http://creativecommons.org/licenses/by-sa/3.0/		</v>
    </spb>
    <spb s="1">
      <v>2508</v>
      <v>2509</v>
      <v>2</v>
      <v>2509</v>
      <v>2508</v>
      <v>2510</v>
      <v>2510</v>
      <v>2511</v>
    </spb>
    <spb s="0">
      <v xml:space="preserve">Wikipedia	</v>
      <v xml:space="preserve">CC BY 2.0	</v>
      <v xml:space="preserve">http://de.wikipedia.org/wiki/Eugene_(Oregon)	</v>
      <v xml:space="preserve">https://creativecommons.org/licenses/by/2.0	</v>
    </spb>
    <spb s="0">
      <v xml:space="preserve">Wikipedia	</v>
      <v xml:space="preserve">CC-BY-SA	</v>
      <v xml:space="preserve">http://en.wikipedia.org/wiki/Garden_Grove,_California	</v>
      <v xml:space="preserve">http://creativecommons.org/licenses/by-sa/3.0/	</v>
    </spb>
    <spb s="0">
      <v xml:space="preserve">Wikipedia	US Census	US Census	Sec	Walkscore	</v>
      <v xml:space="preserve">CC-BY-SA					</v>
      <v xml:space="preserve">http://en.wikipedia.org/wiki/Garden_Grove,_California	http://www2.census.gov/programs-surveys/popest/datasets/2010-2018/cities/totals/sub-est2018_all.csv	http://www.census.gov/quickfacts/table/RHI225213/0629000	https://www.sec.gov/cgi-bin/browse-edgar?action=getcompany&amp;CIK=0001604627	https://www.walkscore.com/CA/Garden_Grove	</v>
      <v xml:space="preserve">http://creativecommons.org/licenses/by-sa/3.0/					</v>
    </spb>
    <spb s="0">
      <v xml:space="preserve">Wikipedia	Wikipedia	</v>
      <v xml:space="preserve">CC-BY-SA	CC-BY-SA	</v>
      <v xml:space="preserve">http://en.wikipedia.org/wiki/Garden_Grove,_California	http://es.wikipedia.org/wiki/Garden_Grove_(California)	</v>
      <v xml:space="preserve">http://creativecommons.org/licenses/by-sa/3.0/	http://creativecommons.org/licenses/by-sa/3.0/	</v>
    </spb>
    <spb s="0">
      <v xml:space="preserve">Wikipedia	US Census	US Census	Wikipedia	Sec	Walkscore	</v>
      <v xml:space="preserve">CC-BY-SA			CC-BY-SA			</v>
      <v xml:space="preserve">http://en.wikipedia.org/wiki/Garden_Grove,_California	http://www2.census.gov/programs-surveys/popest/datasets/2010-2018/cities/totals/sub-est2018_all.csv	http://www.census.gov/quickfacts/table/RHI225213/0629000	https://en.wikipedia.org/wiki/Garden_Grove,_California	https://www.sec.gov/cgi-bin/browse-edgar?action=getcompany&amp;CIK=0001604627	https://www.walkscore.com/CA/Garden_Grove	</v>
      <v xml:space="preserve">http://creativecommons.org/licenses/by-sa/3.0/			http://creativecommons.org/licenses/by-sa/3.0/			</v>
    </spb>
    <spb s="0">
      <v xml:space="preserve">Wikipedia	US Census	US Census	</v>
      <v xml:space="preserve">CC-BY-SA			</v>
      <v xml:space="preserve">http://en.wikipedia.org/wiki/Garden_Grove,_California	http://www2.census.gov/programs-surveys/popest/datasets/2010-2018/cities/totals/sub-est2018_all.csv	http://www.census.gov/quickfacts/table/RHI225213/0629000	</v>
      <v xml:space="preserve">http://creativecommons.org/licenses/by-sa/3.0/			</v>
    </spb>
    <spb s="16">
      <v>2514</v>
      <v>2515</v>
      <v>2516</v>
      <v>2516</v>
      <v>2</v>
      <v>2515</v>
      <v>2514</v>
      <v>2517</v>
      <v>2517</v>
      <v>2518</v>
    </spb>
    <spb s="0">
      <v xml:space="preserve">Wikipedia	</v>
      <v xml:space="preserve">CC BY-SA 4.0	</v>
      <v xml:space="preserve">http://en.wikipedia.org/wiki/Garden_Grove,_California	</v>
      <v xml:space="preserve">https://creativecommons.org/licenses/by-sa/4.0	</v>
    </spb>
    <spb s="0">
      <v xml:space="preserve">Wikipedia	Wikipedia	</v>
      <v xml:space="preserve">CC-BY-SA	CC-BY-SA	</v>
      <v xml:space="preserve">http://en.wikipedia.org/wiki/Carytown,_Missouri	http://es.wikipedia.org/wiki/Carytown_(Misuri)	</v>
      <v xml:space="preserve">http://creativecommons.org/licenses/by-sa/3.0/	http://creativecommons.org/licenses/by-sa/3.0/	</v>
    </spb>
    <spb s="0">
      <v xml:space="preserve">Wikipedia	</v>
      <v xml:space="preserve">CC-BY-SA	</v>
      <v xml:space="preserve">http://en.wikipedia.org/wiki/Carytown,_Missouri	</v>
      <v xml:space="preserve">http://creativecommons.org/licenses/by-sa/3.0/	</v>
    </spb>
    <spb s="0">
      <v xml:space="preserve">Wikipedia	US Census	</v>
      <v xml:space="preserve">CC-BY-SA		</v>
      <v xml:space="preserve">http://en.wikipedia.org/wiki/Carytown,_Missouri	http://www2.census.gov/programs-surveys/popest/datasets/2010-2018/cities/totals/sub-est2018_all.csv	</v>
      <v xml:space="preserve">http://creativecommons.org/licenses/by-sa/3.0/		</v>
    </spb>
    <spb s="16">
      <v>2521</v>
      <v>2522</v>
      <v>2522</v>
      <v>2522</v>
      <v>2</v>
      <v>2522</v>
      <v>2522</v>
      <v>2523</v>
      <v>2523</v>
      <v>2523</v>
    </spb>
    <spb s="0">
      <v xml:space="preserve">Wikipedia	</v>
      <v xml:space="preserve">CC-BY-SA-3.0	</v>
      <v xml:space="preserve">http://en.wikipedia.org/wiki/Carytown,_Missouri	</v>
      <v xml:space="preserve">http://creativecommons.org/licenses/by-sa/3.0/	</v>
    </spb>
    <spb s="0">
      <v xml:space="preserve">Wikipedia	</v>
      <v xml:space="preserve">CC-BY-SA	</v>
      <v xml:space="preserve">http://en.wikipedia.org/wiki/Fort_Collins,_Colorado	</v>
      <v xml:space="preserve">http://creativecommons.org/licenses/by-sa/3.0/	</v>
    </spb>
    <spb s="0">
      <v xml:space="preserve">Wikipedia	US Census	Sec	Walkscore	</v>
      <v xml:space="preserve">CC-BY-SA				</v>
      <v xml:space="preserve">http://en.wikipedia.org/wiki/Fort_Collins,_Colorado	http://www2.census.gov/programs-surveys/popest/datasets/2010-2018/cities/totals/sub-est2018_all.csv	https://www.sec.gov/cgi-bin/browse-edgar?action=getcompany&amp;CIK=0001673815	https://www.walkscore.com/CO/Fort_Collins	</v>
      <v xml:space="preserve">http://creativecommons.org/licenses/by-sa/3.0/				</v>
    </spb>
    <spb s="0">
      <v xml:space="preserve">Wikipedia	US Census	Wikipedia	Sec	Walkscore	</v>
      <v xml:space="preserve">CC-BY-SA		CC-BY-SA			</v>
      <v xml:space="preserve">http://en.wikipedia.org/wiki/Fort_Collins,_Colorado	http://www2.census.gov/programs-surveys/popest/datasets/2010-2018/cities/totals/sub-est2018_all.csv	https://en.wikipedia.org/wiki/Fort_Collins,_Colorado	https://www.sec.gov/cgi-bin/browse-edgar?action=getcompany&amp;CIK=0001673815	https://www.walkscore.com/CO/Fort_Collins	</v>
      <v xml:space="preserve">http://creativecommons.org/licenses/by-sa/3.0/		http://creativecommons.org/licenses/by-sa/3.0/			</v>
    </spb>
    <spb s="0">
      <v xml:space="preserve">Wikipedia	US Census	</v>
      <v xml:space="preserve">CC-BY-SA		</v>
      <v xml:space="preserve">http://en.wikipedia.org/wiki/Fort_Collins,_Colorado	http://www2.census.gov/programs-surveys/popest/datasets/2010-2018/cities/totals/sub-est2018_all.csv	</v>
      <v xml:space="preserve">http://creativecommons.org/licenses/by-sa/3.0/		</v>
    </spb>
    <spb s="16">
      <v>2526</v>
      <v>2527</v>
      <v>2526</v>
      <v>2526</v>
      <v>2</v>
      <v>2527</v>
      <v>2526</v>
      <v>2528</v>
      <v>2528</v>
      <v>2529</v>
    </spb>
    <spb s="0">
      <v xml:space="preserve">Wikipedia	</v>
      <v xml:space="preserve">CC BY 3.0	</v>
      <v xml:space="preserve">http://en.wikipedia.org/wiki/Fort_Collins,_Colorado	</v>
      <v xml:space="preserve">https://creativecommons.org/licenses/by/3.0	</v>
    </spb>
    <spb s="0">
      <v xml:space="preserve">Wikipedia	Wikipedia	Wikipedia	</v>
      <v xml:space="preserve">CC-BY-SA	CC-BY-SA	CC-BY-SA	</v>
      <v xml:space="preserve">http://en.wikipedia.org/wiki/Corona,_California	http://de.wikipedia.org/wiki/Corona_(Kalifornien)	http://fr.wikipedia.org/wiki/Corona_(Californie)	</v>
      <v xml:space="preserve">http://creativecommons.org/licenses/by-sa/3.0/	http://creativecommons.org/licenses/by-sa/3.0/	http://creativecommons.org/licenses/by-sa/3.0/	</v>
    </spb>
    <spb s="0">
      <v xml:space="preserve">Wikipedia	US Census	US Census	Sec	Walkscore	</v>
      <v xml:space="preserve">CC-BY-SA					</v>
      <v xml:space="preserve">http://en.wikipedia.org/wiki/Corona,_California	http://www2.census.gov/programs-surveys/popest/datasets/2010-2018/cities/totals/sub-est2018_all.csv	http://www.census.gov/quickfacts/table/lnd110210/0616350	https://www.sec.gov/cgi-bin/browse-edgar?action=getcompany&amp;CIK=0001803523	https://www.walkscore.com/CA/Corona	</v>
      <v xml:space="preserve">http://creativecommons.org/licenses/by-sa/3.0/					</v>
    </spb>
    <spb s="0">
      <v xml:space="preserve">Wikipedia	Wikipedia	</v>
      <v xml:space="preserve">CC-BY-SA	CC-BY-SA	</v>
      <v xml:space="preserve">http://en.wikipedia.org/wiki/Corona,_California	http://it.wikipedia.org/wiki/Corona_(California)	</v>
      <v xml:space="preserve">http://creativecommons.org/licenses/by-sa/3.0/	http://creativecommons.org/licenses/by-sa/3.0/	</v>
    </spb>
    <spb s="0">
      <v xml:space="preserve">Wikipedia	</v>
      <v xml:space="preserve">CC-BY-SA	</v>
      <v xml:space="preserve">http://en.wikipedia.org/wiki/Corona,_California	</v>
      <v xml:space="preserve">http://creativecommons.org/licenses/by-sa/3.0/	</v>
    </spb>
    <spb s="0">
      <v xml:space="preserve">Wikipedia	US Census	US Census	Wikipedia	Sec	Walkscore	</v>
      <v xml:space="preserve">CC-BY-SA			CC-BY-SA			</v>
      <v xml:space="preserve">http://en.wikipedia.org/wiki/Corona,_California	http://www2.census.gov/programs-surveys/popest/datasets/2010-2018/cities/totals/sub-est2018_all.csv	http://www.census.gov/quickfacts/table/lnd110210/0616350	https://en.wikipedia.org/wiki/Corona,_California	https://www.sec.gov/cgi-bin/browse-edgar?action=getcompany&amp;CIK=0001803523	https://www.walkscore.com/CA/Corona	</v>
      <v xml:space="preserve">http://creativecommons.org/licenses/by-sa/3.0/			http://creativecommons.org/licenses/by-sa/3.0/			</v>
    </spb>
    <spb s="0">
      <v xml:space="preserve">Wikipedia	US Census	US Census	</v>
      <v xml:space="preserve">CC-BY-SA			</v>
      <v xml:space="preserve">http://en.wikipedia.org/wiki/Corona,_California	http://www2.census.gov/programs-surveys/popest/datasets/2010-2018/cities/totals/sub-est2018_all.csv	http://www.census.gov/quickfacts/table/lnd110210/0616350	</v>
      <v xml:space="preserve">http://creativecommons.org/licenses/by-sa/3.0/			</v>
    </spb>
    <spb s="16">
      <v>2532</v>
      <v>2533</v>
      <v>2534</v>
      <v>2534</v>
      <v>2</v>
      <v>2533</v>
      <v>2535</v>
      <v>2536</v>
      <v>2536</v>
      <v>2537</v>
    </spb>
    <spb s="0">
      <v xml:space="preserve">Wikipedia	</v>
      <v xml:space="preserve">Public domain	</v>
      <v xml:space="preserve">http://en.wikipedia.org/wiki/Corona,_California	</v>
      <v xml:space="preserve">http://en.wikipedia.org/wiki/Public_domain	</v>
    </spb>
    <spb s="0">
      <v xml:space="preserve">Wikipedia	Wikipedia	</v>
      <v xml:space="preserve">CC-BY-SA	CC-BY-SA	</v>
      <v xml:space="preserve">http://en.wikipedia.org/wiki/Springfield,_Missouri	http://es.wikipedia.org/wiki/Springfield_(Misuri)	</v>
      <v xml:space="preserve">http://creativecommons.org/licenses/by-sa/3.0/	http://creativecommons.org/licenses/by-sa/3.0/	</v>
    </spb>
    <spb s="0">
      <v xml:space="preserve">Wikipedia	US Census	Wikipedia	Sec	Walkscore	</v>
      <v xml:space="preserve">CC-BY-SA		CC-BY-SA			</v>
      <v xml:space="preserve">http://en.wikipedia.org/wiki/Springfield,_Missouri	http://www2.census.gov/programs-surveys/popest/datasets/2010-2018/cities/totals/sub-est2018_all.csv	https://en.wikipedia.org/wiki/Springfield,_Missouri	https://www.sec.gov/cgi-bin/browse-edgar?action=getcompany&amp;CIK=0001840938	https://www.walkscore.com/MO/Springfield	</v>
      <v xml:space="preserve">http://creativecommons.org/licenses/by-sa/3.0/		http://creativecommons.org/licenses/by-sa/3.0/			</v>
    </spb>
    <spb s="0">
      <v xml:space="preserve">Wikipedia	Wikipedia	</v>
      <v xml:space="preserve">CC-BY-SA	CC-BY-SA	</v>
      <v xml:space="preserve">http://en.wikipedia.org/wiki/Springfield,_Missouri	http://it.wikipedia.org/wiki/Springfield_(Missouri)	</v>
      <v xml:space="preserve">http://creativecommons.org/licenses/by-sa/3.0/	http://creativecommons.org/licenses/by-sa/3.0/	</v>
    </spb>
    <spb s="0">
      <v xml:space="preserve">Wikipedia	</v>
      <v xml:space="preserve">CC-BY-SA	</v>
      <v xml:space="preserve">http://en.wikipedia.org/wiki/Springfield,_Missouri	</v>
      <v xml:space="preserve">http://creativecommons.org/licenses/by-sa/3.0/	</v>
    </spb>
    <spb s="0">
      <v xml:space="preserve">Wikipedia	US Census	</v>
      <v xml:space="preserve">CC-BY-SA		</v>
      <v xml:space="preserve">http://en.wikipedia.org/wiki/Springfield,_Missouri	http://www2.census.gov/programs-surveys/popest/datasets/2010-2018/cities/totals/sub-est2018_all.csv	</v>
      <v xml:space="preserve">http://creativecommons.org/licenses/by-sa/3.0/		</v>
    </spb>
    <spb s="16">
      <v>2540</v>
      <v>2541</v>
      <v>2542</v>
      <v>2542</v>
      <v>2</v>
      <v>2541</v>
      <v>2543</v>
      <v>2541</v>
      <v>2541</v>
      <v>2544</v>
    </spb>
    <spb s="0">
      <v xml:space="preserve">Wikipedia	</v>
      <v xml:space="preserve">CC BY-SA 2.5	</v>
      <v xml:space="preserve">http://sv.wikipedia.org/wiki/Springfield,_Missouri	</v>
      <v xml:space="preserve">https://creativecommons.org/licenses/by-sa/2.5	</v>
    </spb>
    <spb s="0">
      <v xml:space="preserve">Wikipedia	</v>
      <v xml:space="preserve">CC-BY-SA	</v>
      <v xml:space="preserve">http://en.wikipedia.org/wiki/Alexandria,_Virginia	</v>
      <v xml:space="preserve">http://creativecommons.org/licenses/by-sa/3.0/	</v>
    </spb>
    <spb s="0">
      <v xml:space="preserve">Wikipedia	US Census	Wikipedia	Sec	Walkscore	</v>
      <v xml:space="preserve">CC-BY-SA		CC-BY-SA			</v>
      <v xml:space="preserve">http://en.wikipedia.org/wiki/Alexandria,_Virginia	http://www2.census.gov/programs-surveys/popest/datasets/2010-2018/cities/totals/sub-est2018_all.csv	https://en.wikipedia.org/wiki/Alexandria,_Virginia	https://www.sec.gov/cgi-bin/browse-edgar?action=getcompany&amp;CIK=0001840775	https://www.walkscore.com/VA/Alexandria	</v>
      <v xml:space="preserve">http://creativecommons.org/licenses/by-sa/3.0/		http://creativecommons.org/licenses/by-sa/3.0/			</v>
    </spb>
    <spb s="20">
      <v>2547</v>
      <v>2548</v>
      <v>2</v>
      <v>2548</v>
      <v>2547</v>
      <v>2548</v>
      <v>2548</v>
    </spb>
    <spb s="0">
      <v xml:space="preserve">Wikipedia	</v>
      <v xml:space="preserve">CC BY-SA 2.0	</v>
      <v xml:space="preserve">http://fr.wikipedia.org/wiki/Alexandria_(Virginie)	</v>
      <v xml:space="preserve">https://creativecommons.org/licenses/by-sa/2.0	</v>
    </spb>
    <spb s="0">
      <v xml:space="preserve">Wikipedia	</v>
      <v xml:space="preserve">CC-BY-SA	</v>
      <v xml:space="preserve">http://en.wikipedia.org/wiki/Hayward,_California	</v>
      <v xml:space="preserve">http://creativecommons.org/licenses/by-sa/3.0/	</v>
    </spb>
    <spb s="0">
      <v xml:space="preserve">Wikipedia	US Census	Wikipedia	Sec	Walkscore	</v>
      <v xml:space="preserve">CC-BY-SA		CC-BY-SA			</v>
      <v xml:space="preserve">http://en.wikipedia.org/wiki/Hayward,_California	http://www2.census.gov/programs-surveys/popest/datasets/2010-2018/cities/totals/sub-est2018_all.csv	https://en.wikipedia.org/wiki/Hayward,_California	https://www.sec.gov/cgi-bin/browse-edgar?action=getcompany&amp;CIK=0001724521	https://www.walkscore.com/CA/Hayward	</v>
      <v xml:space="preserve">http://creativecommons.org/licenses/by-sa/3.0/		http://creativecommons.org/licenses/by-sa/3.0/			</v>
    </spb>
    <spb s="0">
      <v xml:space="preserve">Wikipedia	US Census	</v>
      <v xml:space="preserve">CC-BY-SA		</v>
      <v xml:space="preserve">http://en.wikipedia.org/wiki/Hayward,_California	http://www2.census.gov/programs-surveys/popest/datasets/2010-2018/cities/totals/sub-est2018_all.csv	</v>
      <v xml:space="preserve">http://creativecommons.org/licenses/by-sa/3.0/		</v>
    </spb>
    <spb s="1">
      <v>2551</v>
      <v>2552</v>
      <v>2</v>
      <v>2552</v>
      <v>2551</v>
      <v>2552</v>
      <v>2552</v>
      <v>2553</v>
    </spb>
    <spb s="0">
      <v xml:space="preserve">Wikipedia	</v>
      <v xml:space="preserve">CC BY-SA 3.0	</v>
      <v xml:space="preserve">http://en.wikipedia.org/wiki/Hayward,_California	</v>
      <v xml:space="preserve">https://creativecommons.org/licenses/by-sa/3.0	</v>
    </spb>
    <spb s="0">
      <v xml:space="preserve">Wikipedia	Wikipedia	</v>
      <v xml:space="preserve">CC-BY-SA	CC-BY-SA	</v>
      <v xml:space="preserve">http://en.wikipedia.org/wiki/Clarksville,_Tennessee	http://de.wikipedia.org/wiki/Clarksville_(Tennessee)	</v>
      <v xml:space="preserve">http://creativecommons.org/licenses/by-sa/3.0/	http://creativecommons.org/licenses/by-sa/3.0/	</v>
    </spb>
    <spb s="0">
      <v xml:space="preserve">Wikipedia	US Census	Walkscore	</v>
      <v xml:space="preserve">CC-BY-SA			</v>
      <v xml:space="preserve">http://en.wikipedia.org/wiki/Clarksville,_Tennessee	http://www2.census.gov/programs-surveys/popest/datasets/2010-2018/cities/totals/sub-est2018_all.csv	https://www.walkscore.com/TN/Clarksville	</v>
      <v xml:space="preserve">http://creativecommons.org/licenses/by-sa/3.0/			</v>
    </spb>
    <spb s="0">
      <v xml:space="preserve">Wikipedia	</v>
      <v xml:space="preserve">CC-BY-SA	</v>
      <v xml:space="preserve">http://en.wikipedia.org/wiki/Clarksville,_Tennessee	</v>
      <v xml:space="preserve">http://creativecommons.org/licenses/by-sa/3.0/	</v>
    </spb>
    <spb s="0">
      <v xml:space="preserve">Wikipedia	US Census	Wikipedia	Walkscore	</v>
      <v xml:space="preserve">CC-BY-SA		CC-BY-SA		</v>
      <v xml:space="preserve">http://en.wikipedia.org/wiki/Clarksville,_Tennessee	http://www2.census.gov/programs-surveys/popest/datasets/2010-2018/cities/totals/sub-est2018_all.csv	https://en.wikipedia.org/wiki/Clarksville,_Tennessee	https://www.walkscore.com/TN/Clarksville	</v>
      <v xml:space="preserve">http://creativecommons.org/licenses/by-sa/3.0/		http://creativecommons.org/licenses/by-sa/3.0/		</v>
    </spb>
    <spb s="0">
      <v xml:space="preserve">Wikipedia	US Census	</v>
      <v xml:space="preserve">CC-BY-SA		</v>
      <v xml:space="preserve">http://en.wikipedia.org/wiki/Clarksville,_Tennessee	http://www2.census.gov/programs-surveys/popest/datasets/2010-2018/cities/totals/sub-est2018_all.csv	</v>
      <v xml:space="preserve">http://creativecommons.org/licenses/by-sa/3.0/		</v>
    </spb>
    <spb s="1">
      <v>2556</v>
      <v>2557</v>
      <v>2</v>
      <v>2557</v>
      <v>2558</v>
      <v>2559</v>
      <v>2559</v>
      <v>2560</v>
    </spb>
    <spb s="0">
      <v xml:space="preserve">Wikipedia	</v>
      <v xml:space="preserve">CC-BY-SA-3.0	</v>
      <v xml:space="preserve">http://de.wikipedia.org/wiki/Clarksville_(Tennessee)	</v>
      <v xml:space="preserve">http://creativecommons.org/licenses/by-sa/3.0/	</v>
    </spb>
    <spb s="0">
      <v xml:space="preserve">Wikipedia	</v>
      <v xml:space="preserve">CC-BY-SA	</v>
      <v xml:space="preserve">http://en.wikipedia.org/wiki/Lakewood,_Colorado	</v>
      <v xml:space="preserve">http://creativecommons.org/licenses/by-sa/3.0/	</v>
    </spb>
    <spb s="0">
      <v xml:space="preserve">Wikipedia	US Census	Sec	Walkscore	</v>
      <v xml:space="preserve">CC-BY-SA				</v>
      <v xml:space="preserve">http://en.wikipedia.org/wiki/Lakewood,_Colorado	http://www2.census.gov/programs-surveys/popest/datasets/2010-2018/cities/totals/sub-est2018_all.csv	https://www.sec.gov/cgi-bin/browse-edgar?action=getcompany&amp;CIK=0001547459	https://www.walkscore.com/CO/Lakewood	</v>
      <v xml:space="preserve">http://creativecommons.org/licenses/by-sa/3.0/				</v>
    </spb>
    <spb s="0">
      <v xml:space="preserve">Wikipedia	Wikipedia	Wikipedia	</v>
      <v xml:space="preserve">CC-BY-SA	CC-BY-SA	CC-BY-SA	</v>
      <v xml:space="preserve">http://en.wikipedia.org/wiki/Lakewood,_Colorado	http://es.wikipedia.org/wiki/Lakewood_(Colorado)	http://it.wikipedia.org/wiki/Lakewood_(Colorado)	</v>
      <v xml:space="preserve">http://creativecommons.org/licenses/by-sa/3.0/	http://creativecommons.org/licenses/by-sa/3.0/	http://creativecommons.org/licenses/by-sa/3.0/	</v>
    </spb>
    <spb s="0">
      <v xml:space="preserve">Wikipedia	US Census	Wikipedia	Sec	Walkscore	</v>
      <v xml:space="preserve">CC-BY-SA		CC-BY-SA			</v>
      <v xml:space="preserve">http://en.wikipedia.org/wiki/Lakewood,_Colorado	http://www2.census.gov/programs-surveys/popest/datasets/2010-2018/cities/totals/sub-est2018_all.csv	https://en.wikipedia.org/wiki/Lakewood,_Colorado	https://www.sec.gov/cgi-bin/browse-edgar?action=getcompany&amp;CIK=0001547459	https://www.walkscore.com/CO/Lakewood	</v>
      <v xml:space="preserve">http://creativecommons.org/licenses/by-sa/3.0/		http://creativecommons.org/licenses/by-sa/3.0/			</v>
    </spb>
    <spb s="0">
      <v xml:space="preserve">Wikipedia	US Census	</v>
      <v xml:space="preserve">CC-BY-SA		</v>
      <v xml:space="preserve">http://en.wikipedia.org/wiki/Lakewood,_Colorado	http://www2.census.gov/programs-surveys/popest/datasets/2010-2018/cities/totals/sub-est2018_all.csv	</v>
      <v xml:space="preserve">http://creativecommons.org/licenses/by-sa/3.0/		</v>
    </spb>
    <spb s="16">
      <v>2563</v>
      <v>2564</v>
      <v>2565</v>
      <v>2565</v>
      <v>2</v>
      <v>2564</v>
      <v>2563</v>
      <v>2566</v>
      <v>2566</v>
      <v>2567</v>
    </spb>
    <spb s="0">
      <v xml:space="preserve">Wikipedia	</v>
      <v xml:space="preserve">CC0	</v>
      <v xml:space="preserve">http://en.wikipedia.org/wiki/Lakewood,_Colorado	</v>
      <v xml:space="preserve">http://creativecommons.org/publicdomain/zero/1.0/deed.en	</v>
    </spb>
    <spb s="0">
      <v xml:space="preserve">Wikipedia	</v>
      <v xml:space="preserve">CC-BY-SA	</v>
      <v xml:space="preserve">http://en.wikipedia.org/wiki/Lancaster,_California	</v>
      <v xml:space="preserve">http://creativecommons.org/licenses/by-sa/3.0/	</v>
    </spb>
    <spb s="0">
      <v xml:space="preserve">Wikipedia	US Census	Sec	Walkscore	</v>
      <v xml:space="preserve">CC-BY-SA				</v>
      <v xml:space="preserve">http://en.wikipedia.org/wiki/Lancaster,_California	http://www2.census.gov/programs-surveys/popest/datasets/2010-2018/cities/totals/sub-est2018_all.csv	https://www.sec.gov/cgi-bin/browse-edgar?action=getcompany&amp;CIK=0001023459	https://www.walkscore.com/CA/Lancaster	</v>
      <v xml:space="preserve">http://creativecommons.org/licenses/by-sa/3.0/				</v>
    </spb>
    <spb s="0">
      <v xml:space="preserve">Wikipedia	US Census	Wikipedia	Sec	Walkscore	</v>
      <v xml:space="preserve">CC-BY-SA		CC-BY-SA			</v>
      <v xml:space="preserve">http://en.wikipedia.org/wiki/Lancaster,_California	http://www2.census.gov/programs-surveys/popest/datasets/2010-2018/cities/totals/sub-est2018_all.csv	https://en.wikipedia.org/wiki/Lancaster,_California	https://www.sec.gov/cgi-bin/browse-edgar?action=getcompany&amp;CIK=0001023459	https://www.walkscore.com/CA/Lancaster	</v>
      <v xml:space="preserve">http://creativecommons.org/licenses/by-sa/3.0/		http://creativecommons.org/licenses/by-sa/3.0/			</v>
    </spb>
    <spb s="0">
      <v xml:space="preserve">Wikipedia	US Census	</v>
      <v xml:space="preserve">CC-BY-SA		</v>
      <v xml:space="preserve">http://en.wikipedia.org/wiki/Lancaster,_California	http://www2.census.gov/programs-surveys/popest/datasets/2010-2018/cities/totals/sub-est2018_all.csv	</v>
      <v xml:space="preserve">http://creativecommons.org/licenses/by-sa/3.0/		</v>
    </spb>
    <spb s="16">
      <v>2570</v>
      <v>2571</v>
      <v>2570</v>
      <v>2570</v>
      <v>2</v>
      <v>2571</v>
      <v>2570</v>
      <v>2572</v>
      <v>2572</v>
      <v>2573</v>
    </spb>
    <spb s="0">
      <v xml:space="preserve">Wikipedia	</v>
      <v xml:space="preserve">CC BY-SA 3.0	</v>
      <v xml:space="preserve">http://es.wikipedia.org/wiki/Lancaster_(California)	</v>
      <v xml:space="preserve">https://creativecommons.org/licenses/by-sa/3.0	</v>
    </spb>
    <spb s="0">
      <v xml:space="preserve">Wikipedia	</v>
      <v xml:space="preserve">CC-BY-SA	</v>
      <v xml:space="preserve">http://en.wikipedia.org/wiki/Salinas,_California	</v>
      <v xml:space="preserve">http://creativecommons.org/licenses/by-sa/3.0/	</v>
    </spb>
    <spb s="0">
      <v xml:space="preserve">Wikipedia	US Census	Sec	Walkscore	</v>
      <v xml:space="preserve">CC-BY-SA				</v>
      <v xml:space="preserve">http://en.wikipedia.org/wiki/Salinas,_California	http://www2.census.gov/programs-surveys/popest/datasets/2010-2018/cities/totals/sub-est2018_all.csv	https://www.sec.gov/cgi-bin/browse-edgar?action=getcompany&amp;CIK=0001689066	https://www.walkscore.com/CA/Salinas	</v>
      <v xml:space="preserve">http://creativecommons.org/licenses/by-sa/3.0/				</v>
    </spb>
    <spb s="0">
      <v xml:space="preserve">Wikipedia	US Census	Wikipedia	Sec	Walkscore	</v>
      <v xml:space="preserve">CC-BY-SA		CC-BY-SA			</v>
      <v xml:space="preserve">http://en.wikipedia.org/wiki/Salinas,_California	http://www2.census.gov/programs-surveys/popest/datasets/2010-2018/cities/totals/sub-est2018_all.csv	https://en.wikipedia.org/wiki/Salinas,_California	https://www.sec.gov/cgi-bin/browse-edgar?action=getcompany&amp;CIK=0001689066	https://www.walkscore.com/CA/Salinas	</v>
      <v xml:space="preserve">http://creativecommons.org/licenses/by-sa/3.0/		http://creativecommons.org/licenses/by-sa/3.0/			</v>
    </spb>
    <spb s="0">
      <v xml:space="preserve">Wikipedia	US Census	Wikipedia	</v>
      <v xml:space="preserve">CC-BY-SA		CC-BY-SA	</v>
      <v xml:space="preserve">http://en.wikipedia.org/wiki/Salinas,_California	http://www2.census.gov/programs-surveys/popest/datasets/2010-2018/cities/totals/sub-est2018_all.csv	http://es.wikipedia.org/wiki/Salinas_(California)	</v>
      <v xml:space="preserve">http://creativecommons.org/licenses/by-sa/3.0/		http://creativecommons.org/licenses/by-sa/3.0/	</v>
    </spb>
    <spb s="16">
      <v>2576</v>
      <v>2577</v>
      <v>2576</v>
      <v>2576</v>
      <v>2</v>
      <v>2577</v>
      <v>2576</v>
      <v>2578</v>
      <v>2578</v>
      <v>2579</v>
    </spb>
    <spb s="0">
      <v xml:space="preserve">Wikipedia	</v>
      <v xml:space="preserve">CC-BY-SA-3.0	</v>
      <v xml:space="preserve">http://de.wikipedia.org/wiki/Salinas_(Kalifornien)	</v>
      <v xml:space="preserve">http://creativecommons.org/licenses/by-sa/3.0/	</v>
    </spb>
    <spb s="0">
      <v xml:space="preserve">Wikipedia	</v>
      <v xml:space="preserve">CC-BY-SA	</v>
      <v xml:space="preserve">http://en.wikipedia.org/wiki/Palmdale,_California	</v>
      <v xml:space="preserve">http://creativecommons.org/licenses/by-sa/3.0/	</v>
    </spb>
    <spb s="0">
      <v xml:space="preserve">Wikipedia	US Census	Walkscore	Youtube	</v>
      <v xml:space="preserve">CC-BY-SA				</v>
      <v xml:space="preserve">http://en.wikipedia.org/wiki/Palmdale,_California	http://www2.census.gov/programs-surveys/popest/datasets/2010-2018/cities/totals/sub-est2018_all.csv	https://www.walkscore.com/CA/Palmdale	https://www.youtube.com/user/CityofPalmdale	</v>
      <v xml:space="preserve">http://creativecommons.org/licenses/by-sa/3.0/				</v>
    </spb>
    <spb s="0">
      <v xml:space="preserve">Wikipedia	US Census	Wikipedia	Walkscore	Youtube	</v>
      <v xml:space="preserve">CC-BY-SA		CC-BY-SA			</v>
      <v xml:space="preserve">http://en.wikipedia.org/wiki/Palmdale,_California	http://www2.census.gov/programs-surveys/popest/datasets/2010-2018/cities/totals/sub-est2018_all.csv	https://en.wikipedia.org/wiki/Palmdale,_California	https://www.walkscore.com/CA/Palmdale	https://www.youtube.com/user/CityofPalmdale	</v>
      <v xml:space="preserve">http://creativecommons.org/licenses/by-sa/3.0/		http://creativecommons.org/licenses/by-sa/3.0/			</v>
    </spb>
    <spb s="0">
      <v xml:space="preserve">Wikipedia	US Census	Youtube	</v>
      <v xml:space="preserve">CC-BY-SA			</v>
      <v xml:space="preserve">http://en.wikipedia.org/wiki/Palmdale,_California	http://www2.census.gov/programs-surveys/popest/datasets/2010-2018/cities/totals/sub-est2018_all.csv	https://www.youtube.com/user/CityofPalmdale	</v>
      <v xml:space="preserve">http://creativecommons.org/licenses/by-sa/3.0/			</v>
    </spb>
    <spb s="16">
      <v>2582</v>
      <v>2583</v>
      <v>2582</v>
      <v>2582</v>
      <v>2</v>
      <v>2583</v>
      <v>2582</v>
      <v>2584</v>
      <v>2584</v>
      <v>2585</v>
    </spb>
    <spb s="0">
      <v xml:space="preserve">Wikipedia	</v>
      <v xml:space="preserve">Public domain	</v>
      <v xml:space="preserve">http://de.wikipedia.org/wiki/Palmdale	</v>
      <v xml:space="preserve">http://en.wikipedia.org/wiki/Public_domain	</v>
    </spb>
    <spb s="0">
      <v xml:space="preserve">Wikipedia	Wikipedia	</v>
      <v xml:space="preserve">CC-BY-SA	CC-BY-SA	</v>
      <v xml:space="preserve">http://en.wikipedia.org/wiki/Hollywood,_Florida	http://de.wikipedia.org/wiki/Hollywood_(Florida)	</v>
      <v xml:space="preserve">http://creativecommons.org/licenses/by-sa/3.0/	http://creativecommons.org/licenses/by-sa/3.0/	</v>
    </spb>
    <spb s="0">
      <v xml:space="preserve">Wikipedia	US Census	Sec	Walkscore	</v>
      <v xml:space="preserve">CC-BY-SA				</v>
      <v xml:space="preserve">http://en.wikipedia.org/wiki/Hollywood,_Florida	http://www2.census.gov/programs-surveys/popest/datasets/2010-2018/cities/totals/sub-est2018_all.csv	https://www.sec.gov/cgi-bin/browse-edgar?action=getcompany&amp;CIK=0001776256	https://www.walkscore.com/FL/Hollywood	</v>
      <v xml:space="preserve">http://creativecommons.org/licenses/by-sa/3.0/				</v>
    </spb>
    <spb s="0">
      <v xml:space="preserve">Wikipedia	</v>
      <v xml:space="preserve">CC-BY-SA	</v>
      <v xml:space="preserve">http://en.wikipedia.org/wiki/Hollywood,_Florida	</v>
      <v xml:space="preserve">http://creativecommons.org/licenses/by-sa/3.0/	</v>
    </spb>
    <spb s="0">
      <v xml:space="preserve">Wikipedia	US Census	Wikipedia	Sec	Walkscore	</v>
      <v xml:space="preserve">CC-BY-SA		CC-BY-SA			</v>
      <v xml:space="preserve">http://en.wikipedia.org/wiki/Hollywood,_Florida	http://www2.census.gov/programs-surveys/popest/datasets/2010-2018/cities/totals/sub-est2018_all.csv	https://en.wikipedia.org/wiki/Hollywood,_Florida	https://www.sec.gov/cgi-bin/browse-edgar?action=getcompany&amp;CIK=0001776256	https://www.walkscore.com/FL/Hollywood	</v>
      <v xml:space="preserve">http://creativecommons.org/licenses/by-sa/3.0/		http://creativecommons.org/licenses/by-sa/3.0/			</v>
    </spb>
    <spb s="0">
      <v xml:space="preserve">Wikipedia	US Census	</v>
      <v xml:space="preserve">CC-BY-SA		</v>
      <v xml:space="preserve">http://en.wikipedia.org/wiki/Hollywood,_Florida	http://www2.census.gov/programs-surveys/popest/datasets/2010-2018/cities/totals/sub-est2018_all.csv	</v>
      <v xml:space="preserve">http://creativecommons.org/licenses/by-sa/3.0/		</v>
    </spb>
    <spb s="1">
      <v>2588</v>
      <v>2589</v>
      <v>2</v>
      <v>2589</v>
      <v>2590</v>
      <v>2591</v>
      <v>2591</v>
      <v>2592</v>
    </spb>
    <spb s="0">
      <v xml:space="preserve">Wikipedia	</v>
      <v xml:space="preserve">CC BY-SA 4.0	</v>
      <v xml:space="preserve">http://en.wikipedia.org/wiki/Hollywood,_Florida	</v>
      <v xml:space="preserve">https://creativecommons.org/licenses/by-sa/4.0	</v>
    </spb>
    <spb s="0">
      <v xml:space="preserve">Wikipedia	</v>
      <v xml:space="preserve">CC-BY-SA	</v>
      <v xml:space="preserve">http://en.wikipedia.org/wiki/Springfield,_Massachusetts	</v>
      <v xml:space="preserve">http://creativecommons.org/licenses/by-sa/3.0/	</v>
    </spb>
    <spb s="0">
      <v xml:space="preserve">Wikipedia	US Census	US Census	Facebook	Sec	Walkscore	</v>
      <v xml:space="preserve">CC-BY-SA						</v>
      <v xml:space="preserve">http://en.wikipedia.org/wiki/Springfield,_Massachusetts	http://www2.census.gov/programs-surveys/popest/datasets/2010-2018/cities/totals/sub-est2018_all.csv	http://www.census.gov/quickfacts/table/RHI125214/2567000	https://www.facebook.com/CityofSpringfieldMA/	https://www.sec.gov/cgi-bin/browse-edgar?action=getcompany&amp;CIK=0001092796	https://www.walkscore.com/MA/Springfield	</v>
      <v xml:space="preserve">http://creativecommons.org/licenses/by-sa/3.0/						</v>
    </spb>
    <spb s="0">
      <v xml:space="preserve">Wikipedia	Wikipedia	</v>
      <v xml:space="preserve">CC-BY-SA	CC-BY-SA	</v>
      <v xml:space="preserve">http://en.wikipedia.org/wiki/Springfield,_Massachusetts	http://es.wikipedia.org/wiki/Springfield_(Massachusetts)	</v>
      <v xml:space="preserve">http://creativecommons.org/licenses/by-sa/3.0/	http://creativecommons.org/licenses/by-sa/3.0/	</v>
    </spb>
    <spb s="0">
      <v xml:space="preserve">Wikipedia	US Census	US Census	Wikipedia	Facebook	Sec	Walkscore	</v>
      <v xml:space="preserve">CC-BY-SA			CC-BY-SA				</v>
      <v xml:space="preserve">http://en.wikipedia.org/wiki/Springfield,_Massachusetts	http://www2.census.gov/programs-surveys/popest/datasets/2010-2018/cities/totals/sub-est2018_all.csv	http://www.census.gov/quickfacts/table/RHI125214/2567000	https://en.wikipedia.org/wiki/Springfield,_Massachusetts	https://www.facebook.com/CityofSpringfieldMA/	https://www.sec.gov/cgi-bin/browse-edgar?action=getcompany&amp;CIK=0001092796	https://www.walkscore.com/MA/Springfield	</v>
      <v xml:space="preserve">http://creativecommons.org/licenses/by-sa/3.0/			http://creativecommons.org/licenses/by-sa/3.0/				</v>
    </spb>
    <spb s="0">
      <v xml:space="preserve">Wikipedia	US Census	</v>
      <v xml:space="preserve">CC-BY-SA		</v>
      <v xml:space="preserve">http://en.wikipedia.org/wiki/Springfield,_Massachusetts	http://www2.census.gov/programs-surveys/popest/datasets/2010-2018/cities/totals/sub-est2018_all.csv	</v>
      <v xml:space="preserve">http://creativecommons.org/licenses/by-sa/3.0/		</v>
    </spb>
    <spb s="16">
      <v>2595</v>
      <v>2596</v>
      <v>2597</v>
      <v>2597</v>
      <v>2</v>
      <v>2596</v>
      <v>2595</v>
      <v>2598</v>
      <v>2598</v>
      <v>2599</v>
    </spb>
    <spb s="0">
      <v xml:space="preserve">Wikipedia	</v>
      <v xml:space="preserve">Public domain	</v>
      <v xml:space="preserve">http://en.wikipedia.org/wiki/Springfield,_Massachusetts	</v>
      <v xml:space="preserve">http://en.wikipedia.org/wiki/Public_domain	</v>
    </spb>
    <spb s="0">
      <v xml:space="preserve">Wikipedia	</v>
      <v xml:space="preserve">CC-BY-SA	</v>
      <v xml:space="preserve">http://en.wikipedia.org/wiki/Macon,_Georgia	</v>
      <v xml:space="preserve">http://creativecommons.org/licenses/by-sa/3.0/	</v>
    </spb>
    <spb s="0">
      <v xml:space="preserve">Wikipedia	Sec	Walkscore	</v>
      <v xml:space="preserve">CC-BY-SA			</v>
      <v xml:space="preserve">http://en.wikipedia.org/wiki/Macon,_Georgia	https://www.sec.gov/cgi-bin/browse-edgar?action=getcompany&amp;CIK=0001589526	https://www.walkscore.com/GA/Macon	</v>
      <v xml:space="preserve">http://creativecommons.org/licenses/by-sa/3.0/			</v>
    </spb>
    <spb s="0">
      <v xml:space="preserve">Wikipedia	Wikipedia	Sec	Walkscore	</v>
      <v xml:space="preserve">CC-BY-SA	CC-BY-SA			</v>
      <v xml:space="preserve">http://en.wikipedia.org/wiki/Macon,_Georgia	https://en.wikipedia.org/wiki/Macon,_Georgia	https://www.sec.gov/cgi-bin/browse-edgar?action=getcompany&amp;CIK=0001589526	https://www.walkscore.com/GA/Macon	</v>
      <v xml:space="preserve">http://creativecommons.org/licenses/by-sa/3.0/	http://creativecommons.org/licenses/by-sa/3.0/			</v>
    </spb>
    <spb s="0">
      <v xml:space="preserve">Wikipedia	Wikipedia	</v>
      <v xml:space="preserve">CC-BY-SA	CC-BY-SA	</v>
      <v xml:space="preserve">http://en.wikipedia.org/wiki/Macon,_Georgia	http://es.wikipedia.org/wiki/Macon_(Georgia)	</v>
      <v xml:space="preserve">http://creativecommons.org/licenses/by-sa/3.0/	http://creativecommons.org/licenses/by-sa/3.0/	</v>
    </spb>
    <spb s="1">
      <v>2602</v>
      <v>2603</v>
      <v>2602</v>
      <v>2603</v>
      <v>2602</v>
      <v>2604</v>
      <v>2604</v>
      <v>2605</v>
    </spb>
    <spb s="0">
      <v xml:space="preserve">Wikipedia	</v>
      <v xml:space="preserve">Public domain	</v>
      <v xml:space="preserve">http://fr.wikipedia.org/wiki/Macon_(Géorgie)	</v>
      <v xml:space="preserve">http://en.wikipedia.org/wiki/Public_domain	</v>
    </spb>
    <spb s="0">
      <v xml:space="preserve">Wikipedia	</v>
      <v xml:space="preserve">CC-BY-SA	</v>
      <v xml:space="preserve">http://en.wikipedia.org/wiki/Sunnyvale,_California	</v>
      <v xml:space="preserve">http://creativecommons.org/licenses/by-sa/3.0/	</v>
    </spb>
    <spb s="0">
      <v xml:space="preserve">Wikipedia	US Census	Wikipedia	Sec	Walkscore	</v>
      <v xml:space="preserve">CC-BY-SA		CC-BY-SA			</v>
      <v xml:space="preserve">http://en.wikipedia.org/wiki/Sunnyvale,_California	http://www2.census.gov/programs-surveys/popest/datasets/2010-2018/cities/totals/sub-est2018_all.csv	https://en.wikipedia.org/wiki/Sunnyvale,_California	https://www.sec.gov/cgi-bin/browse-edgar?action=getcompany&amp;CIK=0001800667	https://www.walkscore.com/CA/Sunnyvale	</v>
      <v xml:space="preserve">http://creativecommons.org/licenses/by-sa/3.0/		http://creativecommons.org/licenses/by-sa/3.0/			</v>
    </spb>
    <spb s="0">
      <v xml:space="preserve">Wikipedia	US Census	</v>
      <v xml:space="preserve">CC-BY-SA		</v>
      <v xml:space="preserve">http://en.wikipedia.org/wiki/Sunnyvale,_California	http://www2.census.gov/programs-surveys/popest/datasets/2010-2018/cities/totals/sub-est2018_all.csv	</v>
      <v xml:space="preserve">http://creativecommons.org/licenses/by-sa/3.0/		</v>
    </spb>
    <spb s="16">
      <v>2608</v>
      <v>2609</v>
      <v>2608</v>
      <v>2608</v>
      <v>2</v>
      <v>2609</v>
      <v>2608</v>
      <v>2609</v>
      <v>2609</v>
      <v>2610</v>
    </spb>
    <spb s="0">
      <v xml:space="preserve">Wikipedia	</v>
      <v xml:space="preserve">CC BY-SA 3.0	</v>
      <v xml:space="preserve">http://en.wikipedia.org/wiki/Sunnyvale,_California	</v>
      <v xml:space="preserve">https://creativecommons.org/licenses/by-sa/3.0	</v>
    </spb>
    <spb s="0">
      <v xml:space="preserve">Wikipedia	</v>
      <v xml:space="preserve">CC-BY-SA	</v>
      <v xml:space="preserve">http://en.wikipedia.org/wiki/Pomona,_California	</v>
      <v xml:space="preserve">http://creativecommons.org/licenses/by-sa/3.0/	</v>
    </spb>
    <spb s="0">
      <v xml:space="preserve">Wikipedia	US Census	Walkscore	</v>
      <v xml:space="preserve">CC-BY-SA			</v>
      <v xml:space="preserve">http://en.wikipedia.org/wiki/Pomona,_California	http://www2.census.gov/programs-surveys/popest/datasets/2010-2018/cities/totals/sub-est2018_all.csv	https://www.walkscore.com/CA/Pomona	</v>
      <v xml:space="preserve">http://creativecommons.org/licenses/by-sa/3.0/			</v>
    </spb>
    <spb s="0">
      <v xml:space="preserve">Wikipedia	US Census	Wikipedia	Walkscore	</v>
      <v xml:space="preserve">CC-BY-SA		CC-BY-SA		</v>
      <v xml:space="preserve">http://en.wikipedia.org/wiki/Pomona,_California	http://www2.census.gov/programs-surveys/popest/datasets/2010-2018/cities/totals/sub-est2018_all.csv	https://en.wikipedia.org/wiki/Pomona,_California	https://www.walkscore.com/CA/Pomona	</v>
      <v xml:space="preserve">http://creativecommons.org/licenses/by-sa/3.0/		http://creativecommons.org/licenses/by-sa/3.0/		</v>
    </spb>
    <spb s="0">
      <v xml:space="preserve">Wikipedia	US Census	</v>
      <v xml:space="preserve">CC-BY-SA		</v>
      <v xml:space="preserve">http://en.wikipedia.org/wiki/Pomona,_California	http://www2.census.gov/programs-surveys/popest/datasets/2010-2018/cities/totals/sub-est2018_all.csv	</v>
      <v xml:space="preserve">http://creativecommons.org/licenses/by-sa/3.0/		</v>
    </spb>
    <spb s="1">
      <v>2613</v>
      <v>2614</v>
      <v>2</v>
      <v>2614</v>
      <v>2613</v>
      <v>2615</v>
      <v>2615</v>
      <v>2616</v>
    </spb>
    <spb s="0">
      <v xml:space="preserve">Wikipedia	</v>
      <v xml:space="preserve">Public domain	</v>
      <v xml:space="preserve">http://en.wikipedia.org/wiki/Pomona,_California	</v>
      <v xml:space="preserve">http://en.wikipedia.org/wiki/Public_domain	</v>
    </spb>
    <spb s="0">
      <v xml:space="preserve">Wikipedia	</v>
      <v xml:space="preserve">CC-BY-SA	</v>
      <v xml:space="preserve">http://en.wikipedia.org/wiki/Killeen,_Texas	</v>
      <v xml:space="preserve">http://creativecommons.org/licenses/by-sa/3.0/	</v>
    </spb>
    <spb s="0">
      <v xml:space="preserve">Wikipedia	US Census	US Census	Walkscore	</v>
      <v xml:space="preserve">CC-BY-SA				</v>
      <v xml:space="preserve">http://en.wikipedia.org/wiki/Killeen,_Texas	http://www2.census.gov/programs-surveys/popest/datasets/2010-2018/cities/totals/sub-est2018_all.csv	http://www.census.gov/quickfacts/table/SEX255214/4839148	https://www.walkscore.com/TX/Killeen	</v>
      <v xml:space="preserve">http://creativecommons.org/licenses/by-sa/3.0/				</v>
    </spb>
    <spb s="0">
      <v xml:space="preserve">Wikipedia	US Census	US Census	Wikipedia	Walkscore	</v>
      <v xml:space="preserve">CC-BY-SA			CC-BY-SA		</v>
      <v xml:space="preserve">http://en.wikipedia.org/wiki/Killeen,_Texas	http://www2.census.gov/programs-surveys/popest/datasets/2010-2018/cities/totals/sub-est2018_all.csv	http://www.census.gov/quickfacts/table/SEX255214/4839148	https://en.wikipedia.org/wiki/Killeen,_Texas	https://www.walkscore.com/TX/Killeen	</v>
      <v xml:space="preserve">http://creativecommons.org/licenses/by-sa/3.0/			http://creativecommons.org/licenses/by-sa/3.0/		</v>
    </spb>
    <spb s="0">
      <v xml:space="preserve">Wikipedia	US Census	</v>
      <v xml:space="preserve">CC-BY-SA		</v>
      <v xml:space="preserve">http://en.wikipedia.org/wiki/Killeen,_Texas	http://www2.census.gov/programs-surveys/popest/datasets/2010-2018/cities/totals/sub-est2018_all.csv	</v>
      <v xml:space="preserve">http://creativecommons.org/licenses/by-sa/3.0/		</v>
    </spb>
    <spb s="1">
      <v>2619</v>
      <v>2620</v>
      <v>2</v>
      <v>2620</v>
      <v>2619</v>
      <v>2621</v>
      <v>2621</v>
      <v>2622</v>
    </spb>
    <spb s="0">
      <v xml:space="preserve">Wikipedia	</v>
      <v xml:space="preserve">CC BY-SA 3.0	</v>
      <v xml:space="preserve">http://en.wikipedia.org/wiki/Killeen,_Texas	</v>
      <v xml:space="preserve">https://creativecommons.org/licenses/by-sa/3.0	</v>
    </spb>
    <spb s="0">
      <v xml:space="preserve">Wikipedia	</v>
      <v xml:space="preserve">CC-BY-SA	</v>
      <v xml:space="preserve">http://en.wikipedia.org/wiki/Escondido,_California	</v>
      <v xml:space="preserve">http://creativecommons.org/licenses/by-sa/3.0/	</v>
    </spb>
    <spb s="0">
      <v xml:space="preserve">Wikipedia	US Census	Twitter	US Census	Sec	Walkscore	</v>
      <v xml:space="preserve">CC-BY-SA						</v>
      <v xml:space="preserve">http://en.wikipedia.org/wiki/Escondido,_California	http://www2.census.gov/programs-surveys/popest/datasets/2010-2018/cities/totals/sub-est2018_all.csv	https://twitter.com/EscondidoBand	http://www.census.gov/quickfacts/table/SEX255214/0622804	https://www.sec.gov/cgi-bin/browse-edgar?action=getcompany&amp;CIK=0001394056	https://www.walkscore.com/CA/Escondido	</v>
      <v xml:space="preserve">http://creativecommons.org/licenses/by-sa/3.0/						</v>
    </spb>
    <spb s="0">
      <v xml:space="preserve">Wikipedia	US Census	US Census	Wikipedia	Sec	Walkscore	</v>
      <v xml:space="preserve">CC-BY-SA			CC-BY-SA			</v>
      <v xml:space="preserve">http://en.wikipedia.org/wiki/Escondido,_California	http://www2.census.gov/programs-surveys/popest/datasets/2010-2018/cities/totals/sub-est2018_all.csv	http://www.census.gov/quickfacts/table/SEX255214/0622804	https://en.wikipedia.org/wiki/Escondido,_California	https://www.sec.gov/cgi-bin/browse-edgar?action=getcompany&amp;CIK=0001394056	https://www.walkscore.com/CA/Escondido	</v>
      <v xml:space="preserve">http://creativecommons.org/licenses/by-sa/3.0/			http://creativecommons.org/licenses/by-sa/3.0/			</v>
    </spb>
    <spb s="0">
      <v xml:space="preserve">Wikipedia	US Census	US Census	</v>
      <v xml:space="preserve">CC-BY-SA			</v>
      <v xml:space="preserve">http://en.wikipedia.org/wiki/Escondido,_California	http://www2.census.gov/programs-surveys/popest/datasets/2010-2018/cities/totals/sub-est2018_all.csv	http://www.census.gov/quickfacts/table/SEX255214/0622804	</v>
      <v xml:space="preserve">http://creativecommons.org/licenses/by-sa/3.0/			</v>
    </spb>
    <spb s="1">
      <v>2625</v>
      <v>2626</v>
      <v>2</v>
      <v>2626</v>
      <v>2625</v>
      <v>2627</v>
      <v>2627</v>
      <v>2628</v>
    </spb>
    <spb s="0">
      <v xml:space="preserve">Wikipedia	</v>
      <v xml:space="preserve">Public domain	</v>
      <v xml:space="preserve">http://de.wikipedia.org/wiki/Escondido_(Kalifornien)	</v>
      <v xml:space="preserve">http://en.wikipedia.org/wiki/Public_domain	</v>
    </spb>
    <spb s="0">
      <v xml:space="preserve">Wikipedia	</v>
      <v xml:space="preserve">CC-BY-SA	</v>
      <v xml:space="preserve">http://en.wikipedia.org/wiki/Naperville,_Illinois	</v>
      <v xml:space="preserve">http://creativecommons.org/licenses/by-sa/3.0/	</v>
    </spb>
    <spb s="0">
      <v xml:space="preserve">Wikipedia	US Census	US Census	Sec	Walkscore	</v>
      <v xml:space="preserve">CC-BY-SA					</v>
      <v xml:space="preserve">http://en.wikipedia.org/wiki/Naperville,_Illinois	http://www2.census.gov/programs-surveys/popest/datasets/2010-2018/cities/totals/sub-est2018_all.csv	http://www.census.gov/quickfacts/table/SEX255214/1751622	https://www.sec.gov/cgi-bin/browse-edgar?action=getcompany&amp;CIK=0001817174	https://www.walkscore.com/IL/Naperville	</v>
      <v xml:space="preserve">http://creativecommons.org/licenses/by-sa/3.0/					</v>
    </spb>
    <spb s="0">
      <v xml:space="preserve">Wikipedia	US Census	US Census	Wikipedia	Sec	Walkscore	</v>
      <v xml:space="preserve">CC-BY-SA			CC-BY-SA			</v>
      <v xml:space="preserve">http://en.wikipedia.org/wiki/Naperville,_Illinois	http://www2.census.gov/programs-surveys/popest/datasets/2010-2018/cities/totals/sub-est2018_all.csv	http://www.census.gov/quickfacts/table/SEX255214/1751622	https://en.wikipedia.org/wiki/Naperville,_Illinois	https://www.sec.gov/cgi-bin/browse-edgar?action=getcompany&amp;CIK=0001817174	https://www.walkscore.com/IL/Naperville	</v>
      <v xml:space="preserve">http://creativecommons.org/licenses/by-sa/3.0/			http://creativecommons.org/licenses/by-sa/3.0/			</v>
    </spb>
    <spb s="0">
      <v xml:space="preserve">Wikipedia	US Census	</v>
      <v xml:space="preserve">CC-BY-SA		</v>
      <v xml:space="preserve">http://en.wikipedia.org/wiki/Naperville,_Illinois	http://www2.census.gov/programs-surveys/popest/datasets/2010-2018/cities/totals/sub-est2018_all.csv	</v>
      <v xml:space="preserve">http://creativecommons.org/licenses/by-sa/3.0/		</v>
    </spb>
    <spb s="16">
      <v>2631</v>
      <v>2632</v>
      <v>2631</v>
      <v>2631</v>
      <v>2</v>
      <v>2632</v>
      <v>2631</v>
      <v>2633</v>
      <v>2633</v>
      <v>2634</v>
    </spb>
    <spb s="0">
      <v xml:space="preserve">Wikipedia	</v>
      <v xml:space="preserve">CC BY-SA 2.5	</v>
      <v xml:space="preserve">http://ja.wikipedia.org/wiki/ネイパービル_(イリノイ州)	</v>
      <v xml:space="preserve">https://creativecommons.org/licenses/by-sa/2.5	</v>
    </spb>
    <spb s="0">
      <v xml:space="preserve">Wikipedia	Wikipedia	</v>
      <v xml:space="preserve">CC-BY-SA	CC-BY-SA	</v>
      <v xml:space="preserve">http://en.wikipedia.org/wiki/Bellevue,_Washington	http://fr.wikipedia.org/wiki/Bellevue_(Washington)	</v>
      <v xml:space="preserve">http://creativecommons.org/licenses/by-sa/3.0/	http://creativecommons.org/licenses/by-sa/3.0/	</v>
    </spb>
    <spb s="0">
      <v xml:space="preserve">Wikipedia	US Census	Facebook	Sec	Walkscore	</v>
      <v xml:space="preserve">CC-BY-SA					</v>
      <v xml:space="preserve">http://en.wikipedia.org/wiki/Bellevue,_Washington	http://www2.census.gov/programs-surveys/popest/datasets/2010-2018/cities/totals/sub-est2018_all.csv	https://www.facebook.com/bellevuewashington/	https://www.sec.gov/cgi-bin/browse-edgar?action=getcompany&amp;CIK=0001811491	https://www.walkscore.com/WA/Bellevue	</v>
      <v xml:space="preserve">http://creativecommons.org/licenses/by-sa/3.0/					</v>
    </spb>
    <spb s="0">
      <v xml:space="preserve">Wikipedia	</v>
      <v xml:space="preserve">CC-BY-SA	</v>
      <v xml:space="preserve">http://en.wikipedia.org/wiki/Bellevue,_Washington	</v>
      <v xml:space="preserve">http://creativecommons.org/licenses/by-sa/3.0/	</v>
    </spb>
    <spb s="0">
      <v xml:space="preserve">Wikipedia	US Census	Wikipedia	Facebook	Sec	Walkscore	</v>
      <v xml:space="preserve">CC-BY-SA		CC-BY-SA				</v>
      <v xml:space="preserve">http://en.wikipedia.org/wiki/Bellevue,_Washington	http://www2.census.gov/programs-surveys/popest/datasets/2010-2018/cities/totals/sub-est2018_all.csv	https://en.wikipedia.org/wiki/Bellevue,_Washington	https://www.facebook.com/bellevuewashington/	https://www.sec.gov/cgi-bin/browse-edgar?action=getcompany&amp;CIK=0001811491	https://www.walkscore.com/WA/Bellevue	</v>
      <v xml:space="preserve">http://creativecommons.org/licenses/by-sa/3.0/		http://creativecommons.org/licenses/by-sa/3.0/				</v>
    </spb>
    <spb s="0">
      <v xml:space="preserve">Wikipedia	US Census	Wikipedia	Facebook	Walkscore	</v>
      <v xml:space="preserve">CC-BY-SA		CC-BY-SA			</v>
      <v xml:space="preserve">http://en.wikipedia.org/wiki/Bellevue,_Washington	http://www2.census.gov/programs-surveys/popest/datasets/2010-2018/cities/totals/sub-est2018_all.csv	https://en.wikipedia.org/wiki/Bellevue,_Washington	https://www.facebook.com/bellevuewashington/	https://www.walkscore.com/WA/Bellevue	</v>
      <v xml:space="preserve">http://creativecommons.org/licenses/by-sa/3.0/		http://creativecommons.org/licenses/by-sa/3.0/			</v>
    </spb>
    <spb s="0">
      <v xml:space="preserve">Wikipedia	US Census	Wikipedia	</v>
      <v xml:space="preserve">CC-BY-SA		CC-BY-SA	</v>
      <v xml:space="preserve">http://en.wikipedia.org/wiki/Bellevue,_Washington	http://www2.census.gov/programs-surveys/popest/datasets/2010-2018/cities/totals/sub-est2018_all.csv	http://fr.wikipedia.org/wiki/Bellevue_(Washington)	</v>
      <v xml:space="preserve">http://creativecommons.org/licenses/by-sa/3.0/		http://creativecommons.org/licenses/by-sa/3.0/	</v>
    </spb>
    <spb s="1">
      <v>2637</v>
      <v>2638</v>
      <v>2</v>
      <v>2638</v>
      <v>2639</v>
      <v>2640</v>
      <v>2641</v>
      <v>2642</v>
    </spb>
    <spb s="0">
      <v xml:space="preserve">Wikipedia	</v>
      <v xml:space="preserve">CC BY-SA 3.0	</v>
      <v xml:space="preserve">http://ja.wikipedia.org/wiki/ベルビュー_(ワシントン州)	</v>
      <v xml:space="preserve">https://creativecommons.org/licenses/by-sa/3.0	</v>
    </spb>
    <spb s="0">
      <v xml:space="preserve">Wikipedia	</v>
      <v xml:space="preserve">CC-BY-SA	</v>
      <v xml:space="preserve">http://en.wikipedia.org/wiki/Murfreesboro,_Tennessee	</v>
      <v xml:space="preserve">http://creativecommons.org/licenses/by-sa/3.0/	</v>
    </spb>
    <spb s="0">
      <v xml:space="preserve">Wikipedia	US Census	Facebook	Sec	Walkscore	</v>
      <v xml:space="preserve">CC-BY-SA					</v>
      <v xml:space="preserve">http://en.wikipedia.org/wiki/Murfreesboro,_Tennessee	http://www2.census.gov/programs-surveys/popest/datasets/2010-2018/cities/totals/sub-est2018_all.csv	https://www.facebook.com/Murfreesboro-Tennessee-142003055811323	https://www.sec.gov/cgi-bin/browse-edgar?action=getcompany&amp;CIK=0001047335	https://www.walkscore.com/TN/Murfreesboro	</v>
      <v xml:space="preserve">http://creativecommons.org/licenses/by-sa/3.0/					</v>
    </spb>
    <spb s="0">
      <v xml:space="preserve">Wikipedia	Wikipedia	</v>
      <v xml:space="preserve">CC-BY-SA	CC-BY-SA	</v>
      <v xml:space="preserve">http://en.wikipedia.org/wiki/Murfreesboro,_Tennessee	http://es.wikipedia.org/wiki/Murfreesboro_(Tennessee)	</v>
      <v xml:space="preserve">http://creativecommons.org/licenses/by-sa/3.0/	http://creativecommons.org/licenses/by-sa/3.0/	</v>
    </spb>
    <spb s="0">
      <v xml:space="preserve">Wikipedia	US Census	Wikipedia	Facebook	Sec	Walkscore	</v>
      <v xml:space="preserve">CC-BY-SA		CC-BY-SA				</v>
      <v xml:space="preserve">http://en.wikipedia.org/wiki/Murfreesboro,_Tennessee	http://www2.census.gov/programs-surveys/popest/datasets/2010-2018/cities/totals/sub-est2018_all.csv	https://en.wikipedia.org/wiki/Murfreesboro,_Tennessee	https://www.facebook.com/Murfreesboro-Tennessee-142003055811323	https://www.sec.gov/cgi-bin/browse-edgar?action=getcompany&amp;CIK=0001047335	https://www.walkscore.com/TN/Murfreesboro	</v>
      <v xml:space="preserve">http://creativecommons.org/licenses/by-sa/3.0/		http://creativecommons.org/licenses/by-sa/3.0/				</v>
    </spb>
    <spb s="0">
      <v xml:space="preserve">Wikipedia	US Census	Facebook	</v>
      <v xml:space="preserve">CC-BY-SA			</v>
      <v xml:space="preserve">http://en.wikipedia.org/wiki/Murfreesboro,_Tennessee	http://www2.census.gov/programs-surveys/popest/datasets/2010-2018/cities/totals/sub-est2018_all.csv	https://www.facebook.com/Murfreesboro-Tennessee-142003055811323	</v>
      <v xml:space="preserve">http://creativecommons.org/licenses/by-sa/3.0/			</v>
    </spb>
    <spb s="16">
      <v>2645</v>
      <v>2646</v>
      <v>2647</v>
      <v>2647</v>
      <v>2</v>
      <v>2646</v>
      <v>2645</v>
      <v>2648</v>
      <v>2648</v>
      <v>2649</v>
    </spb>
    <spb s="0">
      <v xml:space="preserve">Wikipedia	</v>
      <v xml:space="preserve">CC-BY-SA-3.0	</v>
      <v xml:space="preserve">http://pl.wikipedia.org/wiki/Murfreesboro_(Tennessee)	</v>
      <v xml:space="preserve">http://creativecommons.org/licenses/by-sa/3.0/	</v>
    </spb>
    <spb s="0">
      <v xml:space="preserve">Wikipedia	</v>
      <v xml:space="preserve">CC-BY-SA	</v>
      <v xml:space="preserve">http://en.wikipedia.org/wiki/Midland,_Texas	</v>
      <v xml:space="preserve">http://creativecommons.org/licenses/by-sa/3.0/	</v>
    </spb>
    <spb s="0">
      <v xml:space="preserve">Wikipedia	US Census	US Census	Sec	Walkscore	</v>
      <v xml:space="preserve">CC-BY-SA					</v>
      <v xml:space="preserve">http://en.wikipedia.org/wiki/Midland,_Texas	http://www2.census.gov/programs-surveys/popest/datasets/2010-2018/cities/totals/sub-est2018_all.csv	http://www.census.gov/quickfacts/table/RHI725213/4848072	https://www.sec.gov/cgi-bin/browse-edgar?action=getcompany&amp;CIK=0001748773	https://www.walkscore.com/TX/Midland	</v>
      <v xml:space="preserve">http://creativecommons.org/licenses/by-sa/3.0/					</v>
    </spb>
    <spb s="0">
      <v xml:space="preserve">Wikipedia	US Census	US Census	Wikipedia	Sec	Walkscore	</v>
      <v xml:space="preserve">CC-BY-SA			CC-BY-SA			</v>
      <v xml:space="preserve">http://en.wikipedia.org/wiki/Midland,_Texas	http://www2.census.gov/programs-surveys/popest/datasets/2010-2018/cities/totals/sub-est2018_all.csv	http://www.census.gov/quickfacts/table/RHI725213/4848072	https://en.wikipedia.org/wiki/Midland,_Texas	https://www.sec.gov/cgi-bin/browse-edgar?action=getcompany&amp;CIK=0001748773	https://www.walkscore.com/TX/Midland	</v>
      <v xml:space="preserve">http://creativecommons.org/licenses/by-sa/3.0/			http://creativecommons.org/licenses/by-sa/3.0/			</v>
    </spb>
    <spb s="0">
      <v xml:space="preserve">Wikipedia	US Census	</v>
      <v xml:space="preserve">CC-BY-SA		</v>
      <v xml:space="preserve">http://en.wikipedia.org/wiki/Midland,_Texas	http://www2.census.gov/programs-surveys/popest/datasets/2010-2018/cities/totals/sub-est2018_all.csv	</v>
      <v xml:space="preserve">http://creativecommons.org/licenses/by-sa/3.0/		</v>
    </spb>
    <spb s="16">
      <v>2652</v>
      <v>2653</v>
      <v>2652</v>
      <v>2652</v>
      <v>2</v>
      <v>2653</v>
      <v>2652</v>
      <v>2654</v>
      <v>2654</v>
      <v>2655</v>
    </spb>
    <spb s="0">
      <v xml:space="preserve">Wikipedia	</v>
      <v xml:space="preserve">CC BY-SA 3.0	</v>
      <v xml:space="preserve">http://sv.wikipedia.org/wiki/Midland,_Texas	</v>
      <v xml:space="preserve">https://creativecommons.org/licenses/by-sa/3.0	</v>
    </spb>
    <spb s="0">
      <v xml:space="preserve">Wikipedia	</v>
      <v xml:space="preserve">CC-BY-SA	</v>
      <v xml:space="preserve">http://en.wikipedia.org/wiki/Rockford,_Illinois	</v>
      <v xml:space="preserve">http://creativecommons.org/licenses/by-sa/3.0/	</v>
    </spb>
    <spb s="0">
      <v xml:space="preserve">Wikipedia	US Census	Facebook	Walkscore	</v>
      <v xml:space="preserve">CC-BY-SA				</v>
      <v xml:space="preserve">http://en.wikipedia.org/wiki/Rockford,_Illinois	http://www2.census.gov/programs-surveys/popest/datasets/2010-2018/cities/totals/sub-est2018_all.csv	https://www.facebook.com/RockfordIL	https://www.walkscore.com/IL/Rockford	</v>
      <v xml:space="preserve">http://creativecommons.org/licenses/by-sa/3.0/				</v>
    </spb>
    <spb s="0">
      <v xml:space="preserve">Wikipedia	US Census	Wikipedia	Wikipedia	Facebook	Walkscore	</v>
      <v xml:space="preserve">CC-BY-SA		CC-BY-SA	CC-BY-SA			</v>
      <v xml:space="preserve">http://en.wikipedia.org/wiki/Rockford,_Illinois	http://www2.census.gov/programs-surveys/popest/datasets/2010-2018/cities/totals/sub-est2018_all.csv	http://en.wikipedia.org/wiki/Rockford_Township,_Winnebago_County,_Illinois	https://en.wikipedia.org/wiki/Rockford,_Illinois	https://www.facebook.com/RockfordIL	https://www.walkscore.com/IL/Rockford	</v>
      <v xml:space="preserve">http://creativecommons.org/licenses/by-sa/3.0/		http://creativecommons.org/licenses/by-sa/3.0/	http://creativecommons.org/licenses/by-sa/3.0/			</v>
    </spb>
    <spb s="0">
      <v xml:space="preserve">Wikipedia	US Census	Wikipedia	</v>
      <v xml:space="preserve">CC-BY-SA		CC-BY-SA	</v>
      <v xml:space="preserve">http://en.wikipedia.org/wiki/Rockford,_Illinois	http://www2.census.gov/programs-surveys/popest/datasets/2010-2018/cities/totals/sub-est2018_all.csv	http://en.wikipedia.org/wiki/Rockford_Township,_Winnebago_County,_Illinois	</v>
      <v xml:space="preserve">http://creativecommons.org/licenses/by-sa/3.0/		http://creativecommons.org/licenses/by-sa/3.0/	</v>
    </spb>
    <spb s="16">
      <v>2658</v>
      <v>2659</v>
      <v>2658</v>
      <v>2658</v>
      <v>2</v>
      <v>2659</v>
      <v>2658</v>
      <v>2660</v>
      <v>2660</v>
      <v>2661</v>
    </spb>
    <spb s="0">
      <v xml:space="preserve">Wikipedia	</v>
      <v xml:space="preserve">CC BY 2.0	</v>
      <v xml:space="preserve">http://de.wikipedia.org/wiki/Rockford_(Illinois)	</v>
      <v xml:space="preserve">https://creativecommons.org/licenses/by/2.0	</v>
    </spb>
    <spb s="0">
      <v xml:space="preserve">Wikipedia	</v>
      <v xml:space="preserve">CC-BY-SA	</v>
      <v xml:space="preserve">http://en.wikipedia.org/wiki/Paterson,_New_Jersey	</v>
      <v xml:space="preserve">http://creativecommons.org/licenses/by-sa/3.0/	</v>
    </spb>
    <spb s="0">
      <v xml:space="preserve">Wikipedia	US Census	Walkscore	</v>
      <v xml:space="preserve">CC-BY-SA			</v>
      <v xml:space="preserve">http://en.wikipedia.org/wiki/Paterson,_New_Jersey	http://www2.census.gov/programs-surveys/popest/datasets/2010-2018/cities/totals/sub-est2018_all.csv	https://www.walkscore.com/NJ/Paterson	</v>
      <v xml:space="preserve">http://creativecommons.org/licenses/by-sa/3.0/			</v>
    </spb>
    <spb s="0">
      <v xml:space="preserve">Wikipedia	US Census	Wikipedia	Walkscore	</v>
      <v xml:space="preserve">CC-BY-SA		CC-BY-SA		</v>
      <v xml:space="preserve">http://en.wikipedia.org/wiki/Paterson,_New_Jersey	http://www2.census.gov/programs-surveys/popest/datasets/2010-2018/cities/totals/sub-est2018_all.csv	https://en.wikipedia.org/wiki/Paterson,_New_Jersey	https://www.walkscore.com/NJ/Paterson	</v>
      <v xml:space="preserve">http://creativecommons.org/licenses/by-sa/3.0/		http://creativecommons.org/licenses/by-sa/3.0/		</v>
    </spb>
    <spb s="0">
      <v xml:space="preserve">Wikipedia	US Census	</v>
      <v xml:space="preserve">CC-BY-SA		</v>
      <v xml:space="preserve">http://en.wikipedia.org/wiki/Paterson,_New_Jersey	http://www2.census.gov/programs-surveys/popest/datasets/2010-2018/cities/totals/sub-est2018_all.csv	</v>
      <v xml:space="preserve">http://creativecommons.org/licenses/by-sa/3.0/		</v>
    </spb>
    <spb s="16">
      <v>2664</v>
      <v>2665</v>
      <v>2664</v>
      <v>2664</v>
      <v>2</v>
      <v>2665</v>
      <v>2664</v>
      <v>2666</v>
      <v>2666</v>
      <v>2667</v>
    </spb>
    <spb s="0">
      <v xml:space="preserve">Wikipedia	</v>
      <v xml:space="preserve">CC BY-SA 3.0	</v>
      <v xml:space="preserve">http://en.wikipedia.org/wiki/Paterson,_New_Jersey	</v>
      <v xml:space="preserve">https://creativecommons.org/licenses/by-sa/3.0	</v>
    </spb>
    <spb s="0">
      <v xml:space="preserve">Wikipedia	</v>
      <v xml:space="preserve">CC-BY-SA	</v>
      <v xml:space="preserve">http://en.wikipedia.org/wiki/Savannah,_Georgia	</v>
      <v xml:space="preserve">http://creativecommons.org/licenses/by-sa/3.0/	</v>
    </spb>
    <spb s="0">
      <v xml:space="preserve">Wikipedia	Sec	Walkscore	</v>
      <v xml:space="preserve">CC-BY-SA			</v>
      <v xml:space="preserve">http://en.wikipedia.org/wiki/Savannah,_Georgia	https://www.sec.gov/cgi-bin/browse-edgar?action=getcompany&amp;CIK=0001784777	https://www.walkscore.com/GA/Savannah	</v>
      <v xml:space="preserve">http://creativecommons.org/licenses/by-sa/3.0/			</v>
    </spb>
    <spb s="0">
      <v xml:space="preserve">Wikipedia	US Census	Wikipedia	Sec	Walkscore	</v>
      <v xml:space="preserve">CC-BY-SA		CC-BY-SA			</v>
      <v xml:space="preserve">http://en.wikipedia.org/wiki/Savannah,_Georgia	http://www2.census.gov/programs-surveys/popest/datasets/2010-2018/cities/totals/sub-est2018_all.csv	https://en.wikipedia.org/wiki/Savannah,_Georgia	https://www.sec.gov/cgi-bin/browse-edgar?action=getcompany&amp;CIK=0001784777	https://www.walkscore.com/GA/Savannah	</v>
      <v xml:space="preserve">http://creativecommons.org/licenses/by-sa/3.0/		http://creativecommons.org/licenses/by-sa/3.0/			</v>
    </spb>
    <spb s="0">
      <v xml:space="preserve">Wikipedia	US Census	</v>
      <v xml:space="preserve">CC-BY-SA		</v>
      <v xml:space="preserve">http://en.wikipedia.org/wiki/Savannah,_Georgia	http://www2.census.gov/programs-surveys/popest/datasets/2010-2018/cities/totals/sub-est2018_all.csv	</v>
      <v xml:space="preserve">http://creativecommons.org/licenses/by-sa/3.0/		</v>
    </spb>
    <spb s="16">
      <v>2670</v>
      <v>2671</v>
      <v>2670</v>
      <v>2670</v>
      <v>2</v>
      <v>2671</v>
      <v>2670</v>
      <v>2672</v>
      <v>2672</v>
      <v>2673</v>
    </spb>
    <spb s="0">
      <v xml:space="preserve">Wikipedia	</v>
      <v xml:space="preserve">CC BY-SA 2.5	</v>
      <v xml:space="preserve">http://de.wikipedia.org/wiki/Savannah_(Georgia)	</v>
      <v xml:space="preserve">https://creativecommons.org/licenses/by-sa/2.5	</v>
    </spb>
    <spb s="0">
      <v xml:space="preserve">Wikipedia	</v>
      <v xml:space="preserve">CC-BY-SA	</v>
      <v xml:space="preserve">http://en.wikipedia.org/wiki/Connecticut	</v>
      <v xml:space="preserve">http://creativecommons.org/licenses/by-sa/3.0/	</v>
    </spb>
    <spb s="0">
      <v xml:space="preserve">Wikipedia	US Census	US Census	Wikipedia	Bookdepository	Sec	</v>
      <v xml:space="preserve">CC-BY-SA			CC-BY-SA			</v>
      <v xml:space="preserve">http://en.wikipedia.org/wiki/Connecticut	https://www.census.gov/popest/data/state/asrh/2014/files/SC-EST2014-AGESEX-CIV.csv	http://www.census.gov/quickfacts/table/WTN220212/09	https://en.wikipedia.org/wiki/Connecticut	https://www.bookdepository.com/author/Etc-Connecticut-Laws	https://www.sec.gov/cgi-bin/browse-edgar?action=getcompany&amp;CIK=0001837548	</v>
      <v xml:space="preserve">http://creativecommons.org/licenses/by-sa/3.0/			http://creativecommons.org/licenses/by-sa/3.0/			</v>
    </spb>
    <spb s="0">
      <v xml:space="preserve">Wikipedia	US Census	Bookdepository	</v>
      <v xml:space="preserve">CC-BY-SA			</v>
      <v xml:space="preserve">http://en.wikipedia.org/wiki/Connecticut	https://www.census.gov/popest/data/state/asrh/2014/files/SC-EST2014-AGESEX-CIV.csv	https://www.bookdepository.com/author/Etc-Connecticut-Laws	</v>
      <v xml:space="preserve">http://creativecommons.org/licenses/by-sa/3.0/			</v>
    </spb>
    <spb s="0">
      <v xml:space="preserve">Wikipedia	US Census	Bookdepository	Sec	</v>
      <v xml:space="preserve">CC-BY-SA				</v>
      <v xml:space="preserve">http://en.wikipedia.org/wiki/Connecticut	https://www.census.gov/popest/data/state/asrh/2014/files/SC-EST2014-AGESEX-CIV.csv	https://www.bookdepository.com/author/Etc-Connecticut-Laws	https://www.sec.gov/cgi-bin/browse-edgar?action=getcompany&amp;CIK=0001837548	</v>
      <v xml:space="preserve">http://creativecommons.org/licenses/by-sa/3.0/				</v>
    </spb>
    <spb s="9">
      <v>2676</v>
      <v>2677</v>
      <v>15</v>
      <v>2</v>
      <v>2677</v>
      <v>2676</v>
      <v>2676</v>
      <v>15</v>
      <v>2677</v>
      <v>15</v>
      <v>2678</v>
      <v>2679</v>
      <v>15</v>
      <v>15</v>
      <v>15</v>
      <v>15</v>
      <v>2678</v>
      <v>15</v>
      <v>15</v>
      <v>15</v>
      <v>15</v>
      <v>15</v>
      <v>15</v>
      <v>15</v>
      <v>15</v>
      <v>15</v>
      <v>2678</v>
      <v>15</v>
      <v>15</v>
      <v>15</v>
      <v>15</v>
    </spb>
    <spb s="0">
      <v xml:space="preserve">Wikipedia	</v>
      <v xml:space="preserve">Public domain	</v>
      <v xml:space="preserve">http://en.wikipedia.org/wiki/Connecticut	</v>
      <v xml:space="preserve">http://en.wikipedia.org/wiki/Public_domain	</v>
    </spb>
    <spb s="0">
      <v xml:space="preserve">Wikipedia	Wikipedia	</v>
      <v xml:space="preserve">CC-BY-SA	CC-BY-SA	</v>
      <v xml:space="preserve">http://en.wikipedia.org/wiki/Hartford,_Connecticut	http://de.wikipedia.org/wiki/Hartford_(Connecticut)	</v>
      <v xml:space="preserve">http://creativecommons.org/licenses/by-sa/3.0/	http://creativecommons.org/licenses/by-sa/3.0/	</v>
    </spb>
    <spb s="0">
      <v xml:space="preserve">Wikipedia	US Census	Sec	Walkscore	</v>
      <v xml:space="preserve">CC-BY-SA				</v>
      <v xml:space="preserve">http://en.wikipedia.org/wiki/Hartford,_Connecticut	http://www2.census.gov/programs-surveys/popest/datasets/2010-2018/cities/totals/sub-est2018_all.csv	https://www.sec.gov/cgi-bin/browse-edgar?action=getcompany&amp;CIK=0001633693	https://www.walkscore.com/CT/Hartford	</v>
      <v xml:space="preserve">http://creativecommons.org/licenses/by-sa/3.0/				</v>
    </spb>
    <spb s="0">
      <v xml:space="preserve">Wikipedia	</v>
      <v xml:space="preserve">CC-BY-SA	</v>
      <v xml:space="preserve">http://en.wikipedia.org/wiki/Hartford,_Connecticut	</v>
      <v xml:space="preserve">http://creativecommons.org/licenses/by-sa/3.0/	</v>
    </spb>
    <spb s="0">
      <v xml:space="preserve">Wikipedia	US Census	Wikipedia	Sec	Walkscore	</v>
      <v xml:space="preserve">CC-BY-SA		CC-BY-SA			</v>
      <v xml:space="preserve">http://en.wikipedia.org/wiki/Hartford,_Connecticut	http://www2.census.gov/programs-surveys/popest/datasets/2010-2018/cities/totals/sub-est2018_all.csv	https://en.wikipedia.org/wiki/Hartford,_Connecticut	https://www.sec.gov/cgi-bin/browse-edgar?action=getcompany&amp;CIK=0001633693	https://www.walkscore.com/CT/Hartford	</v>
      <v xml:space="preserve">http://creativecommons.org/licenses/by-sa/3.0/		http://creativecommons.org/licenses/by-sa/3.0/			</v>
    </spb>
    <spb s="0">
      <v xml:space="preserve">Wikipedia	US Census	Wikipedia	</v>
      <v xml:space="preserve">CC-BY-SA		CC-BY-SA	</v>
      <v xml:space="preserve">http://en.wikipedia.org/wiki/Hartford,_Connecticut	http://www2.census.gov/programs-surveys/popest/datasets/2010-2018/cities/totals/sub-est2018_all.csv	http://es.wikipedia.org/wiki/Hartford	</v>
      <v xml:space="preserve">http://creativecommons.org/licenses/by-sa/3.0/		http://creativecommons.org/licenses/by-sa/3.0/	</v>
    </spb>
    <spb s="1">
      <v>2682</v>
      <v>2683</v>
      <v>2</v>
      <v>2683</v>
      <v>2684</v>
      <v>2685</v>
      <v>2685</v>
      <v>2686</v>
    </spb>
    <spb s="0">
      <v xml:space="preserve">Wikipedia	</v>
      <v xml:space="preserve">CC BY-SA 4.0	</v>
      <v xml:space="preserve">http://en.wikipedia.org/wiki/Hartford,_Connecticut	</v>
      <v xml:space="preserve">https://creativecommons.org/licenses/by-sa/4.0	</v>
    </spb>
    <spb s="0">
      <v xml:space="preserve">Wikipedia	</v>
      <v xml:space="preserve">CC-BY-SA	</v>
      <v xml:space="preserve">http://en.wikipedia.org/wiki/Bridgeport,_Connecticut	</v>
      <v xml:space="preserve">http://creativecommons.org/licenses/by-sa/3.0/	</v>
    </spb>
    <spb s="0">
      <v xml:space="preserve">Wikipedia	US Census	Facebook	Sec	Walkscore	</v>
      <v xml:space="preserve">CC-BY-SA					</v>
      <v xml:space="preserve">http://en.wikipedia.org/wiki/Bridgeport,_Connecticut	http://www2.census.gov/programs-surveys/popest/datasets/2010-2018/cities/totals/sub-est2018_all.csv	https://www.facebook.com/BridgeportCT	https://www.sec.gov/cgi-bin/browse-edgar?action=getcompany&amp;CIK=0001378946	https://www.walkscore.com/CT/Bridgeport	</v>
      <v xml:space="preserve">http://creativecommons.org/licenses/by-sa/3.0/					</v>
    </spb>
    <spb s="0">
      <v xml:space="preserve">Wikipedia	US Census	Wikipedia	Facebook	Sec	Walkscore	</v>
      <v xml:space="preserve">CC-BY-SA		CC-BY-SA				</v>
      <v xml:space="preserve">http://en.wikipedia.org/wiki/Bridgeport,_Connecticut	http://www2.census.gov/programs-surveys/popest/datasets/2010-2018/cities/totals/sub-est2018_all.csv	https://en.wikipedia.org/wiki/Bridgeport,_Connecticut	https://www.facebook.com/BridgeportCT	https://www.sec.gov/cgi-bin/browse-edgar?action=getcompany&amp;CIK=0001378946	https://www.walkscore.com/CT/Bridgeport	</v>
      <v xml:space="preserve">http://creativecommons.org/licenses/by-sa/3.0/		http://creativecommons.org/licenses/by-sa/3.0/				</v>
    </spb>
    <spb s="0">
      <v xml:space="preserve">Wikipedia	US Census	Wikipedia	</v>
      <v xml:space="preserve">CC-BY-SA		CC-BY-SA	</v>
      <v xml:space="preserve">http://en.wikipedia.org/wiki/Bridgeport,_Connecticut	http://www2.census.gov/programs-surveys/popest/datasets/2010-2018/cities/totals/sub-est2018_all.csv	http://es.wikipedia.org/wiki/Bridgeport	</v>
      <v xml:space="preserve">http://creativecommons.org/licenses/by-sa/3.0/		http://creativecommons.org/licenses/by-sa/3.0/	</v>
    </spb>
    <spb s="1">
      <v>2689</v>
      <v>2690</v>
      <v>2</v>
      <v>2690</v>
      <v>2689</v>
      <v>2691</v>
      <v>2691</v>
      <v>2692</v>
    </spb>
    <spb s="0">
      <v xml:space="preserve">Wikipedia	</v>
      <v xml:space="preserve">Public domain	</v>
      <v xml:space="preserve">http://pl.wikipedia.org/wiki/Bridgeport_(Connecticut)	</v>
      <v xml:space="preserve">http://en.wikipedia.org/wiki/Public_domain	</v>
    </spb>
    <spb s="0">
      <v xml:space="preserve">Wikipedia	</v>
      <v xml:space="preserve">CC-BY-SA	</v>
      <v xml:space="preserve">http://en.wikipedia.org/wiki/McAllen,_Texas	</v>
      <v xml:space="preserve">http://creativecommons.org/licenses/by-sa/3.0/	</v>
    </spb>
    <spb s="0">
      <v xml:space="preserve">Wikipedia	US Census	Walkscore	</v>
      <v xml:space="preserve">CC-BY-SA			</v>
      <v xml:space="preserve">http://en.wikipedia.org/wiki/McAllen,_Texas	http://www2.census.gov/programs-surveys/popest/datasets/2010-2018/cities/totals/sub-est2018_all.csv	https://www.walkscore.com/TX/McAllen	</v>
      <v xml:space="preserve">http://creativecommons.org/licenses/by-sa/3.0/			</v>
    </spb>
    <spb s="0">
      <v xml:space="preserve">Wikipedia	US Census	Wikipedia	Walkscore	</v>
      <v xml:space="preserve">CC-BY-SA		CC-BY-SA		</v>
      <v xml:space="preserve">http://en.wikipedia.org/wiki/McAllen,_Texas	http://www2.census.gov/programs-surveys/popest/datasets/2010-2018/cities/totals/sub-est2018_all.csv	https://en.wikipedia.org/wiki/McAllen,_Texas	https://www.walkscore.com/TX/McAllen	</v>
      <v xml:space="preserve">http://creativecommons.org/licenses/by-sa/3.0/		http://creativecommons.org/licenses/by-sa/3.0/		</v>
    </spb>
    <spb s="0">
      <v xml:space="preserve">Wikipedia	US Census	</v>
      <v xml:space="preserve">CC-BY-SA		</v>
      <v xml:space="preserve">http://en.wikipedia.org/wiki/McAllen,_Texas	http://www2.census.gov/programs-surveys/popest/datasets/2010-2018/cities/totals/sub-est2018_all.csv	</v>
      <v xml:space="preserve">http://creativecommons.org/licenses/by-sa/3.0/		</v>
    </spb>
    <spb s="1">
      <v>2695</v>
      <v>2696</v>
      <v>2</v>
      <v>2696</v>
      <v>2695</v>
      <v>2697</v>
      <v>2697</v>
      <v>2698</v>
    </spb>
    <spb s="0">
      <v xml:space="preserve">Wikipedia	</v>
      <v xml:space="preserve">CC BY-SA 4.0	</v>
      <v xml:space="preserve">http://fr.wikipedia.org/wiki/McAllen	</v>
      <v xml:space="preserve">http://creativecommons.org/licenses/by-sa/4.0	</v>
    </spb>
    <spb s="0">
      <v xml:space="preserve">Wikipedia	</v>
      <v xml:space="preserve">CC-BY-SA	</v>
      <v xml:space="preserve">http://en.wikipedia.org/wiki/Syracuse,_New_York	</v>
      <v xml:space="preserve">http://creativecommons.org/licenses/by-sa/3.0/	</v>
    </spb>
    <spb s="0">
      <v xml:space="preserve">Wikipedia	US Census	US Census	Sec	Walkscore	</v>
      <v xml:space="preserve">CC-BY-SA					</v>
      <v xml:space="preserve">http://en.wikipedia.org/wiki/Syracuse,_New_York	http://www2.census.gov/programs-surveys/popest/datasets/2010-2018/cities/totals/sub-est2018_all.csv	http://www.census.gov/quickfacts/table/SEX255213/3673000	https://www.sec.gov/cgi-bin/browse-edgar?action=getcompany&amp;CIK=0001821984	https://www.walkscore.com/NY/Syracuse	</v>
      <v xml:space="preserve">http://creativecommons.org/licenses/by-sa/3.0/					</v>
    </spb>
    <spb s="0">
      <v xml:space="preserve">Wikipedia	US Census	US Census	Wikipedia	Sec	Walkscore	</v>
      <v xml:space="preserve">CC-BY-SA			CC-BY-SA			</v>
      <v xml:space="preserve">http://en.wikipedia.org/wiki/Syracuse,_New_York	http://www2.census.gov/programs-surveys/popest/datasets/2010-2018/cities/totals/sub-est2018_all.csv	http://www.census.gov/quickfacts/table/SEX255213/3673000	https://en.wikipedia.org/wiki/Syracuse,_New_York	https://www.sec.gov/cgi-bin/browse-edgar?action=getcompany&amp;CIK=0001821984	https://www.walkscore.com/NY/Syracuse	</v>
      <v xml:space="preserve">http://creativecommons.org/licenses/by-sa/3.0/			http://creativecommons.org/licenses/by-sa/3.0/			</v>
    </spb>
    <spb s="0">
      <v xml:space="preserve">Wikipedia	US Census	US Census	Wikipedia	Walkscore	</v>
      <v xml:space="preserve">CC-BY-SA			CC-BY-SA		</v>
      <v xml:space="preserve">http://en.wikipedia.org/wiki/Syracuse,_New_York	http://www2.census.gov/programs-surveys/popest/datasets/2010-2018/cities/totals/sub-est2018_all.csv	http://www.census.gov/quickfacts/table/SEX255213/3673000	https://en.wikipedia.org/wiki/Syracuse,_New_York	https://www.walkscore.com/NY/Syracuse	</v>
      <v xml:space="preserve">http://creativecommons.org/licenses/by-sa/3.0/			http://creativecommons.org/licenses/by-sa/3.0/		</v>
    </spb>
    <spb s="0">
      <v xml:space="preserve">Wikipedia	US Census	Wikipedia	</v>
      <v xml:space="preserve">CC-BY-SA		CC-BY-SA	</v>
      <v xml:space="preserve">http://en.wikipedia.org/wiki/Syracuse,_New_York	http://www2.census.gov/programs-surveys/popest/datasets/2010-2018/cities/totals/sub-est2018_all.csv	http://es.wikipedia.org/wiki/Siracusa_(Nueva_York)	</v>
      <v xml:space="preserve">http://creativecommons.org/licenses/by-sa/3.0/		http://creativecommons.org/licenses/by-sa/3.0/	</v>
    </spb>
    <spb s="16">
      <v>2701</v>
      <v>2702</v>
      <v>2701</v>
      <v>2701</v>
      <v>2701</v>
      <v>2702</v>
      <v>2701</v>
      <v>2703</v>
      <v>2704</v>
      <v>2705</v>
    </spb>
    <spb s="0">
      <v xml:space="preserve">Wikipedia	</v>
      <v xml:space="preserve">Public domain	</v>
      <v xml:space="preserve">http://pt.wikipedia.org/wiki/Syracuse_(Nova_Iorque)	</v>
      <v xml:space="preserve">http://en.wikipedia.org/wiki/Public_domain	</v>
    </spb>
    <spb s="0">
      <v xml:space="preserve">Wikipedia	Wikipedia	</v>
      <v xml:space="preserve">CC-BY-SA	CC-BY-SA	</v>
      <v xml:space="preserve">http://en.wikipedia.org/wiki/Surprise,_Arizona	http://fr.wikipedia.org/wiki/Surprise_(Arizona)	</v>
      <v xml:space="preserve">http://creativecommons.org/licenses/by-sa/3.0/	http://creativecommons.org/licenses/by-sa/3.0/	</v>
    </spb>
    <spb s="0">
      <v xml:space="preserve">Wikipedia	US Census	US Census	Walkscore	</v>
      <v xml:space="preserve">CC-BY-SA				</v>
      <v xml:space="preserve">http://en.wikipedia.org/wiki/Surprise,_Arizona	http://www2.census.gov/programs-surveys/popest/datasets/2010-2018/cities/totals/sub-est2018_all.csv	http://www.census.gov/quickfacts/table/PST120214/0471510	https://www.walkscore.com/AZ/Surprise	</v>
      <v xml:space="preserve">http://creativecommons.org/licenses/by-sa/3.0/				</v>
    </spb>
    <spb s="0">
      <v xml:space="preserve">Wikipedia	</v>
      <v xml:space="preserve">CC-BY-SA	</v>
      <v xml:space="preserve">http://en.wikipedia.org/wiki/Surprise,_Arizona	</v>
      <v xml:space="preserve">http://creativecommons.org/licenses/by-sa/3.0/	</v>
    </spb>
    <spb s="0">
      <v xml:space="preserve">Wikipedia	US Census	Wikipedia	US Census	</v>
      <v xml:space="preserve">CC-BY-SA		CC-BY-SA		</v>
      <v xml:space="preserve">http://en.wikipedia.org/wiki/Surprise,_Arizona	http://www2.census.gov/programs-surveys/popest/datasets/2010-2018/cities/totals/sub-est2018_all.csv	http://fr.wikipedia.org/wiki/Surprise_(Arizona)	http://www.census.gov/quickfacts/table/PST120214/0471510	</v>
      <v xml:space="preserve">http://creativecommons.org/licenses/by-sa/3.0/		http://creativecommons.org/licenses/by-sa/3.0/		</v>
    </spb>
    <spb s="16">
      <v>2708</v>
      <v>2709</v>
      <v>2710</v>
      <v>2710</v>
      <v>2</v>
      <v>2709</v>
      <v>2710</v>
      <v>2709</v>
      <v>2709</v>
      <v>2711</v>
    </spb>
    <spb s="0">
      <v xml:space="preserve">Wikipedia	</v>
      <v xml:space="preserve">CC BY-SA 3.0	</v>
      <v xml:space="preserve">http://en.wikipedia.org/wiki/Surprise,_Arizona	</v>
      <v xml:space="preserve">https://creativecommons.org/licenses/by-sa/3.0	</v>
    </spb>
    <spb s="0">
      <v xml:space="preserve">Wikipedia	</v>
      <v xml:space="preserve">CC-BY-SA	</v>
      <v xml:space="preserve">http://en.wikipedia.org/wiki/Denton,_Texas	</v>
      <v xml:space="preserve">http://creativecommons.org/licenses/by-sa/3.0/	</v>
    </spb>
    <spb s="0">
      <v xml:space="preserve">Wikipedia	US Census	Sec	Walkscore	</v>
      <v xml:space="preserve">CC-BY-SA				</v>
      <v xml:space="preserve">http://en.wikipedia.org/wiki/Denton,_Texas	http://www2.census.gov/programs-surveys/popest/datasets/2010-2018/cities/totals/sub-est2018_all.csv	https://www.sec.gov/cgi-bin/browse-edgar?action=getcompany&amp;CIK=0001599016	https://www.walkscore.com/TX/Denton	</v>
      <v xml:space="preserve">http://creativecommons.org/licenses/by-sa/3.0/				</v>
    </spb>
    <spb s="0">
      <v xml:space="preserve">Wikipedia	US Census	Wikipedia	Sec	Walkscore	</v>
      <v xml:space="preserve">CC-BY-SA		CC-BY-SA			</v>
      <v xml:space="preserve">http://en.wikipedia.org/wiki/Denton,_Texas	http://www2.census.gov/programs-surveys/popest/datasets/2010-2018/cities/totals/sub-est2018_all.csv	https://en.wikipedia.org/wiki/Denton,_Texas	https://www.sec.gov/cgi-bin/browse-edgar?action=getcompany&amp;CIK=0001599016	https://www.walkscore.com/TX/Denton	</v>
      <v xml:space="preserve">http://creativecommons.org/licenses/by-sa/3.0/		http://creativecommons.org/licenses/by-sa/3.0/			</v>
    </spb>
    <spb s="0">
      <v xml:space="preserve">Wikipedia	US Census	</v>
      <v xml:space="preserve">CC-BY-SA		</v>
      <v xml:space="preserve">http://en.wikipedia.org/wiki/Denton,_Texas	http://www2.census.gov/programs-surveys/popest/datasets/2010-2018/cities/totals/sub-est2018_all.csv	</v>
      <v xml:space="preserve">http://creativecommons.org/licenses/by-sa/3.0/		</v>
    </spb>
    <spb s="16">
      <v>2714</v>
      <v>2715</v>
      <v>2714</v>
      <v>2714</v>
      <v>2</v>
      <v>2715</v>
      <v>2714</v>
      <v>2716</v>
      <v>2716</v>
      <v>2717</v>
    </spb>
    <spb s="0">
      <v xml:space="preserve">Wikipedia	</v>
      <v xml:space="preserve">CC BY-SA 2.5	</v>
      <v xml:space="preserve">http://en.wikipedia.org/wiki/Denton,_Texas	</v>
      <v xml:space="preserve">https://creativecommons.org/licenses/by-sa/2.5	</v>
    </spb>
    <spb s="0">
      <v xml:space="preserve">Wikipedia	</v>
      <v xml:space="preserve">CC-BY-SA	</v>
      <v xml:space="preserve">http://en.wikipedia.org/wiki/Roseville,_California	</v>
      <v xml:space="preserve">http://creativecommons.org/licenses/by-sa/3.0/	</v>
    </spb>
    <spb s="0">
      <v xml:space="preserve">Wikipedia	US Census	Sec	Walkscore	</v>
      <v xml:space="preserve">CC-BY-SA				</v>
      <v xml:space="preserve">http://en.wikipedia.org/wiki/Roseville,_California	http://www2.census.gov/programs-surveys/popest/datasets/2010-2018/cities/totals/sub-est2018_all.csv	https://www.sec.gov/cgi-bin/browse-edgar?action=getcompany&amp;CIK=0001802516	https://www.walkscore.com/CA/Roseville	</v>
      <v xml:space="preserve">http://creativecommons.org/licenses/by-sa/3.0/				</v>
    </spb>
    <spb s="0">
      <v xml:space="preserve">Wikipedia	US Census	Wikipedia	Sec	Walkscore	</v>
      <v xml:space="preserve">CC-BY-SA		CC-BY-SA			</v>
      <v xml:space="preserve">http://en.wikipedia.org/wiki/Roseville,_California	http://www2.census.gov/programs-surveys/popest/datasets/2010-2018/cities/totals/sub-est2018_all.csv	https://en.wikipedia.org/wiki/Roseville,_California	https://www.sec.gov/cgi-bin/browse-edgar?action=getcompany&amp;CIK=0001802516	https://www.walkscore.com/CA/Roseville	</v>
      <v xml:space="preserve">http://creativecommons.org/licenses/by-sa/3.0/		http://creativecommons.org/licenses/by-sa/3.0/			</v>
    </spb>
    <spb s="0">
      <v xml:space="preserve">Wikipedia	US Census	</v>
      <v xml:space="preserve">CC-BY-SA		</v>
      <v xml:space="preserve">http://en.wikipedia.org/wiki/Roseville,_California	http://www2.census.gov/programs-surveys/popest/datasets/2010-2018/cities/totals/sub-est2018_all.csv	</v>
      <v xml:space="preserve">http://creativecommons.org/licenses/by-sa/3.0/		</v>
    </spb>
    <spb s="16">
      <v>2720</v>
      <v>2721</v>
      <v>2720</v>
      <v>2720</v>
      <v>2</v>
      <v>2721</v>
      <v>2720</v>
      <v>2722</v>
      <v>2722</v>
      <v>2723</v>
    </spb>
    <spb s="0">
      <v xml:space="preserve">Wikipedia	</v>
      <v xml:space="preserve">CC BY-SA 2.5	</v>
      <v xml:space="preserve">http://pl.wikipedia.org/wiki/Roseville_(Kalifornia)	</v>
      <v xml:space="preserve">https://creativecommons.org/licenses/by-sa/2.5	</v>
    </spb>
    <spb s="0">
      <v xml:space="preserve">Wikipedia	</v>
      <v xml:space="preserve">CC-BY-SA	</v>
      <v xml:space="preserve">http://en.wikipedia.org/wiki/Miramar,_Florida	</v>
      <v xml:space="preserve">http://creativecommons.org/licenses/by-sa/3.0/	</v>
    </spb>
    <spb s="0">
      <v xml:space="preserve">Wikipedia	US Census	US Census	Sec	Walkscore	</v>
      <v xml:space="preserve">CC-BY-SA					</v>
      <v xml:space="preserve">http://en.wikipedia.org/wiki/Miramar,_Florida	http://www2.census.gov/programs-surveys/popest/datasets/2010-2018/cities/totals/sub-est2018_all.csv	http://www.census.gov/quickfacts/table/SEX255213/1245975	https://www.sec.gov/cgi-bin/browse-edgar?action=getcompany&amp;CIK=0001804585	https://www.walkscore.com/FL/Miramar	</v>
      <v xml:space="preserve">http://creativecommons.org/licenses/by-sa/3.0/					</v>
    </spb>
    <spb s="0">
      <v xml:space="preserve">Wikipedia	US Census	US Census	Wikipedia	Sec	Walkscore	</v>
      <v xml:space="preserve">CC-BY-SA			CC-BY-SA			</v>
      <v xml:space="preserve">http://en.wikipedia.org/wiki/Miramar,_Florida	http://www2.census.gov/programs-surveys/popest/datasets/2010-2018/cities/totals/sub-est2018_all.csv	http://www.census.gov/quickfacts/table/SEX255213/1245975	https://en.wikipedia.org/wiki/Miramar,_Florida	https://www.sec.gov/cgi-bin/browse-edgar?action=getcompany&amp;CIK=0001804585	https://www.walkscore.com/FL/Miramar	</v>
      <v xml:space="preserve">http://creativecommons.org/licenses/by-sa/3.0/			http://creativecommons.org/licenses/by-sa/3.0/			</v>
    </spb>
    <spb s="0">
      <v xml:space="preserve">Wikipedia	US Census	Wikipedia	US Census	</v>
      <v xml:space="preserve">CC-BY-SA		CC-BY-SA		</v>
      <v xml:space="preserve">http://en.wikipedia.org/wiki/Miramar,_Florida	http://www2.census.gov/programs-surveys/popest/datasets/2010-2018/cities/totals/sub-est2018_all.csv	http://fr.wikipedia.org/wiki/Miramar_(Floride)	http://www.census.gov/quickfacts/table/SEX255213/1245975	</v>
      <v xml:space="preserve">http://creativecommons.org/licenses/by-sa/3.0/		http://creativecommons.org/licenses/by-sa/3.0/		</v>
    </spb>
    <spb s="1">
      <v>2726</v>
      <v>2727</v>
      <v>2</v>
      <v>2727</v>
      <v>2726</v>
      <v>2728</v>
      <v>2728</v>
      <v>2729</v>
    </spb>
    <spb s="0">
      <v xml:space="preserve">Wikipedia	</v>
      <v xml:space="preserve">CC-BY-SA	</v>
      <v xml:space="preserve">http://en.wikipedia.org/wiki/Pasadena,_California	</v>
      <v xml:space="preserve">http://creativecommons.org/licenses/by-sa/3.0/	</v>
    </spb>
    <spb s="0">
      <v xml:space="preserve">Wikipedia	US Census	US Census	Sec	Walkscore	</v>
      <v xml:space="preserve">CC-BY-SA					</v>
      <v xml:space="preserve">http://en.wikipedia.org/wiki/Pasadena,_California	http://www2.census.gov/programs-surveys/popest/datasets/2010-2018/cities/totals/sub-est2018_all.csv	http://www.census.gov/quickfacts/table/RHI225213/0656000	https://www.sec.gov/cgi-bin/browse-edgar?action=getcompany&amp;CIK=0001842521	https://www.walkscore.com/CA/Pasadena	</v>
      <v xml:space="preserve">http://creativecommons.org/licenses/by-sa/3.0/					</v>
    </spb>
    <spb s="0">
      <v xml:space="preserve">Wikipedia	Wikipedia	</v>
      <v xml:space="preserve">CC-BY-SA	CC-BY-SA	</v>
      <v xml:space="preserve">http://en.wikipedia.org/wiki/Pasadena,_California	http://it.wikipedia.org/wiki/Pasadena_(California)	</v>
      <v xml:space="preserve">http://creativecommons.org/licenses/by-sa/3.0/	http://creativecommons.org/licenses/by-sa/3.0/	</v>
    </spb>
    <spb s="0">
      <v xml:space="preserve">Wikipedia	US Census	US Census	Wikipedia	Sec	Walkscore	</v>
      <v xml:space="preserve">CC-BY-SA			CC-BY-SA			</v>
      <v xml:space="preserve">http://en.wikipedia.org/wiki/Pasadena,_California	http://www2.census.gov/programs-surveys/popest/datasets/2010-2018/cities/totals/sub-est2018_all.csv	http://www.census.gov/quickfacts/table/RHI225213/0656000	https://en.wikipedia.org/wiki/Pasadena,_California	https://www.sec.gov/cgi-bin/browse-edgar?action=getcompany&amp;CIK=0001842521	https://www.walkscore.com/CA/Pasadena	</v>
      <v xml:space="preserve">http://creativecommons.org/licenses/by-sa/3.0/			http://creativecommons.org/licenses/by-sa/3.0/			</v>
    </spb>
    <spb s="0">
      <v xml:space="preserve">Wikipedia	US Census	US Census	</v>
      <v xml:space="preserve">CC-BY-SA			</v>
      <v xml:space="preserve">http://en.wikipedia.org/wiki/Pasadena,_California	http://www2.census.gov/programs-surveys/popest/datasets/2010-2018/cities/totals/sub-est2018_all.csv	http://www.census.gov/quickfacts/table/RHI225213/0656000	</v>
      <v xml:space="preserve">http://creativecommons.org/licenses/by-sa/3.0/			</v>
    </spb>
    <spb s="16">
      <v>2731</v>
      <v>2732</v>
      <v>2733</v>
      <v>2733</v>
      <v>2</v>
      <v>2732</v>
      <v>2731</v>
      <v>2734</v>
      <v>2734</v>
      <v>2735</v>
    </spb>
    <spb s="0">
      <v xml:space="preserve">Wikipedia	</v>
      <v xml:space="preserve">CC BY-SA 2.5	</v>
      <v xml:space="preserve">http://en.wikipedia.org/wiki/Pasadena,_California	</v>
      <v xml:space="preserve">https://creativecommons.org/licenses/by-sa/2.5	</v>
    </spb>
    <spb s="0">
      <v xml:space="preserve">Wikipedia	</v>
      <v xml:space="preserve">CC-BY-SA	</v>
      <v xml:space="preserve">http://en.wikipedia.org/wiki/Mesquite,_Texas	</v>
      <v xml:space="preserve">http://creativecommons.org/licenses/by-sa/3.0/	</v>
    </spb>
    <spb s="0">
      <v xml:space="preserve">Wikipedia	US Census	Walkscore	</v>
      <v xml:space="preserve">CC-BY-SA			</v>
      <v xml:space="preserve">http://en.wikipedia.org/wiki/Mesquite,_Texas	http://www2.census.gov/programs-surveys/popest/datasets/2010-2018/cities/totals/sub-est2018_all.csv	https://www.walkscore.com/TX/Mesquite	</v>
      <v xml:space="preserve">http://creativecommons.org/licenses/by-sa/3.0/			</v>
    </spb>
    <spb s="0">
      <v xml:space="preserve">Wikipedia	US Census	Wikipedia	Walkscore	</v>
      <v xml:space="preserve">CC-BY-SA		CC-BY-SA		</v>
      <v xml:space="preserve">http://en.wikipedia.org/wiki/Mesquite,_Texas	http://www2.census.gov/programs-surveys/popest/datasets/2010-2018/cities/totals/sub-est2018_all.csv	https://en.wikipedia.org/wiki/Mesquite,_Texas	https://www.walkscore.com/TX/Mesquite	</v>
      <v xml:space="preserve">http://creativecommons.org/licenses/by-sa/3.0/		http://creativecommons.org/licenses/by-sa/3.0/		</v>
    </spb>
    <spb s="0">
      <v xml:space="preserve">Wikipedia	US Census	</v>
      <v xml:space="preserve">CC-BY-SA		</v>
      <v xml:space="preserve">http://en.wikipedia.org/wiki/Mesquite,_Texas	http://www2.census.gov/programs-surveys/popest/datasets/2010-2018/cities/totals/sub-est2018_all.csv	</v>
      <v xml:space="preserve">http://creativecommons.org/licenses/by-sa/3.0/		</v>
    </spb>
    <spb s="1">
      <v>2738</v>
      <v>2739</v>
      <v>2</v>
      <v>2739</v>
      <v>2738</v>
      <v>2740</v>
      <v>2740</v>
      <v>2741</v>
    </spb>
    <spb s="0">
      <v xml:space="preserve">Wikipedia	</v>
      <v xml:space="preserve">Public domain	</v>
      <v xml:space="preserve">http://fr.wikipedia.org/wiki/Mesquite_(comté_de_Dallas,_Texas)	</v>
      <v xml:space="preserve">http://en.wikipedia.org/wiki/Public_domain	</v>
    </spb>
    <spb s="0">
      <v xml:space="preserve">Wikipedia	</v>
      <v xml:space="preserve">CC-BY-SA	</v>
      <v xml:space="preserve">http://en.wikipedia.org/wiki/Olathe,_Kansas	</v>
      <v xml:space="preserve">http://creativecommons.org/licenses/by-sa/3.0/	</v>
    </spb>
    <spb s="0">
      <v xml:space="preserve">Wikipedia	US Census	Wikipedia	Sec	Walkscore	</v>
      <v xml:space="preserve">CC-BY-SA		CC-BY-SA			</v>
      <v xml:space="preserve">http://en.wikipedia.org/wiki/Olathe,_Kansas	http://www2.census.gov/programs-surveys/popest/datasets/2010-2018/cities/totals/sub-est2018_all.csv	https://en.wikipedia.org/wiki/Olathe,_Kansas	https://www.sec.gov/cgi-bin/browse-edgar?action=getcompany&amp;CIK=0001065332	https://www.walkscore.com/KS/Olathe	</v>
      <v xml:space="preserve">http://creativecommons.org/licenses/by-sa/3.0/		http://creativecommons.org/licenses/by-sa/3.0/			</v>
    </spb>
    <spb s="0">
      <v xml:space="preserve">Wikipedia	US Census	Wikipedia	</v>
      <v xml:space="preserve">CC-BY-SA		CC-BY-SA	</v>
      <v xml:space="preserve">http://en.wikipedia.org/wiki/Olathe,_Kansas	http://www2.census.gov/programs-surveys/popest/datasets/2010-2018/cities/totals/sub-est2018_all.csv	http://es.wikipedia.org/wiki/Olathe_(Kansas)	</v>
      <v xml:space="preserve">http://creativecommons.org/licenses/by-sa/3.0/		http://creativecommons.org/licenses/by-sa/3.0/	</v>
    </spb>
    <spb s="1">
      <v>2744</v>
      <v>2745</v>
      <v>2</v>
      <v>2745</v>
      <v>2744</v>
      <v>2745</v>
      <v>2745</v>
      <v>2746</v>
    </spb>
    <spb s="0">
      <v xml:space="preserve">Wikipedia	</v>
      <v xml:space="preserve">CC BY-SA 3.0	</v>
      <v xml:space="preserve">http://es.wikipedia.org/wiki/Olathe_(Kansas)	</v>
      <v xml:space="preserve">https://creativecommons.org/licenses/by-sa/3.0	</v>
    </spb>
    <spb s="0">
      <v xml:space="preserve">Wikipedia	</v>
      <v xml:space="preserve">CC-BY-SA	</v>
      <v xml:space="preserve">http://en.wikipedia.org/wiki/Dayton,_Ohio	</v>
      <v xml:space="preserve">http://creativecommons.org/licenses/by-sa/3.0/	</v>
    </spb>
    <spb s="0">
      <v xml:space="preserve">Wikipedia	US Census	Sec	Walkscore	</v>
      <v xml:space="preserve">CC-BY-SA				</v>
      <v xml:space="preserve">http://en.wikipedia.org/wiki/Dayton,_Ohio	http://www2.census.gov/programs-surveys/popest/datasets/2010-2018/cities/totals/sub-est2018_all.csv	https://www.sec.gov/cgi-bin/browse-edgar?action=getcompany&amp;CIK=0001583104	https://www.walkscore.com/OH/Dayton	</v>
      <v xml:space="preserve">http://creativecommons.org/licenses/by-sa/3.0/				</v>
    </spb>
    <spb s="0">
      <v xml:space="preserve">Wikipedia	US Census	Wikipedia	Sec	Walkscore	</v>
      <v xml:space="preserve">CC-BY-SA		CC-BY-SA			</v>
      <v xml:space="preserve">http://en.wikipedia.org/wiki/Dayton,_Ohio	http://www2.census.gov/programs-surveys/popest/datasets/2010-2018/cities/totals/sub-est2018_all.csv	https://en.wikipedia.org/wiki/Dayton,_Ohio	https://www.sec.gov/cgi-bin/browse-edgar?action=getcompany&amp;CIK=0001583104	https://www.walkscore.com/OH/Dayton	</v>
      <v xml:space="preserve">http://creativecommons.org/licenses/by-sa/3.0/		http://creativecommons.org/licenses/by-sa/3.0/			</v>
    </spb>
    <spb s="0">
      <v xml:space="preserve">Wikipedia	US Census	Wikipedia	</v>
      <v xml:space="preserve">CC-BY-SA		CC-BY-SA	</v>
      <v xml:space="preserve">http://en.wikipedia.org/wiki/Dayton,_Ohio	http://www2.census.gov/programs-surveys/popest/datasets/2010-2018/cities/totals/sub-est2018_all.csv	http://es.wikipedia.org/wiki/Dayton_(Ohio)	</v>
      <v xml:space="preserve">http://creativecommons.org/licenses/by-sa/3.0/		http://creativecommons.org/licenses/by-sa/3.0/	</v>
    </spb>
    <spb s="1">
      <v>2749</v>
      <v>2750</v>
      <v>2</v>
      <v>2750</v>
      <v>2749</v>
      <v>2751</v>
      <v>2751</v>
      <v>2752</v>
    </spb>
    <spb s="0">
      <v xml:space="preserve">Wikipedia	</v>
      <v xml:space="preserve">CC-BY-SA-3.0	</v>
      <v xml:space="preserve">http://es.wikipedia.org/wiki/Dayton_(Ohio)	</v>
      <v xml:space="preserve">http://creativecommons.org/licenses/by-sa/3.0/	</v>
    </spb>
    <spb s="0">
      <v xml:space="preserve">Wikipedia	</v>
      <v xml:space="preserve">CC-BY-SA	</v>
      <v xml:space="preserve">http://en.wikipedia.org/wiki/Carrollton,_Texas	</v>
      <v xml:space="preserve">http://creativecommons.org/licenses/by-sa/3.0/	</v>
    </spb>
    <spb s="0">
      <v xml:space="preserve">Wikipedia	US Census	US Census	Wikipedia	Facebook	Sec	Walkscore	</v>
      <v xml:space="preserve">CC-BY-SA			CC-BY-SA				</v>
      <v xml:space="preserve">http://en.wikipedia.org/wiki/Carrollton,_Texas	http://www2.census.gov/programs-surveys/popest/datasets/2010-2018/cities/totals/sub-est2018_all.csv	http://www.census.gov/quickfacts/table/PST045215/4813024	https://en.wikipedia.org/wiki/Carrollton,_Texas	https://www.facebook.com/carrolltontexas/	https://www.sec.gov/cgi-bin/browse-edgar?action=getcompany&amp;CIK=0001580262	https://www.walkscore.com/TX/Carrollton	</v>
      <v xml:space="preserve">http://creativecommons.org/licenses/by-sa/3.0/			http://creativecommons.org/licenses/by-sa/3.0/				</v>
    </spb>
    <spb s="0">
      <v xml:space="preserve">Wikipedia	Wikipedia	</v>
      <v xml:space="preserve">CC-BY-SA	CC-BY-SA	</v>
      <v xml:space="preserve">http://en.wikipedia.org/wiki/Carrollton,_Texas	http://it.wikipedia.org/wiki/Carrollton_(Texas)	</v>
      <v xml:space="preserve">http://creativecommons.org/licenses/by-sa/3.0/	http://creativecommons.org/licenses/by-sa/3.0/	</v>
    </spb>
    <spb s="0">
      <v xml:space="preserve">Wikipedia	US Census	Facebook	</v>
      <v xml:space="preserve">CC-BY-SA			</v>
      <v xml:space="preserve">http://en.wikipedia.org/wiki/Carrollton,_Texas	http://www2.census.gov/programs-surveys/popest/datasets/2010-2018/cities/totals/sub-est2018_all.csv	https://www.facebook.com/carrolltontexas/	</v>
      <v xml:space="preserve">http://creativecommons.org/licenses/by-sa/3.0/			</v>
    </spb>
    <spb s="16">
      <v>2755</v>
      <v>2756</v>
      <v>2757</v>
      <v>2757</v>
      <v>2</v>
      <v>2756</v>
      <v>2755</v>
      <v>2756</v>
      <v>2756</v>
      <v>2758</v>
    </spb>
    <spb s="0">
      <v xml:space="preserve">Wikipedia	</v>
      <v xml:space="preserve">CC BY-SA 4.0	</v>
      <v xml:space="preserve">http://en.wikipedia.org/wiki/Carrollton,_Texas	</v>
      <v xml:space="preserve">https://creativecommons.org/licenses/by-sa/4.0	</v>
    </spb>
    <spb s="0">
      <v xml:space="preserve">Wikipedia	</v>
      <v xml:space="preserve">CC-BY-SA	</v>
      <v xml:space="preserve">http://en.wikipedia.org/wiki/Waco,_Texas	</v>
      <v xml:space="preserve">http://creativecommons.org/licenses/by-sa/3.0/	</v>
    </spb>
    <spb s="0">
      <v xml:space="preserve">Wikipedia	US Census	Sec	Walkscore	</v>
      <v xml:space="preserve">CC-BY-SA				</v>
      <v xml:space="preserve">http://en.wikipedia.org/wiki/Waco,_Texas	http://www2.census.gov/programs-surveys/popest/datasets/2010-2018/cities/totals/sub-est2018_all.csv	https://www.sec.gov/cgi-bin/browse-edgar?action=getcompany&amp;CIK=0001705222	https://www.walkscore.com/TX/Waco	</v>
      <v xml:space="preserve">http://creativecommons.org/licenses/by-sa/3.0/				</v>
    </spb>
    <spb s="0">
      <v xml:space="preserve">Wikipedia	US Census	Wikipedia	Sec	Walkscore	</v>
      <v xml:space="preserve">CC-BY-SA		CC-BY-SA			</v>
      <v xml:space="preserve">http://en.wikipedia.org/wiki/Waco,_Texas	http://www2.census.gov/programs-surveys/popest/datasets/2010-2018/cities/totals/sub-est2018_all.csv	https://en.wikipedia.org/wiki/Waco,_Texas	https://www.sec.gov/cgi-bin/browse-edgar?action=getcompany&amp;CIK=0001705222	https://www.walkscore.com/TX/Waco	</v>
      <v xml:space="preserve">http://creativecommons.org/licenses/by-sa/3.0/		http://creativecommons.org/licenses/by-sa/3.0/			</v>
    </spb>
    <spb s="0">
      <v xml:space="preserve">Wikipedia	US Census	</v>
      <v xml:space="preserve">CC-BY-SA		</v>
      <v xml:space="preserve">http://en.wikipedia.org/wiki/Waco,_Texas	http://www2.census.gov/programs-surveys/popest/datasets/2010-2018/cities/totals/sub-est2018_all.csv	</v>
      <v xml:space="preserve">http://creativecommons.org/licenses/by-sa/3.0/		</v>
    </spb>
    <spb s="1">
      <v>2761</v>
      <v>2762</v>
      <v>2</v>
      <v>2762</v>
      <v>2761</v>
      <v>2763</v>
      <v>2763</v>
      <v>2764</v>
    </spb>
    <spb s="0">
      <v xml:space="preserve">Wikipedia	</v>
      <v xml:space="preserve">CC BY-SA 2.0	</v>
      <v xml:space="preserve">http://sv.wikipedia.org/wiki/Waco,_Texas	</v>
      <v xml:space="preserve">https://creativecommons.org/licenses/by-sa/2.0	</v>
    </spb>
    <spb s="0">
      <v xml:space="preserve">Wikipedia	</v>
      <v xml:space="preserve">CC-BY-SA	</v>
      <v xml:space="preserve">http://en.wikipedia.org/wiki/Orange,_California	</v>
      <v xml:space="preserve">http://creativecommons.org/licenses/by-sa/3.0/	</v>
    </spb>
    <spb s="0">
      <v xml:space="preserve">Wikipedia	US Census	US Census	Sec	Walkscore	</v>
      <v xml:space="preserve">CC-BY-SA					</v>
      <v xml:space="preserve">http://en.wikipedia.org/wiki/Orange,_California	http://www2.census.gov/programs-surveys/popest/datasets/2010-2018/cities/totals/sub-est2018_all.csv	http://www.census.gov/quickfacts/table/RHI125214/0653980	https://www.sec.gov/cgi-bin/browse-edgar?action=getcompany&amp;CIK=0001487718	https://www.walkscore.com/CA/Orange	</v>
      <v xml:space="preserve">http://creativecommons.org/licenses/by-sa/3.0/					</v>
    </spb>
    <spb s="0">
      <v xml:space="preserve">Wikipedia	Wikipedia	</v>
      <v xml:space="preserve">CC-BY-SA	CC-BY-SA	</v>
      <v xml:space="preserve">http://en.wikipedia.org/wiki/Orange,_California	http://it.wikipedia.org/wiki/Orange_(California)	</v>
      <v xml:space="preserve">http://creativecommons.org/licenses/by-sa/3.0/	http://creativecommons.org/licenses/by-sa/3.0/	</v>
    </spb>
    <spb s="0">
      <v xml:space="preserve">Wikipedia	US Census	US Census	Wikipedia	Sec	Walkscore	</v>
      <v xml:space="preserve">CC-BY-SA			CC-BY-SA			</v>
      <v xml:space="preserve">http://en.wikipedia.org/wiki/Orange,_California	http://www2.census.gov/programs-surveys/popest/datasets/2010-2018/cities/totals/sub-est2018_all.csv	http://www.census.gov/quickfacts/table/RHI125214/0653980	https://en.wikipedia.org/wiki/Orange,_California	https://www.sec.gov/cgi-bin/browse-edgar?action=getcompany&amp;CIK=0001487718	https://www.walkscore.com/CA/Orange	</v>
      <v xml:space="preserve">http://creativecommons.org/licenses/by-sa/3.0/			http://creativecommons.org/licenses/by-sa/3.0/			</v>
    </spb>
    <spb s="0">
      <v xml:space="preserve">Wikipedia	US Census	US Census	</v>
      <v xml:space="preserve">CC-BY-SA			</v>
      <v xml:space="preserve">http://en.wikipedia.org/wiki/Orange,_California	http://www2.census.gov/programs-surveys/popest/datasets/2010-2018/cities/totals/sub-est2018_all.csv	http://www.census.gov/quickfacts/table/RHI125214/0653980	</v>
      <v xml:space="preserve">http://creativecommons.org/licenses/by-sa/3.0/			</v>
    </spb>
    <spb s="16">
      <v>2767</v>
      <v>2768</v>
      <v>2769</v>
      <v>2769</v>
      <v>2</v>
      <v>2768</v>
      <v>2767</v>
      <v>2770</v>
      <v>2770</v>
      <v>2771</v>
    </spb>
    <spb s="0">
      <v xml:space="preserve">Wikipedia	</v>
      <v xml:space="preserve">CC BY-SA 2.0	</v>
      <v xml:space="preserve">http://en.wikipedia.org/wiki/Orange,_California	</v>
      <v xml:space="preserve">https://creativecommons.org/licenses/by-sa/2.0	</v>
    </spb>
    <spb s="0">
      <v xml:space="preserve">Wikipedia	</v>
      <v xml:space="preserve">CC-BY-SA	</v>
      <v xml:space="preserve">http://en.wikipedia.org/wiki/Fullerton,_California	</v>
      <v xml:space="preserve">http://creativecommons.org/licenses/by-sa/3.0/	</v>
    </spb>
    <spb s="0">
      <v xml:space="preserve">Wikipedia	US Census	Walkscore	</v>
      <v xml:space="preserve">CC-BY-SA			</v>
      <v xml:space="preserve">http://en.wikipedia.org/wiki/Fullerton,_California	http://www2.census.gov/programs-surveys/popest/datasets/2010-2018/cities/totals/sub-est2018_all.csv	https://www.walkscore.com/CA/Fullerton	</v>
      <v xml:space="preserve">http://creativecommons.org/licenses/by-sa/3.0/			</v>
    </spb>
    <spb s="0">
      <v xml:space="preserve">Wikipedia	US Census	Wikipedia	Walkscore	</v>
      <v xml:space="preserve">CC-BY-SA		CC-BY-SA		</v>
      <v xml:space="preserve">http://en.wikipedia.org/wiki/Fullerton,_California	http://www2.census.gov/programs-surveys/popest/datasets/2010-2018/cities/totals/sub-est2018_all.csv	https://en.wikipedia.org/wiki/Fullerton,_California	https://www.walkscore.com/CA/Fullerton	</v>
      <v xml:space="preserve">http://creativecommons.org/licenses/by-sa/3.0/		http://creativecommons.org/licenses/by-sa/3.0/		</v>
    </spb>
    <spb s="0">
      <v xml:space="preserve">Wikipedia	US Census	</v>
      <v xml:space="preserve">CC-BY-SA		</v>
      <v xml:space="preserve">http://en.wikipedia.org/wiki/Fullerton,_California	http://www2.census.gov/programs-surveys/popest/datasets/2010-2018/cities/totals/sub-est2018_all.csv	</v>
      <v xml:space="preserve">http://creativecommons.org/licenses/by-sa/3.0/		</v>
    </spb>
    <spb s="1">
      <v>2774</v>
      <v>2775</v>
      <v>2</v>
      <v>2775</v>
      <v>2774</v>
      <v>2776</v>
      <v>2776</v>
      <v>2777</v>
    </spb>
    <spb s="0">
      <v xml:space="preserve">Wikipedia	</v>
      <v xml:space="preserve">CC BY 2.5	</v>
      <v xml:space="preserve">http://en.wikipedia.org/wiki/Fullerton,_California	</v>
      <v xml:space="preserve">https://creativecommons.org/licenses/by-sa/3.0	</v>
    </spb>
    <spb s="0">
      <v xml:space="preserve">Wikipedia	</v>
      <v xml:space="preserve">CC-BY-SA	</v>
      <v xml:space="preserve">http://en.wikipedia.org/wiki/South_Carolina	</v>
      <v xml:space="preserve">http://creativecommons.org/licenses/by-sa/3.0/	</v>
    </spb>
    <spb s="0">
      <v xml:space="preserve">Wikipedia	US Census	US Census	Wikipedia	Twitter	Sec	Tasteatlas	</v>
      <v xml:space="preserve">CC-BY-SA			CC-BY-SA				</v>
      <v xml:space="preserve">http://en.wikipedia.org/wiki/South_Carolina	https://www.census.gov/popest/data/state/asrh/2014/files/SC-EST2014-AGESEX-CIV.csv	http://www.census.gov/quickfacts/table/WTN220212/45	https://en.wikipedia.org/wiki/South_Carolina	https://twitter.com/Discover_SC	https://www.sec.gov/cgi-bin/browse-edgar?action=getcompany&amp;CIK=0001839419	https://www.tasteatlas.com/south carolina	</v>
      <v xml:space="preserve">http://creativecommons.org/licenses/by-sa/3.0/			http://creativecommons.org/licenses/by-sa/3.0/				</v>
    </spb>
    <spb s="0">
      <v xml:space="preserve">Wikipedia	US Census	US Census	Wikipedia	Sec	</v>
      <v xml:space="preserve">CC-BY-SA			CC-BY-SA		</v>
      <v xml:space="preserve">http://en.wikipedia.org/wiki/South_Carolina	https://www.census.gov/popest/data/state/asrh/2014/files/SC-EST2014-AGESEX-CIV.csv	http://www.census.gov/quickfacts/table/WTN220212/45	https://en.wikipedia.org/wiki/South_Carolina	https://www.sec.gov/cgi-bin/browse-edgar?action=getcompany&amp;CIK=0001839419	</v>
      <v xml:space="preserve">http://creativecommons.org/licenses/by-sa/3.0/			http://creativecommons.org/licenses/by-sa/3.0/		</v>
    </spb>
    <spb s="0">
      <v xml:space="preserve">Wikipedia	US Census	US Census	</v>
      <v xml:space="preserve">CC-BY-SA			</v>
      <v xml:space="preserve">http://en.wikipedia.org/wiki/South_Carolina	https://www.census.gov/popest/data/state/asrh/2014/files/SC-EST2014-AGESEX-CIV.csv	http://www.census.gov/quickfacts/table/WTN220212/45	</v>
      <v xml:space="preserve">http://creativecommons.org/licenses/by-sa/3.0/			</v>
    </spb>
    <spb s="0">
      <v xml:space="preserve">Wikipedia	US Census	US Census	Sec	</v>
      <v xml:space="preserve">CC-BY-SA				</v>
      <v xml:space="preserve">http://en.wikipedia.org/wiki/South_Carolina	https://www.census.gov/popest/data/state/asrh/2014/files/SC-EST2014-AGESEX-CIV.csv	http://www.census.gov/quickfacts/table/WTN220212/45	https://www.sec.gov/cgi-bin/browse-edgar?action=getcompany&amp;CIK=0001839419	</v>
      <v xml:space="preserve">http://creativecommons.org/licenses/by-sa/3.0/				</v>
    </spb>
    <spb s="9">
      <v>2780</v>
      <v>2781</v>
      <v>15</v>
      <v>2</v>
      <v>2781</v>
      <v>2780</v>
      <v>2780</v>
      <v>15</v>
      <v>2782</v>
      <v>15</v>
      <v>2783</v>
      <v>2784</v>
      <v>15</v>
      <v>15</v>
      <v>15</v>
      <v>15</v>
      <v>2783</v>
      <v>15</v>
      <v>15</v>
      <v>15</v>
      <v>15</v>
      <v>15</v>
      <v>15</v>
      <v>15</v>
      <v>15</v>
      <v>15</v>
      <v>2783</v>
      <v>15</v>
      <v>15</v>
      <v>15</v>
      <v>15</v>
    </spb>
    <spb s="0">
      <v xml:space="preserve">Wikipedia	</v>
      <v xml:space="preserve">Public domain	</v>
      <v xml:space="preserve">http://en.wikipedia.org/wiki/South_Carolina	</v>
      <v xml:space="preserve">http://en.wikipedia.org/wiki/Public_domain	</v>
    </spb>
    <spb s="0">
      <v xml:space="preserve">Wikipedia	</v>
      <v xml:space="preserve">CC-BY-SA	</v>
      <v xml:space="preserve">http://en.wikipedia.org/wiki/Columbia,_South_Carolina	</v>
      <v xml:space="preserve">http://creativecommons.org/licenses/by-sa/3.0/	</v>
    </spb>
    <spb s="0">
      <v xml:space="preserve">Wikipedia	US Census	US Census	Sec	Walkscore	</v>
      <v xml:space="preserve">CC-BY-SA					</v>
      <v xml:space="preserve">http://en.wikipedia.org/wiki/Columbia,_South_Carolina	http://www2.census.gov/programs-surveys/popest/datasets/2010-2018/cities/totals/sub-est2018_all.csv	http://www.census.gov/quickfacts/table/RHI125214/4516000	https://www.sec.gov/cgi-bin/browse-edgar?action=getcompany&amp;CIK=0001822762	https://www.walkscore.com/SC/Columbia	</v>
      <v xml:space="preserve">http://creativecommons.org/licenses/by-sa/3.0/					</v>
    </spb>
    <spb s="0">
      <v xml:space="preserve">Wikipedia	US Census	US Census	Wikipedia	Sec	Walkscore	</v>
      <v xml:space="preserve">CC-BY-SA			CC-BY-SA			</v>
      <v xml:space="preserve">http://en.wikipedia.org/wiki/Columbia,_South_Carolina	http://www2.census.gov/programs-surveys/popest/datasets/2010-2018/cities/totals/sub-est2018_all.csv	http://www.census.gov/quickfacts/table/RHI125214/4516000	https://en.wikipedia.org/wiki/Columbia,_South_Carolina	https://www.sec.gov/cgi-bin/browse-edgar?action=getcompany&amp;CIK=0001822762	https://www.walkscore.com/SC/Columbia	</v>
      <v xml:space="preserve">http://creativecommons.org/licenses/by-sa/3.0/			http://creativecommons.org/licenses/by-sa/3.0/			</v>
    </spb>
    <spb s="0">
      <v xml:space="preserve">Wikipedia	US Census	</v>
      <v xml:space="preserve">CC-BY-SA		</v>
      <v xml:space="preserve">http://en.wikipedia.org/wiki/Columbia,_South_Carolina	http://www2.census.gov/programs-surveys/popest/datasets/2010-2018/cities/totals/sub-est2018_all.csv	</v>
      <v xml:space="preserve">http://creativecommons.org/licenses/by-sa/3.0/		</v>
    </spb>
    <spb s="1">
      <v>2787</v>
      <v>2788</v>
      <v>2</v>
      <v>2788</v>
      <v>2787</v>
      <v>2789</v>
      <v>2789</v>
      <v>2790</v>
    </spb>
    <spb s="0">
      <v xml:space="preserve">Wikipedia	</v>
      <v xml:space="preserve">CC BY-SA 3.0	</v>
      <v xml:space="preserve">http://pt.wikipedia.org/wiki/Colúmbia_(Carolina_do_Sul)	</v>
      <v xml:space="preserve">https://creativecommons.org/licenses/by-sa/3.0	</v>
    </spb>
    <spb s="0">
      <v xml:space="preserve">Wikipedia	</v>
      <v xml:space="preserve">CC-BY-SA	</v>
      <v xml:space="preserve">http://en.wikipedia.org/wiki/Charleston,_South_Carolina	</v>
      <v xml:space="preserve">http://creativecommons.org/licenses/by-sa/3.0/	</v>
    </spb>
    <spb s="0">
      <v xml:space="preserve">Wikipedia	US Census	Facebook	Sec	Walkscore	</v>
      <v xml:space="preserve">CC-BY-SA					</v>
      <v xml:space="preserve">http://en.wikipedia.org/wiki/Charleston,_South_Carolina	http://www2.census.gov/programs-surveys/popest/datasets/2010-2018/cities/totals/sub-est2018_all.csv	https://www.facebook.com/charleston.southcarolina.1	https://www.sec.gov/cgi-bin/browse-edgar?action=getcompany&amp;CIK=0001776321	https://www.walkscore.com/SC/Charleston	</v>
      <v xml:space="preserve">http://creativecommons.org/licenses/by-sa/3.0/					</v>
    </spb>
    <spb s="0">
      <v xml:space="preserve">Wikipedia	US Census	Wikipedia	Facebook	Sec	Walkscore	</v>
      <v xml:space="preserve">CC-BY-SA		CC-BY-SA				</v>
      <v xml:space="preserve">http://en.wikipedia.org/wiki/Charleston,_South_Carolina	http://www2.census.gov/programs-surveys/popest/datasets/2010-2018/cities/totals/sub-est2018_all.csv	https://en.wikipedia.org/wiki/Charleston,_South_Carolina	https://www.facebook.com/charleston.southcarolina.1	https://www.sec.gov/cgi-bin/browse-edgar?action=getcompany&amp;CIK=0001776321	https://www.walkscore.com/SC/Charleston	</v>
      <v xml:space="preserve">http://creativecommons.org/licenses/by-sa/3.0/		http://creativecommons.org/licenses/by-sa/3.0/				</v>
    </spb>
    <spb s="0">
      <v xml:space="preserve">Wikipedia	US Census	</v>
      <v xml:space="preserve">CC-BY-SA		</v>
      <v xml:space="preserve">http://en.wikipedia.org/wiki/Charleston,_South_Carolina	http://www2.census.gov/programs-surveys/popest/datasets/2010-2018/cities/totals/sub-est2018_all.csv	</v>
      <v xml:space="preserve">http://creativecommons.org/licenses/by-sa/3.0/		</v>
    </spb>
    <spb s="1">
      <v>2793</v>
      <v>2794</v>
      <v>2</v>
      <v>2794</v>
      <v>2793</v>
      <v>2795</v>
      <v>2795</v>
      <v>2796</v>
    </spb>
    <spb s="0">
      <v xml:space="preserve">Wikipedia	</v>
      <v xml:space="preserve">CC BY 2.0	</v>
      <v xml:space="preserve">http://zh.wikipedia.org/wiki/查尔斯顿_(南卡罗来纳州)	</v>
      <v xml:space="preserve">https://creativecommons.org/licenses/by/2.0	</v>
    </spb>
    <spb s="0">
      <v xml:space="preserve">Wikipedia	</v>
      <v xml:space="preserve">CC-BY-SA	</v>
      <v xml:space="preserve">http://en.wikipedia.org/wiki/West_Valley_City,_Utah	</v>
      <v xml:space="preserve">http://creativecommons.org/licenses/by-sa/3.0/	</v>
    </spb>
    <spb s="0">
      <v xml:space="preserve">Wikipedia	US Census	Sec	Walkscore	</v>
      <v xml:space="preserve">CC-BY-SA				</v>
      <v xml:space="preserve">http://en.wikipedia.org/wiki/West_Valley_City,_Utah	http://www.census.gov/quickfacts/table/PST045215/4983470	https://www.sec.gov/cgi-bin/browse-edgar?action=getcompany&amp;CIK=0000813716	https://www.walkscore.com/UT/West_Valley_City	</v>
      <v xml:space="preserve">http://creativecommons.org/licenses/by-sa/3.0/				</v>
    </spb>
    <spb s="0">
      <v xml:space="preserve">Wikipedia	US Census	US Census	Wikipedia	Sec	Walkscore	</v>
      <v xml:space="preserve">CC-BY-SA			CC-BY-SA			</v>
      <v xml:space="preserve">http://en.wikipedia.org/wiki/West_Valley_City,_Utah	http://www2.census.gov/programs-surveys/popest/datasets/2010-2018/cities/totals/sub-est2018_all.csv	http://www.census.gov/quickfacts/table/PST045215/4983470	https://en.wikipedia.org/wiki/West_Valley_City,_Utah	https://www.sec.gov/cgi-bin/browse-edgar?action=getcompany&amp;CIK=0000813716	https://www.walkscore.com/UT/West_Valley_City	</v>
      <v xml:space="preserve">http://creativecommons.org/licenses/by-sa/3.0/			http://creativecommons.org/licenses/by-sa/3.0/			</v>
    </spb>
    <spb s="0">
      <v xml:space="preserve">Wikipedia	US Census	Wikipedia	</v>
      <v xml:space="preserve">CC-BY-SA		CC-BY-SA	</v>
      <v xml:space="preserve">http://en.wikipedia.org/wiki/West_Valley_City,_Utah	http://www2.census.gov/programs-surveys/popest/datasets/2010-2018/cities/totals/sub-est2018_all.csv	http://es.wikipedia.org/wiki/West_Valley_City	</v>
      <v xml:space="preserve">http://creativecommons.org/licenses/by-sa/3.0/		http://creativecommons.org/licenses/by-sa/3.0/	</v>
    </spb>
    <spb s="1">
      <v>2799</v>
      <v>2800</v>
      <v>2</v>
      <v>2800</v>
      <v>2799</v>
      <v>2801</v>
      <v>2801</v>
      <v>2802</v>
    </spb>
    <spb s="0">
      <v xml:space="preserve">Wikipedia	</v>
      <v xml:space="preserve">CC BY-SA 2.0	</v>
      <v xml:space="preserve">http://en.wikipedia.org/wiki/West_Valley_City,_Utah	</v>
      <v xml:space="preserve">https://creativecommons.org/licenses/by-sa/2.0	</v>
    </spb>
    <spb s="0">
      <v xml:space="preserve">Wikipedia	Wikipedia	</v>
      <v xml:space="preserve">CC-BY-SA	CC-BY-SA	</v>
      <v xml:space="preserve">http://en.wikipedia.org/wiki/Visalia,_California	http://fr.wikipedia.org/wiki/Visalia	</v>
      <v xml:space="preserve">http://creativecommons.org/licenses/by-sa/3.0/	http://creativecommons.org/licenses/by-sa/3.0/	</v>
    </spb>
    <spb s="0">
      <v xml:space="preserve">Wikipedia	US Census	US Census	Walkscore	</v>
      <v xml:space="preserve">CC-BY-SA				</v>
      <v xml:space="preserve">http://en.wikipedia.org/wiki/Visalia,_California	http://www2.census.gov/programs-surveys/popest/datasets/2010-2018/cities/totals/sub-est2018_all.csv	http://www.census.gov/quickfacts/table/PST045215/0682954	https://www.walkscore.com/CA/Visalia	</v>
      <v xml:space="preserve">http://creativecommons.org/licenses/by-sa/3.0/				</v>
    </spb>
    <spb s="0">
      <v xml:space="preserve">Wikipedia	</v>
      <v xml:space="preserve">CC-BY-SA	</v>
      <v xml:space="preserve">http://en.wikipedia.org/wiki/Visalia,_California	</v>
      <v xml:space="preserve">http://creativecommons.org/licenses/by-sa/3.0/	</v>
    </spb>
    <spb s="0">
      <v xml:space="preserve">Wikipedia	US Census	US Census	Wikipedia	Walkscore	</v>
      <v xml:space="preserve">CC-BY-SA			CC-BY-SA		</v>
      <v xml:space="preserve">http://en.wikipedia.org/wiki/Visalia,_California	http://www2.census.gov/programs-surveys/popest/datasets/2010-2018/cities/totals/sub-est2018_all.csv	http://www.census.gov/quickfacts/table/PST045215/0682954	https://en.wikipedia.org/wiki/Visalia,_California	https://www.walkscore.com/CA/Visalia	</v>
      <v xml:space="preserve">http://creativecommons.org/licenses/by-sa/3.0/			http://creativecommons.org/licenses/by-sa/3.0/		</v>
    </spb>
    <spb s="0">
      <v xml:space="preserve">Wikipedia	US Census	US Census	</v>
      <v xml:space="preserve">CC-BY-SA			</v>
      <v xml:space="preserve">http://en.wikipedia.org/wiki/Visalia,_California	http://www2.census.gov/programs-surveys/popest/datasets/2010-2018/cities/totals/sub-est2018_all.csv	http://www.census.gov/quickfacts/table/PST045215/0682954	</v>
      <v xml:space="preserve">http://creativecommons.org/licenses/by-sa/3.0/			</v>
    </spb>
    <spb s="1">
      <v>2805</v>
      <v>2806</v>
      <v>2</v>
      <v>2806</v>
      <v>2807</v>
      <v>2808</v>
      <v>2808</v>
      <v>2809</v>
    </spb>
    <spb s="0">
      <v xml:space="preserve">Wikipedia	</v>
      <v xml:space="preserve">CC BY-SA 3.0	</v>
      <v xml:space="preserve">http://de.wikipedia.org/wiki/Visalia	</v>
      <v xml:space="preserve">https://creativecommons.org/licenses/by-sa/3.0	</v>
    </spb>
    <spb s="0">
      <v xml:space="preserve">Wikipedia	</v>
      <v xml:space="preserve">CC-BY-SA	</v>
      <v xml:space="preserve">http://en.wikipedia.org/wiki/Hampton,_Virginia	</v>
      <v xml:space="preserve">http://creativecommons.org/licenses/by-sa/3.0/	</v>
    </spb>
    <spb s="0">
      <v xml:space="preserve">Wikipedia	US Census	Wikipedia	Facebook	Sec	Walkscore	</v>
      <v xml:space="preserve">CC-BY-SA		CC-BY-SA				</v>
      <v xml:space="preserve">http://en.wikipedia.org/wiki/Hampton,_Virginia	http://www2.census.gov/programs-surveys/popest/datasets/2010-2018/cities/totals/sub-est2018_all.csv	https://en.wikipedia.org/wiki/Hampton,_Virginia	https://www.facebook.com/hamptonva	https://www.sec.gov/cgi-bin/browse-edgar?action=getcompany&amp;CIK=0000797564	https://www.walkscore.com/VA/Hampton	</v>
      <v xml:space="preserve">http://creativecommons.org/licenses/by-sa/3.0/		http://creativecommons.org/licenses/by-sa/3.0/				</v>
    </spb>
    <spb s="20">
      <v>2812</v>
      <v>2813</v>
      <v>2</v>
      <v>2813</v>
      <v>2812</v>
      <v>2813</v>
      <v>2813</v>
    </spb>
    <spb s="0">
      <v xml:space="preserve">Wikipedia	</v>
      <v xml:space="preserve">Public domain	</v>
      <v xml:space="preserve">http://sv.wikipedia.org/wiki/Hampton,_Virginia	</v>
      <v xml:space="preserve">http://en.wikipedia.org/wiki/Public_domain	</v>
    </spb>
    <spb s="0">
      <v xml:space="preserve">Wikipedia	Wikipedia	</v>
      <v xml:space="preserve">CC-BY-SA	CC-BY-SA	</v>
      <v xml:space="preserve">http://en.wikipedia.org/wiki/Gainesville,_Florida	http://es.wikipedia.org/wiki/Gainesville_(Florida)	</v>
      <v xml:space="preserve">http://creativecommons.org/licenses/by-sa/3.0/	http://creativecommons.org/licenses/by-sa/3.0/	</v>
    </spb>
    <spb s="0">
      <v xml:space="preserve">Wikipedia	US Census	US Census	Sec	Walkscore	</v>
      <v xml:space="preserve">CC-BY-SA					</v>
      <v xml:space="preserve">http://en.wikipedia.org/wiki/Gainesville,_Florida	http://www2.census.gov/programs-surveys/popest/datasets/2010-2018/cities/totals/sub-est2018_all.csv	http://www.census.gov/quickfacts/table/SEX255213/1225175	https://www.sec.gov/cgi-bin/browse-edgar?action=getcompany&amp;CIK=0001689013	https://www.walkscore.com/FL/Gainesville	</v>
      <v xml:space="preserve">http://creativecommons.org/licenses/by-sa/3.0/					</v>
    </spb>
    <spb s="0">
      <v xml:space="preserve">Wikipedia	</v>
      <v xml:space="preserve">CC-BY-SA	</v>
      <v xml:space="preserve">http://en.wikipedia.org/wiki/Gainesville,_Florida	</v>
      <v xml:space="preserve">http://creativecommons.org/licenses/by-sa/3.0/	</v>
    </spb>
    <spb s="0">
      <v xml:space="preserve">Wikipedia	US Census	US Census	Wikipedia	Sec	Walkscore	</v>
      <v xml:space="preserve">CC-BY-SA			CC-BY-SA			</v>
      <v xml:space="preserve">http://en.wikipedia.org/wiki/Gainesville,_Florida	http://www2.census.gov/programs-surveys/popest/datasets/2010-2018/cities/totals/sub-est2018_all.csv	http://www.census.gov/quickfacts/table/SEX255213/1225175	https://en.wikipedia.org/wiki/Gainesville,_Florida	https://www.sec.gov/cgi-bin/browse-edgar?action=getcompany&amp;CIK=0001689013	https://www.walkscore.com/FL/Gainesville	</v>
      <v xml:space="preserve">http://creativecommons.org/licenses/by-sa/3.0/			http://creativecommons.org/licenses/by-sa/3.0/			</v>
    </spb>
    <spb s="0">
      <v xml:space="preserve">Wikipedia	US Census	</v>
      <v xml:space="preserve">CC-BY-SA		</v>
      <v xml:space="preserve">http://en.wikipedia.org/wiki/Gainesville,_Florida	http://www2.census.gov/programs-surveys/popest/datasets/2010-2018/cities/totals/sub-est2018_all.csv	</v>
      <v xml:space="preserve">http://creativecommons.org/licenses/by-sa/3.0/		</v>
    </spb>
    <spb s="16">
      <v>2816</v>
      <v>2817</v>
      <v>2818</v>
      <v>2818</v>
      <v>2</v>
      <v>2817</v>
      <v>2818</v>
      <v>2819</v>
      <v>2819</v>
      <v>2820</v>
    </spb>
    <spb s="0">
      <v xml:space="preserve">Wikipedia	</v>
      <v xml:space="preserve">Public domain	</v>
      <v xml:space="preserve">http://en.wikipedia.org/wiki/Gainesville,_Florida	</v>
      <v xml:space="preserve">http://en.wikipedia.org/wiki/Public_domain	</v>
    </spb>
    <spb s="0">
      <v xml:space="preserve">Wikipedia	</v>
      <v xml:space="preserve">CC-BY-SA	</v>
      <v xml:space="preserve">http://en.wikipedia.org/wiki/Warren,_Michigan	</v>
      <v xml:space="preserve">http://creativecommons.org/licenses/by-sa/3.0/	</v>
    </spb>
    <spb s="0">
      <v xml:space="preserve">Wikipedia	US Census	Wikipedia	Sec	Walkscore	</v>
      <v xml:space="preserve">CC-BY-SA		CC-BY-SA			</v>
      <v xml:space="preserve">http://en.wikipedia.org/wiki/Warren,_Michigan	http://www2.census.gov/programs-surveys/popest/datasets/2010-2018/cities/totals/sub-est2018_all.csv	https://en.wikipedia.org/wiki/Warren,_Michigan	https://www.sec.gov/cgi-bin/browse-edgar?action=getcompany&amp;CIK=0001308208	https://www.walkscore.com/MI/Warren	</v>
      <v xml:space="preserve">http://creativecommons.org/licenses/by-sa/3.0/		http://creativecommons.org/licenses/by-sa/3.0/			</v>
    </spb>
    <spb s="0">
      <v xml:space="preserve">Wikipedia	US Census	Wikipedia	Wikipedia	Sec	Walkscore	</v>
      <v xml:space="preserve">CC-BY-SA		CC-BY-SA	CC-BY-SA			</v>
      <v xml:space="preserve">http://en.wikipedia.org/wiki/Warren,_Michigan	http://www2.census.gov/programs-surveys/popest/datasets/2010-2018/cities/totals/sub-est2018_all.csv	http://en.wikipedia.org/wiki/Warren_Township,_Macomb_County,_Michigan	https://en.wikipedia.org/wiki/Warren,_Michigan	https://www.sec.gov/cgi-bin/browse-edgar?action=getcompany&amp;CIK=0001308208	https://www.walkscore.com/MI/Warren	</v>
      <v xml:space="preserve">http://creativecommons.org/licenses/by-sa/3.0/		http://creativecommons.org/licenses/by-sa/3.0/	http://creativecommons.org/licenses/by-sa/3.0/			</v>
    </spb>
    <spb s="0">
      <v xml:space="preserve">Wikipedia	US Census	Wikipedia	</v>
      <v xml:space="preserve">CC-BY-SA		CC-BY-SA	</v>
      <v xml:space="preserve">http://en.wikipedia.org/wiki/Warren,_Michigan	http://www2.census.gov/programs-surveys/popest/datasets/2010-2018/cities/totals/sub-est2018_all.csv	http://en.wikipedia.org/wiki/Warren_Township,_Macomb_County,_Michigan	</v>
      <v xml:space="preserve">http://creativecommons.org/licenses/by-sa/3.0/		http://creativecommons.org/licenses/by-sa/3.0/	</v>
    </spb>
    <spb s="1">
      <v>2823</v>
      <v>2824</v>
      <v>2</v>
      <v>2824</v>
      <v>2823</v>
      <v>2825</v>
      <v>2825</v>
      <v>2826</v>
    </spb>
    <spb s="0">
      <v xml:space="preserve">Wikipedia	</v>
      <v xml:space="preserve">CC-BY-SA-3.0	</v>
      <v xml:space="preserve">http://en.wikipedia.org/wiki/Warren,_Michigan	</v>
      <v xml:space="preserve">http://creativecommons.org/licenses/by-sa/3.0/	</v>
    </spb>
    <spb s="0">
      <v xml:space="preserve">Wikipedia	Wikipedia	</v>
      <v xml:space="preserve">CC-BY-SA	CC-BY-SA	</v>
      <v xml:space="preserve">http://en.wikipedia.org/wiki/Coral_Springs,_Florida	http://fr.wikipedia.org/wiki/Coral_Springs	</v>
      <v xml:space="preserve">http://creativecommons.org/licenses/by-sa/3.0/	http://creativecommons.org/licenses/by-sa/3.0/	</v>
    </spb>
    <spb s="0">
      <v xml:space="preserve">Wikipedia	US Census	Sec	Walkscore	Youtube	</v>
      <v xml:space="preserve">CC-BY-SA					</v>
      <v xml:space="preserve">http://en.wikipedia.org/wiki/Coral_Springs,_Florida	http://www2.census.gov/programs-surveys/popest/datasets/2010-2018/cities/totals/sub-est2018_all.csv	https://www.sec.gov/cgi-bin/browse-edgar?action=getcompany&amp;CIK=0001792851	https://www.walkscore.com/FL/Coral_Springs	https://www.youtube.com/user/cityofcoralsprings	</v>
      <v xml:space="preserve">http://creativecommons.org/licenses/by-sa/3.0/					</v>
    </spb>
    <spb s="0">
      <v xml:space="preserve">Wikipedia	</v>
      <v xml:space="preserve">CC-BY-SA	</v>
      <v xml:space="preserve">http://en.wikipedia.org/wiki/Coral_Springs,_Florida	</v>
      <v xml:space="preserve">http://creativecommons.org/licenses/by-sa/3.0/	</v>
    </spb>
    <spb s="0">
      <v xml:space="preserve">Wikipedia	US Census	Wikipedia	Sec	Walkscore	Youtube	</v>
      <v xml:space="preserve">CC-BY-SA		CC-BY-SA				</v>
      <v xml:space="preserve">http://en.wikipedia.org/wiki/Coral_Springs,_Florida	http://www2.census.gov/programs-surveys/popest/datasets/2010-2018/cities/totals/sub-est2018_all.csv	https://en.wikipedia.org/wiki/Coral_Springs,_Florida	https://www.sec.gov/cgi-bin/browse-edgar?action=getcompany&amp;CIK=0001792851	https://www.walkscore.com/FL/Coral_Springs	https://www.youtube.com/user/cityofcoralsprings	</v>
      <v xml:space="preserve">http://creativecommons.org/licenses/by-sa/3.0/		http://creativecommons.org/licenses/by-sa/3.0/				</v>
    </spb>
    <spb s="0">
      <v xml:space="preserve">Wikipedia	US Census	Wikipedia	Youtube	</v>
      <v xml:space="preserve">CC-BY-SA		CC-BY-SA		</v>
      <v xml:space="preserve">http://en.wikipedia.org/wiki/Coral_Springs,_Florida	http://www2.census.gov/programs-surveys/popest/datasets/2010-2018/cities/totals/sub-est2018_all.csv	http://fr.wikipedia.org/wiki/Coral_Springs	https://www.youtube.com/user/cityofcoralsprings	</v>
      <v xml:space="preserve">http://creativecommons.org/licenses/by-sa/3.0/		http://creativecommons.org/licenses/by-sa/3.0/		</v>
    </spb>
    <spb s="1">
      <v>2829</v>
      <v>2830</v>
      <v>2</v>
      <v>2830</v>
      <v>2831</v>
      <v>2832</v>
      <v>2832</v>
      <v>2833</v>
    </spb>
    <spb s="0">
      <v xml:space="preserve">Wikipedia	</v>
      <v xml:space="preserve">CC BY 2.5	</v>
      <v xml:space="preserve">http://es.wikipedia.org/wiki/Coral_Springs_(Florida)	</v>
      <v xml:space="preserve">http://creativecommons.org/licenses/by/2.5	</v>
    </spb>
    <spb s="0">
      <v xml:space="preserve">Wikipedia	Wikipedia	Wikipedia	</v>
      <v xml:space="preserve">CC-BY-SA	CC-BY-SA	CC-BY-SA	</v>
      <v xml:space="preserve">http://en.wikipedia.org/wiki/Cedar_Rapids,_Iowa	http://de.wikipedia.org/wiki/Cedar_Rapids_(Iowa)	http://es.wikipedia.org/wiki/Cedar_Rapids_(Iowa)	</v>
      <v xml:space="preserve">http://creativecommons.org/licenses/by-sa/3.0/	http://creativecommons.org/licenses/by-sa/3.0/	http://creativecommons.org/licenses/by-sa/3.0/	</v>
    </spb>
    <spb s="0">
      <v xml:space="preserve">Wikipedia	US Census	US Census	Sec	Walkscore	</v>
      <v xml:space="preserve">CC-BY-SA					</v>
      <v xml:space="preserve">http://en.wikipedia.org/wiki/Cedar_Rapids,_Iowa	http://www2.census.gov/programs-surveys/popest/datasets/2010-2018/cities/totals/sub-est2018_all.csv	http://www.census.gov/quickfacts/table/RHI125214/1912000	https://www.sec.gov/cgi-bin/browse-edgar?action=getcompany&amp;CIK=0001697815	https://www.walkscore.com/IA/Cedar_Rapids	</v>
      <v xml:space="preserve">http://creativecommons.org/licenses/by-sa/3.0/					</v>
    </spb>
    <spb s="0">
      <v xml:space="preserve">Wikipedia	</v>
      <v xml:space="preserve">CC-BY-SA	</v>
      <v xml:space="preserve">http://en.wikipedia.org/wiki/Cedar_Rapids,_Iowa	</v>
      <v xml:space="preserve">http://creativecommons.org/licenses/by-sa/3.0/	</v>
    </spb>
    <spb s="0">
      <v xml:space="preserve">Wikipedia	US Census	US Census	Wikipedia	Sec	Walkscore	</v>
      <v xml:space="preserve">CC-BY-SA			CC-BY-SA			</v>
      <v xml:space="preserve">http://en.wikipedia.org/wiki/Cedar_Rapids,_Iowa	http://www2.census.gov/programs-surveys/popest/datasets/2010-2018/cities/totals/sub-est2018_all.csv	http://www.census.gov/quickfacts/table/RHI125214/1912000	https://en.wikipedia.org/wiki/Cedar_Rapids,_Iowa	https://www.sec.gov/cgi-bin/browse-edgar?action=getcompany&amp;CIK=0001697815	https://www.walkscore.com/IA/Cedar_Rapids	</v>
      <v xml:space="preserve">http://creativecommons.org/licenses/by-sa/3.0/			http://creativecommons.org/licenses/by-sa/3.0/			</v>
    </spb>
    <spb s="0">
      <v xml:space="preserve">Wikipedia	US Census	Wikipedia	</v>
      <v xml:space="preserve">CC-BY-SA		CC-BY-SA	</v>
      <v xml:space="preserve">http://en.wikipedia.org/wiki/Cedar_Rapids,_Iowa	http://www2.census.gov/programs-surveys/popest/datasets/2010-2018/cities/totals/sub-est2018_all.csv	http://es.wikipedia.org/wiki/Cedar_Rapids_(Iowa)	</v>
      <v xml:space="preserve">http://creativecommons.org/licenses/by-sa/3.0/		http://creativecommons.org/licenses/by-sa/3.0/	</v>
    </spb>
    <spb s="16">
      <v>2836</v>
      <v>2837</v>
      <v>2838</v>
      <v>2838</v>
      <v>2</v>
      <v>2837</v>
      <v>2838</v>
      <v>2839</v>
      <v>2839</v>
      <v>2840</v>
    </spb>
    <spb s="0">
      <v xml:space="preserve">Wikipedia	</v>
      <v xml:space="preserve">CC BY-SA 3.0	</v>
      <v xml:space="preserve">http://pt.wikipedia.org/wiki/Cedar_Rapids	</v>
      <v xml:space="preserve">https://creativecommons.org/licenses/by-sa/3.0	</v>
    </spb>
    <spb s="0">
      <v xml:space="preserve">Wikipedia	</v>
      <v xml:space="preserve">CC-BY-SA	</v>
      <v xml:space="preserve">http://en.wikipedia.org/wiki/Round_Rock,_Texas	</v>
      <v xml:space="preserve">http://creativecommons.org/licenses/by-sa/3.0/	</v>
    </spb>
    <spb s="0">
      <v xml:space="preserve">Wikipedia	US Census	US Census	Facebook	Sec	Walkscore	</v>
      <v xml:space="preserve">CC-BY-SA						</v>
      <v xml:space="preserve">http://en.wikipedia.org/wiki/Round_Rock,_Texas	http://www2.census.gov/programs-surveys/popest/datasets/2010-2018/cities/totals/sub-est2018_all.csv	http://www.census.gov/quickfacts/table/SEX255214/4863500	https://www.facebook.com/roundrocktx	https://www.sec.gov/cgi-bin/browse-edgar?action=getcompany&amp;CIK=0001571996	https://www.walkscore.com/TX/Round_Rock	</v>
      <v xml:space="preserve">http://creativecommons.org/licenses/by-sa/3.0/						</v>
    </spb>
    <spb s="0">
      <v xml:space="preserve">Wikipedia	US Census	US Census	Wikipedia	Facebook	Sec	Walkscore	</v>
      <v xml:space="preserve">CC-BY-SA			CC-BY-SA				</v>
      <v xml:space="preserve">http://en.wikipedia.org/wiki/Round_Rock,_Texas	http://www2.census.gov/programs-surveys/popest/datasets/2010-2018/cities/totals/sub-est2018_all.csv	http://www.census.gov/quickfacts/table/SEX255214/4863500	https://en.wikipedia.org/wiki/Round_Rock,_Texas	https://www.facebook.com/roundrocktx	https://www.sec.gov/cgi-bin/browse-edgar?action=getcompany&amp;CIK=0001571996	https://www.walkscore.com/TX/Round_Rock	</v>
      <v xml:space="preserve">http://creativecommons.org/licenses/by-sa/3.0/			http://creativecommons.org/licenses/by-sa/3.0/				</v>
    </spb>
    <spb s="0">
      <v xml:space="preserve">Wikipedia	US Census	Wikipedia	Facebook	</v>
      <v xml:space="preserve">CC-BY-SA		CC-BY-SA		</v>
      <v xml:space="preserve">http://en.wikipedia.org/wiki/Round_Rock,_Texas	http://www2.census.gov/programs-surveys/popest/datasets/2010-2018/cities/totals/sub-est2018_all.csv	http://es.wikipedia.org/wiki/Round_Rock_(Texas)	https://www.facebook.com/roundrocktx	</v>
      <v xml:space="preserve">http://creativecommons.org/licenses/by-sa/3.0/		http://creativecommons.org/licenses/by-sa/3.0/		</v>
    </spb>
    <spb s="1">
      <v>2843</v>
      <v>2844</v>
      <v>2</v>
      <v>2844</v>
      <v>2843</v>
      <v>2845</v>
      <v>2845</v>
      <v>2846</v>
    </spb>
    <spb s="0">
      <v xml:space="preserve">Wikipedia	</v>
      <v xml:space="preserve">CC BY-SA 4.0	</v>
      <v xml:space="preserve">http://en.wikipedia.org/wiki/Round_Rock,_Texas	</v>
      <v xml:space="preserve">https://creativecommons.org/licenses/by-sa/4.0	</v>
    </spb>
    <spb s="0">
      <v xml:space="preserve">Wikipedia	Wikipedia	</v>
      <v xml:space="preserve">CC-BY-SA	CC-BY-SA	</v>
      <v xml:space="preserve">http://en.wikipedia.org/wiki/Sterling_Heights,_Michigan	http://es.wikipedia.org/wiki/Sterling_Heights	</v>
      <v xml:space="preserve">http://creativecommons.org/licenses/by-sa/3.0/	http://creativecommons.org/licenses/by-sa/3.0/	</v>
    </spb>
    <spb s="0">
      <v xml:space="preserve">Wikipedia	US Census	Walkscore	</v>
      <v xml:space="preserve">CC-BY-SA			</v>
      <v xml:space="preserve">http://en.wikipedia.org/wiki/Sterling_Heights,_Michigan	http://www2.census.gov/programs-surveys/popest/datasets/2010-2018/cities/totals/sub-est2018_all.csv	https://www.walkscore.com/MI/Sterling_Heights	</v>
      <v xml:space="preserve">http://creativecommons.org/licenses/by-sa/3.0/			</v>
    </spb>
    <spb s="0">
      <v xml:space="preserve">Wikipedia	</v>
      <v xml:space="preserve">CC-BY-SA	</v>
      <v xml:space="preserve">http://en.wikipedia.org/wiki/Sterling_Heights,_Michigan	</v>
      <v xml:space="preserve">http://creativecommons.org/licenses/by-sa/3.0/	</v>
    </spb>
    <spb s="0">
      <v xml:space="preserve">Wikipedia	US Census	</v>
      <v xml:space="preserve">CC-BY-SA		</v>
      <v xml:space="preserve">http://en.wikipedia.org/wiki/Sterling_Heights,_Michigan	http://www2.census.gov/programs-surveys/popest/datasets/2010-2018/cities/totals/sub-est2018_all.csv	</v>
      <v xml:space="preserve">http://creativecommons.org/licenses/by-sa/3.0/		</v>
    </spb>
    <spb s="16">
      <v>2849</v>
      <v>2850</v>
      <v>2851</v>
      <v>2851</v>
      <v>2</v>
      <v>2850</v>
      <v>2851</v>
      <v>2850</v>
      <v>2850</v>
      <v>2852</v>
    </spb>
    <spb s="0">
      <v xml:space="preserve">Wikipedia	</v>
      <v xml:space="preserve">CC0	</v>
      <v xml:space="preserve">http://en.wikipedia.org/wiki/Sterling_Heights,_Michigan	</v>
      <v xml:space="preserve">http://creativecommons.org/publicdomain/zero/1.0/deed.en	</v>
    </spb>
    <spb s="0">
      <v xml:space="preserve">Wikipedia	</v>
      <v xml:space="preserve">CC-BY-SA	</v>
      <v xml:space="preserve">http://en.wikipedia.org/wiki/Kent,_Washington	</v>
      <v xml:space="preserve">http://creativecommons.org/licenses/by-sa/3.0/	</v>
    </spb>
    <spb s="0">
      <v xml:space="preserve">Wikipedia	US Census	US Census	Walkscore	</v>
      <v xml:space="preserve">CC-BY-SA				</v>
      <v xml:space="preserve">http://en.wikipedia.org/wiki/Kent,_Washington	http://www2.census.gov/programs-surveys/popest/datasets/2010-2018/cities/totals/sub-est2018_all.csv	http://www.census.gov/quickfacts/table/PST045215/5335415	https://www.walkscore.com/WA/Kent	</v>
      <v xml:space="preserve">http://creativecommons.org/licenses/by-sa/3.0/				</v>
    </spb>
    <spb s="0">
      <v xml:space="preserve">Wikipedia	Wikipedia	</v>
      <v xml:space="preserve">CC-BY-SA	CC-BY-SA	</v>
      <v xml:space="preserve">http://en.wikipedia.org/wiki/Kent,_Washington	http://it.wikipedia.org/wiki/Kent_(Washington)	</v>
      <v xml:space="preserve">http://creativecommons.org/licenses/by-sa/3.0/	http://creativecommons.org/licenses/by-sa/3.0/	</v>
    </spb>
    <spb s="0">
      <v xml:space="preserve">Wikipedia	US Census	US Census	Wikipedia	Walkscore	</v>
      <v xml:space="preserve">CC-BY-SA			CC-BY-SA		</v>
      <v xml:space="preserve">http://en.wikipedia.org/wiki/Kent,_Washington	http://www2.census.gov/programs-surveys/popest/datasets/2010-2018/cities/totals/sub-est2018_all.csv	http://www.census.gov/quickfacts/table/PST045215/5335415	https://en.wikipedia.org/wiki/Kent,_Washington	https://www.walkscore.com/WA/Kent	</v>
      <v xml:space="preserve">http://creativecommons.org/licenses/by-sa/3.0/			http://creativecommons.org/licenses/by-sa/3.0/		</v>
    </spb>
    <spb s="0">
      <v xml:space="preserve">Wikipedia	US Census	Wikipedia	</v>
      <v xml:space="preserve">CC-BY-SA		CC-BY-SA	</v>
      <v xml:space="preserve">http://en.wikipedia.org/wiki/Kent,_Washington	http://www2.census.gov/programs-surveys/popest/datasets/2010-2018/cities/totals/sub-est2018_all.csv	http://es.wikipedia.org/wiki/Kent_(Washington)	</v>
      <v xml:space="preserve">http://creativecommons.org/licenses/by-sa/3.0/		http://creativecommons.org/licenses/by-sa/3.0/	</v>
    </spb>
    <spb s="16">
      <v>2855</v>
      <v>2856</v>
      <v>2857</v>
      <v>2857</v>
      <v>2</v>
      <v>2856</v>
      <v>2855</v>
      <v>2858</v>
      <v>2858</v>
      <v>2859</v>
    </spb>
    <spb s="0">
      <v xml:space="preserve">Wikipedia	</v>
      <v xml:space="preserve">Public domain	</v>
      <v xml:space="preserve">http://en.wikipedia.org/wiki/Kent,_Washington	</v>
      <v xml:space="preserve">http://en.wikipedia.org/wiki/Public_domain	</v>
    </spb>
    <spb s="0">
      <v xml:space="preserve">Wikipedia	</v>
      <v xml:space="preserve">CC-BY-SA	</v>
      <v xml:space="preserve">http://en.wikipedia.org/wiki/Santa_Clara,_California	</v>
      <v xml:space="preserve">http://creativecommons.org/licenses/by-sa/3.0/	</v>
    </spb>
    <spb s="0">
      <v xml:space="preserve">Wikipedia	US Census	Wikipedia	Sec	Walkscore	</v>
      <v xml:space="preserve">CC-BY-SA		CC-BY-SA			</v>
      <v xml:space="preserve">http://en.wikipedia.org/wiki/Santa_Clara,_California	http://www2.census.gov/programs-surveys/popest/datasets/2010-2018/cities/totals/sub-est2018_all.csv	https://en.wikipedia.org/wiki/Santa_Clara,_California	https://www.sec.gov/cgi-bin/browse-edgar?action=getcompany&amp;CIK=0001796129	https://www.walkscore.com/CA/Santa_Clara	</v>
      <v xml:space="preserve">http://creativecommons.org/licenses/by-sa/3.0/		http://creativecommons.org/licenses/by-sa/3.0/			</v>
    </spb>
    <spb s="0">
      <v xml:space="preserve">Wikipedia	US Census	</v>
      <v xml:space="preserve">CC-BY-SA		</v>
      <v xml:space="preserve">http://en.wikipedia.org/wiki/Santa_Clara,_California	http://www2.census.gov/programs-surveys/popest/datasets/2010-2018/cities/totals/sub-est2018_all.csv	</v>
      <v xml:space="preserve">http://creativecommons.org/licenses/by-sa/3.0/		</v>
    </spb>
    <spb s="16">
      <v>2862</v>
      <v>2863</v>
      <v>2862</v>
      <v>2862</v>
      <v>2</v>
      <v>2863</v>
      <v>2862</v>
      <v>2863</v>
      <v>2863</v>
      <v>2864</v>
    </spb>
    <spb s="0">
      <v xml:space="preserve">Wikipedia	</v>
      <v xml:space="preserve">CC BY 3.0	</v>
      <v xml:space="preserve">http://en.wikipedia.org/wiki/Santa_Clara,_California	</v>
      <v xml:space="preserve">https://creativecommons.org/licenses/by/3.0	</v>
    </spb>
    <spb s="0">
      <v xml:space="preserve">Wikipedia	</v>
      <v xml:space="preserve">CC-BY-SA	</v>
      <v xml:space="preserve">http://en.wikipedia.org/wiki/New_Haven,_Connecticut	</v>
      <v xml:space="preserve">http://creativecommons.org/licenses/by-sa/3.0/	</v>
    </spb>
    <spb s="0">
      <v xml:space="preserve">Wikipedia	US Census	Sec	Walkscore	</v>
      <v xml:space="preserve">CC-BY-SA				</v>
      <v xml:space="preserve">http://en.wikipedia.org/wiki/New_Haven,_Connecticut	http://www2.census.gov/programs-surveys/popest/datasets/2010-2018/cities/totals/sub-est2018_all.csv	https://www.sec.gov/cgi-bin/browse-edgar?action=getcompany&amp;CIK=0001720893	https://www.walkscore.com/CT/New_Haven	</v>
      <v xml:space="preserve">http://creativecommons.org/licenses/by-sa/3.0/				</v>
    </spb>
    <spb s="0">
      <v xml:space="preserve">Wikipedia	Wikipedia	</v>
      <v xml:space="preserve">CC-BY-SA	CC-BY-SA	</v>
      <v xml:space="preserve">http://en.wikipedia.org/wiki/New_Haven,_Connecticut	http://it.wikipedia.org/wiki/New_Haven	</v>
      <v xml:space="preserve">http://creativecommons.org/licenses/by-sa/3.0/	http://creativecommons.org/licenses/by-sa/3.0/	</v>
    </spb>
    <spb s="0">
      <v xml:space="preserve">Wikipedia	US Census	Wikipedia	Sec	Walkscore	</v>
      <v xml:space="preserve">CC-BY-SA		CC-BY-SA			</v>
      <v xml:space="preserve">http://en.wikipedia.org/wiki/New_Haven,_Connecticut	http://www2.census.gov/programs-surveys/popest/datasets/2010-2018/cities/totals/sub-est2018_all.csv	https://en.wikipedia.org/wiki/New_Haven,_Connecticut	https://www.sec.gov/cgi-bin/browse-edgar?action=getcompany&amp;CIK=0001720893	https://www.walkscore.com/CT/New_Haven	</v>
      <v xml:space="preserve">http://creativecommons.org/licenses/by-sa/3.0/		http://creativecommons.org/licenses/by-sa/3.0/			</v>
    </spb>
    <spb s="0">
      <v xml:space="preserve">Wikipedia	US Census	</v>
      <v xml:space="preserve">CC-BY-SA		</v>
      <v xml:space="preserve">http://en.wikipedia.org/wiki/New_Haven,_Connecticut	http://www2.census.gov/programs-surveys/popest/datasets/2010-2018/cities/totals/sub-est2018_all.csv	</v>
      <v xml:space="preserve">http://creativecommons.org/licenses/by-sa/3.0/		</v>
    </spb>
    <spb s="16">
      <v>2867</v>
      <v>2868</v>
      <v>2869</v>
      <v>2869</v>
      <v>2</v>
      <v>2868</v>
      <v>2867</v>
      <v>2870</v>
      <v>2870</v>
      <v>2871</v>
    </spb>
    <spb s="0">
      <v xml:space="preserve">Wikipedia	</v>
      <v xml:space="preserve">Public domain	</v>
      <v xml:space="preserve">http://ja.wikipedia.org/wiki/ニューヘイブン_(コネチカット州)	</v>
      <v xml:space="preserve">http://en.wikipedia.org/wiki/Public_domain	</v>
    </spb>
    <spb s="0">
      <v xml:space="preserve">Wikipedia	</v>
      <v xml:space="preserve">CC-BY-SA	</v>
      <v xml:space="preserve">http://en.wikipedia.org/wiki/Stamford,_Connecticut	</v>
      <v xml:space="preserve">http://creativecommons.org/licenses/by-sa/3.0/	</v>
    </spb>
    <spb s="0">
      <v xml:space="preserve">Wikipedia	US Census	Sec	Walkscore	</v>
      <v xml:space="preserve">CC-BY-SA				</v>
      <v xml:space="preserve">http://en.wikipedia.org/wiki/Stamford,_Connecticut	http://www2.census.gov/programs-surveys/popest/datasets/2010-2018/cities/totals/sub-est2018_all.csv	https://www.sec.gov/cgi-bin/browse-edgar?action=getcompany&amp;CIK=0001835575	https://www.walkscore.com/CT/Stamford	</v>
      <v xml:space="preserve">http://creativecommons.org/licenses/by-sa/3.0/				</v>
    </spb>
    <spb s="0">
      <v xml:space="preserve">Wikipedia	US Census	Wikipedia	Sec	Walkscore	</v>
      <v xml:space="preserve">CC-BY-SA		CC-BY-SA			</v>
      <v xml:space="preserve">http://en.wikipedia.org/wiki/Stamford,_Connecticut	http://www2.census.gov/programs-surveys/popest/datasets/2010-2018/cities/totals/sub-est2018_all.csv	https://en.wikipedia.org/wiki/Stamford,_Connecticut	https://www.sec.gov/cgi-bin/browse-edgar?action=getcompany&amp;CIK=0001835575	https://www.walkscore.com/CT/Stamford	</v>
      <v xml:space="preserve">http://creativecommons.org/licenses/by-sa/3.0/		http://creativecommons.org/licenses/by-sa/3.0/			</v>
    </spb>
    <spb s="0">
      <v xml:space="preserve">Wikipedia	US Census	Wikipedia	</v>
      <v xml:space="preserve">CC-BY-SA		CC-BY-SA	</v>
      <v xml:space="preserve">http://en.wikipedia.org/wiki/Stamford,_Connecticut	http://www2.census.gov/programs-surveys/popest/datasets/2010-2018/cities/totals/sub-est2018_all.csv	http://fr.wikipedia.org/wiki/Stamford_(Connecticut)	</v>
      <v xml:space="preserve">http://creativecommons.org/licenses/by-sa/3.0/		http://creativecommons.org/licenses/by-sa/3.0/	</v>
    </spb>
    <spb s="1">
      <v>2874</v>
      <v>2875</v>
      <v>2</v>
      <v>2875</v>
      <v>2874</v>
      <v>2876</v>
      <v>2876</v>
      <v>2877</v>
    </spb>
    <spb s="0">
      <v xml:space="preserve">Wikipedia	</v>
      <v xml:space="preserve">Public domain	</v>
      <v xml:space="preserve">http://tr.wikipedia.org/wiki/Stamford,_Connecticut	</v>
      <v xml:space="preserve">http://en.wikipedia.org/wiki/Public_domain	</v>
    </spb>
    <spb s="0">
      <v xml:space="preserve">Wikipedia	</v>
      <v xml:space="preserve">CC-BY-SA	</v>
      <v xml:space="preserve">http://en.wikipedia.org/wiki/Athens,_Georgia	</v>
      <v xml:space="preserve">http://creativecommons.org/licenses/by-sa/3.0/	</v>
    </spb>
    <spb s="0">
      <v xml:space="preserve">Wikipedia	US Census	</v>
      <v xml:space="preserve">CC-BY-SA		</v>
      <v xml:space="preserve">http://en.wikipedia.org/wiki/Athens,_Georgia	http://www.census.gov/quickfacts/table/PST045215/1303440	</v>
      <v xml:space="preserve">http://creativecommons.org/licenses/by-sa/3.0/		</v>
    </spb>
    <spb s="0">
      <v xml:space="preserve">Wikipedia	US Census	Wikipedia	Walkscore	</v>
      <v xml:space="preserve">CC-BY-SA		CC-BY-SA		</v>
      <v xml:space="preserve">http://en.wikipedia.org/wiki/Athens,_Georgia	http://www.census.gov/quickfacts/table/PST045215/1303440	https://en.wikipedia.org/wiki/Athens,_Georgia	https://www.walkscore.com/GA/Athens-Clarke_County	</v>
      <v xml:space="preserve">http://creativecommons.org/licenses/by-sa/3.0/		http://creativecommons.org/licenses/by-sa/3.0/		</v>
    </spb>
    <spb s="16">
      <v>2880</v>
      <v>2881</v>
      <v>2880</v>
      <v>2880</v>
      <v>2880</v>
      <v>2881</v>
      <v>2880</v>
      <v>2882</v>
      <v>2882</v>
      <v>2880</v>
    </spb>
    <spb s="0">
      <v xml:space="preserve">Wikipedia	</v>
      <v xml:space="preserve">CC BY-SA 4.0	</v>
      <v xml:space="preserve">http://en.wikipedia.org/wiki/Athens,_Georgia	</v>
      <v xml:space="preserve">https://creativecommons.org/licenses/by-sa/4.0	</v>
    </spb>
    <spb s="0">
      <v xml:space="preserve">Wikipedia	</v>
      <v xml:space="preserve">CC-BY-SA	</v>
      <v xml:space="preserve">http://en.wikipedia.org/wiki/Thousand_Oaks,_California	</v>
      <v xml:space="preserve">http://creativecommons.org/licenses/by-sa/3.0/	</v>
    </spb>
    <spb s="0">
      <v xml:space="preserve">Wikipedia	US Census	Sec	Walkscore	</v>
      <v xml:space="preserve">CC-BY-SA				</v>
      <v xml:space="preserve">http://en.wikipedia.org/wiki/Thousand_Oaks,_California	http://www2.census.gov/programs-surveys/popest/datasets/2010-2018/cities/totals/sub-est2018_all.csv	https://www.sec.gov/cgi-bin/browse-edgar?action=getcompany&amp;CIK=0001740871	https://www.walkscore.com/CA/Thousand_Oaks	</v>
      <v xml:space="preserve">http://creativecommons.org/licenses/by-sa/3.0/				</v>
    </spb>
    <spb s="0">
      <v xml:space="preserve">Wikipedia	Wikipedia	</v>
      <v xml:space="preserve">CC-BY-SA	CC-BY-SA	</v>
      <v xml:space="preserve">http://en.wikipedia.org/wiki/Thousand_Oaks,_California	http://it.wikipedia.org/wiki/Thousand_Oaks	</v>
      <v xml:space="preserve">http://creativecommons.org/licenses/by-sa/3.0/	http://creativecommons.org/licenses/by-sa/3.0/	</v>
    </spb>
    <spb s="0">
      <v xml:space="preserve">Wikipedia	US Census	Wikipedia	Sec	Walkscore	</v>
      <v xml:space="preserve">CC-BY-SA		CC-BY-SA			</v>
      <v xml:space="preserve">http://en.wikipedia.org/wiki/Thousand_Oaks,_California	http://www2.census.gov/programs-surveys/popest/datasets/2010-2018/cities/totals/sub-est2018_all.csv	https://en.wikipedia.org/wiki/Thousand_Oaks,_California	https://www.sec.gov/cgi-bin/browse-edgar?action=getcompany&amp;CIK=0001740871	https://www.walkscore.com/CA/Thousand_Oaks	</v>
      <v xml:space="preserve">http://creativecommons.org/licenses/by-sa/3.0/		http://creativecommons.org/licenses/by-sa/3.0/			</v>
    </spb>
    <spb s="0">
      <v xml:space="preserve">Wikipedia	US Census	Wikipedia	Wikipedia	Sec	Walkscore	</v>
      <v xml:space="preserve">CC-BY-SA		CC-BY-SA	CC-BY-SA			</v>
      <v xml:space="preserve">http://en.wikipedia.org/wiki/Thousand_Oaks,_California	http://www2.census.gov/programs-surveys/popest/datasets/2010-2018/cities/totals/sub-est2018_all.csv	http://es.wikipedia.org/wiki/Thousand_Oaks_(California)	https://en.wikipedia.org/wiki/Thousand_Oaks,_California	https://www.sec.gov/cgi-bin/browse-edgar?action=getcompany&amp;CIK=0001740871	https://www.walkscore.com/CA/Thousand_Oaks	</v>
      <v xml:space="preserve">http://creativecommons.org/licenses/by-sa/3.0/		http://creativecommons.org/licenses/by-sa/3.0/	http://creativecommons.org/licenses/by-sa/3.0/			</v>
    </spb>
    <spb s="0">
      <v xml:space="preserve">Wikipedia	US Census	Wikipedia	</v>
      <v xml:space="preserve">CC-BY-SA		CC-BY-SA	</v>
      <v xml:space="preserve">http://en.wikipedia.org/wiki/Thousand_Oaks,_California	http://www2.census.gov/programs-surveys/popest/datasets/2010-2018/cities/totals/sub-est2018_all.csv	http://es.wikipedia.org/wiki/Thousand_Oaks_(California)	</v>
      <v xml:space="preserve">http://creativecommons.org/licenses/by-sa/3.0/		http://creativecommons.org/licenses/by-sa/3.0/	</v>
    </spb>
    <spb s="16">
      <v>2885</v>
      <v>2886</v>
      <v>2887</v>
      <v>2887</v>
      <v>2</v>
      <v>2886</v>
      <v>2885</v>
      <v>2888</v>
      <v>2889</v>
      <v>2890</v>
    </spb>
    <spb s="0">
      <v xml:space="preserve">Wikipedia	</v>
      <v xml:space="preserve">CC-BY-SA-3.0	</v>
      <v xml:space="preserve">http://de.wikipedia.org/wiki/Thousand_Oaks	</v>
      <v xml:space="preserve">http://creativecommons.org/licenses/by-sa/3.0/	</v>
    </spb>
    <spb s="0">
      <v xml:space="preserve">Wikipedia	Wikipedia	</v>
      <v xml:space="preserve">CC-BY-SA	CC-BY-SA	</v>
      <v xml:space="preserve">http://en.wikipedia.org/wiki/Lafayette,_Louisiana	http://de.wikipedia.org/wiki/Lafayette_(Louisiana)	</v>
      <v xml:space="preserve">http://creativecommons.org/licenses/by-sa/3.0/	http://creativecommons.org/licenses/by-sa/3.0/	</v>
    </spb>
    <spb s="0">
      <v xml:space="preserve">Wikipedia	US Census	Sec	Walkscore	</v>
      <v xml:space="preserve">CC-BY-SA				</v>
      <v xml:space="preserve">http://en.wikipedia.org/wiki/Lafayette,_Louisiana	http://www2.census.gov/programs-surveys/popest/datasets/2010-2018/cities/totals/sub-est2018_all.csv	https://www.sec.gov/cgi-bin/browse-edgar?action=getcompany&amp;CIK=0001729149	https://www.walkscore.com/LA/Lafayette	</v>
      <v xml:space="preserve">http://creativecommons.org/licenses/by-sa/3.0/				</v>
    </spb>
    <spb s="0">
      <v xml:space="preserve">Wikipedia	</v>
      <v xml:space="preserve">CC-BY-SA	</v>
      <v xml:space="preserve">http://en.wikipedia.org/wiki/Lafayette,_Louisiana	</v>
      <v xml:space="preserve">http://creativecommons.org/licenses/by-sa/3.0/	</v>
    </spb>
    <spb s="0">
      <v xml:space="preserve">Wikipedia	US Census	Wikipedia	Sec	Walkscore	</v>
      <v xml:space="preserve">CC-BY-SA		CC-BY-SA			</v>
      <v xml:space="preserve">http://en.wikipedia.org/wiki/Lafayette,_Louisiana	http://www2.census.gov/programs-surveys/popest/datasets/2010-2018/cities/totals/sub-est2018_all.csv	https://en.wikipedia.org/wiki/Lafayette,_Louisiana	https://www.sec.gov/cgi-bin/browse-edgar?action=getcompany&amp;CIK=0001729149	https://www.walkscore.com/LA/Lafayette	</v>
      <v xml:space="preserve">http://creativecommons.org/licenses/by-sa/3.0/		http://creativecommons.org/licenses/by-sa/3.0/			</v>
    </spb>
    <spb s="0">
      <v xml:space="preserve">Wikipedia	US Census	</v>
      <v xml:space="preserve">CC-BY-SA		</v>
      <v xml:space="preserve">http://en.wikipedia.org/wiki/Lafayette,_Louisiana	http://www2.census.gov/programs-surveys/popest/datasets/2010-2018/cities/totals/sub-est2018_all.csv	</v>
      <v xml:space="preserve">http://creativecommons.org/licenses/by-sa/3.0/		</v>
    </spb>
    <spb s="1">
      <v>2893</v>
      <v>2894</v>
      <v>2</v>
      <v>2894</v>
      <v>2895</v>
      <v>2896</v>
      <v>2896</v>
      <v>2897</v>
    </spb>
    <spb s="0">
      <v xml:space="preserve">Wikipedia	</v>
      <v xml:space="preserve">CC BY-SA 3.0	</v>
      <v xml:space="preserve">http://en.wikipedia.org/wiki/Lafayette,_Louisiana	</v>
      <v xml:space="preserve">https://creativecommons.org/licenses/by-sa/3.0	</v>
    </spb>
    <spb s="0">
      <v xml:space="preserve">Wikipedia	</v>
      <v xml:space="preserve">CC-BY-SA	</v>
      <v xml:space="preserve">http://en.wikipedia.org/wiki/Simi_Valley,_California	</v>
      <v xml:space="preserve">http://creativecommons.org/licenses/by-sa/3.0/	</v>
    </spb>
    <spb s="0">
      <v xml:space="preserve">Wikipedia	US Census	US Census	Sec	Walkscore	</v>
      <v xml:space="preserve">CC-BY-SA					</v>
      <v xml:space="preserve">http://en.wikipedia.org/wiki/Simi_Valley,_California	http://www2.census.gov/programs-surveys/popest/datasets/2010-2018/cities/totals/sub-est2018_all.csv	http://www.census.gov/quickfacts/table/PST045215/0672016	https://www.sec.gov/cgi-bin/browse-edgar?action=getcompany&amp;CIK=0001790525	https://www.walkscore.com/CA/Simi_Valley	</v>
      <v xml:space="preserve">http://creativecommons.org/licenses/by-sa/3.0/					</v>
    </spb>
    <spb s="0">
      <v xml:space="preserve">Wikipedia	Wikipedia	</v>
      <v xml:space="preserve">CC-BY-SA	CC-BY-SA	</v>
      <v xml:space="preserve">http://en.wikipedia.org/wiki/Simi_Valley,_California	http://it.wikipedia.org/wiki/Simi_Valley	</v>
      <v xml:space="preserve">http://creativecommons.org/licenses/by-sa/3.0/	http://creativecommons.org/licenses/by-sa/3.0/	</v>
    </spb>
    <spb s="0">
      <v xml:space="preserve">Wikipedia	US Census	US Census	Wikipedia	Sec	Walkscore	</v>
      <v xml:space="preserve">CC-BY-SA			CC-BY-SA			</v>
      <v xml:space="preserve">http://en.wikipedia.org/wiki/Simi_Valley,_California	http://www2.census.gov/programs-surveys/popest/datasets/2010-2018/cities/totals/sub-est2018_all.csv	http://www.census.gov/quickfacts/table/PST045215/0672016	https://en.wikipedia.org/wiki/Simi_Valley,_California	https://www.sec.gov/cgi-bin/browse-edgar?action=getcompany&amp;CIK=0001790525	https://www.walkscore.com/CA/Simi_Valley	</v>
      <v xml:space="preserve">http://creativecommons.org/licenses/by-sa/3.0/			http://creativecommons.org/licenses/by-sa/3.0/			</v>
    </spb>
    <spb s="0">
      <v xml:space="preserve">Wikipedia	US Census	US Census	</v>
      <v xml:space="preserve">CC-BY-SA			</v>
      <v xml:space="preserve">http://en.wikipedia.org/wiki/Simi_Valley,_California	http://www2.census.gov/programs-surveys/popest/datasets/2010-2018/cities/totals/sub-est2018_all.csv	http://www.census.gov/quickfacts/table/PST045215/0672016	</v>
      <v xml:space="preserve">http://creativecommons.org/licenses/by-sa/3.0/			</v>
    </spb>
    <spb s="16">
      <v>2900</v>
      <v>2901</v>
      <v>2902</v>
      <v>2902</v>
      <v>2</v>
      <v>2901</v>
      <v>2900</v>
      <v>2903</v>
      <v>2903</v>
      <v>2904</v>
    </spb>
    <spb s="0">
      <v xml:space="preserve">Wikipedia	</v>
      <v xml:space="preserve">CC0	</v>
      <v xml:space="preserve">http://en.wikipedia.org/wiki/Simi_Valley,_California	</v>
      <v xml:space="preserve">http://creativecommons.org/publicdomain/zero/1.0/deed.en	</v>
    </spb>
    <spb s="0">
      <v xml:space="preserve">Wikipedia	</v>
      <v xml:space="preserve">CC-BY-SA	</v>
      <v xml:space="preserve">http://en.wikipedia.org/wiki/Norman,_Oklahoma	</v>
      <v xml:space="preserve">http://creativecommons.org/licenses/by-sa/3.0/	</v>
    </spb>
    <spb s="0">
      <v xml:space="preserve">Wikipedia	US Census	Walkscore	</v>
      <v xml:space="preserve">CC-BY-SA			</v>
      <v xml:space="preserve">http://en.wikipedia.org/wiki/Norman,_Oklahoma	http://www2.census.gov/programs-surveys/popest/datasets/2010-2018/cities/totals/sub-est2018_all.csv	https://www.walkscore.com/OK/Norman	</v>
      <v xml:space="preserve">http://creativecommons.org/licenses/by-sa/3.0/			</v>
    </spb>
    <spb s="0">
      <v xml:space="preserve">Wikipedia	US Census	Wikipedia	Walkscore	</v>
      <v xml:space="preserve">CC-BY-SA		CC-BY-SA		</v>
      <v xml:space="preserve">http://en.wikipedia.org/wiki/Norman,_Oklahoma	http://www2.census.gov/programs-surveys/popest/datasets/2010-2018/cities/totals/sub-est2018_all.csv	https://en.wikipedia.org/wiki/Norman,_Oklahoma	https://www.walkscore.com/OK/Norman	</v>
      <v xml:space="preserve">http://creativecommons.org/licenses/by-sa/3.0/		http://creativecommons.org/licenses/by-sa/3.0/		</v>
    </spb>
    <spb s="0">
      <v xml:space="preserve">Wikipedia	US Census	Wikipedia	</v>
      <v xml:space="preserve">CC-BY-SA		CC-BY-SA	</v>
      <v xml:space="preserve">http://en.wikipedia.org/wiki/Norman,_Oklahoma	http://www2.census.gov/programs-surveys/popest/datasets/2010-2018/cities/totals/sub-est2018_all.csv	http://es.wikipedia.org/wiki/Norman_(Oklahoma)	</v>
      <v xml:space="preserve">http://creativecommons.org/licenses/by-sa/3.0/		http://creativecommons.org/licenses/by-sa/3.0/	</v>
    </spb>
    <spb s="16">
      <v>2907</v>
      <v>2908</v>
      <v>2907</v>
      <v>2907</v>
      <v>2</v>
      <v>2908</v>
      <v>2907</v>
      <v>2909</v>
      <v>2909</v>
      <v>2910</v>
    </spb>
    <spb s="0">
      <v xml:space="preserve">Wikipedia	</v>
      <v xml:space="preserve">CC BY-SA 3.0	</v>
      <v xml:space="preserve">http://en.wikipedia.org/wiki/Norman,_Oklahoma	</v>
      <v xml:space="preserve">https://creativecommons.org/licenses/by-sa/3.0	</v>
    </spb>
    <spb s="0">
      <v xml:space="preserve">Wikipedia	</v>
      <v xml:space="preserve">CC-BY-SA	</v>
      <v xml:space="preserve">http://en.wikipedia.org/wiki/Wilmington,_North_Carolina	</v>
      <v xml:space="preserve">http://creativecommons.org/licenses/by-sa/3.0/	</v>
    </spb>
    <spb s="0">
      <v xml:space="preserve">Wikipedia	US Census	US Census	Sec	Walkscore	</v>
      <v xml:space="preserve">CC-BY-SA					</v>
      <v xml:space="preserve">http://en.wikipedia.org/wiki/Wilmington,_North_Carolina	http://www2.census.gov/programs-surveys/popest/datasets/2010-2018/cities/totals/sub-est2018_all.csv	http://www.census.gov/quickfacts/table/PST045215/3774440	https://www.sec.gov/cgi-bin/browse-edgar?action=getcompany&amp;CIK=0001799877	https://www.walkscore.com/NC/Wilmington	</v>
      <v xml:space="preserve">http://creativecommons.org/licenses/by-sa/3.0/					</v>
    </spb>
    <spb s="0">
      <v xml:space="preserve">Wikipedia	Wikipedia	</v>
      <v xml:space="preserve">CC-BY-SA	CC-BY-SA	</v>
      <v xml:space="preserve">http://en.wikipedia.org/wiki/Wilmington,_North_Carolina	http://it.wikipedia.org/wiki/Wilmington_(Carolina_del_Nord)	</v>
      <v xml:space="preserve">http://creativecommons.org/licenses/by-sa/3.0/	http://creativecommons.org/licenses/by-sa/3.0/	</v>
    </spb>
    <spb s="0">
      <v xml:space="preserve">Wikipedia	US Census	US Census	Wikipedia	Sec	Walkscore	</v>
      <v xml:space="preserve">CC-BY-SA			CC-BY-SA			</v>
      <v xml:space="preserve">http://en.wikipedia.org/wiki/Wilmington,_North_Carolina	http://www2.census.gov/programs-surveys/popest/datasets/2010-2018/cities/totals/sub-est2018_all.csv	http://www.census.gov/quickfacts/table/PST045215/3774440	https://en.wikipedia.org/wiki/Wilmington,_North_Carolina	https://www.sec.gov/cgi-bin/browse-edgar?action=getcompany&amp;CIK=0001799877	https://www.walkscore.com/NC/Wilmington	</v>
      <v xml:space="preserve">http://creativecommons.org/licenses/by-sa/3.0/			http://creativecommons.org/licenses/by-sa/3.0/			</v>
    </spb>
    <spb s="0">
      <v xml:space="preserve">Wikipedia	US Census	Wikipedia	US Census	</v>
      <v xml:space="preserve">CC-BY-SA		CC-BY-SA		</v>
      <v xml:space="preserve">http://en.wikipedia.org/wiki/Wilmington,_North_Carolina	http://www2.census.gov/programs-surveys/popest/datasets/2010-2018/cities/totals/sub-est2018_all.csv	http://es.wikipedia.org/wiki/Wilmington_(Carolina_del_Norte)	http://www.census.gov/quickfacts/table/PST045215/3774440	</v>
      <v xml:space="preserve">http://creativecommons.org/licenses/by-sa/3.0/		http://creativecommons.org/licenses/by-sa/3.0/		</v>
    </spb>
    <spb s="16">
      <v>2913</v>
      <v>2914</v>
      <v>2915</v>
      <v>2915</v>
      <v>2</v>
      <v>2914</v>
      <v>2913</v>
      <v>2916</v>
      <v>2916</v>
      <v>2917</v>
    </spb>
    <spb s="0">
      <v xml:space="preserve">Wikipedia	</v>
      <v xml:space="preserve">CC BY-SA 3.0	</v>
      <v xml:space="preserve">http://fr.wikipedia.org/wiki/Wilmington_(Caroline_du_Nord)	</v>
      <v xml:space="preserve">https://creativecommons.org/licenses/by-sa/3.0	</v>
    </spb>
    <spb s="0">
      <v xml:space="preserve">Wikipedia	</v>
      <v xml:space="preserve">CC-BY-SA	</v>
      <v xml:space="preserve">http://en.wikipedia.org/wiki/Abilene,_Texas	</v>
      <v xml:space="preserve">http://creativecommons.org/licenses/by-sa/3.0/	</v>
    </spb>
    <spb s="0">
      <v xml:space="preserve">Wikipedia	US Census	US Census	Sec	Walkscore	</v>
      <v xml:space="preserve">CC-BY-SA					</v>
      <v xml:space="preserve">http://en.wikipedia.org/wiki/Abilene,_Texas	http://www2.census.gov/programs-surveys/popest/datasets/2010-2018/cities/totals/sub-est2018_all.csv	http://www.census.gov/quickfacts/table/SEX255214/4801000	https://www.sec.gov/cgi-bin/browse-edgar?action=getcompany&amp;CIK=0001803391	https://www.walkscore.com/TX/Abilene	</v>
      <v xml:space="preserve">http://creativecommons.org/licenses/by-sa/3.0/					</v>
    </spb>
    <spb s="0">
      <v xml:space="preserve">Wikipedia	US Census	US Census	Wikipedia	Sec	Walkscore	</v>
      <v xml:space="preserve">CC-BY-SA			CC-BY-SA			</v>
      <v xml:space="preserve">http://en.wikipedia.org/wiki/Abilene,_Texas	http://www2.census.gov/programs-surveys/popest/datasets/2010-2018/cities/totals/sub-est2018_all.csv	http://www.census.gov/quickfacts/table/SEX255214/4801000	https://en.wikipedia.org/wiki/Abilene,_Texas	https://www.sec.gov/cgi-bin/browse-edgar?action=getcompany&amp;CIK=0001803391	https://www.walkscore.com/TX/Abilene	</v>
      <v xml:space="preserve">http://creativecommons.org/licenses/by-sa/3.0/			http://creativecommons.org/licenses/by-sa/3.0/			</v>
    </spb>
    <spb s="0">
      <v xml:space="preserve">Wikipedia	US Census	US Census	</v>
      <v xml:space="preserve">CC-BY-SA			</v>
      <v xml:space="preserve">http://en.wikipedia.org/wiki/Abilene,_Texas	http://www2.census.gov/programs-surveys/popest/datasets/2010-2018/cities/totals/sub-est2018_all.csv	http://www.census.gov/quickfacts/table/SEX255214/4801000	</v>
      <v xml:space="preserve">http://creativecommons.org/licenses/by-sa/3.0/			</v>
    </spb>
    <spb s="16">
      <v>2920</v>
      <v>2921</v>
      <v>2920</v>
      <v>2920</v>
      <v>2</v>
      <v>2921</v>
      <v>2920</v>
      <v>2922</v>
      <v>2922</v>
      <v>2923</v>
    </spb>
    <spb s="0">
      <v xml:space="preserve">Wikipedia	</v>
      <v xml:space="preserve">Public domain	</v>
      <v xml:space="preserve">http://es.wikipedia.org/wiki/Abilene_(Texas)	</v>
      <v xml:space="preserve">http://en.wikipedia.org/wiki/Public_domain	</v>
    </spb>
    <spb s="0">
      <v xml:space="preserve">Wikipedia	</v>
      <v xml:space="preserve">CC-BY-SA	</v>
      <v xml:space="preserve">http://en.wikipedia.org/wiki/Odessa,_Texas	</v>
      <v xml:space="preserve">http://creativecommons.org/licenses/by-sa/3.0/	</v>
    </spb>
    <spb s="0">
      <v xml:space="preserve">Wikipedia	US Census	US Census	Walkscore	</v>
      <v xml:space="preserve">CC-BY-SA				</v>
      <v xml:space="preserve">http://en.wikipedia.org/wiki/Odessa,_Texas	http://www2.census.gov/programs-surveys/popest/datasets/2010-2018/cities/totals/sub-est2018_all.csv	http://www.census.gov/quickfacts/table/RHI125214/4853388	https://www.walkscore.com/TX/Odessa	</v>
      <v xml:space="preserve">http://creativecommons.org/licenses/by-sa/3.0/				</v>
    </spb>
    <spb s="0">
      <v xml:space="preserve">Wikipedia	Wikipedia	</v>
      <v xml:space="preserve">CC-BY-SA	CC-BY-SA	</v>
      <v xml:space="preserve">http://en.wikipedia.org/wiki/Odessa,_Texas	http://it.wikipedia.org/wiki/Odessa_(Texas)	</v>
      <v xml:space="preserve">http://creativecommons.org/licenses/by-sa/3.0/	http://creativecommons.org/licenses/by-sa/3.0/	</v>
    </spb>
    <spb s="0">
      <v xml:space="preserve">Wikipedia	US Census	US Census	Wikipedia	Walkscore	</v>
      <v xml:space="preserve">CC-BY-SA			CC-BY-SA		</v>
      <v xml:space="preserve">http://en.wikipedia.org/wiki/Odessa,_Texas	http://www2.census.gov/programs-surveys/popest/datasets/2010-2018/cities/totals/sub-est2018_all.csv	http://www.census.gov/quickfacts/table/RHI125214/4853388	https://en.wikipedia.org/wiki/Odessa,_Texas	https://www.walkscore.com/TX/Odessa	</v>
      <v xml:space="preserve">http://creativecommons.org/licenses/by-sa/3.0/			http://creativecommons.org/licenses/by-sa/3.0/		</v>
    </spb>
    <spb s="0">
      <v xml:space="preserve">Wikipedia	US Census	US Census	</v>
      <v xml:space="preserve">CC-BY-SA			</v>
      <v xml:space="preserve">http://en.wikipedia.org/wiki/Odessa,_Texas	http://www2.census.gov/programs-surveys/popest/datasets/2010-2018/cities/totals/sub-est2018_all.csv	http://www.census.gov/quickfacts/table/RHI125214/4853388	</v>
      <v xml:space="preserve">http://creativecommons.org/licenses/by-sa/3.0/			</v>
    </spb>
    <spb s="16">
      <v>2926</v>
      <v>2927</v>
      <v>2928</v>
      <v>2928</v>
      <v>2</v>
      <v>2927</v>
      <v>2926</v>
      <v>2929</v>
      <v>2929</v>
      <v>2930</v>
    </spb>
    <spb s="0">
      <v xml:space="preserve">Wikipedia	</v>
      <v xml:space="preserve">CC BY-SA 3.0	</v>
      <v xml:space="preserve">http://en.wikipedia.org/wiki/Odessa,_Texas	</v>
      <v xml:space="preserve">https://creativecommons.org/licenses/by-sa/3.0	</v>
    </spb>
    <spb s="0">
      <v xml:space="preserve">Wikipedia	</v>
      <v xml:space="preserve">CC-BY-SA	</v>
      <v xml:space="preserve">http://en.wikipedia.org/wiki/Columbia,_Missouri	</v>
      <v xml:space="preserve">http://creativecommons.org/licenses/by-sa/3.0/	</v>
    </spb>
    <spb s="0">
      <v xml:space="preserve">Wikipedia	US Census	Walkscore	</v>
      <v xml:space="preserve">CC-BY-SA			</v>
      <v xml:space="preserve">http://en.wikipedia.org/wiki/Columbia,_Missouri	http://www2.census.gov/programs-surveys/popest/datasets/2010-2018/cities/totals/sub-est2018_all.csv	https://www.walkscore.com/MO/Columbia	</v>
      <v xml:space="preserve">http://creativecommons.org/licenses/by-sa/3.0/			</v>
    </spb>
    <spb s="0">
      <v xml:space="preserve">Wikipedia	US Census	Wikipedia	Walkscore	</v>
      <v xml:space="preserve">CC-BY-SA		CC-BY-SA		</v>
      <v xml:space="preserve">http://en.wikipedia.org/wiki/Columbia,_Missouri	http://www2.census.gov/programs-surveys/popest/datasets/2010-2018/cities/totals/sub-est2018_all.csv	https://en.wikipedia.org/wiki/Columbia,_Missouri	https://www.walkscore.com/MO/Columbia	</v>
      <v xml:space="preserve">http://creativecommons.org/licenses/by-sa/3.0/		http://creativecommons.org/licenses/by-sa/3.0/		</v>
    </spb>
    <spb s="0">
      <v xml:space="preserve">Wikipedia	US Census	</v>
      <v xml:space="preserve">CC-BY-SA		</v>
      <v xml:space="preserve">http://en.wikipedia.org/wiki/Columbia,_Missouri	http://www2.census.gov/programs-surveys/popest/datasets/2010-2018/cities/totals/sub-est2018_all.csv	</v>
      <v xml:space="preserve">http://creativecommons.org/licenses/by-sa/3.0/		</v>
    </spb>
    <spb s="16">
      <v>2933</v>
      <v>2934</v>
      <v>2933</v>
      <v>2933</v>
      <v>2</v>
      <v>2934</v>
      <v>2933</v>
      <v>2935</v>
      <v>2935</v>
      <v>2936</v>
    </spb>
    <spb s="0">
      <v xml:space="preserve">Wikipedia	</v>
      <v xml:space="preserve">Public domain	</v>
      <v xml:space="preserve">http://en.wikipedia.org/wiki/Columbia,_Missouri	</v>
      <v xml:space="preserve">http://en.wikipedia.org/wiki/Public_domain	</v>
    </spb>
    <spb s="0">
      <v xml:space="preserve">Wikipedia	</v>
      <v xml:space="preserve">CC-BY-SA	</v>
      <v xml:space="preserve">http://en.wikipedia.org/wiki/Victorville,_California	</v>
      <v xml:space="preserve">http://creativecommons.org/licenses/by-sa/3.0/	</v>
    </spb>
    <spb s="0">
      <v xml:space="preserve">Wikipedia	US Census	US Census	Walkscore	</v>
      <v xml:space="preserve">CC-BY-SA				</v>
      <v xml:space="preserve">http://en.wikipedia.org/wiki/Victorville,_California	http://www2.census.gov/programs-surveys/popest/datasets/2010-2018/cities/totals/sub-est2018_all.csv	http://www.census.gov/quickfacts/table/PST045215/0682590	https://www.walkscore.com/CA/Victorville	</v>
      <v xml:space="preserve">http://creativecommons.org/licenses/by-sa/3.0/				</v>
    </spb>
    <spb s="0">
      <v xml:space="preserve">Wikipedia	US Census	US Census	Wikipedia	Walkscore	</v>
      <v xml:space="preserve">CC-BY-SA			CC-BY-SA		</v>
      <v xml:space="preserve">http://en.wikipedia.org/wiki/Victorville,_California	http://www2.census.gov/programs-surveys/popest/datasets/2010-2018/cities/totals/sub-est2018_all.csv	http://www.census.gov/quickfacts/table/PST045215/0682590	https://en.wikipedia.org/wiki/Victorville,_California	https://www.walkscore.com/CA/Victorville	</v>
      <v xml:space="preserve">http://creativecommons.org/licenses/by-sa/3.0/			http://creativecommons.org/licenses/by-sa/3.0/		</v>
    </spb>
    <spb s="0">
      <v xml:space="preserve">Wikipedia	US Census	Wikipedia	US Census	</v>
      <v xml:space="preserve">CC-BY-SA		CC-BY-SA		</v>
      <v xml:space="preserve">http://en.wikipedia.org/wiki/Victorville,_California	http://www2.census.gov/programs-surveys/popest/datasets/2010-2018/cities/totals/sub-est2018_all.csv	http://es.wikipedia.org/wiki/Victorville	http://www.census.gov/quickfacts/table/PST045215/0682590	</v>
      <v xml:space="preserve">http://creativecommons.org/licenses/by-sa/3.0/		http://creativecommons.org/licenses/by-sa/3.0/		</v>
    </spb>
    <spb s="16">
      <v>2939</v>
      <v>2940</v>
      <v>2939</v>
      <v>2939</v>
      <v>2</v>
      <v>2940</v>
      <v>2939</v>
      <v>2941</v>
      <v>2941</v>
      <v>2942</v>
    </spb>
    <spb s="0">
      <v xml:space="preserve">Wikipedia	</v>
      <v xml:space="preserve">CC BY-SA 3.0	</v>
      <v xml:space="preserve">http://ru.wikipedia.org/wiki/Викторвилл_(Калифорния)	</v>
      <v xml:space="preserve">https://creativecommons.org/licenses/by-sa/3.0	</v>
    </spb>
    <spb s="0">
      <v xml:space="preserve">Wikipedia	</v>
      <v xml:space="preserve">CC-BY-SA	</v>
      <v xml:space="preserve">http://en.wikipedia.org/wiki/Allentown,_Pennsylvania	</v>
      <v xml:space="preserve">http://creativecommons.org/licenses/by-sa/3.0/	</v>
    </spb>
    <spb s="0">
      <v xml:space="preserve">Wikipedia	US Census	Sec	Walkscore	</v>
      <v xml:space="preserve">CC-BY-SA				</v>
      <v xml:space="preserve">http://en.wikipedia.org/wiki/Allentown,_Pennsylvania	http://www2.census.gov/programs-surveys/popest/datasets/2010-2018/cities/totals/sub-est2018_all.csv	https://www.sec.gov/cgi-bin/browse-edgar?action=getcompany&amp;CIK=0001794669	https://www.walkscore.com/PA/Allentown	</v>
      <v xml:space="preserve">http://creativecommons.org/licenses/by-sa/3.0/				</v>
    </spb>
    <spb s="0">
      <v xml:space="preserve">Wikipedia	US Census	Wikipedia	Sec	Walkscore	</v>
      <v xml:space="preserve">CC-BY-SA		CC-BY-SA			</v>
      <v xml:space="preserve">http://en.wikipedia.org/wiki/Allentown,_Pennsylvania	http://www2.census.gov/programs-surveys/popest/datasets/2010-2018/cities/totals/sub-est2018_all.csv	https://en.wikipedia.org/wiki/Allentown,_Pennsylvania	https://www.sec.gov/cgi-bin/browse-edgar?action=getcompany&amp;CIK=0001794669	https://www.walkscore.com/PA/Allentown	</v>
      <v xml:space="preserve">http://creativecommons.org/licenses/by-sa/3.0/		http://creativecommons.org/licenses/by-sa/3.0/			</v>
    </spb>
    <spb s="0">
      <v xml:space="preserve">Wikipedia	US Census	</v>
      <v xml:space="preserve">CC-BY-SA		</v>
      <v xml:space="preserve">http://en.wikipedia.org/wiki/Allentown,_Pennsylvania	http://www2.census.gov/programs-surveys/popest/datasets/2010-2018/cities/totals/sub-est2018_all.csv	</v>
      <v xml:space="preserve">http://creativecommons.org/licenses/by-sa/3.0/		</v>
    </spb>
    <spb s="1">
      <v>2945</v>
      <v>2946</v>
      <v>2</v>
      <v>2946</v>
      <v>2945</v>
      <v>2947</v>
      <v>2947</v>
      <v>2948</v>
    </spb>
    <spb s="0">
      <v xml:space="preserve">Wikipedia	</v>
      <v xml:space="preserve">CC BY-SA 2.5	</v>
      <v xml:space="preserve">http://de.wikipedia.org/wiki/Allentown_(Pennsylvania)	</v>
      <v xml:space="preserve">https://creativecommons.org/licenses/by-sa/2.5	</v>
    </spb>
    <spb s="0">
      <v xml:space="preserve">Wikipedia	Wikipedia	</v>
      <v xml:space="preserve">CC-BY-SA	CC-BY-SA	</v>
      <v xml:space="preserve">http://en.wikipedia.org/wiki/Berkeley,_California	http://es.wikipedia.org/wiki/Berkeley_(California)	</v>
      <v xml:space="preserve">http://creativecommons.org/licenses/by-sa/3.0/	http://creativecommons.org/licenses/by-sa/3.0/	</v>
    </spb>
    <spb s="0">
      <v xml:space="preserve">Wikipedia	US Census	Sec	Walkscore	</v>
      <v xml:space="preserve">CC-BY-SA				</v>
      <v xml:space="preserve">http://en.wikipedia.org/wiki/Berkeley,_California	http://www2.census.gov/programs-surveys/popest/datasets/2010-2018/cities/totals/sub-est2018_all.csv	https://www.sec.gov/cgi-bin/browse-edgar?action=getcompany&amp;CIK=0001810023	https://www.walkscore.com/CA/Berkeley	</v>
      <v xml:space="preserve">http://creativecommons.org/licenses/by-sa/3.0/				</v>
    </spb>
    <spb s="0">
      <v xml:space="preserve">Wikipedia	</v>
      <v xml:space="preserve">CC-BY-SA	</v>
      <v xml:space="preserve">http://en.wikipedia.org/wiki/Berkeley,_California	</v>
      <v xml:space="preserve">http://creativecommons.org/licenses/by-sa/3.0/	</v>
    </spb>
    <spb s="0">
      <v xml:space="preserve">Wikipedia	US Census	Wikipedia	Sec	Walkscore	</v>
      <v xml:space="preserve">CC-BY-SA		CC-BY-SA			</v>
      <v xml:space="preserve">http://en.wikipedia.org/wiki/Berkeley,_California	http://www2.census.gov/programs-surveys/popest/datasets/2010-2018/cities/totals/sub-est2018_all.csv	https://en.wikipedia.org/wiki/Berkeley,_California	https://www.sec.gov/cgi-bin/browse-edgar?action=getcompany&amp;CIK=0001810023	https://www.walkscore.com/CA/Berkeley	</v>
      <v xml:space="preserve">http://creativecommons.org/licenses/by-sa/3.0/		http://creativecommons.org/licenses/by-sa/3.0/			</v>
    </spb>
    <spb s="0">
      <v xml:space="preserve">Wikipedia	US Census	Wikipedia	</v>
      <v xml:space="preserve">CC-BY-SA		CC-BY-SA	</v>
      <v xml:space="preserve">http://en.wikipedia.org/wiki/Berkeley,_California	http://www2.census.gov/programs-surveys/popest/datasets/2010-2018/cities/totals/sub-est2018_all.csv	http://fr.wikipedia.org/wiki/Berkeley_(Californie)	</v>
      <v xml:space="preserve">http://creativecommons.org/licenses/by-sa/3.0/		http://creativecommons.org/licenses/by-sa/3.0/	</v>
    </spb>
    <spb s="1">
      <v>2951</v>
      <v>2952</v>
      <v>2</v>
      <v>2952</v>
      <v>2953</v>
      <v>2954</v>
      <v>2954</v>
      <v>2955</v>
    </spb>
    <spb s="0">
      <v xml:space="preserve">Wikipedia	</v>
      <v xml:space="preserve">CC BY-SA 2.5	</v>
      <v xml:space="preserve">http://fr.wikipedia.org/wiki/Berkeley_(Californie)	</v>
      <v xml:space="preserve">https://creativecommons.org/licenses/by-sa/2.5	</v>
    </spb>
    <spb s="0">
      <v xml:space="preserve">Wikipedia	</v>
      <v xml:space="preserve">CC-BY-SA	</v>
      <v xml:space="preserve">http://en.wikipedia.org/wiki/Richardson,_Texas	</v>
      <v xml:space="preserve">http://creativecommons.org/licenses/by-sa/3.0/	</v>
    </spb>
    <spb s="0">
      <v xml:space="preserve">Wikipedia	US Census	Sec	Walkscore	</v>
      <v xml:space="preserve">CC-BY-SA				</v>
      <v xml:space="preserve">http://en.wikipedia.org/wiki/Richardson,_Texas	http://www2.census.gov/programs-surveys/popest/datasets/2010-2018/cities/totals/sub-est2018_all.csv	https://www.sec.gov/cgi-bin/browse-edgar?action=getcompany&amp;CIK=0001691982	https://www.walkscore.com/TX/Richardson	</v>
      <v xml:space="preserve">http://creativecommons.org/licenses/by-sa/3.0/				</v>
    </spb>
    <spb s="0">
      <v xml:space="preserve">Wikipedia	US Census	Wikipedia	Sec	Walkscore	</v>
      <v xml:space="preserve">CC-BY-SA		CC-BY-SA			</v>
      <v xml:space="preserve">http://en.wikipedia.org/wiki/Richardson,_Texas	http://www2.census.gov/programs-surveys/popest/datasets/2010-2018/cities/totals/sub-est2018_all.csv	https://en.wikipedia.org/wiki/Richardson,_Texas	https://www.sec.gov/cgi-bin/browse-edgar?action=getcompany&amp;CIK=0001691982	https://www.walkscore.com/TX/Richardson	</v>
      <v xml:space="preserve">http://creativecommons.org/licenses/by-sa/3.0/		http://creativecommons.org/licenses/by-sa/3.0/			</v>
    </spb>
    <spb s="0">
      <v xml:space="preserve">Wikipedia	US Census	</v>
      <v xml:space="preserve">CC-BY-SA		</v>
      <v xml:space="preserve">http://en.wikipedia.org/wiki/Richardson,_Texas	http://www2.census.gov/programs-surveys/popest/datasets/2010-2018/cities/totals/sub-est2018_all.csv	</v>
      <v xml:space="preserve">http://creativecommons.org/licenses/by-sa/3.0/		</v>
    </spb>
    <spb s="1">
      <v>2958</v>
      <v>2959</v>
      <v>2</v>
      <v>2959</v>
      <v>2958</v>
      <v>2960</v>
      <v>2960</v>
      <v>2961</v>
    </spb>
    <spb s="0">
      <v xml:space="preserve">Wikipedia	</v>
      <v xml:space="preserve">CC BY-SA 4.0	</v>
      <v xml:space="preserve">http://en.wikipedia.org/wiki/Richardson,_Texas	</v>
      <v xml:space="preserve">https://creativecommons.org/licenses/by-sa/4.0	</v>
    </spb>
    <spb s="0">
      <v xml:space="preserve">Wikipedia	</v>
      <v xml:space="preserve">CC-BY-SA	</v>
      <v xml:space="preserve">http://en.wikipedia.org/wiki/Arvada,_Colorado	</v>
      <v xml:space="preserve">http://creativecommons.org/licenses/by-sa/3.0/	</v>
    </spb>
    <spb s="0">
      <v xml:space="preserve">Wikipedia	US Census	US Census	Sec	Walkscore	</v>
      <v xml:space="preserve">CC-BY-SA					</v>
      <v xml:space="preserve">http://en.wikipedia.org/wiki/Arvada,_Colorado	http://www2.census.gov/programs-surveys/popest/datasets/2010-2018/cities/totals/sub-est2018_all.csv	http://www.census.gov/quickfacts/table/PST120214/0803455	https://www.sec.gov/cgi-bin/browse-edgar?action=getcompany&amp;CIK=0001551906	https://www.walkscore.com/CO/Arvada	</v>
      <v xml:space="preserve">http://creativecommons.org/licenses/by-sa/3.0/					</v>
    </spb>
    <spb s="0">
      <v xml:space="preserve">Wikipedia	US Census	US Census	Wikipedia	Sec	Walkscore	</v>
      <v xml:space="preserve">CC-BY-SA			CC-BY-SA			</v>
      <v xml:space="preserve">http://en.wikipedia.org/wiki/Arvada,_Colorado	http://www2.census.gov/programs-surveys/popest/datasets/2010-2018/cities/totals/sub-est2018_all.csv	http://www.census.gov/quickfacts/table/PST120214/0803455	https://en.wikipedia.org/wiki/Arvada,_Colorado	https://www.sec.gov/cgi-bin/browse-edgar?action=getcompany&amp;CIK=0001551906	https://www.walkscore.com/CO/Arvada	</v>
      <v xml:space="preserve">http://creativecommons.org/licenses/by-sa/3.0/			http://creativecommons.org/licenses/by-sa/3.0/			</v>
    </spb>
    <spb s="0">
      <v xml:space="preserve">Wikipedia	US Census	Wikipedia	US Census	</v>
      <v xml:space="preserve">CC-BY-SA		CC-BY-SA		</v>
      <v xml:space="preserve">http://en.wikipedia.org/wiki/Arvada,_Colorado	http://www2.census.gov/programs-surveys/popest/datasets/2010-2018/cities/totals/sub-est2018_all.csv	http://es.wikipedia.org/wiki/Arvada_(Colorado)	http://www.census.gov/quickfacts/table/PST120214/0803455	</v>
      <v xml:space="preserve">http://creativecommons.org/licenses/by-sa/3.0/		http://creativecommons.org/licenses/by-sa/3.0/		</v>
    </spb>
    <spb s="16">
      <v>2964</v>
      <v>2965</v>
      <v>2964</v>
      <v>2964</v>
      <v>2</v>
      <v>2965</v>
      <v>2964</v>
      <v>2966</v>
      <v>2966</v>
      <v>2967</v>
    </spb>
    <spb s="0">
      <v xml:space="preserve">Wikipedia	</v>
      <v xml:space="preserve">CC BY-SA 4.0	</v>
      <v xml:space="preserve">http://en.wikipedia.org/wiki/Arvada,_Colorado	</v>
      <v xml:space="preserve">https://creativecommons.org/licenses/by-sa/4.0	</v>
    </spb>
    <spb s="0">
      <v xml:space="preserve">Wikipedia	Wikipedia	</v>
      <v xml:space="preserve">CC-BY-SA	CC-BY-SA	</v>
      <v xml:space="preserve">http://en.wikipedia.org/wiki/Ann_Arbor,_Michigan	http://es.wikipedia.org/wiki/Ann_Arbor	</v>
      <v xml:space="preserve">http://creativecommons.org/licenses/by-sa/3.0/	http://creativecommons.org/licenses/by-sa/3.0/	</v>
    </spb>
    <spb s="0">
      <v xml:space="preserve">Wikipedia	US Census	Wikipedia	Sec	Walkscore	</v>
      <v xml:space="preserve">CC-BY-SA		CC-BY-SA			</v>
      <v xml:space="preserve">http://en.wikipedia.org/wiki/Ann_Arbor,_Michigan	http://www2.census.gov/programs-surveys/popest/datasets/2010-2018/cities/totals/sub-est2018_all.csv	https://en.wikipedia.org/wiki/Ann_Arbor,_Michigan	https://www.sec.gov/cgi-bin/browse-edgar?action=getcompany&amp;CIK=0001807166	https://www.walkscore.com/MI/Ann_Arbor	</v>
      <v xml:space="preserve">http://creativecommons.org/licenses/by-sa/3.0/		http://creativecommons.org/licenses/by-sa/3.0/			</v>
    </spb>
    <spb s="0">
      <v xml:space="preserve">Wikipedia	</v>
      <v xml:space="preserve">CC-BY-SA	</v>
      <v xml:space="preserve">http://en.wikipedia.org/wiki/Ann_Arbor,_Michigan	</v>
      <v xml:space="preserve">http://creativecommons.org/licenses/by-sa/3.0/	</v>
    </spb>
    <spb s="0">
      <v xml:space="preserve">Wikipedia	US Census	</v>
      <v xml:space="preserve">CC-BY-SA		</v>
      <v xml:space="preserve">http://en.wikipedia.org/wiki/Ann_Arbor,_Michigan	http://www2.census.gov/programs-surveys/popest/datasets/2010-2018/cities/totals/sub-est2018_all.csv	</v>
      <v xml:space="preserve">http://creativecommons.org/licenses/by-sa/3.0/		</v>
    </spb>
    <spb s="16">
      <v>2970</v>
      <v>2971</v>
      <v>2972</v>
      <v>2972</v>
      <v>2</v>
      <v>2971</v>
      <v>2972</v>
      <v>2971</v>
      <v>2971</v>
      <v>2973</v>
    </spb>
    <spb s="0">
      <v xml:space="preserve">Wikipedia	</v>
      <v xml:space="preserve">CC-BY-SA-3.0	</v>
      <v xml:space="preserve">http://it.wikipedia.org/wiki/Ann_Arbor	</v>
      <v xml:space="preserve">http://creativecommons.org/licenses/by-sa/3.0/	</v>
    </spb>
    <spb s="0">
      <v xml:space="preserve">Wikipedia	</v>
      <v xml:space="preserve">CC-BY-SA	</v>
      <v xml:space="preserve">http://en.wikipedia.org/wiki/Rochester,_Minnesota	</v>
      <v xml:space="preserve">http://creativecommons.org/licenses/by-sa/3.0/	</v>
    </spb>
    <spb s="0">
      <v xml:space="preserve">Wikipedia	US Census	Facebook	Sec	Walkscore	</v>
      <v xml:space="preserve">CC-BY-SA					</v>
      <v xml:space="preserve">http://en.wikipedia.org/wiki/Rochester,_Minnesota	http://www2.census.gov/programs-surveys/popest/datasets/2010-2018/cities/totals/sub-est2018_all.csv	https://www.facebook.com/CityofRochMN/	https://www.sec.gov/cgi-bin/browse-edgar?action=getcompany&amp;CIK=0001318153	https://www.walkscore.com/MN/Rochester	</v>
      <v xml:space="preserve">http://creativecommons.org/licenses/by-sa/3.0/					</v>
    </spb>
    <spb s="0">
      <v xml:space="preserve">Wikipedia	Wikipedia	</v>
      <v xml:space="preserve">CC-BY-SA	CC-BY-SA	</v>
      <v xml:space="preserve">http://en.wikipedia.org/wiki/Rochester,_Minnesota	http://it.wikipedia.org/wiki/Rochester_(Minnesota)	</v>
      <v xml:space="preserve">http://creativecommons.org/licenses/by-sa/3.0/	http://creativecommons.org/licenses/by-sa/3.0/	</v>
    </spb>
    <spb s="0">
      <v xml:space="preserve">Wikipedia	US Census	Wikipedia	Facebook	Sec	Walkscore	</v>
      <v xml:space="preserve">CC-BY-SA		CC-BY-SA				</v>
      <v xml:space="preserve">http://en.wikipedia.org/wiki/Rochester,_Minnesota	http://www2.census.gov/programs-surveys/popest/datasets/2010-2018/cities/totals/sub-est2018_all.csv	https://en.wikipedia.org/wiki/Rochester,_Minnesota	https://www.facebook.com/CityofRochMN/	https://www.sec.gov/cgi-bin/browse-edgar?action=getcompany&amp;CIK=0001318153	https://www.walkscore.com/MN/Rochester	</v>
      <v xml:space="preserve">http://creativecommons.org/licenses/by-sa/3.0/		http://creativecommons.org/licenses/by-sa/3.0/				</v>
    </spb>
    <spb s="0">
      <v xml:space="preserve">Wikipedia	US Census	Wikipedia	Facebook	</v>
      <v xml:space="preserve">CC-BY-SA		CC-BY-SA		</v>
      <v xml:space="preserve">http://en.wikipedia.org/wiki/Rochester,_Minnesota	http://www2.census.gov/programs-surveys/popest/datasets/2010-2018/cities/totals/sub-est2018_all.csv	http://es.wikipedia.org/wiki/Rochester_(Minnesota)	https://www.facebook.com/CityofRochMN/	</v>
      <v xml:space="preserve">http://creativecommons.org/licenses/by-sa/3.0/		http://creativecommons.org/licenses/by-sa/3.0/		</v>
    </spb>
    <spb s="16">
      <v>2976</v>
      <v>2977</v>
      <v>2978</v>
      <v>2978</v>
      <v>2</v>
      <v>2977</v>
      <v>2976</v>
      <v>2979</v>
      <v>2979</v>
      <v>2980</v>
    </spb>
    <spb s="0">
      <v xml:space="preserve">Wikipedia	</v>
      <v xml:space="preserve">CC BY-SA 3.0	</v>
      <v xml:space="preserve">http://zh.wikipedia.org/wiki/羅徹斯特_(明尼蘇達州)	</v>
      <v xml:space="preserve">https://creativecommons.org/licenses/by-sa/3.0	</v>
    </spb>
    <spb s="0">
      <v xml:space="preserve">Wikipedia	</v>
      <v xml:space="preserve">CC-BY-SA	</v>
      <v xml:space="preserve">http://en.wikipedia.org/wiki/Cambridge,_Massachusetts	</v>
      <v xml:space="preserve">http://creativecommons.org/licenses/by-sa/3.0/	</v>
    </spb>
    <spb s="0">
      <v xml:space="preserve">Wikipedia	US Census	Indeed	Sec	Walkscore	</v>
      <v xml:space="preserve">CC-BY-SA					</v>
      <v xml:space="preserve">http://en.wikipedia.org/wiki/Cambridge,_Massachusetts	http://www2.census.gov/programs-surveys/popest/datasets/2010-2018/cities/totals/sub-est2018_all.csv	https://www.indeed.com/cmp/Cambridge-Public-Library	https://www.sec.gov/cgi-bin/browse-edgar?action=getcompany&amp;CIK=0001828914	https://www.walkscore.com/MA/Cambridge	</v>
      <v xml:space="preserve">http://creativecommons.org/licenses/by-sa/3.0/					</v>
    </spb>
    <spb s="0">
      <v xml:space="preserve">Wikipedia	US Census	Indeed	Wikipedia	Sec	Walkscore	</v>
      <v xml:space="preserve">CC-BY-SA			CC-BY-SA			</v>
      <v xml:space="preserve">http://en.wikipedia.org/wiki/Cambridge,_Massachusetts	http://www2.census.gov/programs-surveys/popest/datasets/2010-2018/cities/totals/sub-est2018_all.csv	https://www.indeed.com/cmp/Cambridge-Public-Library	https://en.wikipedia.org/wiki/Cambridge,_Massachusetts	https://www.sec.gov/cgi-bin/browse-edgar?action=getcompany&amp;CIK=0001828914	https://www.walkscore.com/MA/Cambridge	</v>
      <v xml:space="preserve">http://creativecommons.org/licenses/by-sa/3.0/			http://creativecommons.org/licenses/by-sa/3.0/			</v>
    </spb>
    <spb s="0">
      <v xml:space="preserve">Wikipedia	US Census	Indeed	</v>
      <v xml:space="preserve">CC-BY-SA			</v>
      <v xml:space="preserve">http://en.wikipedia.org/wiki/Cambridge,_Massachusetts	http://www2.census.gov/programs-surveys/popest/datasets/2010-2018/cities/totals/sub-est2018_all.csv	https://www.indeed.com/cmp/Cambridge-Public-Library	</v>
      <v xml:space="preserve">http://creativecommons.org/licenses/by-sa/3.0/			</v>
    </spb>
    <spb s="1">
      <v>2983</v>
      <v>2984</v>
      <v>2</v>
      <v>2984</v>
      <v>2983</v>
      <v>2985</v>
      <v>2985</v>
      <v>2986</v>
    </spb>
    <spb s="0">
      <v xml:space="preserve">Wikipedia	</v>
      <v xml:space="preserve">Public domain	</v>
      <v xml:space="preserve">http://zh.wikipedia.org/wiki/剑桥_(马萨诸塞州)	</v>
      <v xml:space="preserve">http://en.wikipedia.org/wiki/Public_domain	</v>
    </spb>
    <spb s="0">
      <v xml:space="preserve">Wikipedia	</v>
      <v xml:space="preserve">CC-BY-SA	</v>
      <v xml:space="preserve">http://en.wikipedia.org/wiki/Sugar_Land,_Texas	</v>
      <v xml:space="preserve">http://creativecommons.org/licenses/by-sa/3.0/	</v>
    </spb>
    <spb s="0">
      <v xml:space="preserve">Wikipedia	US Census	US Census	Facebook	Sec	Walkscore	</v>
      <v xml:space="preserve">CC-BY-SA						</v>
      <v xml:space="preserve">http://en.wikipedia.org/wiki/Sugar_Land,_Texas	http://www2.census.gov/programs-surveys/popest/datasets/2010-2018/cities/totals/sub-est2018_all.csv	http://www.census.gov/quickfacts/table/SEX255214/4870808	https://www.facebook.com/SugarLandTXgov/	https://www.sec.gov/cgi-bin/browse-edgar?action=getcompany&amp;CIK=0001833819	https://www.walkscore.com/TX/Sugar_Land	</v>
      <v xml:space="preserve">http://creativecommons.org/licenses/by-sa/3.0/						</v>
    </spb>
    <spb s="0">
      <v xml:space="preserve">Wikipedia	US Census	US Census	Wikipedia	Facebook	Sec	Walkscore	</v>
      <v xml:space="preserve">CC-BY-SA			CC-BY-SA				</v>
      <v xml:space="preserve">http://en.wikipedia.org/wiki/Sugar_Land,_Texas	http://www2.census.gov/programs-surveys/popest/datasets/2010-2018/cities/totals/sub-est2018_all.csv	http://www.census.gov/quickfacts/table/SEX255214/4870808	https://en.wikipedia.org/wiki/Sugar_Land,_Texas	https://www.facebook.com/SugarLandTXgov/	https://www.sec.gov/cgi-bin/browse-edgar?action=getcompany&amp;CIK=0001833819	https://www.walkscore.com/TX/Sugar_Land	</v>
      <v xml:space="preserve">http://creativecommons.org/licenses/by-sa/3.0/			http://creativecommons.org/licenses/by-sa/3.0/				</v>
    </spb>
    <spb s="0">
      <v xml:space="preserve">Wikipedia	US Census	Facebook	</v>
      <v xml:space="preserve">CC-BY-SA			</v>
      <v xml:space="preserve">http://en.wikipedia.org/wiki/Sugar_Land,_Texas	http://www2.census.gov/programs-surveys/popest/datasets/2010-2018/cities/totals/sub-est2018_all.csv	https://www.facebook.com/SugarLandTXgov/	</v>
      <v xml:space="preserve">http://creativecommons.org/licenses/by-sa/3.0/			</v>
    </spb>
    <spb s="1">
      <v>2989</v>
      <v>2990</v>
      <v>2</v>
      <v>2990</v>
      <v>2989</v>
      <v>2991</v>
      <v>2991</v>
      <v>2992</v>
    </spb>
    <spb s="0">
      <v xml:space="preserve">Wikipedia	</v>
      <v xml:space="preserve">CC BY-SA 2.5	</v>
      <v xml:space="preserve">http://en.wikipedia.org/wiki/Sugar_Land,_Texas	</v>
      <v xml:space="preserve">https://creativecommons.org/licenses/by-sa/2.5	</v>
    </spb>
    <spb s="0">
      <v xml:space="preserve">Wikipedia	</v>
      <v xml:space="preserve">CC-BY-SA	</v>
      <v xml:space="preserve">http://en.wikipedia.org/wiki/Evansville,_Indiana	</v>
      <v xml:space="preserve">http://creativecommons.org/licenses/by-sa/3.0/	</v>
    </spb>
    <spb s="0">
      <v xml:space="preserve">Wikipedia	US Census	US Census	Sec	Walkscore	</v>
      <v xml:space="preserve">CC-BY-SA					</v>
      <v xml:space="preserve">http://en.wikipedia.org/wiki/Evansville,_Indiana	http://www2.census.gov/programs-surveys/popest/datasets/2010-2018/cities/totals/sub-est2018_all.csv	http://www.census.gov/quickfacts/table/RHI125213/1822000	https://www.sec.gov/cgi-bin/browse-edgar?action=getcompany&amp;CIK=0001694592	https://www.walkscore.com/IN/Evansville	</v>
      <v xml:space="preserve">http://creativecommons.org/licenses/by-sa/3.0/					</v>
    </spb>
    <spb s="0">
      <v xml:space="preserve">Wikipedia	US Census	US Census	Wikipedia	Sec	Walkscore	</v>
      <v xml:space="preserve">CC-BY-SA			CC-BY-SA			</v>
      <v xml:space="preserve">http://en.wikipedia.org/wiki/Evansville,_Indiana	http://www2.census.gov/programs-surveys/popest/datasets/2010-2018/cities/totals/sub-est2018_all.csv	http://www.census.gov/quickfacts/table/RHI125213/1822000	https://en.wikipedia.org/wiki/Evansville,_Indiana	https://www.sec.gov/cgi-bin/browse-edgar?action=getcompany&amp;CIK=0001694592	https://www.walkscore.com/IN/Evansville	</v>
      <v xml:space="preserve">http://creativecommons.org/licenses/by-sa/3.0/			http://creativecommons.org/licenses/by-sa/3.0/			</v>
    </spb>
    <spb s="0">
      <v xml:space="preserve">Wikipedia	US Census	Wikipedia	</v>
      <v xml:space="preserve">CC-BY-SA		CC-BY-SA	</v>
      <v xml:space="preserve">http://en.wikipedia.org/wiki/Evansville,_Indiana	http://www2.census.gov/programs-surveys/popest/datasets/2010-2018/cities/totals/sub-est2018_all.csv	http://es.wikipedia.org/wiki/Evansville_(Indiana)	</v>
      <v xml:space="preserve">http://creativecommons.org/licenses/by-sa/3.0/		http://creativecommons.org/licenses/by-sa/3.0/	</v>
    </spb>
    <spb s="1">
      <v>2995</v>
      <v>2996</v>
      <v>2</v>
      <v>2996</v>
      <v>2995</v>
      <v>2997</v>
      <v>2997</v>
      <v>2998</v>
    </spb>
    <spb s="0">
      <v xml:space="preserve">Wikipedia	</v>
      <v xml:space="preserve">CC-BY-SA-3.0	</v>
      <v xml:space="preserve">http://ja.wikipedia.org/wiki/エバンズビル_(インディアナ州)	</v>
      <v xml:space="preserve">http://creativecommons.org/licenses/by-sa/3.0/	</v>
    </spb>
    <spb s="0">
      <v xml:space="preserve">Wikipedia	</v>
      <v xml:space="preserve">CC-BY-SA	</v>
      <v xml:space="preserve">http://en.wikipedia.org/wiki/College_Station,_Texas	</v>
      <v xml:space="preserve">http://creativecommons.org/licenses/by-sa/3.0/	</v>
    </spb>
    <spb s="0">
      <v xml:space="preserve">Wikipedia	US Census	US Census	Walkscore	</v>
      <v xml:space="preserve">CC-BY-SA				</v>
      <v xml:space="preserve">http://en.wikipedia.org/wiki/College_Station,_Texas	http://www2.census.gov/programs-surveys/popest/datasets/2010-2018/cities/totals/sub-est2018_all.csv	http://www.census.gov/quickfacts/table/RHI125214/4815976	https://www.walkscore.com/TX/College_Station	</v>
      <v xml:space="preserve">http://creativecommons.org/licenses/by-sa/3.0/				</v>
    </spb>
    <spb s="0">
      <v xml:space="preserve">Wikipedia	US Census	US Census	Wikipedia	Walkscore	</v>
      <v xml:space="preserve">CC-BY-SA			CC-BY-SA		</v>
      <v xml:space="preserve">http://en.wikipedia.org/wiki/College_Station,_Texas	http://www2.census.gov/programs-surveys/popest/datasets/2010-2018/cities/totals/sub-est2018_all.csv	http://www.census.gov/quickfacts/table/RHI125214/4815976	https://en.wikipedia.org/wiki/College_Station,_Texas	https://www.walkscore.com/TX/College_Station	</v>
      <v xml:space="preserve">http://creativecommons.org/licenses/by-sa/3.0/			http://creativecommons.org/licenses/by-sa/3.0/		</v>
    </spb>
    <spb s="0">
      <v xml:space="preserve">Wikipedia	US Census	</v>
      <v xml:space="preserve">CC-BY-SA		</v>
      <v xml:space="preserve">http://en.wikipedia.org/wiki/College_Station,_Texas	http://www2.census.gov/programs-surveys/popest/datasets/2010-2018/cities/totals/sub-est2018_all.csv	</v>
      <v xml:space="preserve">http://creativecommons.org/licenses/by-sa/3.0/		</v>
    </spb>
    <spb s="1">
      <v>3001</v>
      <v>3002</v>
      <v>2</v>
      <v>3002</v>
      <v>3001</v>
      <v>3003</v>
      <v>3003</v>
      <v>3004</v>
    </spb>
    <spb s="0">
      <v xml:space="preserve">Wikipedia	</v>
      <v xml:space="preserve">CC BY-SA 2.5	</v>
      <v xml:space="preserve">http://sv.wikipedia.org/wiki/College_Station	</v>
      <v xml:space="preserve">https://creativecommons.org/licenses/by-sa/2.5	</v>
    </spb>
    <spb s="0">
      <v xml:space="preserve">Wikipedia	</v>
      <v xml:space="preserve">CC-BY-SA	</v>
      <v xml:space="preserve">http://en.wikipedia.org/wiki/Fairfield,_California	</v>
      <v xml:space="preserve">http://creativecommons.org/licenses/by-sa/3.0/	</v>
    </spb>
    <spb s="0">
      <v xml:space="preserve">Wikipedia	US Census	US Census	Sec	Walkscore	</v>
      <v xml:space="preserve">CC-BY-SA					</v>
      <v xml:space="preserve">http://en.wikipedia.org/wiki/Fairfield,_California	http://www2.census.gov/programs-surveys/popest/datasets/2010-2018/cities/totals/sub-est2018_all.csv	http://www.census.gov/quickfacts/table/PST120214/0623182	https://www.sec.gov/cgi-bin/browse-edgar?action=getcompany&amp;CIK=0001419186	https://www.walkscore.com/CA/Fairfield	</v>
      <v xml:space="preserve">http://creativecommons.org/licenses/by-sa/3.0/					</v>
    </spb>
    <spb s="0">
      <v xml:space="preserve">Wikipedia	Wikipedia	</v>
      <v xml:space="preserve">CC-BY-SA	CC-BY-SA	</v>
      <v xml:space="preserve">http://en.wikipedia.org/wiki/Fairfield,_California	http://it.wikipedia.org/wiki/Fairfield_(California)	</v>
      <v xml:space="preserve">http://creativecommons.org/licenses/by-sa/3.0/	http://creativecommons.org/licenses/by-sa/3.0/	</v>
    </spb>
    <spb s="0">
      <v xml:space="preserve">Wikipedia	US Census	US Census	Wikipedia	Sec	Walkscore	</v>
      <v xml:space="preserve">CC-BY-SA			CC-BY-SA			</v>
      <v xml:space="preserve">http://en.wikipedia.org/wiki/Fairfield,_California	http://www2.census.gov/programs-surveys/popest/datasets/2010-2018/cities/totals/sub-est2018_all.csv	http://www.census.gov/quickfacts/table/PST120214/0623182	https://en.wikipedia.org/wiki/Fairfield,_California	https://www.sec.gov/cgi-bin/browse-edgar?action=getcompany&amp;CIK=0001419186	https://www.walkscore.com/CA/Fairfield	</v>
      <v xml:space="preserve">http://creativecommons.org/licenses/by-sa/3.0/			http://creativecommons.org/licenses/by-sa/3.0/			</v>
    </spb>
    <spb s="0">
      <v xml:space="preserve">Wikipedia	US Census	US Census	</v>
      <v xml:space="preserve">CC-BY-SA			</v>
      <v xml:space="preserve">http://en.wikipedia.org/wiki/Fairfield,_California	http://www2.census.gov/programs-surveys/popest/datasets/2010-2018/cities/totals/sub-est2018_all.csv	http://www.census.gov/quickfacts/table/PST120214/0623182	</v>
      <v xml:space="preserve">http://creativecommons.org/licenses/by-sa/3.0/			</v>
    </spb>
    <spb s="16">
      <v>3007</v>
      <v>3008</v>
      <v>3009</v>
      <v>3009</v>
      <v>2</v>
      <v>3008</v>
      <v>3007</v>
      <v>3010</v>
      <v>3010</v>
      <v>3011</v>
    </spb>
    <spb s="0">
      <v xml:space="preserve">Wikipedia	</v>
      <v xml:space="preserve">CC-BY-SA-3.0	</v>
      <v xml:space="preserve">http://ru.wikipedia.org/wiki/Фэрфилд_(Калифорния)	</v>
      <v xml:space="preserve">http://creativecommons.org/licenses/by-sa/3.0/	</v>
    </spb>
    <spb s="0">
      <v xml:space="preserve">Wikipedia	Wikipedia	</v>
      <v xml:space="preserve">CC-BY-SA	CC-BY-SA	</v>
      <v xml:space="preserve">http://en.wikipedia.org/wiki/Clearwater,_Florida	http://fr.wikipedia.org/wiki/Clearwater_(Floride)	</v>
      <v xml:space="preserve">http://creativecommons.org/licenses/by-sa/3.0/	http://creativecommons.org/licenses/by-sa/3.0/	</v>
    </spb>
    <spb s="0">
      <v xml:space="preserve">Wikipedia	US Census	Wikipedia	Sec	Walkscore	</v>
      <v xml:space="preserve">CC-BY-SA		CC-BY-SA			</v>
      <v xml:space="preserve">http://en.wikipedia.org/wiki/Clearwater,_Florida	http://www2.census.gov/programs-surveys/popest/datasets/2010-2018/cities/totals/sub-est2018_all.csv	https://en.wikipedia.org/wiki/Clearwater,_Florida	https://www.sec.gov/cgi-bin/browse-edgar?action=getcompany&amp;CIK=0001818010	https://www.walkscore.com/FL/Clearwater	</v>
      <v xml:space="preserve">http://creativecommons.org/licenses/by-sa/3.0/		http://creativecommons.org/licenses/by-sa/3.0/			</v>
    </spb>
    <spb s="0">
      <v xml:space="preserve">Wikipedia	Wikipedia	</v>
      <v xml:space="preserve">CC-BY-SA	CC-BY-SA	</v>
      <v xml:space="preserve">http://en.wikipedia.org/wiki/Clearwater,_Florida	http://it.wikipedia.org/wiki/Clearwater_(Florida)	</v>
      <v xml:space="preserve">http://creativecommons.org/licenses/by-sa/3.0/	http://creativecommons.org/licenses/by-sa/3.0/	</v>
    </spb>
    <spb s="0">
      <v xml:space="preserve">Wikipedia	</v>
      <v xml:space="preserve">CC-BY-SA	</v>
      <v xml:space="preserve">http://en.wikipedia.org/wiki/Clearwater,_Florida	</v>
      <v xml:space="preserve">http://creativecommons.org/licenses/by-sa/3.0/	</v>
    </spb>
    <spb s="0">
      <v xml:space="preserve">Wikipedia	US Census	Wikipedia	</v>
      <v xml:space="preserve">CC-BY-SA		CC-BY-SA	</v>
      <v xml:space="preserve">http://en.wikipedia.org/wiki/Clearwater,_Florida	http://www2.census.gov/programs-surveys/popest/datasets/2010-2018/cities/totals/sub-est2018_all.csv	http://fr.wikipedia.org/wiki/Clearwater_(Floride)	</v>
      <v xml:space="preserve">http://creativecommons.org/licenses/by-sa/3.0/		http://creativecommons.org/licenses/by-sa/3.0/	</v>
    </spb>
    <spb s="16">
      <v>3014</v>
      <v>3015</v>
      <v>3016</v>
      <v>3016</v>
      <v>2</v>
      <v>3015</v>
      <v>3017</v>
      <v>3015</v>
      <v>3015</v>
      <v>3018</v>
    </spb>
    <spb s="0">
      <v xml:space="preserve">Wikipedia	</v>
      <v xml:space="preserve">CC BY 2.5	</v>
      <v xml:space="preserve">http://en.wikipedia.org/wiki/Clearwater,_Florida	</v>
      <v xml:space="preserve">https://creativecommons.org/licenses/by/2.5	</v>
    </spb>
    <spb s="0">
      <v xml:space="preserve">Wikipedia	</v>
      <v xml:space="preserve">CC-BY-SA	</v>
      <v xml:space="preserve">http://en.wikipedia.org/wiki/Independence,_Missouri	</v>
      <v xml:space="preserve">http://creativecommons.org/licenses/by-sa/3.0/	</v>
    </spb>
    <spb s="0">
      <v xml:space="preserve">Wikipedia	US Census	Walkscore	</v>
      <v xml:space="preserve">CC-BY-SA			</v>
      <v xml:space="preserve">http://en.wikipedia.org/wiki/Independence,_Missouri	http://www2.census.gov/programs-surveys/popest/datasets/2010-2018/cities/totals/sub-est2018_all.csv	https://www.walkscore.com/MO/Independence	</v>
      <v xml:space="preserve">http://creativecommons.org/licenses/by-sa/3.0/			</v>
    </spb>
    <spb s="0">
      <v xml:space="preserve">Wikipedia	US Census	Wikipedia	Walkscore	</v>
      <v xml:space="preserve">CC-BY-SA		CC-BY-SA		</v>
      <v xml:space="preserve">http://en.wikipedia.org/wiki/Independence,_Missouri	http://www2.census.gov/programs-surveys/popest/datasets/2010-2018/cities/totals/sub-est2018_all.csv	https://en.wikipedia.org/wiki/Independence,_Missouri	https://www.walkscore.com/MO/Independence	</v>
      <v xml:space="preserve">http://creativecommons.org/licenses/by-sa/3.0/		http://creativecommons.org/licenses/by-sa/3.0/		</v>
    </spb>
    <spb s="0">
      <v xml:space="preserve">Wikipedia	US Census	</v>
      <v xml:space="preserve">CC-BY-SA		</v>
      <v xml:space="preserve">http://en.wikipedia.org/wiki/Independence,_Missouri	http://www2.census.gov/programs-surveys/popest/datasets/2010-2018/cities/totals/sub-est2018_all.csv	</v>
      <v xml:space="preserve">http://creativecommons.org/licenses/by-sa/3.0/		</v>
    </spb>
    <spb s="16">
      <v>3021</v>
      <v>3022</v>
      <v>3021</v>
      <v>3021</v>
      <v>2</v>
      <v>3022</v>
      <v>3021</v>
      <v>3023</v>
      <v>3023</v>
      <v>3024</v>
    </spb>
    <spb s="0">
      <v xml:space="preserve">Wikipedia	</v>
      <v xml:space="preserve">CC BY-SA 3.0	</v>
      <v xml:space="preserve">http://en.wikipedia.org/wiki/Independence,_Missouri	</v>
      <v xml:space="preserve">https://creativecommons.org/licenses/by-sa/3.0	</v>
    </spb>
    <spb s="0">
      <v xml:space="preserve">Wikipedia	</v>
      <v xml:space="preserve">CC-BY-SA	</v>
      <v xml:space="preserve">http://en.wikipedia.org/wiki/Provo,_Utah	</v>
      <v xml:space="preserve">http://creativecommons.org/licenses/by-sa/3.0/	</v>
    </spb>
    <spb s="0">
      <v xml:space="preserve">Wikipedia	US Census	US Census	Sec	Walkscore	</v>
      <v xml:space="preserve">CC-BY-SA					</v>
      <v xml:space="preserve">http://en.wikipedia.org/wiki/Provo,_Utah	http://www2.census.gov/programs-surveys/popest/datasets/2010-2018/cities/totals/sub-est2018_all.csv	http://www.census.gov/quickfacts/table/PST120214/4962470	https://www.sec.gov/cgi-bin/browse-edgar?action=getcompany&amp;CIK=0001761755	https://www.walkscore.com/UT/Provo	</v>
      <v xml:space="preserve">http://creativecommons.org/licenses/by-sa/3.0/					</v>
    </spb>
    <spb s="0">
      <v xml:space="preserve">Wikipedia	US Census	US Census	Wikipedia	Sec	Walkscore	</v>
      <v xml:space="preserve">CC-BY-SA			CC-BY-SA			</v>
      <v xml:space="preserve">http://en.wikipedia.org/wiki/Provo,_Utah	http://www2.census.gov/programs-surveys/popest/datasets/2010-2018/cities/totals/sub-est2018_all.csv	http://www.census.gov/quickfacts/table/PST120214/4962470	https://en.wikipedia.org/wiki/Provo,_Utah	https://www.sec.gov/cgi-bin/browse-edgar?action=getcompany&amp;CIK=0001761755	https://www.walkscore.com/UT/Provo	</v>
      <v xml:space="preserve">http://creativecommons.org/licenses/by-sa/3.0/			http://creativecommons.org/licenses/by-sa/3.0/			</v>
    </spb>
    <spb s="0">
      <v xml:space="preserve">Wikipedia	US Census	Wikipedia	</v>
      <v xml:space="preserve">CC-BY-SA		CC-BY-SA	</v>
      <v xml:space="preserve">http://en.wikipedia.org/wiki/Provo,_Utah	http://www2.census.gov/programs-surveys/popest/datasets/2010-2018/cities/totals/sub-est2018_all.csv	http://es.wikipedia.org/wiki/Provo_(Utah)	</v>
      <v xml:space="preserve">http://creativecommons.org/licenses/by-sa/3.0/		http://creativecommons.org/licenses/by-sa/3.0/	</v>
    </spb>
    <spb s="1">
      <v>3027</v>
      <v>3028</v>
      <v>2</v>
      <v>3028</v>
      <v>3027</v>
      <v>3029</v>
      <v>3029</v>
      <v>3030</v>
    </spb>
    <spb s="0">
      <v xml:space="preserve">Wikipedia	</v>
      <v xml:space="preserve">CC BY-SA 3.0	</v>
      <v xml:space="preserve">http://en.wikipedia.org/wiki/Provo,_Utah	</v>
      <v xml:space="preserve">https://creativecommons.org/licenses/by-sa/3.0	</v>
    </spb>
    <spb s="0">
      <v xml:space="preserve">Wikipedia	</v>
      <v xml:space="preserve">CC-BY-SA	</v>
      <v xml:space="preserve">http://en.wikipedia.org/wiki/West_Jordan,_Utah	</v>
      <v xml:space="preserve">http://creativecommons.org/licenses/by-sa/3.0/	</v>
    </spb>
    <spb s="0">
      <v xml:space="preserve">Wikipedia	US Census	Sec	Walkscore	</v>
      <v xml:space="preserve">CC-BY-SA				</v>
      <v xml:space="preserve">http://en.wikipedia.org/wiki/West_Jordan,_Utah	http://www2.census.gov/programs-surveys/popest/datasets/2010-2018/cities/totals/sub-est2018_all.csv	https://www.sec.gov/cgi-bin/browse-edgar?action=getcompany&amp;CIK=0001132105	https://www.walkscore.com/UT/West_Jordan	</v>
      <v xml:space="preserve">http://creativecommons.org/licenses/by-sa/3.0/				</v>
    </spb>
    <spb s="0">
      <v xml:space="preserve">Wikipedia	US Census	Wikipedia	Sec	Walkscore	</v>
      <v xml:space="preserve">CC-BY-SA		CC-BY-SA			</v>
      <v xml:space="preserve">http://en.wikipedia.org/wiki/West_Jordan,_Utah	http://www2.census.gov/programs-surveys/popest/datasets/2010-2018/cities/totals/sub-est2018_all.csv	https://en.wikipedia.org/wiki/West_Jordan,_Utah	https://www.sec.gov/cgi-bin/browse-edgar?action=getcompany&amp;CIK=0001132105	https://www.walkscore.com/UT/West_Jordan	</v>
      <v xml:space="preserve">http://creativecommons.org/licenses/by-sa/3.0/		http://creativecommons.org/licenses/by-sa/3.0/			</v>
    </spb>
    <spb s="0">
      <v xml:space="preserve">Wikipedia	US Census	Wikipedia	</v>
      <v xml:space="preserve">CC-BY-SA		CC-BY-SA	</v>
      <v xml:space="preserve">http://en.wikipedia.org/wiki/West_Jordan,_Utah	http://www2.census.gov/programs-surveys/popest/datasets/2010-2018/cities/totals/sub-est2018_all.csv	http://es.wikipedia.org/wiki/West_Jordan_(Utah)	</v>
      <v xml:space="preserve">http://creativecommons.org/licenses/by-sa/3.0/		http://creativecommons.org/licenses/by-sa/3.0/	</v>
    </spb>
    <spb s="1">
      <v>3033</v>
      <v>3034</v>
      <v>2</v>
      <v>3034</v>
      <v>3033</v>
      <v>3035</v>
      <v>3035</v>
      <v>3036</v>
    </spb>
    <spb s="0">
      <v xml:space="preserve">Wikipedia	</v>
      <v xml:space="preserve">CC BY-SA 4.0	</v>
      <v xml:space="preserve">http://fr.wikipedia.org/wiki/West_Jordan	</v>
      <v xml:space="preserve">https://creativecommons.org/licenses/by-sa/4.0	</v>
    </spb>
    <spb s="0">
      <v xml:space="preserve">Wikipedia	Wikipedia	Wikipedia	</v>
      <v xml:space="preserve">CC-BY-SA	CC-BY-SA	CC-BY-SA	</v>
      <v xml:space="preserve">http://en.wikipedia.org/wiki/Murrieta,_California	http://de.wikipedia.org/wiki/Murrieta	http://fr.wikipedia.org/wiki/Murrieta	</v>
      <v xml:space="preserve">http://creativecommons.org/licenses/by-sa/3.0/	http://creativecommons.org/licenses/by-sa/3.0/	http://creativecommons.org/licenses/by-sa/3.0/	</v>
    </spb>
    <spb s="0">
      <v xml:space="preserve">Wikipedia	US Census	US Census	Sec	Walkscore	</v>
      <v xml:space="preserve">CC-BY-SA					</v>
      <v xml:space="preserve">http://en.wikipedia.org/wiki/Murrieta,_California	http://www2.census.gov/programs-surveys/popest/datasets/2010-2018/cities/totals/sub-est2018_all.csv	http://www.census.gov/quickfacts/table/PST045215/0650076	https://www.sec.gov/cgi-bin/browse-edgar?action=getcompany&amp;CIK=0001393540	https://www.walkscore.com/CA/Murrieta	</v>
      <v xml:space="preserve">http://creativecommons.org/licenses/by-sa/3.0/					</v>
    </spb>
    <spb s="0">
      <v xml:space="preserve">Wikipedia	</v>
      <v xml:space="preserve">CC-BY-SA	</v>
      <v xml:space="preserve">http://en.wikipedia.org/wiki/Murrieta,_California	</v>
      <v xml:space="preserve">http://creativecommons.org/licenses/by-sa/3.0/	</v>
    </spb>
    <spb s="0">
      <v xml:space="preserve">Wikipedia	US Census	Wikipedia	US Census	</v>
      <v xml:space="preserve">CC-BY-SA		CC-BY-SA		</v>
      <v xml:space="preserve">http://en.wikipedia.org/wiki/Murrieta,_California	http://www2.census.gov/programs-surveys/popest/datasets/2010-2018/cities/totals/sub-est2018_all.csv	http://fr.wikipedia.org/wiki/Murrieta	http://www.census.gov/quickfacts/table/PST045215/0650076	</v>
      <v xml:space="preserve">http://creativecommons.org/licenses/by-sa/3.0/		http://creativecommons.org/licenses/by-sa/3.0/		</v>
    </spb>
    <spb s="1">
      <v>3039</v>
      <v>3040</v>
      <v>2</v>
      <v>3040</v>
      <v>3041</v>
      <v>3040</v>
      <v>3040</v>
      <v>3042</v>
    </spb>
    <spb s="0">
      <v xml:space="preserve">Wikipedia	</v>
      <v xml:space="preserve">Public domain	</v>
      <v xml:space="preserve">http://en.wikipedia.org/wiki/Murrieta,_California	</v>
      <v xml:space="preserve">http://en.wikipedia.org/wiki/Public_domain	</v>
    </spb>
    <spb s="0">
      <v xml:space="preserve">Wikipedia	Wikipedia	</v>
      <v xml:space="preserve">CC-BY-SA	CC-BY-SA	</v>
      <v xml:space="preserve">http://en.wikipedia.org/wiki/Palm_Bay,_Florida	http://de.wikipedia.org/wiki/Palm_Bay_(Florida)	</v>
      <v xml:space="preserve">http://creativecommons.org/licenses/by-sa/3.0/	http://creativecommons.org/licenses/by-sa/3.0/	</v>
    </spb>
    <spb s="0">
      <v xml:space="preserve">Wikipedia	US Census	Walkscore	</v>
      <v xml:space="preserve">CC-BY-SA			</v>
      <v xml:space="preserve">http://en.wikipedia.org/wiki/Palm_Bay,_Florida	http://www2.census.gov/programs-surveys/popest/datasets/2010-2018/cities/totals/sub-est2018_all.csv	https://www.walkscore.com/FL/Palm_Bay	</v>
      <v xml:space="preserve">http://creativecommons.org/licenses/by-sa/3.0/			</v>
    </spb>
    <spb s="0">
      <v xml:space="preserve">Wikipedia	</v>
      <v xml:space="preserve">CC-BY-SA	</v>
      <v xml:space="preserve">http://en.wikipedia.org/wiki/Palm_Bay,_Florida	</v>
      <v xml:space="preserve">http://creativecommons.org/licenses/by-sa/3.0/	</v>
    </spb>
    <spb s="0">
      <v xml:space="preserve">Wikipedia	US Census	Wikipedia	Walkscore	</v>
      <v xml:space="preserve">CC-BY-SA		CC-BY-SA		</v>
      <v xml:space="preserve">http://en.wikipedia.org/wiki/Palm_Bay,_Florida	http://www2.census.gov/programs-surveys/popest/datasets/2010-2018/cities/totals/sub-est2018_all.csv	https://en.wikipedia.org/wiki/Palm_Bay,_Florida	https://www.walkscore.com/FL/Palm_Bay	</v>
      <v xml:space="preserve">http://creativecommons.org/licenses/by-sa/3.0/		http://creativecommons.org/licenses/by-sa/3.0/		</v>
    </spb>
    <spb s="0">
      <v xml:space="preserve">Wikipedia	US Census	</v>
      <v xml:space="preserve">CC-BY-SA		</v>
      <v xml:space="preserve">http://en.wikipedia.org/wiki/Palm_Bay,_Florida	http://www2.census.gov/programs-surveys/popest/datasets/2010-2018/cities/totals/sub-est2018_all.csv	</v>
      <v xml:space="preserve">http://creativecommons.org/licenses/by-sa/3.0/		</v>
    </spb>
    <spb s="16">
      <v>3045</v>
      <v>3046</v>
      <v>3047</v>
      <v>3047</v>
      <v>2</v>
      <v>3046</v>
      <v>3047</v>
      <v>3048</v>
      <v>3048</v>
      <v>3049</v>
    </spb>
    <spb s="0">
      <v xml:space="preserve">Wikipedia	</v>
      <v xml:space="preserve">CC BY-SA 3.0	</v>
      <v xml:space="preserve">http://es.wikipedia.org/wiki/Palm_Bay_(Florida)	</v>
      <v xml:space="preserve">https://creativecommons.org/licenses/by-sa/3.0	</v>
    </spb>
    <spb s="0">
      <v xml:space="preserve">Wikipedia	</v>
      <v xml:space="preserve">CC-BY-SA	</v>
      <v xml:space="preserve">http://en.wikipedia.org/wiki/El_Monte,_California	</v>
      <v xml:space="preserve">http://creativecommons.org/licenses/by-sa/3.0/	</v>
    </spb>
    <spb s="0">
      <v xml:space="preserve">Wikipedia	US Census	Sec	Walkscore	</v>
      <v xml:space="preserve">CC-BY-SA				</v>
      <v xml:space="preserve">http://en.wikipedia.org/wiki/El_Monte,_California	http://www2.census.gov/programs-surveys/popest/datasets/2010-2018/cities/totals/sub-est2018_all.csv	https://www.sec.gov/cgi-bin/browse-edgar?action=getcompany&amp;CIK=0001718500	https://www.walkscore.com/CA/El_Monte	</v>
      <v xml:space="preserve">http://creativecommons.org/licenses/by-sa/3.0/				</v>
    </spb>
    <spb s="0">
      <v xml:space="preserve">Wikipedia	Wikipedia	</v>
      <v xml:space="preserve">CC-BY-SA	CC-BY-SA	</v>
      <v xml:space="preserve">http://en.wikipedia.org/wiki/El_Monte,_California	http://it.wikipedia.org/wiki/El_Monte_(California)	</v>
      <v xml:space="preserve">http://creativecommons.org/licenses/by-sa/3.0/	http://creativecommons.org/licenses/by-sa/3.0/	</v>
    </spb>
    <spb s="0">
      <v xml:space="preserve">Wikipedia	US Census	Wikipedia	Sec	Walkscore	</v>
      <v xml:space="preserve">CC-BY-SA		CC-BY-SA			</v>
      <v xml:space="preserve">http://en.wikipedia.org/wiki/El_Monte,_California	http://www2.census.gov/programs-surveys/popest/datasets/2010-2018/cities/totals/sub-est2018_all.csv	https://en.wikipedia.org/wiki/El_Monte,_California	https://www.sec.gov/cgi-bin/browse-edgar?action=getcompany&amp;CIK=0001718500	https://www.walkscore.com/CA/El_Monte	</v>
      <v xml:space="preserve">http://creativecommons.org/licenses/by-sa/3.0/		http://creativecommons.org/licenses/by-sa/3.0/			</v>
    </spb>
    <spb s="0">
      <v xml:space="preserve">Wikipedia	US Census	</v>
      <v xml:space="preserve">CC-BY-SA		</v>
      <v xml:space="preserve">http://en.wikipedia.org/wiki/El_Monte,_California	http://www2.census.gov/programs-surveys/popest/datasets/2010-2018/cities/totals/sub-est2018_all.csv	</v>
      <v xml:space="preserve">http://creativecommons.org/licenses/by-sa/3.0/		</v>
    </spb>
    <spb s="16">
      <v>3052</v>
      <v>3053</v>
      <v>3054</v>
      <v>3054</v>
      <v>2</v>
      <v>3053</v>
      <v>3052</v>
      <v>3055</v>
      <v>3055</v>
      <v>3056</v>
    </spb>
    <spb s="0">
      <v xml:space="preserve">Wikipedia	</v>
      <v xml:space="preserve">Public domain	</v>
      <v xml:space="preserve">http://fr.wikipedia.org/wiki/El_Monte	</v>
      <v xml:space="preserve">http://en.wikipedia.org/wiki/Public_domain	</v>
    </spb>
    <spb s="0">
      <v xml:space="preserve">Wikipedia	</v>
      <v xml:space="preserve">CC-BY-SA	</v>
      <v xml:space="preserve">http://en.wikipedia.org/wiki/Carlsbad,_California	</v>
      <v xml:space="preserve">http://creativecommons.org/licenses/by-sa/3.0/	</v>
    </spb>
    <spb s="0">
      <v xml:space="preserve">Wikipedia	US Census	Sec	Walkscore	</v>
      <v xml:space="preserve">CC-BY-SA				</v>
      <v xml:space="preserve">http://en.wikipedia.org/wiki/Carlsbad,_California	http://www2.census.gov/programs-surveys/popest/datasets/2010-2018/cities/totals/sub-est2018_all.csv	https://www.sec.gov/cgi-bin/browse-edgar?action=getcompany&amp;CIK=0001819955	https://www.walkscore.com/CA/Carlsbad	</v>
      <v xml:space="preserve">http://creativecommons.org/licenses/by-sa/3.0/				</v>
    </spb>
    <spb s="0">
      <v xml:space="preserve">Wikipedia	US Census	Wikipedia	Sec	Walkscore	</v>
      <v xml:space="preserve">CC-BY-SA		CC-BY-SA			</v>
      <v xml:space="preserve">http://en.wikipedia.org/wiki/Carlsbad,_California	http://www2.census.gov/programs-surveys/popest/datasets/2010-2018/cities/totals/sub-est2018_all.csv	https://en.wikipedia.org/wiki/Carlsbad,_California	https://www.sec.gov/cgi-bin/browse-edgar?action=getcompany&amp;CIK=0001819955	https://www.walkscore.com/CA/Carlsbad	</v>
      <v xml:space="preserve">http://creativecommons.org/licenses/by-sa/3.0/		http://creativecommons.org/licenses/by-sa/3.0/			</v>
    </spb>
    <spb s="0">
      <v xml:space="preserve">Wikipedia	US Census	</v>
      <v xml:space="preserve">CC-BY-SA		</v>
      <v xml:space="preserve">http://en.wikipedia.org/wiki/Carlsbad,_California	http://www2.census.gov/programs-surveys/popest/datasets/2010-2018/cities/totals/sub-est2018_all.csv	</v>
      <v xml:space="preserve">http://creativecommons.org/licenses/by-sa/3.0/		</v>
    </spb>
    <spb s="16">
      <v>3059</v>
      <v>3060</v>
      <v>3059</v>
      <v>3059</v>
      <v>2</v>
      <v>3060</v>
      <v>3059</v>
      <v>3061</v>
      <v>3061</v>
      <v>3062</v>
    </spb>
    <spb s="0">
      <v xml:space="preserve">Wikipedia	</v>
      <v xml:space="preserve">Public domain	</v>
      <v xml:space="preserve">http://pl.wikipedia.org/wiki/Carlsbad_(Kalifornia)	</v>
      <v xml:space="preserve">http://en.wikipedia.org/wiki/Public_domain	</v>
    </spb>
    <spb s="0">
      <v xml:space="preserve">Wikipedia	</v>
      <v xml:space="preserve">CC-BY-SA	</v>
      <v xml:space="preserve">http://en.wikipedia.org/wiki/North_Charleston,_South_Carolina	</v>
      <v xml:space="preserve">http://creativecommons.org/licenses/by-sa/3.0/	</v>
    </spb>
    <spb s="0">
      <v xml:space="preserve">Wikipedia	US Census	US Census	Twitter	Sec	Walkscore	</v>
      <v xml:space="preserve">CC-BY-SA						</v>
      <v xml:space="preserve">http://en.wikipedia.org/wiki/North_Charleston,_South_Carolina	http://www2.census.gov/programs-surveys/popest/datasets/2010-2018/cities/totals/sub-est2018_all.csv	http://www.census.gov/quickfacts/table/RHI225213/4550875	https://twitter.com/NorthCharleston	https://www.sec.gov/cgi-bin/browse-edgar?action=getcompany&amp;CIK=0001653477	https://www.walkscore.com/SC/North_Charleston	</v>
      <v xml:space="preserve">http://creativecommons.org/licenses/by-sa/3.0/						</v>
    </spb>
    <spb s="0">
      <v xml:space="preserve">Wikipedia	Wikipedia	</v>
      <v xml:space="preserve">CC-BY-SA	CC-BY-SA	</v>
      <v xml:space="preserve">http://en.wikipedia.org/wiki/North_Charleston,_South_Carolina	http://it.wikipedia.org/wiki/North_Charleston	</v>
      <v xml:space="preserve">http://creativecommons.org/licenses/by-sa/3.0/	http://creativecommons.org/licenses/by-sa/3.0/	</v>
    </spb>
    <spb s="0">
      <v xml:space="preserve">Wikipedia	US Census	US Census	Sec	Walkscore	</v>
      <v xml:space="preserve">CC-BY-SA					</v>
      <v xml:space="preserve">http://en.wikipedia.org/wiki/North_Charleston,_South_Carolina	http://www2.census.gov/programs-surveys/popest/datasets/2010-2018/cities/totals/sub-est2018_all.csv	http://www.census.gov/quickfacts/table/RHI225213/4550875	https://www.sec.gov/cgi-bin/browse-edgar?action=getcompany&amp;CIK=0001653477	https://www.walkscore.com/SC/North_Charleston	</v>
      <v xml:space="preserve">http://creativecommons.org/licenses/by-sa/3.0/					</v>
    </spb>
    <spb s="0">
      <v xml:space="preserve">Wikipedia	US Census	</v>
      <v xml:space="preserve">CC-BY-SA		</v>
      <v xml:space="preserve">http://en.wikipedia.org/wiki/North_Charleston,_South_Carolina	http://www2.census.gov/programs-surveys/popest/datasets/2010-2018/cities/totals/sub-est2018_all.csv	</v>
      <v xml:space="preserve">http://creativecommons.org/licenses/by-sa/3.0/		</v>
    </spb>
    <spb s="16">
      <v>3065</v>
      <v>3066</v>
      <v>3067</v>
      <v>3067</v>
      <v>2</v>
      <v>3066</v>
      <v>3065</v>
      <v>3068</v>
      <v>3066</v>
      <v>3069</v>
    </spb>
    <spb s="0">
      <v xml:space="preserve">Wikipedia	</v>
      <v xml:space="preserve">Public domain	</v>
      <v xml:space="preserve">http://en.wikipedia.org/wiki/North_Charleston,_South_Carolina	</v>
      <v xml:space="preserve">http://en.wikipedia.org/wiki/Public_domain	</v>
    </spb>
    <spb s="0">
      <v xml:space="preserve">Wikipedia	</v>
      <v xml:space="preserve">CC-BY-SA	</v>
      <v xml:space="preserve">http://en.wikipedia.org/wiki/Temecula,_California	</v>
      <v xml:space="preserve">http://creativecommons.org/licenses/by-sa/3.0/	</v>
    </spb>
    <spb s="0">
      <v xml:space="preserve">Wikipedia	US Census	US Census	Sec	Walkscore	</v>
      <v xml:space="preserve">CC-BY-SA					</v>
      <v xml:space="preserve">http://en.wikipedia.org/wiki/Temecula,_California	http://www2.census.gov/programs-surveys/popest/datasets/2010-2018/cities/totals/sub-est2018_all.csv	http://www.census.gov/quickfacts/table/SEX255213/0678120	https://www.sec.gov/cgi-bin/browse-edgar?action=getcompany&amp;CIK=0001639874	https://www.walkscore.com/CA/Temecula	</v>
      <v xml:space="preserve">http://creativecommons.org/licenses/by-sa/3.0/					</v>
    </spb>
    <spb s="0">
      <v xml:space="preserve">Wikipedia	Wikipedia	</v>
      <v xml:space="preserve">CC-BY-SA	CC-BY-SA	</v>
      <v xml:space="preserve">http://en.wikipedia.org/wiki/Temecula,_California	http://it.wikipedia.org/wiki/Temecula	</v>
      <v xml:space="preserve">http://creativecommons.org/licenses/by-sa/3.0/	http://creativecommons.org/licenses/by-sa/3.0/	</v>
    </spb>
    <spb s="0">
      <v xml:space="preserve">Wikipedia	US Census	US Census	Wikipedia	Sec	Walkscore	</v>
      <v xml:space="preserve">CC-BY-SA			CC-BY-SA			</v>
      <v xml:space="preserve">http://en.wikipedia.org/wiki/Temecula,_California	http://www2.census.gov/programs-surveys/popest/datasets/2010-2018/cities/totals/sub-est2018_all.csv	http://www.census.gov/quickfacts/table/SEX255213/0678120	https://en.wikipedia.org/wiki/Temecula,_California	https://www.sec.gov/cgi-bin/browse-edgar?action=getcompany&amp;CIK=0001639874	https://www.walkscore.com/CA/Temecula	</v>
      <v xml:space="preserve">http://creativecommons.org/licenses/by-sa/3.0/			http://creativecommons.org/licenses/by-sa/3.0/			</v>
    </spb>
    <spb s="0">
      <v xml:space="preserve">Wikipedia	US Census	Wikipedia	US Census	</v>
      <v xml:space="preserve">CC-BY-SA		CC-BY-SA		</v>
      <v xml:space="preserve">http://en.wikipedia.org/wiki/Temecula,_California	http://www2.census.gov/programs-surveys/popest/datasets/2010-2018/cities/totals/sub-est2018_all.csv	http://es.wikipedia.org/wiki/Temecula	http://www.census.gov/quickfacts/table/SEX255213/0678120	</v>
      <v xml:space="preserve">http://creativecommons.org/licenses/by-sa/3.0/		http://creativecommons.org/licenses/by-sa/3.0/		</v>
    </spb>
    <spb s="16">
      <v>3072</v>
      <v>3073</v>
      <v>3074</v>
      <v>3074</v>
      <v>2</v>
      <v>3073</v>
      <v>3072</v>
      <v>3075</v>
      <v>3075</v>
      <v>3076</v>
    </spb>
    <spb s="0">
      <v xml:space="preserve">Wikipedia	</v>
      <v xml:space="preserve">CC BY-SA 3.0	</v>
      <v xml:space="preserve">http://en.wikipedia.org/wiki/Temecula,_California	</v>
      <v xml:space="preserve">https://creativecommons.org/licenses/by-sa/3.0	</v>
    </spb>
    <spb s="0">
      <v xml:space="preserve">Wikipedia	Wikipedia	</v>
      <v xml:space="preserve">CC-BY-SA	CC-BY-SA	</v>
      <v xml:space="preserve">http://en.wikipedia.org/wiki/Clovis,_California	http://fr.wikipedia.org/wiki/Clovis_(Californie)	</v>
      <v xml:space="preserve">http://creativecommons.org/licenses/by-sa/3.0/	http://creativecommons.org/licenses/by-sa/3.0/	</v>
    </spb>
    <spb s="0">
      <v xml:space="preserve">Wikipedia	US Census	Walkscore	</v>
      <v xml:space="preserve">CC-BY-SA			</v>
      <v xml:space="preserve">http://en.wikipedia.org/wiki/Clovis,_California	http://www2.census.gov/programs-surveys/popest/datasets/2010-2018/cities/totals/sub-est2018_all.csv	https://www.walkscore.com/CA/Clovis	</v>
      <v xml:space="preserve">http://creativecommons.org/licenses/by-sa/3.0/			</v>
    </spb>
    <spb s="0">
      <v xml:space="preserve">Wikipedia	Wikipedia	</v>
      <v xml:space="preserve">CC-BY-SA	CC-BY-SA	</v>
      <v xml:space="preserve">http://en.wikipedia.org/wiki/Clovis,_California	http://it.wikipedia.org/wiki/Clovis_(California)	</v>
      <v xml:space="preserve">http://creativecommons.org/licenses/by-sa/3.0/	http://creativecommons.org/licenses/by-sa/3.0/	</v>
    </spb>
    <spb s="0">
      <v xml:space="preserve">Wikipedia	</v>
      <v xml:space="preserve">CC-BY-SA	</v>
      <v xml:space="preserve">http://en.wikipedia.org/wiki/Clovis,_California	</v>
      <v xml:space="preserve">http://creativecommons.org/licenses/by-sa/3.0/	</v>
    </spb>
    <spb s="0">
      <v xml:space="preserve">Wikipedia	US Census	Wikipedia	Walkscore	</v>
      <v xml:space="preserve">CC-BY-SA		CC-BY-SA		</v>
      <v xml:space="preserve">http://en.wikipedia.org/wiki/Clovis,_California	http://www2.census.gov/programs-surveys/popest/datasets/2010-2018/cities/totals/sub-est2018_all.csv	https://en.wikipedia.org/wiki/Clovis,_California	https://www.walkscore.com/CA/Clovis	</v>
      <v xml:space="preserve">http://creativecommons.org/licenses/by-sa/3.0/		http://creativecommons.org/licenses/by-sa/3.0/		</v>
    </spb>
    <spb s="0">
      <v xml:space="preserve">Wikipedia	US Census	Wikipedia	</v>
      <v xml:space="preserve">CC-BY-SA		CC-BY-SA	</v>
      <v xml:space="preserve">http://en.wikipedia.org/wiki/Clovis,_California	http://www2.census.gov/programs-surveys/popest/datasets/2010-2018/cities/totals/sub-est2018_all.csv	http://fr.wikipedia.org/wiki/Clovis_(Californie)	</v>
      <v xml:space="preserve">http://creativecommons.org/licenses/by-sa/3.0/		http://creativecommons.org/licenses/by-sa/3.0/	</v>
    </spb>
    <spb s="16">
      <v>3079</v>
      <v>3080</v>
      <v>3081</v>
      <v>3081</v>
      <v>2</v>
      <v>3080</v>
      <v>3082</v>
      <v>3083</v>
      <v>3083</v>
      <v>3084</v>
    </spb>
    <spb s="0">
      <v xml:space="preserve">Wikipedia	</v>
      <v xml:space="preserve">Public domain	</v>
      <v xml:space="preserve">http://en.wikipedia.org/wiki/Clovis,_California	</v>
      <v xml:space="preserve">http://en.wikipedia.org/wiki/Public_domain	</v>
    </spb>
    <spb s="0">
      <v xml:space="preserve">Wikipedia	Wikipedia	</v>
      <v xml:space="preserve">CC-BY-SA	CC-BY-SA	</v>
      <v xml:space="preserve">http://en.wikipedia.org/wiki/Meridian,_Idaho	http://es.wikipedia.org/wiki/Meridian_(Idaho)	</v>
      <v xml:space="preserve">http://creativecommons.org/licenses/by-sa/3.0/	http://creativecommons.org/licenses/by-sa/3.0/	</v>
    </spb>
    <spb s="0">
      <v xml:space="preserve">Wikipedia	US Census	Sec	Walkscore	</v>
      <v xml:space="preserve">CC-BY-SA				</v>
      <v xml:space="preserve">http://en.wikipedia.org/wiki/Meridian,_Idaho	http://www2.census.gov/programs-surveys/popest/datasets/2010-2018/cities/totals/sub-est2018_all.csv	https://www.sec.gov/cgi-bin/browse-edgar?action=getcompany&amp;CIK=0001806425	https://www.walkscore.com/ID/Meridian	</v>
      <v xml:space="preserve">http://creativecommons.org/licenses/by-sa/3.0/				</v>
    </spb>
    <spb s="0">
      <v xml:space="preserve">Wikipedia	</v>
      <v xml:space="preserve">CC-BY-SA	</v>
      <v xml:space="preserve">http://en.wikipedia.org/wiki/Meridian,_Idaho	</v>
      <v xml:space="preserve">http://creativecommons.org/licenses/by-sa/3.0/	</v>
    </spb>
    <spb s="0">
      <v xml:space="preserve">Wikipedia	US Census	Wikipedia	Sec	Walkscore	</v>
      <v xml:space="preserve">CC-BY-SA		CC-BY-SA			</v>
      <v xml:space="preserve">http://en.wikipedia.org/wiki/Meridian,_Idaho	http://www2.census.gov/programs-surveys/popest/datasets/2010-2018/cities/totals/sub-est2018_all.csv	https://en.wikipedia.org/wiki/Meridian,_Idaho	https://www.sec.gov/cgi-bin/browse-edgar?action=getcompany&amp;CIK=0001806425	https://www.walkscore.com/ID/Meridian	</v>
      <v xml:space="preserve">http://creativecommons.org/licenses/by-sa/3.0/		http://creativecommons.org/licenses/by-sa/3.0/			</v>
    </spb>
    <spb s="0">
      <v xml:space="preserve">Wikipedia	US Census	</v>
      <v xml:space="preserve">CC-BY-SA		</v>
      <v xml:space="preserve">http://en.wikipedia.org/wiki/Meridian,_Idaho	http://www2.census.gov/programs-surveys/popest/datasets/2010-2018/cities/totals/sub-est2018_all.csv	</v>
      <v xml:space="preserve">http://creativecommons.org/licenses/by-sa/3.0/		</v>
    </spb>
    <spb s="16">
      <v>3087</v>
      <v>3088</v>
      <v>3089</v>
      <v>3089</v>
      <v>2</v>
      <v>3088</v>
      <v>3089</v>
      <v>3090</v>
      <v>3090</v>
      <v>3091</v>
    </spb>
    <spb s="0">
      <v xml:space="preserve">Wikipedia	</v>
      <v xml:space="preserve">Public domain	</v>
      <v xml:space="preserve">http://en.wikipedia.org/wiki/Meridian,_Idaho	</v>
      <v xml:space="preserve">http://en.wikipedia.org/wiki/Public_domain	</v>
    </spb>
    <spb s="0">
      <v xml:space="preserve">Wikipedia	</v>
      <v xml:space="preserve">CC-BY-SA	</v>
      <v xml:space="preserve">http://en.wikipedia.org/wiki/Westminster,_Colorado	</v>
      <v xml:space="preserve">http://creativecommons.org/licenses/by-sa/3.0/	</v>
    </spb>
    <spb s="0">
      <v xml:space="preserve">Wikipedia	US Census	Wikipedia	Sec	Walkscore	</v>
      <v xml:space="preserve">CC-BY-SA		CC-BY-SA			</v>
      <v xml:space="preserve">http://en.wikipedia.org/wiki/Westminster,_Colorado	http://www2.census.gov/programs-surveys/popest/datasets/2010-2018/cities/totals/sub-est2018_all.csv	https://en.wikipedia.org/wiki/Westminster,_Colorado	https://www.sec.gov/cgi-bin/browse-edgar?action=getcompany&amp;CIK=0001729359	https://www.walkscore.com/CO/Westminster	</v>
      <v xml:space="preserve">http://creativecommons.org/licenses/by-sa/3.0/		http://creativecommons.org/licenses/by-sa/3.0/			</v>
    </spb>
    <spb s="0">
      <v xml:space="preserve">Wikipedia	US Census	</v>
      <v xml:space="preserve">CC-BY-SA		</v>
      <v xml:space="preserve">http://en.wikipedia.org/wiki/Westminster,_Colorado	http://www2.census.gov/programs-surveys/popest/datasets/2010-2018/cities/totals/sub-est2018_all.csv	</v>
      <v xml:space="preserve">http://creativecommons.org/licenses/by-sa/3.0/		</v>
    </spb>
    <spb s="16">
      <v>3094</v>
      <v>3095</v>
      <v>3094</v>
      <v>3094</v>
      <v>2</v>
      <v>3095</v>
      <v>3094</v>
      <v>3095</v>
      <v>3095</v>
      <v>3096</v>
    </spb>
    <spb s="0">
      <v xml:space="preserve">Wikipedia	</v>
      <v xml:space="preserve">CC BY-SA 3.0	</v>
      <v xml:space="preserve">http://es.wikipedia.org/wiki/Westminster_(Colorado)	</v>
      <v xml:space="preserve">https://creativecommons.org/licenses/by-sa/3.0	</v>
    </spb>
    <spb s="0">
      <v xml:space="preserve">Wikipedia	</v>
      <v xml:space="preserve">CC-BY-SA	</v>
      <v xml:space="preserve">http://en.wikipedia.org/wiki/Costa_Mesa,_California	</v>
      <v xml:space="preserve">http://creativecommons.org/licenses/by-sa/3.0/	</v>
    </spb>
    <spb s="0">
      <v xml:space="preserve">Wikipedia	US Census	US Census	Sec	Walkscore	</v>
      <v xml:space="preserve">CC-BY-SA					</v>
      <v xml:space="preserve">http://en.wikipedia.org/wiki/Costa_Mesa,_California	http://www2.census.gov/programs-surveys/popest/datasets/2010-2018/cities/totals/sub-est2018_all.csv	http://www.census.gov/quickfacts/table/SEX255213/0616532	https://www.sec.gov/cgi-bin/browse-edgar?action=getcompany&amp;CIK=0001730475	https://www.walkscore.com/CA/Costa_Mesa	</v>
      <v xml:space="preserve">http://creativecommons.org/licenses/by-sa/3.0/					</v>
    </spb>
    <spb s="0">
      <v xml:space="preserve">Wikipedia	US Census	US Census	Wikipedia	Sec	Walkscore	</v>
      <v xml:space="preserve">CC-BY-SA			CC-BY-SA			</v>
      <v xml:space="preserve">http://en.wikipedia.org/wiki/Costa_Mesa,_California	http://www2.census.gov/programs-surveys/popest/datasets/2010-2018/cities/totals/sub-est2018_all.csv	http://www.census.gov/quickfacts/table/SEX255213/0616532	https://en.wikipedia.org/wiki/Costa_Mesa,_California	https://www.sec.gov/cgi-bin/browse-edgar?action=getcompany&amp;CIK=0001730475	https://www.walkscore.com/CA/Costa_Mesa	</v>
      <v xml:space="preserve">http://creativecommons.org/licenses/by-sa/3.0/			http://creativecommons.org/licenses/by-sa/3.0/			</v>
    </spb>
    <spb s="0">
      <v xml:space="preserve">Wikipedia	US Census	US Census	</v>
      <v xml:space="preserve">CC-BY-SA			</v>
      <v xml:space="preserve">http://en.wikipedia.org/wiki/Costa_Mesa,_California	http://www2.census.gov/programs-surveys/popest/datasets/2010-2018/cities/totals/sub-est2018_all.csv	http://www.census.gov/quickfacts/table/SEX255213/0616532	</v>
      <v xml:space="preserve">http://creativecommons.org/licenses/by-sa/3.0/			</v>
    </spb>
    <spb s="1">
      <v>3099</v>
      <v>3100</v>
      <v>2</v>
      <v>3100</v>
      <v>3099</v>
      <v>3101</v>
      <v>3101</v>
      <v>3102</v>
    </spb>
    <spb s="0">
      <v xml:space="preserve">Wikipedia	</v>
      <v xml:space="preserve">CC BY-SA 3.0	</v>
      <v xml:space="preserve">http://en.wikipedia.org/wiki/Costa_Mesa,_California	</v>
      <v xml:space="preserve">https://creativecommons.org/licenses/by-sa/3.0	</v>
    </spb>
    <spb s="0">
      <v xml:space="preserve">Wikipedia	</v>
      <v xml:space="preserve">CC-BY-SA	</v>
      <v xml:space="preserve">http://en.wikipedia.org/wiki/High_Point,_North_Carolina	</v>
      <v xml:space="preserve">http://creativecommons.org/licenses/by-sa/3.0/	</v>
    </spb>
    <spb s="0">
      <v xml:space="preserve">Wikipedia	US Census	Sec	Walkscore	</v>
      <v xml:space="preserve">CC-BY-SA				</v>
      <v xml:space="preserve">http://en.wikipedia.org/wiki/High_Point,_North_Carolina	http://www2.census.gov/programs-surveys/popest/datasets/2010-2018/cities/totals/sub-est2018_all.csv	https://www.sec.gov/cgi-bin/browse-edgar?action=getcompany&amp;CIK=0001641489	https://www.walkscore.com/NC/High_Point	</v>
      <v xml:space="preserve">http://creativecommons.org/licenses/by-sa/3.0/				</v>
    </spb>
    <spb s="0">
      <v xml:space="preserve">Wikipedia	US Census	Wikipedia	Sec	Walkscore	</v>
      <v xml:space="preserve">CC-BY-SA		CC-BY-SA			</v>
      <v xml:space="preserve">http://en.wikipedia.org/wiki/High_Point,_North_Carolina	http://www2.census.gov/programs-surveys/popest/datasets/2010-2018/cities/totals/sub-est2018_all.csv	https://en.wikipedia.org/wiki/High_Point,_North_Carolina	https://www.sec.gov/cgi-bin/browse-edgar?action=getcompany&amp;CIK=0001641489	https://www.walkscore.com/NC/High_Point	</v>
      <v xml:space="preserve">http://creativecommons.org/licenses/by-sa/3.0/		http://creativecommons.org/licenses/by-sa/3.0/			</v>
    </spb>
    <spb s="0">
      <v xml:space="preserve">Wikipedia	US Census	Wikipedia	</v>
      <v xml:space="preserve">CC-BY-SA		CC-BY-SA	</v>
      <v xml:space="preserve">http://en.wikipedia.org/wiki/High_Point,_North_Carolina	http://www2.census.gov/programs-surveys/popest/datasets/2010-2018/cities/totals/sub-est2018_all.csv	http://es.wikipedia.org/wiki/High_Point_(Carolina_del_Norte)	</v>
      <v xml:space="preserve">http://creativecommons.org/licenses/by-sa/3.0/		http://creativecommons.org/licenses/by-sa/3.0/	</v>
    </spb>
    <spb s="1">
      <v>3105</v>
      <v>3106</v>
      <v>2</v>
      <v>3106</v>
      <v>3105</v>
      <v>3107</v>
      <v>3107</v>
      <v>3108</v>
    </spb>
    <spb s="0">
      <v xml:space="preserve">Wikipedia	</v>
      <v xml:space="preserve">CC-BY-SA-3.0	</v>
      <v xml:space="preserve">http://es.wikipedia.org/wiki/High_Point_(Carolina_del_Norte)	</v>
      <v xml:space="preserve">http://creativecommons.org/licenses/by-sa/3.0/	</v>
    </spb>
    <spb s="0">
      <v xml:space="preserve">Wikipedia	</v>
      <v xml:space="preserve">CC-BY-SA	</v>
      <v xml:space="preserve">http://en.wikipedia.org/wiki/New_Hampshire	</v>
      <v xml:space="preserve">http://creativecommons.org/licenses/by-sa/3.0/	</v>
    </spb>
    <spb s="0">
      <v xml:space="preserve">Wikipedia	US Census	Wikipedia	Bookdepository	Sec	</v>
      <v xml:space="preserve">CC-BY-SA		CC-BY-SA			</v>
      <v xml:space="preserve">http://en.wikipedia.org/wiki/New_Hampshire	https://www.census.gov/popest/data/state/asrh/2014/files/SC-EST2014-AGESEX-CIV.csv	https://en.wikipedia.org/wiki/New_Hampshire	https://www.bookdepository.com/author/New-Hampshire	https://www.sec.gov/cgi-bin/browse-edgar?action=getcompany&amp;CIK=0001840486	</v>
      <v xml:space="preserve">http://creativecommons.org/licenses/by-sa/3.0/		http://creativecommons.org/licenses/by-sa/3.0/			</v>
    </spb>
    <spb s="0">
      <v xml:space="preserve">Wikipedia	US Census	US Census	Wikipedia	Bookdepository	Sec	</v>
      <v xml:space="preserve">CC-BY-SA			CC-BY-SA			</v>
      <v xml:space="preserve">http://en.wikipedia.org/wiki/New_Hampshire	https://www.census.gov/popest/data/state/asrh/2014/files/SC-EST2014-AGESEX-CIV.csv	http://www.census.gov/quickfacts/table/VET605214/33	https://en.wikipedia.org/wiki/New_Hampshire	https://www.bookdepository.com/author/New-Hampshire	https://www.sec.gov/cgi-bin/browse-edgar?action=getcompany&amp;CIK=0001840486	</v>
      <v xml:space="preserve">http://creativecommons.org/licenses/by-sa/3.0/			http://creativecommons.org/licenses/by-sa/3.0/			</v>
    </spb>
    <spb s="0">
      <v xml:space="preserve">Wikipedia	US Census	Bookdepository	</v>
      <v xml:space="preserve">CC-BY-SA			</v>
      <v xml:space="preserve">http://en.wikipedia.org/wiki/New_Hampshire	https://www.census.gov/popest/data/state/asrh/2014/files/SC-EST2014-AGESEX-CIV.csv	https://www.bookdepository.com/author/New-Hampshire	</v>
      <v xml:space="preserve">http://creativecommons.org/licenses/by-sa/3.0/			</v>
    </spb>
    <spb s="29">
      <v>3111</v>
      <v>3112</v>
      <v>15</v>
      <v>2</v>
      <v>3112</v>
      <v>3111</v>
      <v>3111</v>
      <v>3112</v>
      <v>15</v>
      <v>3113</v>
      <v>15</v>
      <v>3114</v>
      <v>3114</v>
      <v>15</v>
      <v>15</v>
      <v>15</v>
      <v>15</v>
      <v>3114</v>
      <v>15</v>
      <v>15</v>
      <v>15</v>
      <v>15</v>
      <v>15</v>
      <v>15</v>
      <v>15</v>
      <v>15</v>
      <v>15</v>
      <v>3114</v>
      <v>15</v>
      <v>15</v>
      <v>15</v>
    </spb>
    <spb s="0">
      <v xml:space="preserve">Wikipedia	</v>
      <v xml:space="preserve">CC BY 2.0	</v>
      <v xml:space="preserve">http://sv.wikipedia.org/wiki/New_Hampshire	</v>
      <v xml:space="preserve">https://creativecommons.org/licenses/by/2.0	</v>
    </spb>
    <spb s="0">
      <v xml:space="preserve">Wikipedia	</v>
      <v xml:space="preserve">CC-BY-SA	</v>
      <v xml:space="preserve">http://en.wikipedia.org/wiki/Manchester,_New_Hampshire	</v>
      <v xml:space="preserve">http://creativecommons.org/licenses/by-sa/3.0/	</v>
    </spb>
    <spb s="0">
      <v xml:space="preserve">Wikipedia	US Census	Wikipedia	Sec	Walkscore	</v>
      <v xml:space="preserve">CC-BY-SA		CC-BY-SA			</v>
      <v xml:space="preserve">http://en.wikipedia.org/wiki/Manchester,_New_Hampshire	http://www2.census.gov/programs-surveys/popest/datasets/2010-2018/cities/totals/sub-est2018_all.csv	https://en.wikipedia.org/wiki/Manchester,_New_Hampshire	https://www.sec.gov/cgi-bin/browse-edgar?action=getcompany&amp;CIK=0001727993	https://www.walkscore.com/NH/Manchester	</v>
      <v xml:space="preserve">http://creativecommons.org/licenses/by-sa/3.0/		http://creativecommons.org/licenses/by-sa/3.0/			</v>
    </spb>
    <spb s="0">
      <v xml:space="preserve">Wikipedia	US Census	</v>
      <v xml:space="preserve">CC-BY-SA		</v>
      <v xml:space="preserve">http://en.wikipedia.org/wiki/Manchester,_New_Hampshire	http://www2.census.gov/programs-surveys/popest/datasets/2010-2018/cities/totals/sub-est2018_all.csv	</v>
      <v xml:space="preserve">http://creativecommons.org/licenses/by-sa/3.0/		</v>
    </spb>
    <spb s="1">
      <v>3117</v>
      <v>3118</v>
      <v>2</v>
      <v>3118</v>
      <v>3117</v>
      <v>3118</v>
      <v>3118</v>
      <v>3119</v>
    </spb>
    <spb s="0">
      <v xml:space="preserve">Wikipedia	</v>
      <v xml:space="preserve">Public domain	</v>
      <v xml:space="preserve">http://zh.wikipedia.org/wiki/曼徹斯特_(新罕布什爾州)	</v>
      <v xml:space="preserve">http://en.wikipedia.org/wiki/Public_domain	</v>
    </spb>
    <spb s="0">
      <v xml:space="preserve">Wikipedia	</v>
      <v xml:space="preserve">CC-BY-SA	</v>
      <v xml:space="preserve">http://en.wikipedia.org/wiki/Pueblo,_Colorado	</v>
      <v xml:space="preserve">http://creativecommons.org/licenses/by-sa/3.0/	</v>
    </spb>
    <spb s="0">
      <v xml:space="preserve">Wikipedia	US Census	Walkscore	</v>
      <v xml:space="preserve">CC-BY-SA			</v>
      <v xml:space="preserve">http://en.wikipedia.org/wiki/Pueblo,_Colorado	http://www2.census.gov/programs-surveys/popest/datasets/2010-2018/cities/totals/sub-est2018_all.csv	https://www.walkscore.com/CO/Pueblo	</v>
      <v xml:space="preserve">http://creativecommons.org/licenses/by-sa/3.0/			</v>
    </spb>
    <spb s="0">
      <v xml:space="preserve">Wikipedia	US Census	Wikipedia	Walkscore	</v>
      <v xml:space="preserve">CC-BY-SA		CC-BY-SA		</v>
      <v xml:space="preserve">http://en.wikipedia.org/wiki/Pueblo,_Colorado	http://www2.census.gov/programs-surveys/popest/datasets/2010-2018/cities/totals/sub-est2018_all.csv	https://en.wikipedia.org/wiki/Pueblo,_Colorado	https://www.walkscore.com/CO/Pueblo	</v>
      <v xml:space="preserve">http://creativecommons.org/licenses/by-sa/3.0/		http://creativecommons.org/licenses/by-sa/3.0/		</v>
    </spb>
    <spb s="0">
      <v xml:space="preserve">Wikipedia	US Census	Wikipedia	</v>
      <v xml:space="preserve">CC-BY-SA		CC-BY-SA	</v>
      <v xml:space="preserve">http://en.wikipedia.org/wiki/Pueblo,_Colorado	http://www2.census.gov/programs-surveys/popest/datasets/2010-2018/cities/totals/sub-est2018_all.csv	http://fr.wikipedia.org/wiki/Pueblo_(Colorado)	</v>
      <v xml:space="preserve">http://creativecommons.org/licenses/by-sa/3.0/		http://creativecommons.org/licenses/by-sa/3.0/	</v>
    </spb>
    <spb s="1">
      <v>3122</v>
      <v>3123</v>
      <v>2</v>
      <v>3123</v>
      <v>3122</v>
      <v>3124</v>
      <v>3124</v>
      <v>3125</v>
    </spb>
    <spb s="0">
      <v xml:space="preserve">Wikipedia	</v>
      <v xml:space="preserve">CC-BY-SA-3.0	</v>
      <v xml:space="preserve">http://no.wikipedia.org/wiki/Pueblo_(Colorado)	</v>
      <v xml:space="preserve">http://creativecommons.org/licenses/by-sa/3.0/	</v>
    </spb>
    <spb s="0">
      <v xml:space="preserve">Wikipedia	</v>
      <v xml:space="preserve">CC-BY-SA	</v>
      <v xml:space="preserve">http://en.wikipedia.org/wiki/Lakeland,_Florida	</v>
      <v xml:space="preserve">http://creativecommons.org/licenses/by-sa/3.0/	</v>
    </spb>
    <spb s="0">
      <v xml:space="preserve">Wikipedia	US Census	Twitter	Sec	Walkscore	Youtube	</v>
      <v xml:space="preserve">CC-BY-SA						</v>
      <v xml:space="preserve">http://en.wikipedia.org/wiki/Lakeland,_Florida	http://www2.census.gov/programs-surveys/popest/datasets/2010-2018/cities/totals/sub-est2018_all.csv	https://twitter.com/LakelandUK	https://www.sec.gov/cgi-bin/browse-edgar?action=getcompany&amp;CIK=0001770532	https://www.walkscore.com/FL/Lakeland	https://www.youtube.com/user/cityoflakelandfl	</v>
      <v xml:space="preserve">http://creativecommons.org/licenses/by-sa/3.0/						</v>
    </spb>
    <spb s="0">
      <v xml:space="preserve">Wikipedia	US Census	Wikipedia	Sec	Walkscore	Youtube	</v>
      <v xml:space="preserve">CC-BY-SA		CC-BY-SA				</v>
      <v xml:space="preserve">http://en.wikipedia.org/wiki/Lakeland,_Florida	http://www2.census.gov/programs-surveys/popest/datasets/2010-2018/cities/totals/sub-est2018_all.csv	https://en.wikipedia.org/wiki/Lakeland,_Florida	https://www.sec.gov/cgi-bin/browse-edgar?action=getcompany&amp;CIK=0001770532	https://www.walkscore.com/FL/Lakeland	https://www.youtube.com/user/cityoflakelandfl	</v>
      <v xml:space="preserve">http://creativecommons.org/licenses/by-sa/3.0/		http://creativecommons.org/licenses/by-sa/3.0/				</v>
    </spb>
    <spb s="0">
      <v xml:space="preserve">Wikipedia	US Census	Wikipedia	Youtube	</v>
      <v xml:space="preserve">CC-BY-SA		CC-BY-SA		</v>
      <v xml:space="preserve">http://en.wikipedia.org/wiki/Lakeland,_Florida	http://www2.census.gov/programs-surveys/popest/datasets/2010-2018/cities/totals/sub-est2018_all.csv	http://fr.wikipedia.org/wiki/Lakeland_(Floride)	https://www.youtube.com/user/cityoflakelandfl	</v>
      <v xml:space="preserve">http://creativecommons.org/licenses/by-sa/3.0/		http://creativecommons.org/licenses/by-sa/3.0/		</v>
    </spb>
    <spb s="1">
      <v>3128</v>
      <v>3129</v>
      <v>2</v>
      <v>3129</v>
      <v>3128</v>
      <v>3130</v>
      <v>3130</v>
      <v>3131</v>
    </spb>
    <spb s="0">
      <v xml:space="preserve">Wikipedia	</v>
      <v xml:space="preserve">CC BY-SA 3.0	</v>
      <v xml:space="preserve">http://fr.wikipedia.org/wiki/Lakeland_(Floride)	</v>
      <v xml:space="preserve">http://creativecommons.org/licenses/by-sa/3.0	</v>
    </spb>
    <spb s="0">
      <v xml:space="preserve">Wikipedia	</v>
      <v xml:space="preserve">CC-BY-SA	</v>
      <v xml:space="preserve">http://en.wikipedia.org/wiki/Pompano_Beach,_Florida	</v>
      <v xml:space="preserve">http://creativecommons.org/licenses/by-sa/3.0/	</v>
    </spb>
    <spb s="0">
      <v xml:space="preserve">Wikipedia	US Census	Wikipedia	Sec	Walkscore	</v>
      <v xml:space="preserve">CC-BY-SA		CC-BY-SA			</v>
      <v xml:space="preserve">http://en.wikipedia.org/wiki/Pompano_Beach,_Florida	http://www2.census.gov/programs-surveys/popest/datasets/2010-2018/cities/totals/sub-est2018_all.csv	https://en.wikipedia.org/wiki/Pompano_Beach,_Florida	https://www.sec.gov/cgi-bin/browse-edgar?action=getcompany&amp;CIK=0001647705	https://www.walkscore.com/FL/Pompano_Beach	</v>
      <v xml:space="preserve">http://creativecommons.org/licenses/by-sa/3.0/		http://creativecommons.org/licenses/by-sa/3.0/			</v>
    </spb>
    <spb s="0">
      <v xml:space="preserve">Wikipedia	Wikipedia	</v>
      <v xml:space="preserve">CC-BY-SA	CC-BY-SA	</v>
      <v xml:space="preserve">http://en.wikipedia.org/wiki/Pompano_Beach,_Florida	http://it.wikipedia.org/wiki/Pompano_Beach	</v>
      <v xml:space="preserve">http://creativecommons.org/licenses/by-sa/3.0/	http://creativecommons.org/licenses/by-sa/3.0/	</v>
    </spb>
    <spb s="0">
      <v xml:space="preserve">Wikipedia	US Census	</v>
      <v xml:space="preserve">CC-BY-SA		</v>
      <v xml:space="preserve">http://en.wikipedia.org/wiki/Pompano_Beach,_Florida	http://www2.census.gov/programs-surveys/popest/datasets/2010-2018/cities/totals/sub-est2018_all.csv	</v>
      <v xml:space="preserve">http://creativecommons.org/licenses/by-sa/3.0/		</v>
    </spb>
    <spb s="16">
      <v>3134</v>
      <v>3135</v>
      <v>3136</v>
      <v>3136</v>
      <v>2</v>
      <v>3135</v>
      <v>3134</v>
      <v>3135</v>
      <v>3135</v>
      <v>3137</v>
    </spb>
    <spb s="0">
      <v xml:space="preserve">Wikipedia	</v>
      <v xml:space="preserve">CC BY-SA 3.0	</v>
      <v xml:space="preserve">http://en.wikipedia.org/wiki/Pompano_Beach,_Florida	</v>
      <v xml:space="preserve">https://creativecommons.org/licenses/by-sa/3.0	</v>
    </spb>
    <spb s="0">
      <v xml:space="preserve">Wikipedia	</v>
      <v xml:space="preserve">CC-BY-SA	</v>
      <v xml:space="preserve">http://en.wikipedia.org/wiki/West_Palm_Beach,_Florida	</v>
      <v xml:space="preserve">http://creativecommons.org/licenses/by-sa/3.0/	</v>
    </spb>
    <spb s="0">
      <v xml:space="preserve">Wikipedia	US Census	Wikipedia	Sec	Walkscore	</v>
      <v xml:space="preserve">CC-BY-SA		CC-BY-SA			</v>
      <v xml:space="preserve">http://en.wikipedia.org/wiki/West_Palm_Beach,_Florida	http://www2.census.gov/programs-surveys/popest/datasets/2010-2018/cities/totals/sub-est2018_all.csv	https://en.wikipedia.org/wiki/West_Palm_Beach,_Florida	https://www.sec.gov/cgi-bin/browse-edgar?action=getcompany&amp;CIK=0001825506	https://www.walkscore.com/FL/West_Palm_Beach	</v>
      <v xml:space="preserve">http://creativecommons.org/licenses/by-sa/3.0/		http://creativecommons.org/licenses/by-sa/3.0/			</v>
    </spb>
    <spb s="0">
      <v xml:space="preserve">Wikipedia	US Census	</v>
      <v xml:space="preserve">CC-BY-SA		</v>
      <v xml:space="preserve">http://en.wikipedia.org/wiki/West_Palm_Beach,_Florida	http://www2.census.gov/programs-surveys/popest/datasets/2010-2018/cities/totals/sub-est2018_all.csv	</v>
      <v xml:space="preserve">http://creativecommons.org/licenses/by-sa/3.0/		</v>
    </spb>
    <spb s="1">
      <v>3140</v>
      <v>3141</v>
      <v>2</v>
      <v>3141</v>
      <v>3140</v>
      <v>3141</v>
      <v>3141</v>
      <v>3142</v>
    </spb>
    <spb s="0">
      <v xml:space="preserve">Wikipedia	</v>
      <v xml:space="preserve">CC BY-SA 4.0	</v>
      <v xml:space="preserve">http://es.wikipedia.org/wiki/West_Palm_Beach	</v>
      <v xml:space="preserve">https://creativecommons.org/licenses/by-sa/4.0	</v>
    </spb>
    <spb s="0">
      <v xml:space="preserve">Wikipedia	</v>
      <v xml:space="preserve">CC-BY-SA	</v>
      <v xml:space="preserve">http://en.wikipedia.org/wiki/Antioch,_California	</v>
      <v xml:space="preserve">http://creativecommons.org/licenses/by-sa/3.0/	</v>
    </spb>
    <spb s="0">
      <v xml:space="preserve">Wikipedia	US Census	US Census	Walkscore	</v>
      <v xml:space="preserve">CC-BY-SA				</v>
      <v xml:space="preserve">http://en.wikipedia.org/wiki/Antioch,_California	http://www2.census.gov/programs-surveys/popest/datasets/2010-2018/cities/totals/sub-est2018_all.csv	http://www.census.gov/quickfacts/table/RHI125214/0602252	https://www.walkscore.com/CA/Antioch	</v>
      <v xml:space="preserve">http://creativecommons.org/licenses/by-sa/3.0/				</v>
    </spb>
    <spb s="0">
      <v xml:space="preserve">Wikipedia	Wikipedia	</v>
      <v xml:space="preserve">CC-BY-SA	CC-BY-SA	</v>
      <v xml:space="preserve">http://en.wikipedia.org/wiki/Antioch,_California	http://it.wikipedia.org/wiki/Antioch_(California)	</v>
      <v xml:space="preserve">http://creativecommons.org/licenses/by-sa/3.0/	http://creativecommons.org/licenses/by-sa/3.0/	</v>
    </spb>
    <spb s="0">
      <v xml:space="preserve">Wikipedia	US Census	US Census	Wikipedia	Walkscore	</v>
      <v xml:space="preserve">CC-BY-SA			CC-BY-SA		</v>
      <v xml:space="preserve">http://en.wikipedia.org/wiki/Antioch,_California	http://www2.census.gov/programs-surveys/popest/datasets/2010-2018/cities/totals/sub-est2018_all.csv	http://www.census.gov/quickfacts/table/RHI125214/0602252	https://en.wikipedia.org/wiki/Antioch,_California	https://www.walkscore.com/CA/Antioch	</v>
      <v xml:space="preserve">http://creativecommons.org/licenses/by-sa/3.0/			http://creativecommons.org/licenses/by-sa/3.0/		</v>
    </spb>
    <spb s="0">
      <v xml:space="preserve">Wikipedia	US Census	Wikipedia	US Census	</v>
      <v xml:space="preserve">CC-BY-SA		CC-BY-SA		</v>
      <v xml:space="preserve">http://en.wikipedia.org/wiki/Antioch,_California	http://www2.census.gov/programs-surveys/popest/datasets/2010-2018/cities/totals/sub-est2018_all.csv	http://fr.wikipedia.org/wiki/Antioch_(Californie)	http://www.census.gov/quickfacts/table/RHI125214/0602252	</v>
      <v xml:space="preserve">http://creativecommons.org/licenses/by-sa/3.0/		http://creativecommons.org/licenses/by-sa/3.0/		</v>
    </spb>
    <spb s="16">
      <v>3145</v>
      <v>3146</v>
      <v>3147</v>
      <v>3147</v>
      <v>2</v>
      <v>3146</v>
      <v>3145</v>
      <v>3148</v>
      <v>3148</v>
      <v>3149</v>
    </spb>
    <spb s="0">
      <v xml:space="preserve">Wikipedia	</v>
      <v xml:space="preserve">CC0	</v>
      <v xml:space="preserve">http://en.wikipedia.org/wiki/Antioch,_California	</v>
      <v xml:space="preserve">http://creativecommons.org/publicdomain/zero/1.0/deed.en	</v>
    </spb>
    <spb s="0">
      <v xml:space="preserve">Wikipedia	Wikipedia	Wikipedia	</v>
      <v xml:space="preserve">CC-BY-SA	CC-BY-SA	CC-BY-SA	</v>
      <v xml:space="preserve">http://en.wikipedia.org/wiki/Everett,_Washington	http://de.wikipedia.org/wiki/Everett_(Washington)	http://es.wikipedia.org/wiki/Everett_(Washington)	</v>
      <v xml:space="preserve">http://creativecommons.org/licenses/by-sa/3.0/	http://creativecommons.org/licenses/by-sa/3.0/	http://creativecommons.org/licenses/by-sa/3.0/	</v>
    </spb>
    <spb s="0">
      <v xml:space="preserve">Wikipedia	US Census	US Census	Sec	Walkscore	</v>
      <v xml:space="preserve">CC-BY-SA					</v>
      <v xml:space="preserve">http://en.wikipedia.org/wiki/Everett,_Washington	http://www2.census.gov/programs-surveys/popest/datasets/2010-2018/cities/totals/sub-est2018_all.csv	http://www.census.gov/quickfacts/table/PST045214/5322640	https://www.sec.gov/cgi-bin/browse-edgar?action=getcompany&amp;CIK=0001721641	https://www.walkscore.com/WA/Everett	</v>
      <v xml:space="preserve">http://creativecommons.org/licenses/by-sa/3.0/					</v>
    </spb>
    <spb s="0">
      <v xml:space="preserve">Wikipedia	</v>
      <v xml:space="preserve">CC-BY-SA	</v>
      <v xml:space="preserve">http://en.wikipedia.org/wiki/Everett,_Washington	</v>
      <v xml:space="preserve">http://creativecommons.org/licenses/by-sa/3.0/	</v>
    </spb>
    <spb s="0">
      <v xml:space="preserve">Wikipedia	US Census	US Census	Wikipedia	Sec	Walkscore	</v>
      <v xml:space="preserve">CC-BY-SA			CC-BY-SA			</v>
      <v xml:space="preserve">http://en.wikipedia.org/wiki/Everett,_Washington	http://www2.census.gov/programs-surveys/popest/datasets/2010-2018/cities/totals/sub-est2018_all.csv	http://www.census.gov/quickfacts/table/PST045214/5322640	https://en.wikipedia.org/wiki/Everett,_Washington	https://www.sec.gov/cgi-bin/browse-edgar?action=getcompany&amp;CIK=0001721641	https://www.walkscore.com/WA/Everett	</v>
      <v xml:space="preserve">http://creativecommons.org/licenses/by-sa/3.0/			http://creativecommons.org/licenses/by-sa/3.0/			</v>
    </spb>
    <spb s="0">
      <v xml:space="preserve">Wikipedia	US Census	US Census	Wikipedia	Walkscore	</v>
      <v xml:space="preserve">CC-BY-SA			CC-BY-SA		</v>
      <v xml:space="preserve">http://en.wikipedia.org/wiki/Everett,_Washington	http://www2.census.gov/programs-surveys/popest/datasets/2010-2018/cities/totals/sub-est2018_all.csv	http://www.census.gov/quickfacts/table/PST045214/5322640	https://en.wikipedia.org/wiki/Everett,_Washington	https://www.walkscore.com/WA/Everett	</v>
      <v xml:space="preserve">http://creativecommons.org/licenses/by-sa/3.0/			http://creativecommons.org/licenses/by-sa/3.0/		</v>
    </spb>
    <spb s="0">
      <v xml:space="preserve">Wikipedia	US Census	</v>
      <v xml:space="preserve">CC-BY-SA		</v>
      <v xml:space="preserve">http://en.wikipedia.org/wiki/Everett,_Washington	http://www2.census.gov/programs-surveys/popest/datasets/2010-2018/cities/totals/sub-est2018_all.csv	</v>
      <v xml:space="preserve">http://creativecommons.org/licenses/by-sa/3.0/		</v>
    </spb>
    <spb s="1">
      <v>3152</v>
      <v>3153</v>
      <v>2</v>
      <v>3153</v>
      <v>3154</v>
      <v>3155</v>
      <v>3156</v>
      <v>3157</v>
    </spb>
    <spb s="0">
      <v xml:space="preserve">Wikipedia	</v>
      <v xml:space="preserve">CC BY-SA 4.0	</v>
      <v xml:space="preserve">http://en.wikipedia.org/wiki/Everett,_Washington	</v>
      <v xml:space="preserve">https://creativecommons.org/licenses/by-sa/4.0	</v>
    </spb>
    <spb s="0">
      <v xml:space="preserve">Wikipedia	</v>
      <v xml:space="preserve">CC-BY-SA	</v>
      <v xml:space="preserve">http://en.wikipedia.org/wiki/Downey,_California	</v>
      <v xml:space="preserve">http://creativecommons.org/licenses/by-sa/3.0/	</v>
    </spb>
    <spb s="0">
      <v xml:space="preserve">Wikipedia	US Census	US Census	Sec	Walkscore	</v>
      <v xml:space="preserve">CC-BY-SA					</v>
      <v xml:space="preserve">http://en.wikipedia.org/wiki/Downey,_California	http://www2.census.gov/programs-surveys/popest/datasets/2010-2018/cities/totals/sub-est2018_all.csv	http://www.census.gov/quickfacts/table/PST120214/0619766	https://www.sec.gov/cgi-bin/browse-edgar?action=getcompany&amp;CIK=0001372647	https://www.walkscore.com/CA/Downey	</v>
      <v xml:space="preserve">http://creativecommons.org/licenses/by-sa/3.0/					</v>
    </spb>
    <spb s="0">
      <v xml:space="preserve">Wikipedia	US Census	US Census	Wikipedia	Sec	Walkscore	</v>
      <v xml:space="preserve">CC-BY-SA			CC-BY-SA			</v>
      <v xml:space="preserve">http://en.wikipedia.org/wiki/Downey,_California	http://www2.census.gov/programs-surveys/popest/datasets/2010-2018/cities/totals/sub-est2018_all.csv	http://www.census.gov/quickfacts/table/PST120214/0619766	https://en.wikipedia.org/wiki/Downey,_California	https://www.sec.gov/cgi-bin/browse-edgar?action=getcompany&amp;CIK=0001372647	https://www.walkscore.com/CA/Downey	</v>
      <v xml:space="preserve">http://creativecommons.org/licenses/by-sa/3.0/			http://creativecommons.org/licenses/by-sa/3.0/			</v>
    </spb>
    <spb s="0">
      <v xml:space="preserve">Wikipedia	US Census	US Census	</v>
      <v xml:space="preserve">CC-BY-SA			</v>
      <v xml:space="preserve">http://en.wikipedia.org/wiki/Downey,_California	http://www2.census.gov/programs-surveys/popest/datasets/2010-2018/cities/totals/sub-est2018_all.csv	http://www.census.gov/quickfacts/table/PST120214/0619766	</v>
      <v xml:space="preserve">http://creativecommons.org/licenses/by-sa/3.0/			</v>
    </spb>
    <spb s="16">
      <v>3160</v>
      <v>3161</v>
      <v>3160</v>
      <v>3160</v>
      <v>2</v>
      <v>3161</v>
      <v>3160</v>
      <v>3162</v>
      <v>3162</v>
      <v>3163</v>
    </spb>
    <spb s="0">
      <v xml:space="preserve">Wikipedia	</v>
      <v xml:space="preserve">Public domain	</v>
      <v xml:space="preserve">http://en.wikipedia.org/wiki/Downey,_California	</v>
      <v xml:space="preserve">http://en.wikipedia.org/wiki/Public_domain	</v>
    </spb>
    <spb s="0">
      <v xml:space="preserve">Wikipedia	</v>
      <v xml:space="preserve">CC-BY-SA	</v>
      <v xml:space="preserve">http://en.wikipedia.org/wiki/Lowell,_Massachusetts	</v>
      <v xml:space="preserve">http://creativecommons.org/licenses/by-sa/3.0/	</v>
    </spb>
    <spb s="0">
      <v xml:space="preserve">Wikipedia	US Census	Sec	Walkscore	</v>
      <v xml:space="preserve">CC-BY-SA				</v>
      <v xml:space="preserve">http://en.wikipedia.org/wiki/Lowell,_Massachusetts	http://www2.census.gov/programs-surveys/popest/datasets/2010-2018/cities/totals/sub-est2018_all.csv	https://www.sec.gov/cgi-bin/browse-edgar?action=getcompany&amp;CIK=0001770710	https://www.walkscore.com/MA/Lowell	</v>
      <v xml:space="preserve">http://creativecommons.org/licenses/by-sa/3.0/				</v>
    </spb>
    <spb s="0">
      <v xml:space="preserve">Wikipedia	Wikipedia	</v>
      <v xml:space="preserve">CC-BY-SA	CC-BY-SA	</v>
      <v xml:space="preserve">http://en.wikipedia.org/wiki/Lowell,_Massachusetts	http://it.wikipedia.org/wiki/Lowell_(Massachusetts)	</v>
      <v xml:space="preserve">http://creativecommons.org/licenses/by-sa/3.0/	http://creativecommons.org/licenses/by-sa/3.0/	</v>
    </spb>
    <spb s="0">
      <v xml:space="preserve">Wikipedia	US Census	Wikipedia	Sec	Walkscore	</v>
      <v xml:space="preserve">CC-BY-SA		CC-BY-SA			</v>
      <v xml:space="preserve">http://en.wikipedia.org/wiki/Lowell,_Massachusetts	http://www2.census.gov/programs-surveys/popest/datasets/2010-2018/cities/totals/sub-est2018_all.csv	https://en.wikipedia.org/wiki/Lowell,_Massachusetts	https://www.sec.gov/cgi-bin/browse-edgar?action=getcompany&amp;CIK=0001770710	https://www.walkscore.com/MA/Lowell	</v>
      <v xml:space="preserve">http://creativecommons.org/licenses/by-sa/3.0/		http://creativecommons.org/licenses/by-sa/3.0/			</v>
    </spb>
    <spb s="0">
      <v xml:space="preserve">Wikipedia	US Census	</v>
      <v xml:space="preserve">CC-BY-SA		</v>
      <v xml:space="preserve">http://en.wikipedia.org/wiki/Lowell,_Massachusetts	http://www2.census.gov/programs-surveys/popest/datasets/2010-2018/cities/totals/sub-est2018_all.csv	</v>
      <v xml:space="preserve">http://creativecommons.org/licenses/by-sa/3.0/		</v>
    </spb>
    <spb s="16">
      <v>3166</v>
      <v>3167</v>
      <v>3168</v>
      <v>3168</v>
      <v>2</v>
      <v>3167</v>
      <v>3166</v>
      <v>3169</v>
      <v>3169</v>
      <v>3170</v>
    </spb>
    <spb s="0">
      <v xml:space="preserve">Wikipedia	</v>
      <v xml:space="preserve">CC BY-SA 3.0	</v>
      <v xml:space="preserve">http://en.wikipedia.org/wiki/Lowell,_Massachusetts	</v>
      <v xml:space="preserve">https://creativecommons.org/licenses/by-sa/3.0	</v>
    </spb>
    <spb s="0">
      <v xml:space="preserve">Wikipedia	</v>
      <v xml:space="preserve">CC-BY-SA	</v>
      <v xml:space="preserve">http://en.wikipedia.org/wiki/Centennial,_Colorado	</v>
      <v xml:space="preserve">http://creativecommons.org/licenses/by-sa/3.0/	</v>
    </spb>
    <spb s="0">
      <v xml:space="preserve">Wikipedia	US Census	Wikipedia	Sec	Walkscore	</v>
      <v xml:space="preserve">CC-BY-SA		CC-BY-SA			</v>
      <v xml:space="preserve">http://en.wikipedia.org/wiki/Centennial,_Colorado	http://www2.census.gov/programs-surveys/popest/datasets/2010-2018/cities/totals/sub-est2018_all.csv	https://en.wikipedia.org/wiki/Centennial,_Colorado	https://www.sec.gov/cgi-bin/browse-edgar?action=getcompany&amp;CIK=0001662907	https://www.walkscore.com/CO/Centennial	</v>
      <v xml:space="preserve">http://creativecommons.org/licenses/by-sa/3.0/		http://creativecommons.org/licenses/by-sa/3.0/			</v>
    </spb>
    <spb s="0">
      <v xml:space="preserve">Wikipedia	Wikipedia	</v>
      <v xml:space="preserve">CC-BY-SA	CC-BY-SA	</v>
      <v xml:space="preserve">http://en.wikipedia.org/wiki/Centennial,_Colorado	http://it.wikipedia.org/wiki/Centennial_(Colorado)	</v>
      <v xml:space="preserve">http://creativecommons.org/licenses/by-sa/3.0/	http://creativecommons.org/licenses/by-sa/3.0/	</v>
    </spb>
    <spb s="0">
      <v xml:space="preserve">Wikipedia	US Census	</v>
      <v xml:space="preserve">CC-BY-SA		</v>
      <v xml:space="preserve">http://en.wikipedia.org/wiki/Centennial,_Colorado	http://www2.census.gov/programs-surveys/popest/datasets/2010-2018/cities/totals/sub-est2018_all.csv	</v>
      <v xml:space="preserve">http://creativecommons.org/licenses/by-sa/3.0/		</v>
    </spb>
    <spb s="16">
      <v>3173</v>
      <v>3174</v>
      <v>3175</v>
      <v>3175</v>
      <v>2</v>
      <v>3174</v>
      <v>3173</v>
      <v>3174</v>
      <v>3174</v>
      <v>3176</v>
    </spb>
    <spb s="0">
      <v xml:space="preserve">Wikipedia	</v>
      <v xml:space="preserve">CC BY 3.0	</v>
      <v xml:space="preserve">http://en.wikipedia.org/wiki/Centennial,_Colorado	</v>
      <v xml:space="preserve">https://creativecommons.org/licenses/by/3.0	</v>
    </spb>
    <spb s="0">
      <v xml:space="preserve">Wikipedia	</v>
      <v xml:space="preserve">CC-BY-SA	</v>
      <v xml:space="preserve">http://en.wikipedia.org/wiki/Elgin,_Illinois	</v>
      <v xml:space="preserve">http://creativecommons.org/licenses/by-sa/3.0/	</v>
    </spb>
    <spb s="0">
      <v xml:space="preserve">Wikipedia	US Census	Sec	Walkscore	</v>
      <v xml:space="preserve">CC-BY-SA				</v>
      <v xml:space="preserve">http://en.wikipedia.org/wiki/Elgin,_Illinois	http://www2.census.gov/programs-surveys/popest/datasets/2010-2018/cities/totals/sub-est2018_all.csv	https://www.sec.gov/cgi-bin/browse-edgar?action=getcompany&amp;CIK=0001403431	https://www.walkscore.com/IL/Elgin	</v>
      <v xml:space="preserve">http://creativecommons.org/licenses/by-sa/3.0/				</v>
    </spb>
    <spb s="0">
      <v xml:space="preserve">Wikipedia	US Census	Wikipedia	Sec	Walkscore	</v>
      <v xml:space="preserve">CC-BY-SA		CC-BY-SA			</v>
      <v xml:space="preserve">http://en.wikipedia.org/wiki/Elgin,_Illinois	http://www2.census.gov/programs-surveys/popest/datasets/2010-2018/cities/totals/sub-est2018_all.csv	https://en.wikipedia.org/wiki/Elgin,_Illinois	https://www.sec.gov/cgi-bin/browse-edgar?action=getcompany&amp;CIK=0001403431	https://www.walkscore.com/IL/Elgin	</v>
      <v xml:space="preserve">http://creativecommons.org/licenses/by-sa/3.0/		http://creativecommons.org/licenses/by-sa/3.0/			</v>
    </spb>
    <spb s="0">
      <v xml:space="preserve">Wikipedia	US Census	</v>
      <v xml:space="preserve">CC-BY-SA		</v>
      <v xml:space="preserve">http://en.wikipedia.org/wiki/Elgin,_Illinois	http://www2.census.gov/programs-surveys/popest/datasets/2010-2018/cities/totals/sub-est2018_all.csv	</v>
      <v xml:space="preserve">http://creativecommons.org/licenses/by-sa/3.0/		</v>
    </spb>
    <spb s="16">
      <v>3179</v>
      <v>3180</v>
      <v>3179</v>
      <v>3179</v>
      <v>2</v>
      <v>3180</v>
      <v>3179</v>
      <v>3181</v>
      <v>3181</v>
      <v>3182</v>
    </spb>
    <spb s="0">
      <v xml:space="preserve">Wikipedia	</v>
      <v xml:space="preserve">CC-BY-SA-3.0	</v>
      <v xml:space="preserve">http://de.wikipedia.org/wiki/Elgin_(Illinois)	</v>
      <v xml:space="preserve">http://creativecommons.org/licenses/by-sa/3.0/	</v>
    </spb>
    <spb s="0">
      <v xml:space="preserve">Wikipedia	</v>
      <v xml:space="preserve">CC-BY-SA	</v>
      <v xml:space="preserve">http://en.wikipedia.org/wiki/Peoria,_Illinois	</v>
      <v xml:space="preserve">http://creativecommons.org/licenses/by-sa/3.0/	</v>
    </spb>
    <spb s="0">
      <v xml:space="preserve">Wikipedia	US Census	US Census	Sec	Walkscore	</v>
      <v xml:space="preserve">CC-BY-SA					</v>
      <v xml:space="preserve">http://en.wikipedia.org/wiki/Peoria,_Illinois	http://www2.census.gov/programs-surveys/popest/datasets/2010-2018/cities/totals/sub-est2018_all.csv	http://www.census.gov/quickfacts/table/PST045215/1759000	https://www.sec.gov/cgi-bin/browse-edgar?action=getcompany&amp;CIK=0001063571	https://www.walkscore.com/IL/Peoria	</v>
      <v xml:space="preserve">http://creativecommons.org/licenses/by-sa/3.0/					</v>
    </spb>
    <spb s="0">
      <v xml:space="preserve">Wikipedia	Wikipedia	</v>
      <v xml:space="preserve">CC-BY-SA	CC-BY-SA	</v>
      <v xml:space="preserve">http://en.wikipedia.org/wiki/Peoria,_Illinois	http://it.wikipedia.org/wiki/Peoria_(Illinois)	</v>
      <v xml:space="preserve">http://creativecommons.org/licenses/by-sa/3.0/	http://creativecommons.org/licenses/by-sa/3.0/	</v>
    </spb>
    <spb s="0">
      <v xml:space="preserve">Wikipedia	US Census	US Census	Wikipedia	Sec	Walkscore	</v>
      <v xml:space="preserve">CC-BY-SA			CC-BY-SA			</v>
      <v xml:space="preserve">http://en.wikipedia.org/wiki/Peoria,_Illinois	http://www2.census.gov/programs-surveys/popest/datasets/2010-2018/cities/totals/sub-est2018_all.csv	http://www.census.gov/quickfacts/table/PST045215/1759000	https://en.wikipedia.org/wiki/Peoria,_Illinois	https://www.sec.gov/cgi-bin/browse-edgar?action=getcompany&amp;CIK=0001063571	https://www.walkscore.com/IL/Peoria	</v>
      <v xml:space="preserve">http://creativecommons.org/licenses/by-sa/3.0/			http://creativecommons.org/licenses/by-sa/3.0/			</v>
    </spb>
    <spb s="0">
      <v xml:space="preserve">Wikipedia	US Census	</v>
      <v xml:space="preserve">CC-BY-SA		</v>
      <v xml:space="preserve">http://en.wikipedia.org/wiki/Peoria,_Illinois	http://www2.census.gov/programs-surveys/popest/datasets/2010-2018/cities/totals/sub-est2018_all.csv	</v>
      <v xml:space="preserve">http://creativecommons.org/licenses/by-sa/3.0/		</v>
    </spb>
    <spb s="16">
      <v>3185</v>
      <v>3186</v>
      <v>3187</v>
      <v>3187</v>
      <v>2</v>
      <v>3186</v>
      <v>3185</v>
      <v>3188</v>
      <v>3188</v>
      <v>3189</v>
    </spb>
    <spb s="0">
      <v xml:space="preserve">Wikipedia	</v>
      <v xml:space="preserve">CC BY-SA 2.5	</v>
      <v xml:space="preserve">http://en.wikipedia.org/wiki/Peoria,_Illinois	</v>
      <v xml:space="preserve">https://creativecommons.org/licenses/by-sa/2.5	</v>
    </spb>
    <spb s="0">
      <v xml:space="preserve">Wikipedia	</v>
      <v xml:space="preserve">CC-BY-SA	</v>
      <v xml:space="preserve">http://en.wikipedia.org/wiki/Broken_Arrow,_Oklahoma	</v>
      <v xml:space="preserve">http://creativecommons.org/licenses/by-sa/3.0/	</v>
    </spb>
    <spb s="0">
      <v xml:space="preserve">Wikipedia	US Census	Facebook	Sec	Walkscore	</v>
      <v xml:space="preserve">CC-BY-SA					</v>
      <v xml:space="preserve">http://en.wikipedia.org/wiki/Broken_Arrow,_Oklahoma	http://www2.census.gov/programs-surveys/popest/datasets/2010-2018/cities/totals/sub-est2018_all.csv	https://www.facebook.com/brokenarrow	https://www.sec.gov/cgi-bin/browse-edgar?action=getcompany&amp;CIK=0000874292	https://www.walkscore.com/OK/Broken_Arrow	</v>
      <v xml:space="preserve">http://creativecommons.org/licenses/by-sa/3.0/					</v>
    </spb>
    <spb s="0">
      <v xml:space="preserve">Wikipedia	Wikipedia	</v>
      <v xml:space="preserve">CC-BY-SA	CC-BY-SA	</v>
      <v xml:space="preserve">http://en.wikipedia.org/wiki/Broken_Arrow,_Oklahoma	http://it.wikipedia.org/wiki/Broken_Arrow_(Oklahoma)	</v>
      <v xml:space="preserve">http://creativecommons.org/licenses/by-sa/3.0/	http://creativecommons.org/licenses/by-sa/3.0/	</v>
    </spb>
    <spb s="0">
      <v xml:space="preserve">Wikipedia	US Census	</v>
      <v xml:space="preserve">CC-BY-SA		</v>
      <v xml:space="preserve">http://en.wikipedia.org/wiki/Broken_Arrow,_Oklahoma	http://www2.census.gov/programs-surveys/popest/datasets/2010-2018/cities/totals/sub-est2018_all.csv	</v>
      <v xml:space="preserve">http://creativecommons.org/licenses/by-sa/3.0/		</v>
    </spb>
    <spb s="16">
      <v>3192</v>
      <v>3193</v>
      <v>3194</v>
      <v>3194</v>
      <v>2</v>
      <v>3193</v>
      <v>3192</v>
      <v>3193</v>
      <v>3193</v>
      <v>3195</v>
    </spb>
    <spb s="0">
      <v xml:space="preserve">Wikipedia	</v>
      <v xml:space="preserve">CC BY 2.5	</v>
      <v xml:space="preserve">http://en.wikipedia.org/wiki/Broken_Arrow,_Oklahoma	</v>
      <v xml:space="preserve">http://creativecommons.org/licenses/by/2.5	</v>
    </spb>
    <spb s="0">
      <v xml:space="preserve">Wikipedia	</v>
      <v xml:space="preserve">CC-BY-SA	</v>
      <v xml:space="preserve">http://en.wikipedia.org/wiki/Miami_Gardens,_Florida	</v>
      <v xml:space="preserve">http://creativecommons.org/licenses/by-sa/3.0/	</v>
    </spb>
    <spb s="0">
      <v xml:space="preserve">Wikipedia	US Census	Walkscore	</v>
      <v xml:space="preserve">CC-BY-SA			</v>
      <v xml:space="preserve">http://en.wikipedia.org/wiki/Miami_Gardens,_Florida	http://www2.census.gov/programs-surveys/popest/datasets/2010-2018/cities/totals/sub-est2018_all.csv	https://www.walkscore.com/FL/Miami_Gardens	</v>
      <v xml:space="preserve">http://creativecommons.org/licenses/by-sa/3.0/			</v>
    </spb>
    <spb s="0">
      <v xml:space="preserve">Wikipedia	US Census	Wikipedia	Walkscore	</v>
      <v xml:space="preserve">CC-BY-SA		CC-BY-SA		</v>
      <v xml:space="preserve">http://en.wikipedia.org/wiki/Miami_Gardens,_Florida	http://www2.census.gov/programs-surveys/popest/datasets/2010-2018/cities/totals/sub-est2018_all.csv	https://en.wikipedia.org/wiki/Miami_Gardens,_Florida	https://www.walkscore.com/FL/Miami_Gardens	</v>
      <v xml:space="preserve">http://creativecommons.org/licenses/by-sa/3.0/		http://creativecommons.org/licenses/by-sa/3.0/		</v>
    </spb>
    <spb s="0">
      <v xml:space="preserve">Wikipedia	US Census	Wikipedia	</v>
      <v xml:space="preserve">CC-BY-SA		CC-BY-SA	</v>
      <v xml:space="preserve">http://en.wikipedia.org/wiki/Miami_Gardens,_Florida	http://www2.census.gov/programs-surveys/popest/datasets/2010-2018/cities/totals/sub-est2018_all.csv	http://fr.wikipedia.org/wiki/Miami_Gardens	</v>
      <v xml:space="preserve">http://creativecommons.org/licenses/by-sa/3.0/		http://creativecommons.org/licenses/by-sa/3.0/	</v>
    </spb>
    <spb s="1">
      <v>3198</v>
      <v>3199</v>
      <v>2</v>
      <v>3199</v>
      <v>3198</v>
      <v>3200</v>
      <v>3200</v>
      <v>3201</v>
    </spb>
    <spb s="0">
      <v xml:space="preserve">Wikipedia	</v>
      <v xml:space="preserve">CC BY-SA 3.0	</v>
      <v xml:space="preserve">http://en.wikipedia.org/wiki/Miami_Gardens,_Florida	</v>
      <v xml:space="preserve">https://creativecommons.org/licenses/by-sa/3.0	</v>
    </spb>
    <spb s="0">
      <v xml:space="preserve">Wikipedia	Wikipedia	</v>
      <v xml:space="preserve">CC-BY-SA	CC-BY-SA	</v>
      <v xml:space="preserve">http://en.wikipedia.org/wiki/Jurupa_Valley,_California	http://de.wikipedia.org/wiki/Jurupa_Valley	</v>
      <v xml:space="preserve">http://creativecommons.org/licenses/by-sa/3.0/	http://creativecommons.org/licenses/by-sa/3.0/	</v>
    </spb>
    <spb s="0">
      <v xml:space="preserve">Wikipedia	US Census	Facebook	</v>
      <v xml:space="preserve">CC-BY-SA			</v>
      <v xml:space="preserve">http://en.wikipedia.org/wiki/Jurupa_Valley,_California	http://www2.census.gov/programs-surveys/popest/datasets/2010-2018/cities/totals/sub-est2018_all.csv	https://www.facebook.com/CityOfJurupaValley/	</v>
      <v xml:space="preserve">http://creativecommons.org/licenses/by-sa/3.0/			</v>
    </spb>
    <spb s="0">
      <v xml:space="preserve">Wikipedia	</v>
      <v xml:space="preserve">CC-BY-SA	</v>
      <v xml:space="preserve">http://en.wikipedia.org/wiki/Jurupa_Valley,_California	</v>
      <v xml:space="preserve">http://creativecommons.org/licenses/by-sa/3.0/	</v>
    </spb>
    <spb s="0">
      <v xml:space="preserve">Wikipedia	US Census	Wikipedia	Facebook	</v>
      <v xml:space="preserve">CC-BY-SA		CC-BY-SA		</v>
      <v xml:space="preserve">http://en.wikipedia.org/wiki/Jurupa_Valley,_California	http://www2.census.gov/programs-surveys/popest/datasets/2010-2018/cities/totals/sub-est2018_all.csv	http://es.wikipedia.org/wiki/Jurupa_Valley	https://www.facebook.com/CityOfJurupaValley/	</v>
      <v xml:space="preserve">http://creativecommons.org/licenses/by-sa/3.0/		http://creativecommons.org/licenses/by-sa/3.0/		</v>
    </spb>
    <spb s="1">
      <v>3204</v>
      <v>3205</v>
      <v>2</v>
      <v>3205</v>
      <v>3206</v>
      <v>3205</v>
      <v>3205</v>
      <v>3207</v>
    </spb>
    <spb s="0">
      <v xml:space="preserve">Wikipedia	</v>
      <v xml:space="preserve">CC BY-SA 2.5	</v>
      <v xml:space="preserve">http://es.wikipedia.org/wiki/Jurupa_Valley	</v>
      <v xml:space="preserve">https://creativecommons.org/licenses/by-sa/2.5	</v>
    </spb>
    <spb s="0">
      <v xml:space="preserve">Wikipedia	</v>
      <v xml:space="preserve">CC-BY-SA	</v>
      <v xml:space="preserve">http://en.wikipedia.org/wiki/Sandy_Springs,_Georgia	</v>
      <v xml:space="preserve">http://creativecommons.org/licenses/by-sa/3.0/	</v>
    </spb>
    <spb s="0">
      <v xml:space="preserve">Wikipedia	US Census	US Census	Sec	Walkscore	</v>
      <v xml:space="preserve">CC-BY-SA					</v>
      <v xml:space="preserve">http://en.wikipedia.org/wiki/Sandy_Springs,_Georgia	http://www2.census.gov/programs-surveys/popest/datasets/2010-2018/cities/totals/sub-est2018_all.csv	http://www.census.gov/quickfacts/table/RHI225213/1368516	https://www.sec.gov/cgi-bin/browse-edgar?action=getcompany&amp;CIK=0001803295	https://www.walkscore.com/GA/Sandy_Springs	</v>
      <v xml:space="preserve">http://creativecommons.org/licenses/by-sa/3.0/					</v>
    </spb>
    <spb s="0">
      <v xml:space="preserve">Wikipedia	US Census	US Census	Wikipedia	Sec	Walkscore	</v>
      <v xml:space="preserve">CC-BY-SA			CC-BY-SA			</v>
      <v xml:space="preserve">http://en.wikipedia.org/wiki/Sandy_Springs,_Georgia	http://www2.census.gov/programs-surveys/popest/datasets/2010-2018/cities/totals/sub-est2018_all.csv	http://www.census.gov/quickfacts/table/RHI225213/1368516	https://en.wikipedia.org/wiki/Sandy_Springs,_Georgia	https://www.sec.gov/cgi-bin/browse-edgar?action=getcompany&amp;CIK=0001803295	https://www.walkscore.com/GA/Sandy_Springs	</v>
      <v xml:space="preserve">http://creativecommons.org/licenses/by-sa/3.0/			http://creativecommons.org/licenses/by-sa/3.0/			</v>
    </spb>
    <spb s="0">
      <v xml:space="preserve">Wikipedia	US Census	Wikipedia	</v>
      <v xml:space="preserve">CC-BY-SA		CC-BY-SA	</v>
      <v xml:space="preserve">http://en.wikipedia.org/wiki/Sandy_Springs,_Georgia	http://www2.census.gov/programs-surveys/popest/datasets/2010-2018/cities/totals/sub-est2018_all.csv	http://es.wikipedia.org/wiki/Sandy_Springs_(Georgia)	</v>
      <v xml:space="preserve">http://creativecommons.org/licenses/by-sa/3.0/		http://creativecommons.org/licenses/by-sa/3.0/	</v>
    </spb>
    <spb s="1">
      <v>3210</v>
      <v>3211</v>
      <v>2</v>
      <v>3211</v>
      <v>3210</v>
      <v>3212</v>
      <v>3212</v>
      <v>3213</v>
    </spb>
    <spb s="0">
      <v xml:space="preserve">Wikipedia	</v>
      <v xml:space="preserve">CC BY-SA 3.0	</v>
      <v xml:space="preserve">http://en.wikipedia.org/wiki/Sandy_Springs,_Georgia	</v>
      <v xml:space="preserve">https://creativecommons.org/licenses/by-sa/3.0	</v>
    </spb>
    <spb s="0">
      <v xml:space="preserve">Wikipedia	</v>
      <v xml:space="preserve">CC-BY-SA	</v>
      <v xml:space="preserve">http://en.wikipedia.org/wiki/Gresham,_Oregon	</v>
      <v xml:space="preserve">http://creativecommons.org/licenses/by-sa/3.0/	</v>
    </spb>
    <spb s="0">
      <v xml:space="preserve">Wikipedia	US Census	US Census	Walkscore	Youtube	</v>
      <v xml:space="preserve">CC-BY-SA					</v>
      <v xml:space="preserve">http://en.wikipedia.org/wiki/Gresham,_Oregon	http://www2.census.gov/programs-surveys/popest/datasets/2010-2018/cities/totals/sub-est2018_all.csv	http://www.census.gov/quickfacts/table/RHI105210/4131250	https://www.walkscore.com/OR/Gresham	https://www.youtube.com/user/CityofGresham	</v>
      <v xml:space="preserve">http://creativecommons.org/licenses/by-sa/3.0/					</v>
    </spb>
    <spb s="0">
      <v xml:space="preserve">Wikipedia	Wikipedia	</v>
      <v xml:space="preserve">CC-BY-SA	CC-BY-SA	</v>
      <v xml:space="preserve">http://en.wikipedia.org/wiki/Gresham,_Oregon	http://it.wikipedia.org/wiki/Gresham_(Oregon)	</v>
      <v xml:space="preserve">http://creativecommons.org/licenses/by-sa/3.0/	http://creativecommons.org/licenses/by-sa/3.0/	</v>
    </spb>
    <spb s="0">
      <v xml:space="preserve">Wikipedia	US Census	Youtube	</v>
      <v xml:space="preserve">CC-BY-SA			</v>
      <v xml:space="preserve">http://en.wikipedia.org/wiki/Gresham,_Oregon	http://www2.census.gov/programs-surveys/popest/datasets/2010-2018/cities/totals/sub-est2018_all.csv	https://www.youtube.com/user/CityofGresham	</v>
      <v xml:space="preserve">http://creativecommons.org/licenses/by-sa/3.0/			</v>
    </spb>
    <spb s="16">
      <v>3216</v>
      <v>3217</v>
      <v>3218</v>
      <v>3218</v>
      <v>2</v>
      <v>3217</v>
      <v>3216</v>
      <v>3217</v>
      <v>3217</v>
      <v>3219</v>
    </spb>
    <spb s="0">
      <v xml:space="preserve">Wikipedia	</v>
      <v xml:space="preserve">CC BY-SA 3.0	</v>
      <v xml:space="preserve">http://tr.wikipedia.org/wiki/Gresham,_Oregon	</v>
      <v xml:space="preserve">https://creativecommons.org/licenses/by-sa/3.0	</v>
    </spb>
    <spb s="0">
      <v xml:space="preserve">Wikipedia	</v>
      <v xml:space="preserve">CC-BY-SA	</v>
      <v xml:space="preserve">http://en.wikipedia.org/wiki/Lewisville,_Texas	</v>
      <v xml:space="preserve">http://creativecommons.org/licenses/by-sa/3.0/	</v>
    </spb>
    <spb s="0">
      <v xml:space="preserve">Wikipedia	US Census	Wikipedia	Sec	Walkscore	Youtube	</v>
      <v xml:space="preserve">CC-BY-SA		CC-BY-SA				</v>
      <v xml:space="preserve">http://en.wikipedia.org/wiki/Lewisville,_Texas	http://www2.census.gov/programs-surveys/popest/datasets/2010-2018/cities/totals/sub-est2018_all.csv	https://en.wikipedia.org/wiki/Lewisville,_Texas	https://www.sec.gov/cgi-bin/browse-edgar?action=getcompany&amp;CIK=0001425203	https://www.walkscore.com/TX/Lewisville	https://www.youtube.com/user/CityOfLewisville	</v>
      <v xml:space="preserve">http://creativecommons.org/licenses/by-sa/3.0/		http://creativecommons.org/licenses/by-sa/3.0/				</v>
    </spb>
    <spb s="0">
      <v xml:space="preserve">Wikipedia	Wikipedia	</v>
      <v xml:space="preserve">CC-BY-SA	CC-BY-SA	</v>
      <v xml:space="preserve">http://en.wikipedia.org/wiki/Lewisville,_Texas	http://it.wikipedia.org/wiki/Lewisville_(Texas)	</v>
      <v xml:space="preserve">http://creativecommons.org/licenses/by-sa/3.0/	http://creativecommons.org/licenses/by-sa/3.0/	</v>
    </spb>
    <spb s="0">
      <v xml:space="preserve">Wikipedia	US Census	Youtube	</v>
      <v xml:space="preserve">CC-BY-SA			</v>
      <v xml:space="preserve">http://en.wikipedia.org/wiki/Lewisville,_Texas	http://www2.census.gov/programs-surveys/popest/datasets/2010-2018/cities/totals/sub-est2018_all.csv	https://www.youtube.com/user/CityOfLewisville	</v>
      <v xml:space="preserve">http://creativecommons.org/licenses/by-sa/3.0/			</v>
    </spb>
    <spb s="16">
      <v>3222</v>
      <v>3223</v>
      <v>3224</v>
      <v>3224</v>
      <v>2</v>
      <v>3223</v>
      <v>3222</v>
      <v>3223</v>
      <v>3223</v>
      <v>3225</v>
    </spb>
    <spb s="0">
      <v xml:space="preserve">Wikipedia	</v>
      <v xml:space="preserve">CC BY-SA 3.0	</v>
      <v xml:space="preserve">http://zh.wikipedia.org/wiki/刘易斯维尔	</v>
      <v xml:space="preserve">https://creativecommons.org/licenses/by-sa/3.0	</v>
    </spb>
    <spb s="0">
      <v xml:space="preserve">Wikipedia	</v>
      <v xml:space="preserve">CC-BY-SA	</v>
      <v xml:space="preserve">http://en.wikipedia.org/wiki/Hillsboro,_Oregon	</v>
      <v xml:space="preserve">http://creativecommons.org/licenses/by-sa/3.0/	</v>
    </spb>
    <spb s="0">
      <v xml:space="preserve">Wikipedia	US Census	US Census	Sec	Walkscore	</v>
      <v xml:space="preserve">CC-BY-SA					</v>
      <v xml:space="preserve">http://en.wikipedia.org/wiki/Hillsboro,_Oregon	http://www2.census.gov/programs-surveys/popest/datasets/2010-2018/cities/totals/sub-est2018_all.csv	http://www.census.gov/quickfacts/table/RHI125214/4134100	https://www.sec.gov/cgi-bin/browse-edgar?action=getcompany&amp;CIK=0000873044	https://www.walkscore.com/OR/Hillsboro	</v>
      <v xml:space="preserve">http://creativecommons.org/licenses/by-sa/3.0/					</v>
    </spb>
    <spb s="0">
      <v xml:space="preserve">Wikipedia	US Census	US Census	Wikipedia	Sec	Walkscore	</v>
      <v xml:space="preserve">CC-BY-SA			CC-BY-SA			</v>
      <v xml:space="preserve">http://en.wikipedia.org/wiki/Hillsboro,_Oregon	http://www2.census.gov/programs-surveys/popest/datasets/2010-2018/cities/totals/sub-est2018_all.csv	http://www.census.gov/quickfacts/table/RHI125214/4134100	https://en.wikipedia.org/wiki/Hillsboro,_Oregon	https://www.sec.gov/cgi-bin/browse-edgar?action=getcompany&amp;CIK=0000873044	https://www.walkscore.com/OR/Hillsboro	</v>
      <v xml:space="preserve">http://creativecommons.org/licenses/by-sa/3.0/			http://creativecommons.org/licenses/by-sa/3.0/			</v>
    </spb>
    <spb s="0">
      <v xml:space="preserve">Wikipedia	US Census	US Census	</v>
      <v xml:space="preserve">CC-BY-SA			</v>
      <v xml:space="preserve">http://en.wikipedia.org/wiki/Hillsboro,_Oregon	http://www2.census.gov/programs-surveys/popest/datasets/2010-2018/cities/totals/sub-est2018_all.csv	http://www.census.gov/quickfacts/table/RHI125214/4134100	</v>
      <v xml:space="preserve">http://creativecommons.org/licenses/by-sa/3.0/			</v>
    </spb>
    <spb s="16">
      <v>3228</v>
      <v>3229</v>
      <v>3228</v>
      <v>3228</v>
      <v>2</v>
      <v>3229</v>
      <v>3228</v>
      <v>3230</v>
      <v>3230</v>
      <v>3231</v>
    </spb>
    <spb s="0">
      <v xml:space="preserve">Wikipedia	</v>
      <v xml:space="preserve">Public domain	</v>
      <v xml:space="preserve">http://it.wikipedia.org/wiki/Hillsboro_(Oregon)	</v>
      <v xml:space="preserve">http://en.wikipedia.org/wiki/Public_domain	</v>
    </spb>
    <spb s="0">
      <v xml:space="preserve">Wikipedia	</v>
      <v xml:space="preserve">CC-BY-SA	</v>
      <v xml:space="preserve">http://en.wikipedia.org/wiki/Ventura,_California	</v>
      <v xml:space="preserve">http://creativecommons.org/licenses/by-sa/3.0/	</v>
    </spb>
    <spb s="0">
      <v xml:space="preserve">Wikipedia	US Census	Sec	</v>
      <v xml:space="preserve">CC-BY-SA			</v>
      <v xml:space="preserve">http://en.wikipedia.org/wiki/Ventura,_California	http://www2.census.gov/programs-surveys/popest/datasets/2010-2018/cities/totals/sub-est2018_all.csv	https://www.sec.gov/cgi-bin/browse-edgar?action=getcompany&amp;CIK=0001671933	</v>
      <v xml:space="preserve">http://creativecommons.org/licenses/by-sa/3.0/			</v>
    </spb>
    <spb s="0">
      <v xml:space="preserve">Wikipedia	US Census	Wikipedia	Sec	</v>
      <v xml:space="preserve">CC-BY-SA		CC-BY-SA		</v>
      <v xml:space="preserve">http://en.wikipedia.org/wiki/Ventura,_California	http://www2.census.gov/programs-surveys/popest/datasets/2010-2018/cities/totals/sub-est2018_all.csv	https://en.wikipedia.org/wiki/Ventura,_California	https://www.sec.gov/cgi-bin/browse-edgar?action=getcompany&amp;CIK=0001671933	</v>
      <v xml:space="preserve">http://creativecommons.org/licenses/by-sa/3.0/		http://creativecommons.org/licenses/by-sa/3.0/		</v>
    </spb>
    <spb s="0">
      <v xml:space="preserve">Wikipedia	US Census	Wikipedia	</v>
      <v xml:space="preserve">CC-BY-SA		CC-BY-SA	</v>
      <v xml:space="preserve">http://en.wikipedia.org/wiki/Ventura,_California	http://www2.census.gov/programs-surveys/popest/datasets/2010-2018/cities/totals/sub-est2018_all.csv	http://es.wikipedia.org/wiki/Ventura_(California)	</v>
      <v xml:space="preserve">http://creativecommons.org/licenses/by-sa/3.0/		http://creativecommons.org/licenses/by-sa/3.0/	</v>
    </spb>
    <spb s="1">
      <v>3234</v>
      <v>3235</v>
      <v>2</v>
      <v>3235</v>
      <v>3234</v>
      <v>3236</v>
      <v>3236</v>
      <v>3237</v>
    </spb>
    <spb s="0">
      <v xml:space="preserve">Wikipedia	</v>
      <v xml:space="preserve">CC BY-SA 3.0	</v>
      <v xml:space="preserve">http://en.wikipedia.org/wiki/Ventura,_California	</v>
      <v xml:space="preserve">https://creativecommons.org/licenses/by-sa/3.0	</v>
    </spb>
    <spb s="0">
      <v xml:space="preserve">Wikipedia	</v>
      <v xml:space="preserve">CC-BY-SA	</v>
      <v xml:space="preserve">http://en.wikipedia.org/wiki/Greeley,_Colorado	</v>
      <v xml:space="preserve">http://creativecommons.org/licenses/by-sa/3.0/	</v>
    </spb>
    <spb s="0">
      <v xml:space="preserve">Wikipedia	US Census	Sec	Walkscore	</v>
      <v xml:space="preserve">CC-BY-SA				</v>
      <v xml:space="preserve">http://en.wikipedia.org/wiki/Greeley,_Colorado	http://www2.census.gov/programs-surveys/popest/datasets/2010-2018/cities/totals/sub-est2018_all.csv	https://www.sec.gov/cgi-bin/browse-edgar?action=getcompany&amp;CIK=0001288784	https://www.walkscore.com/CO/Greeley	</v>
      <v xml:space="preserve">http://creativecommons.org/licenses/by-sa/3.0/				</v>
    </spb>
    <spb s="0">
      <v xml:space="preserve">Wikipedia	US Census	Wikipedia	Sec	Walkscore	</v>
      <v xml:space="preserve">CC-BY-SA		CC-BY-SA			</v>
      <v xml:space="preserve">http://en.wikipedia.org/wiki/Greeley,_Colorado	http://www2.census.gov/programs-surveys/popest/datasets/2010-2018/cities/totals/sub-est2018_all.csv	https://en.wikipedia.org/wiki/Greeley,_Colorado	https://www.sec.gov/cgi-bin/browse-edgar?action=getcompany&amp;CIK=0001288784	https://www.walkscore.com/CO/Greeley	</v>
      <v xml:space="preserve">http://creativecommons.org/licenses/by-sa/3.0/		http://creativecommons.org/licenses/by-sa/3.0/			</v>
    </spb>
    <spb s="0">
      <v xml:space="preserve">Wikipedia	US Census	</v>
      <v xml:space="preserve">CC-BY-SA		</v>
      <v xml:space="preserve">http://en.wikipedia.org/wiki/Greeley,_Colorado	http://www2.census.gov/programs-surveys/popest/datasets/2010-2018/cities/totals/sub-est2018_all.csv	</v>
      <v xml:space="preserve">http://creativecommons.org/licenses/by-sa/3.0/		</v>
    </spb>
    <spb s="16">
      <v>3240</v>
      <v>3241</v>
      <v>3240</v>
      <v>3240</v>
      <v>2</v>
      <v>3241</v>
      <v>3240</v>
      <v>3242</v>
      <v>3242</v>
      <v>3243</v>
    </spb>
    <spb s="0">
      <v xml:space="preserve">Wikipedia	</v>
      <v xml:space="preserve">CC BY-SA 3.0	</v>
      <v xml:space="preserve">http://en.wikipedia.org/wiki/Greeley,_Colorado	</v>
      <v xml:space="preserve">https://creativecommons.org/licenses/by-sa/3.0	</v>
    </spb>
    <spb s="0">
      <v xml:space="preserve">Wikipedia	</v>
      <v xml:space="preserve">CC-BY-SA	</v>
      <v xml:space="preserve">http://en.wikipedia.org/wiki/Inglewood,_California	</v>
      <v xml:space="preserve">http://creativecommons.org/licenses/by-sa/3.0/	</v>
    </spb>
    <spb s="0">
      <v xml:space="preserve">Wikipedia	US Census	Walkscore	</v>
      <v xml:space="preserve">CC-BY-SA			</v>
      <v xml:space="preserve">http://en.wikipedia.org/wiki/Inglewood,_California	http://www2.census.gov/programs-surveys/popest/datasets/2010-2018/cities/totals/sub-est2018_all.csv	https://www.walkscore.com/CA/Inglewood	</v>
      <v xml:space="preserve">http://creativecommons.org/licenses/by-sa/3.0/			</v>
    </spb>
    <spb s="0">
      <v xml:space="preserve">Wikipedia	US Census	Wikipedia	Walkscore	</v>
      <v xml:space="preserve">CC-BY-SA		CC-BY-SA		</v>
      <v xml:space="preserve">http://en.wikipedia.org/wiki/Inglewood,_California	http://www2.census.gov/programs-surveys/popest/datasets/2010-2018/cities/totals/sub-est2018_all.csv	https://en.wikipedia.org/wiki/Inglewood,_California	https://www.walkscore.com/CA/Inglewood	</v>
      <v xml:space="preserve">http://creativecommons.org/licenses/by-sa/3.0/		http://creativecommons.org/licenses/by-sa/3.0/		</v>
    </spb>
    <spb s="0">
      <v xml:space="preserve">Wikipedia	US Census	</v>
      <v xml:space="preserve">CC-BY-SA		</v>
      <v xml:space="preserve">http://en.wikipedia.org/wiki/Inglewood,_California	http://www2.census.gov/programs-surveys/popest/datasets/2010-2018/cities/totals/sub-est2018_all.csv	</v>
      <v xml:space="preserve">http://creativecommons.org/licenses/by-sa/3.0/		</v>
    </spb>
    <spb s="1">
      <v>3246</v>
      <v>3247</v>
      <v>2</v>
      <v>3247</v>
      <v>3246</v>
      <v>3248</v>
      <v>3248</v>
      <v>3249</v>
    </spb>
    <spb s="0">
      <v xml:space="preserve">Wikipedia	</v>
      <v xml:space="preserve">CC BY-SA 4.0	</v>
      <v xml:space="preserve">http://pt.wikipedia.org/wiki/Inglewood_(Califórnia)	</v>
      <v xml:space="preserve">https://creativecommons.org/licenses/by-sa/4.0	</v>
    </spb>
    <spb s="0">
      <v xml:space="preserve">Wikipedia	</v>
      <v xml:space="preserve">CC-BY-SA	</v>
      <v xml:space="preserve">http://en.wikipedia.org/wiki/Waterbury,_Connecticut	</v>
      <v xml:space="preserve">http://creativecommons.org/licenses/by-sa/3.0/	</v>
    </spb>
    <spb s="0">
      <v xml:space="preserve">Wikipedia	US Census	US Census	Sec	Walkscore	</v>
      <v xml:space="preserve">CC-BY-SA					</v>
      <v xml:space="preserve">http://en.wikipedia.org/wiki/Waterbury,_Connecticut	http://www2.census.gov/programs-surveys/popest/datasets/2010-2018/cities/totals/sub-est2018_all.csv	http://www.census.gov/quickfacts/table/PST120214/0980000	https://www.sec.gov/cgi-bin/browse-edgar?action=getcompany&amp;CIK=0001105837	https://www.walkscore.com/CT/Waterbury	</v>
      <v xml:space="preserve">http://creativecommons.org/licenses/by-sa/3.0/					</v>
    </spb>
    <spb s="0">
      <v xml:space="preserve">Wikipedia	US Census	US Census	Wikipedia	Sec	Walkscore	</v>
      <v xml:space="preserve">CC-BY-SA			CC-BY-SA			</v>
      <v xml:space="preserve">http://en.wikipedia.org/wiki/Waterbury,_Connecticut	http://www2.census.gov/programs-surveys/popest/datasets/2010-2018/cities/totals/sub-est2018_all.csv	http://www.census.gov/quickfacts/table/PST120214/0980000	https://en.wikipedia.org/wiki/Waterbury,_Connecticut	https://www.sec.gov/cgi-bin/browse-edgar?action=getcompany&amp;CIK=0001105837	https://www.walkscore.com/CT/Waterbury	</v>
      <v xml:space="preserve">http://creativecommons.org/licenses/by-sa/3.0/			http://creativecommons.org/licenses/by-sa/3.0/			</v>
    </spb>
    <spb s="0">
      <v xml:space="preserve">Wikipedia	US Census	Wikipedia	</v>
      <v xml:space="preserve">CC-BY-SA		CC-BY-SA	</v>
      <v xml:space="preserve">http://en.wikipedia.org/wiki/Waterbury,_Connecticut	http://www2.census.gov/programs-surveys/popest/datasets/2010-2018/cities/totals/sub-est2018_all.csv	http://fr.wikipedia.org/wiki/Waterbury_(Connecticut)	</v>
      <v xml:space="preserve">http://creativecommons.org/licenses/by-sa/3.0/		http://creativecommons.org/licenses/by-sa/3.0/	</v>
    </spb>
    <spb s="1">
      <v>3252</v>
      <v>3253</v>
      <v>2</v>
      <v>3253</v>
      <v>3252</v>
      <v>3254</v>
      <v>3254</v>
      <v>3255</v>
    </spb>
    <spb s="0">
      <v xml:space="preserve">Wikipedia	</v>
      <v xml:space="preserve">CC BY 3.0	</v>
      <v xml:space="preserve">http://es.wikipedia.org/wiki/Waterbury_(Connecticut)	</v>
      <v xml:space="preserve">https://creativecommons.org/licenses/by/3.0	</v>
    </spb>
    <spb s="0">
      <v xml:space="preserve">Wikipedia	Wikipedia	</v>
      <v xml:space="preserve">CC-BY-SA	CC-BY-SA	</v>
      <v xml:space="preserve">http://en.wikipedia.org/wiki/Santa_Maria,_California	http://fr.wikipedia.org/wiki/Santa_Maria_(Californie)	</v>
      <v xml:space="preserve">http://creativecommons.org/licenses/by-sa/3.0/	http://creativecommons.org/licenses/by-sa/3.0/	</v>
    </spb>
    <spb s="0">
      <v xml:space="preserve">Wikipedia	US Census	Sec	Walkscore	</v>
      <v xml:space="preserve">CC-BY-SA				</v>
      <v xml:space="preserve">http://en.wikipedia.org/wiki/Santa_Maria,_California	http://www2.census.gov/programs-surveys/popest/datasets/2010-2018/cities/totals/sub-est2018_all.csv	https://www.sec.gov/cgi-bin/browse-edgar?action=getcompany&amp;CIK=0001005286	https://www.walkscore.com/CA/Santa_Maria	</v>
      <v xml:space="preserve">http://creativecommons.org/licenses/by-sa/3.0/				</v>
    </spb>
    <spb s="0">
      <v xml:space="preserve">Wikipedia	</v>
      <v xml:space="preserve">CC-BY-SA	</v>
      <v xml:space="preserve">http://en.wikipedia.org/wiki/Santa_Maria,_California	</v>
      <v xml:space="preserve">http://creativecommons.org/licenses/by-sa/3.0/	</v>
    </spb>
    <spb s="0">
      <v xml:space="preserve">Wikipedia	US Census	Wikipedia	Sec	Walkscore	</v>
      <v xml:space="preserve">CC-BY-SA		CC-BY-SA			</v>
      <v xml:space="preserve">http://en.wikipedia.org/wiki/Santa_Maria,_California	http://www2.census.gov/programs-surveys/popest/datasets/2010-2018/cities/totals/sub-est2018_all.csv	https://en.wikipedia.org/wiki/Santa_Maria,_California	https://www.sec.gov/cgi-bin/browse-edgar?action=getcompany&amp;CIK=0001005286	https://www.walkscore.com/CA/Santa_Maria	</v>
      <v xml:space="preserve">http://creativecommons.org/licenses/by-sa/3.0/		http://creativecommons.org/licenses/by-sa/3.0/			</v>
    </spb>
    <spb s="0">
      <v xml:space="preserve">Wikipedia	US Census	Wikipedia	</v>
      <v xml:space="preserve">CC-BY-SA		CC-BY-SA	</v>
      <v xml:space="preserve">http://en.wikipedia.org/wiki/Santa_Maria,_California	http://www2.census.gov/programs-surveys/popest/datasets/2010-2018/cities/totals/sub-est2018_all.csv	http://fr.wikipedia.org/wiki/Santa_Maria_(Californie)	</v>
      <v xml:space="preserve">http://creativecommons.org/licenses/by-sa/3.0/		http://creativecommons.org/licenses/by-sa/3.0/	</v>
    </spb>
    <spb s="1">
      <v>3258</v>
      <v>3259</v>
      <v>2</v>
      <v>3259</v>
      <v>3260</v>
      <v>3261</v>
      <v>3261</v>
      <v>3262</v>
    </spb>
    <spb s="0">
      <v xml:space="preserve">Wikipedia	</v>
      <v xml:space="preserve">Public domain	</v>
      <v xml:space="preserve">http://zh.wikipedia.org/wiki/圣玛丽亚_(加利福尼亚州)	</v>
      <v xml:space="preserve">http://en.wikipedia.org/wiki/Public_domain	</v>
    </spb>
    <spb s="0">
      <v xml:space="preserve">Wikipedia	</v>
      <v xml:space="preserve">CC-BY-SA	</v>
      <v xml:space="preserve">http://en.wikipedia.org/wiki/Davie,_Florida	</v>
      <v xml:space="preserve">http://creativecommons.org/licenses/by-sa/3.0/	</v>
    </spb>
    <spb s="0">
      <v xml:space="preserve">Wikipedia	US Census	US Census	Walkscore	</v>
      <v xml:space="preserve">CC-BY-SA				</v>
      <v xml:space="preserve">http://en.wikipedia.org/wiki/Davie,_Florida	http://www2.census.gov/programs-surveys/popest/datasets/2010-2018/cities/totals/sub-est2018_all.csv	http://www.census.gov/quickfacts/table/SBO050212/1216475	https://www.walkscore.com/FL/Davie	</v>
      <v xml:space="preserve">http://creativecommons.org/licenses/by-sa/3.0/				</v>
    </spb>
    <spb s="0">
      <v xml:space="preserve">Wikipedia	Wikipedia	</v>
      <v xml:space="preserve">CC-BY-SA	CC-BY-SA	</v>
      <v xml:space="preserve">http://en.wikipedia.org/wiki/Davie,_Florida	http://it.wikipedia.org/wiki/Davie	</v>
      <v xml:space="preserve">http://creativecommons.org/licenses/by-sa/3.0/	http://creativecommons.org/licenses/by-sa/3.0/	</v>
    </spb>
    <spb s="0">
      <v xml:space="preserve">Wikipedia	US Census	US Census	Wikipedia	Walkscore	</v>
      <v xml:space="preserve">CC-BY-SA			CC-BY-SA		</v>
      <v xml:space="preserve">http://en.wikipedia.org/wiki/Davie,_Florida	http://www2.census.gov/programs-surveys/popest/datasets/2010-2018/cities/totals/sub-est2018_all.csv	http://www.census.gov/quickfacts/table/SBO050212/1216475	https://en.wikipedia.org/wiki/Davie,_Florida	https://www.walkscore.com/FL/Davie	</v>
      <v xml:space="preserve">http://creativecommons.org/licenses/by-sa/3.0/			http://creativecommons.org/licenses/by-sa/3.0/		</v>
    </spb>
    <spb s="0">
      <v xml:space="preserve">Wikipedia	US Census	US Census	</v>
      <v xml:space="preserve">CC-BY-SA			</v>
      <v xml:space="preserve">http://en.wikipedia.org/wiki/Davie,_Florida	http://www2.census.gov/programs-surveys/popest/datasets/2010-2018/cities/totals/sub-est2018_all.csv	http://www.census.gov/quickfacts/table/SBO050212/1216475	</v>
      <v xml:space="preserve">http://creativecommons.org/licenses/by-sa/3.0/			</v>
    </spb>
    <spb s="16">
      <v>3265</v>
      <v>3266</v>
      <v>3267</v>
      <v>3267</v>
      <v>2</v>
      <v>3266</v>
      <v>3265</v>
      <v>3268</v>
      <v>3268</v>
      <v>3269</v>
    </spb>
    <spb s="0">
      <v xml:space="preserve">Wikipedia	</v>
      <v xml:space="preserve">CC BY-SA 3.0	</v>
      <v xml:space="preserve">http://it.wikipedia.org/wiki/Davie	</v>
      <v xml:space="preserve">https://creativecommons.org/licenses/by-sa/3.0	</v>
    </spb>
    <spb s="0">
      <v xml:space="preserve">Wikipedia	</v>
      <v xml:space="preserve">CC-BY-SA	</v>
      <v xml:space="preserve">http://en.wikipedia.org/wiki/Daly_City,_California	</v>
      <v xml:space="preserve">http://creativecommons.org/licenses/by-sa/3.0/	</v>
    </spb>
    <spb s="0">
      <v xml:space="preserve">Wikipedia	US Census	US Census	Sec	Walkscore	</v>
      <v xml:space="preserve">CC-BY-SA					</v>
      <v xml:space="preserve">http://en.wikipedia.org/wiki/Daly_City,_California	http://www2.census.gov/programs-surveys/popest/datasets/2010-2018/cities/totals/sub-est2018_all.csv	http://www.census.gov/quickfacts/table/PST120214/0617918	https://www.sec.gov/cgi-bin/browse-edgar?action=getcompany&amp;CIK=0001683553	https://www.walkscore.com/CA/Daly_City	</v>
      <v xml:space="preserve">http://creativecommons.org/licenses/by-sa/3.0/					</v>
    </spb>
    <spb s="0">
      <v xml:space="preserve">Wikipedia	US Census	US Census	Wikipedia	Sec	Walkscore	</v>
      <v xml:space="preserve">CC-BY-SA			CC-BY-SA			</v>
      <v xml:space="preserve">http://en.wikipedia.org/wiki/Daly_City,_California	http://www2.census.gov/programs-surveys/popest/datasets/2010-2018/cities/totals/sub-est2018_all.csv	http://www.census.gov/quickfacts/table/PST120214/0617918	https://en.wikipedia.org/wiki/Daly_City,_California	https://www.sec.gov/cgi-bin/browse-edgar?action=getcompany&amp;CIK=0001683553	https://www.walkscore.com/CA/Daly_City	</v>
      <v xml:space="preserve">http://creativecommons.org/licenses/by-sa/3.0/			http://creativecommons.org/licenses/by-sa/3.0/			</v>
    </spb>
    <spb s="0">
      <v xml:space="preserve">Wikipedia	US Census	US Census	</v>
      <v xml:space="preserve">CC-BY-SA			</v>
      <v xml:space="preserve">http://en.wikipedia.org/wiki/Daly_City,_California	http://www2.census.gov/programs-surveys/popest/datasets/2010-2018/cities/totals/sub-est2018_all.csv	http://www.census.gov/quickfacts/table/PST120214/0617918	</v>
      <v xml:space="preserve">http://creativecommons.org/licenses/by-sa/3.0/			</v>
    </spb>
    <spb s="16">
      <v>3272</v>
      <v>3273</v>
      <v>3272</v>
      <v>3272</v>
      <v>2</v>
      <v>3273</v>
      <v>3272</v>
      <v>3274</v>
      <v>3274</v>
      <v>3275</v>
    </spb>
    <spb s="0">
      <v xml:space="preserve">Wikipedia	</v>
      <v xml:space="preserve">Public domain	</v>
      <v xml:space="preserve">http://en.wikipedia.org/wiki/Daly_City,_California	</v>
      <v xml:space="preserve">http://en.wikipedia.org/wiki/Public_domain	</v>
    </spb>
    <spb s="0">
      <v xml:space="preserve">Wikipedia	</v>
      <v xml:space="preserve">CC-BY-SA	</v>
      <v xml:space="preserve">http://en.wikipedia.org/wiki/Boulder,_Colorado	</v>
      <v xml:space="preserve">http://creativecommons.org/licenses/by-sa/3.0/	</v>
    </spb>
    <spb s="0">
      <v xml:space="preserve">Wikipedia	US Census	Sec	Walkscore	</v>
      <v xml:space="preserve">CC-BY-SA				</v>
      <v xml:space="preserve">http://en.wikipedia.org/wiki/Boulder,_Colorado	http://www2.census.gov/programs-surveys/popest/datasets/2010-2018/cities/totals/sub-est2018_all.csv	https://www.sec.gov/cgi-bin/browse-edgar?action=getcompany&amp;CIK=0001825497	https://www.walkscore.com/CO/Boulder	</v>
      <v xml:space="preserve">http://creativecommons.org/licenses/by-sa/3.0/				</v>
    </spb>
    <spb s="0">
      <v xml:space="preserve">Wikipedia	US Census	Wikipedia	Sec	Walkscore	</v>
      <v xml:space="preserve">CC-BY-SA		CC-BY-SA			</v>
      <v xml:space="preserve">http://en.wikipedia.org/wiki/Boulder,_Colorado	http://www2.census.gov/programs-surveys/popest/datasets/2010-2018/cities/totals/sub-est2018_all.csv	https://en.wikipedia.org/wiki/Boulder,_Colorado	https://www.sec.gov/cgi-bin/browse-edgar?action=getcompany&amp;CIK=0001825497	https://www.walkscore.com/CO/Boulder	</v>
      <v xml:space="preserve">http://creativecommons.org/licenses/by-sa/3.0/		http://creativecommons.org/licenses/by-sa/3.0/			</v>
    </spb>
    <spb s="0">
      <v xml:space="preserve">Wikipedia	US Census	</v>
      <v xml:space="preserve">CC-BY-SA		</v>
      <v xml:space="preserve">http://en.wikipedia.org/wiki/Boulder,_Colorado	http://www2.census.gov/programs-surveys/popest/datasets/2010-2018/cities/totals/sub-est2018_all.csv	</v>
      <v xml:space="preserve">http://creativecommons.org/licenses/by-sa/3.0/		</v>
    </spb>
    <spb s="16">
      <v>3278</v>
      <v>3279</v>
      <v>3278</v>
      <v>3278</v>
      <v>2</v>
      <v>3279</v>
      <v>3278</v>
      <v>3280</v>
      <v>3280</v>
      <v>3281</v>
    </spb>
    <spb s="0">
      <v xml:space="preserve">Wikipedia	</v>
      <v xml:space="preserve">Public domain	</v>
      <v xml:space="preserve">http://ja.wikipedia.org/wiki/ボルダー_(コロラド州)	</v>
      <v xml:space="preserve">http://en.wikipedia.org/wiki/Public_domain	</v>
    </spb>
    <spb s="0">
      <v xml:space="preserve">Wikipedia	</v>
      <v xml:space="preserve">CC-BY-SA	</v>
      <v xml:space="preserve">http://en.wikipedia.org/wiki/Allen,_Texas	</v>
      <v xml:space="preserve">http://creativecommons.org/licenses/by-sa/3.0/	</v>
    </spb>
    <spb s="0">
      <v xml:space="preserve">Wikipedia	US Census	Sec	Walkscore	</v>
      <v xml:space="preserve">CC-BY-SA				</v>
      <v xml:space="preserve">http://en.wikipedia.org/wiki/Allen,_Texas	http://www2.census.gov/programs-surveys/popest/datasets/2010-2018/cities/totals/sub-est2018_all.csv	https://www.sec.gov/cgi-bin/browse-edgar?action=getcompany&amp;CIK=0001741736	https://www.walkscore.com/TX/Allen	</v>
      <v xml:space="preserve">http://creativecommons.org/licenses/by-sa/3.0/				</v>
    </spb>
    <spb s="0">
      <v xml:space="preserve">Wikipedia	US Census	Wikipedia	Sec	Walkscore	</v>
      <v xml:space="preserve">CC-BY-SA		CC-BY-SA			</v>
      <v xml:space="preserve">http://en.wikipedia.org/wiki/Allen,_Texas	http://www2.census.gov/programs-surveys/popest/datasets/2010-2018/cities/totals/sub-est2018_all.csv	https://en.wikipedia.org/wiki/Allen,_Texas	https://www.sec.gov/cgi-bin/browse-edgar?action=getcompany&amp;CIK=0001741736	https://www.walkscore.com/TX/Allen	</v>
      <v xml:space="preserve">http://creativecommons.org/licenses/by-sa/3.0/		http://creativecommons.org/licenses/by-sa/3.0/			</v>
    </spb>
    <spb s="0">
      <v xml:space="preserve">Wikipedia	US Census	</v>
      <v xml:space="preserve">CC-BY-SA		</v>
      <v xml:space="preserve">http://en.wikipedia.org/wiki/Allen,_Texas	http://www2.census.gov/programs-surveys/popest/datasets/2010-2018/cities/totals/sub-est2018_all.csv	</v>
      <v xml:space="preserve">http://creativecommons.org/licenses/by-sa/3.0/		</v>
    </spb>
    <spb s="1">
      <v>3284</v>
      <v>3285</v>
      <v>2</v>
      <v>3285</v>
      <v>3284</v>
      <v>3286</v>
      <v>3286</v>
      <v>3287</v>
    </spb>
    <spb s="0">
      <v xml:space="preserve">Wikipedia	</v>
      <v xml:space="preserve">CC BY-SA 3.0	</v>
      <v xml:space="preserve">http://de.wikipedia.org/wiki/Allen_(Texas)	</v>
      <v xml:space="preserve">https://creativecommons.org/licenses/by-sa/3.0	</v>
    </spb>
    <spb s="0">
      <v xml:space="preserve">Wikipedia	</v>
      <v xml:space="preserve">CC-BY-SA	</v>
      <v xml:space="preserve">http://en.wikipedia.org/wiki/West_Covina,_California	</v>
      <v xml:space="preserve">http://creativecommons.org/licenses/by-sa/3.0/	</v>
    </spb>
    <spb s="0">
      <v xml:space="preserve">Wikipedia	US Census	Sec	Walkscore	</v>
      <v xml:space="preserve">CC-BY-SA				</v>
      <v xml:space="preserve">http://en.wikipedia.org/wiki/West_Covina,_California	http://www2.census.gov/programs-surveys/popest/datasets/2010-2018/cities/totals/sub-est2018_all.csv	https://www.sec.gov/cgi-bin/browse-edgar?action=getcompany&amp;CIK=0001517498	https://www.walkscore.com/CA/West_Covina	</v>
      <v xml:space="preserve">http://creativecommons.org/licenses/by-sa/3.0/				</v>
    </spb>
    <spb s="0">
      <v xml:space="preserve">Wikipedia	US Census	Wikipedia	Sec	Walkscore	</v>
      <v xml:space="preserve">CC-BY-SA		CC-BY-SA			</v>
      <v xml:space="preserve">http://en.wikipedia.org/wiki/West_Covina,_California	http://www2.census.gov/programs-surveys/popest/datasets/2010-2018/cities/totals/sub-est2018_all.csv	https://en.wikipedia.org/wiki/West_Covina,_California	https://www.sec.gov/cgi-bin/browse-edgar?action=getcompany&amp;CIK=0001517498	https://www.walkscore.com/CA/West_Covina	</v>
      <v xml:space="preserve">http://creativecommons.org/licenses/by-sa/3.0/		http://creativecommons.org/licenses/by-sa/3.0/			</v>
    </spb>
    <spb s="0">
      <v xml:space="preserve">Wikipedia	US Census	</v>
      <v xml:space="preserve">CC-BY-SA		</v>
      <v xml:space="preserve">http://en.wikipedia.org/wiki/West_Covina,_California	http://www2.census.gov/programs-surveys/popest/datasets/2010-2018/cities/totals/sub-est2018_all.csv	</v>
      <v xml:space="preserve">http://creativecommons.org/licenses/by-sa/3.0/		</v>
    </spb>
    <spb s="16">
      <v>3290</v>
      <v>3291</v>
      <v>3290</v>
      <v>3290</v>
      <v>2</v>
      <v>3291</v>
      <v>3290</v>
      <v>3292</v>
      <v>3292</v>
      <v>3293</v>
    </spb>
    <spb s="0">
      <v xml:space="preserve">Wikipedia	</v>
      <v xml:space="preserve">CC BY-SA 4.0	</v>
      <v xml:space="preserve">http://ja.wikipedia.org/wiki/ウェストコビーナ	</v>
      <v xml:space="preserve">https://creativecommons.org/licenses/by-sa/4.0	</v>
    </spb>
    <spb s="0">
      <v xml:space="preserve">Wikipedia	</v>
      <v xml:space="preserve">CC-BY-SA	</v>
      <v xml:space="preserve">http://en.wikipedia.org/wiki/Sparks,_Nevada	</v>
      <v xml:space="preserve">http://creativecommons.org/licenses/by-sa/3.0/	</v>
    </spb>
    <spb s="0">
      <v xml:space="preserve">Wikipedia	US Census	Sec	Walkscore	</v>
      <v xml:space="preserve">CC-BY-SA				</v>
      <v xml:space="preserve">http://en.wikipedia.org/wiki/Sparks,_Nevada	http://www2.census.gov/programs-surveys/popest/datasets/2010-2018/cities/totals/sub-est2018_all.csv	https://www.sec.gov/cgi-bin/browse-edgar?action=getcompany&amp;CIK=0001785144	https://www.walkscore.com/NV/Sparks	</v>
      <v xml:space="preserve">http://creativecommons.org/licenses/by-sa/3.0/				</v>
    </spb>
    <spb s="0">
      <v xml:space="preserve">Wikipedia	Wikipedia	</v>
      <v xml:space="preserve">CC-BY-SA	CC-BY-SA	</v>
      <v xml:space="preserve">http://en.wikipedia.org/wiki/Sparks,_Nevada	http://it.wikipedia.org/wiki/Sparks_(Nevada)	</v>
      <v xml:space="preserve">http://creativecommons.org/licenses/by-sa/3.0/	http://creativecommons.org/licenses/by-sa/3.0/	</v>
    </spb>
    <spb s="0">
      <v xml:space="preserve">Wikipedia	US Census	</v>
      <v xml:space="preserve">CC-BY-SA		</v>
      <v xml:space="preserve">http://en.wikipedia.org/wiki/Sparks,_Nevada	http://www2.census.gov/programs-surveys/popest/datasets/2010-2018/cities/totals/sub-est2018_all.csv	</v>
      <v xml:space="preserve">http://creativecommons.org/licenses/by-sa/3.0/		</v>
    </spb>
    <spb s="16">
      <v>3296</v>
      <v>3297</v>
      <v>3298</v>
      <v>3298</v>
      <v>2</v>
      <v>3297</v>
      <v>3296</v>
      <v>3297</v>
      <v>3297</v>
      <v>3299</v>
    </spb>
    <spb s="0">
      <v xml:space="preserve">Wikipedia	</v>
      <v xml:space="preserve">CC BY-SA 2.0	</v>
      <v xml:space="preserve">http://de.wikipedia.org/wiki/Sparks_(Nevada)	</v>
      <v xml:space="preserve">https://creativecommons.org/licenses/by-sa/2.0	</v>
    </spb>
    <spb s="0">
      <v xml:space="preserve">Wikipedia	</v>
      <v xml:space="preserve">CC-BY-SA	</v>
      <v xml:space="preserve">http://en.wikipedia.org/wiki/Wichita_Falls,_Texas	</v>
      <v xml:space="preserve">http://creativecommons.org/licenses/by-sa/3.0/	</v>
    </spb>
    <spb s="0">
      <v xml:space="preserve">Wikipedia	US Census	Sec	Walkscore	</v>
      <v xml:space="preserve">CC-BY-SA				</v>
      <v xml:space="preserve">http://en.wikipedia.org/wiki/Wichita_Falls,_Texas	http://www2.census.gov/programs-surveys/popest/datasets/2010-2018/cities/totals/sub-est2018_all.csv	https://www.sec.gov/cgi-bin/browse-edgar?action=getcompany&amp;CIK=0001272164	https://www.walkscore.com/TX/Wichita_Falls	</v>
      <v xml:space="preserve">http://creativecommons.org/licenses/by-sa/3.0/				</v>
    </spb>
    <spb s="0">
      <v xml:space="preserve">Wikipedia	US Census	Wikipedia	Sec	Walkscore	</v>
      <v xml:space="preserve">CC-BY-SA		CC-BY-SA			</v>
      <v xml:space="preserve">http://en.wikipedia.org/wiki/Wichita_Falls,_Texas	http://www2.census.gov/programs-surveys/popest/datasets/2010-2018/cities/totals/sub-est2018_all.csv	https://en.wikipedia.org/wiki/Wichita_Falls,_Texas	https://www.sec.gov/cgi-bin/browse-edgar?action=getcompany&amp;CIK=0001272164	https://www.walkscore.com/TX/Wichita_Falls	</v>
      <v xml:space="preserve">http://creativecommons.org/licenses/by-sa/3.0/		http://creativecommons.org/licenses/by-sa/3.0/			</v>
    </spb>
    <spb s="0">
      <v xml:space="preserve">Wikipedia	US Census	</v>
      <v xml:space="preserve">CC-BY-SA		</v>
      <v xml:space="preserve">http://en.wikipedia.org/wiki/Wichita_Falls,_Texas	http://www2.census.gov/programs-surveys/popest/datasets/2010-2018/cities/totals/sub-est2018_all.csv	</v>
      <v xml:space="preserve">http://creativecommons.org/licenses/by-sa/3.0/		</v>
    </spb>
    <spb s="1">
      <v>3302</v>
      <v>3303</v>
      <v>2</v>
      <v>3303</v>
      <v>3302</v>
      <v>3304</v>
      <v>3304</v>
      <v>3305</v>
    </spb>
    <spb s="0">
      <v xml:space="preserve">Wikipedia	</v>
      <v xml:space="preserve">CC BY-SA 4.0	</v>
      <v xml:space="preserve">http://en.wikipedia.org/wiki/Wichita_Falls,_Texas	</v>
      <v xml:space="preserve">https://creativecommons.org/licenses/by-sa/4.0	</v>
    </spb>
    <spb s="0">
      <v xml:space="preserve">Wikipedia	Wikipedia	</v>
      <v xml:space="preserve">CC-BY-SA	CC-BY-SA	</v>
      <v xml:space="preserve">http://en.wikipedia.org/wiki/Green_Bay,_Wisconsin	http://de.wikipedia.org/wiki/Green_Bay	</v>
      <v xml:space="preserve">http://creativecommons.org/licenses/by-sa/3.0/	http://creativecommons.org/licenses/by-sa/3.0/	</v>
    </spb>
    <spb s="0">
      <v xml:space="preserve">Wikipedia	US Census	Sec	Walkscore	</v>
      <v xml:space="preserve">CC-BY-SA				</v>
      <v xml:space="preserve">http://en.wikipedia.org/wiki/Green_Bay,_Wisconsin	http://www2.census.gov/programs-surveys/popest/datasets/2010-2018/cities/totals/sub-est2018_all.csv	https://www.sec.gov/cgi-bin/browse-edgar?action=getcompany&amp;CIK=0001775863	https://www.walkscore.com/WI/Green_Bay	</v>
      <v xml:space="preserve">http://creativecommons.org/licenses/by-sa/3.0/				</v>
    </spb>
    <spb s="0">
      <v xml:space="preserve">Wikipedia	</v>
      <v xml:space="preserve">CC-BY-SA	</v>
      <v xml:space="preserve">http://en.wikipedia.org/wiki/Green_Bay,_Wisconsin	</v>
      <v xml:space="preserve">http://creativecommons.org/licenses/by-sa/3.0/	</v>
    </spb>
    <spb s="0">
      <v xml:space="preserve">Wikipedia	US Census	Wikipedia	Sec	Walkscore	</v>
      <v xml:space="preserve">CC-BY-SA		CC-BY-SA			</v>
      <v xml:space="preserve">http://en.wikipedia.org/wiki/Green_Bay,_Wisconsin	http://www2.census.gov/programs-surveys/popest/datasets/2010-2018/cities/totals/sub-est2018_all.csv	https://en.wikipedia.org/wiki/Green_Bay,_Wisconsin	https://www.sec.gov/cgi-bin/browse-edgar?action=getcompany&amp;CIK=0001775863	https://www.walkscore.com/WI/Green_Bay	</v>
      <v xml:space="preserve">http://creativecommons.org/licenses/by-sa/3.0/		http://creativecommons.org/licenses/by-sa/3.0/			</v>
    </spb>
    <spb s="0">
      <v xml:space="preserve">Wikipedia	US Census	</v>
      <v xml:space="preserve">CC-BY-SA		</v>
      <v xml:space="preserve">http://en.wikipedia.org/wiki/Green_Bay,_Wisconsin	http://www2.census.gov/programs-surveys/popest/datasets/2010-2018/cities/totals/sub-est2018_all.csv	</v>
      <v xml:space="preserve">http://creativecommons.org/licenses/by-sa/3.0/		</v>
    </spb>
    <spb s="1">
      <v>3308</v>
      <v>3309</v>
      <v>2</v>
      <v>3309</v>
      <v>3310</v>
      <v>3311</v>
      <v>3311</v>
      <v>3312</v>
    </spb>
    <spb s="0">
      <v xml:space="preserve">Wikipedia	</v>
      <v xml:space="preserve">CC BY 3.0	</v>
      <v xml:space="preserve">http://es.wikipedia.org/wiki/Green_Bay	</v>
      <v xml:space="preserve">https://creativecommons.org/licenses/by/3.0	</v>
    </spb>
    <spb s="0">
      <v xml:space="preserve">Wikipedia	</v>
      <v xml:space="preserve">CC-BY-SA	</v>
      <v xml:space="preserve">http://en.wikipedia.org/wiki/San_Mateo,_California	</v>
      <v xml:space="preserve">http://creativecommons.org/licenses/by-sa/3.0/	</v>
    </spb>
    <spb s="0">
      <v xml:space="preserve">Wikipedia	US Census	Sec	Walkscore	</v>
      <v xml:space="preserve">CC-BY-SA				</v>
      <v xml:space="preserve">http://en.wikipedia.org/wiki/San_Mateo,_California	http://www2.census.gov/programs-surveys/popest/datasets/2010-2018/cities/totals/sub-est2018_all.csv	https://www.sec.gov/cgi-bin/browse-edgar?action=getcompany&amp;CIK=0001741830	https://www.walkscore.com/CA/San_Mateo	</v>
      <v xml:space="preserve">http://creativecommons.org/licenses/by-sa/3.0/				</v>
    </spb>
    <spb s="0">
      <v xml:space="preserve">Wikipedia	US Census	Wikipedia	Sec	Walkscore	</v>
      <v xml:space="preserve">CC-BY-SA		CC-BY-SA			</v>
      <v xml:space="preserve">http://en.wikipedia.org/wiki/San_Mateo,_California	http://www2.census.gov/programs-surveys/popest/datasets/2010-2018/cities/totals/sub-est2018_all.csv	https://en.wikipedia.org/wiki/San_Mateo,_California	https://www.sec.gov/cgi-bin/browse-edgar?action=getcompany&amp;CIK=0001741830	https://www.walkscore.com/CA/San_Mateo	</v>
      <v xml:space="preserve">http://creativecommons.org/licenses/by-sa/3.0/		http://creativecommons.org/licenses/by-sa/3.0/			</v>
    </spb>
    <spb s="0">
      <v xml:space="preserve">Wikipedia	US Census	</v>
      <v xml:space="preserve">CC-BY-SA		</v>
      <v xml:space="preserve">http://en.wikipedia.org/wiki/San_Mateo,_California	http://www2.census.gov/programs-surveys/popest/datasets/2010-2018/cities/totals/sub-est2018_all.csv	</v>
      <v xml:space="preserve">http://creativecommons.org/licenses/by-sa/3.0/		</v>
    </spb>
    <spb s="1">
      <v>3315</v>
      <v>3316</v>
      <v>2</v>
      <v>3316</v>
      <v>3315</v>
      <v>3317</v>
      <v>3317</v>
      <v>3318</v>
    </spb>
    <spb s="0">
      <v xml:space="preserve">Wikipedia	</v>
      <v xml:space="preserve">CC BY-SA 2.5	</v>
      <v xml:space="preserve">http://en.wikipedia.org/wiki/San_Mateo,_California	</v>
      <v xml:space="preserve">https://creativecommons.org/licenses/by-sa/2.5	</v>
    </spb>
    <spb s="0">
      <v xml:space="preserve">Wikipedia	</v>
      <v xml:space="preserve">CC-BY-SA	</v>
      <v xml:space="preserve">http://en.wikipedia.org/wiki/Norwalk,_California	</v>
      <v xml:space="preserve">http://creativecommons.org/licenses/by-sa/3.0/	</v>
    </spb>
    <spb s="0">
      <v xml:space="preserve">Wikipedia	US Census	US Census	Walkscore	</v>
      <v xml:space="preserve">CC-BY-SA				</v>
      <v xml:space="preserve">http://en.wikipedia.org/wiki/Norwalk,_California	http://www2.census.gov/programs-surveys/popest/datasets/2010-2018/cities/totals/sub-est2018_all.csv	http://www.census.gov/quickfacts/table/PST045215/0652526	https://www.walkscore.com/CA/Norwalk	</v>
      <v xml:space="preserve">http://creativecommons.org/licenses/by-sa/3.0/				</v>
    </spb>
    <spb s="0">
      <v xml:space="preserve">Wikipedia	US Census	US Census	</v>
      <v xml:space="preserve">CC-BY-SA			</v>
      <v xml:space="preserve">http://en.wikipedia.org/wiki/Norwalk,_California	http://www2.census.gov/programs-surveys/popest/datasets/2010-2018/cities/totals/sub-est2018_all.csv	http://www.census.gov/quickfacts/table/PST045215/0652526	</v>
      <v xml:space="preserve">http://creativecommons.org/licenses/by-sa/3.0/			</v>
    </spb>
    <spb s="1">
      <v>3321</v>
      <v>3322</v>
      <v>2</v>
      <v>3322</v>
      <v>3321</v>
      <v>3322</v>
      <v>3322</v>
      <v>3323</v>
    </spb>
    <spb s="0">
      <v xml:space="preserve">Wikipedia	</v>
      <v xml:space="preserve">CC0	</v>
      <v xml:space="preserve">http://en.wikipedia.org/wiki/Norwalk,_California	</v>
      <v xml:space="preserve">http://creativecommons.org/publicdomain/zero/1.0/deed.en	</v>
    </spb>
    <spb s="0">
      <v xml:space="preserve">Wikipedia	</v>
      <v xml:space="preserve">CC-BY-SA	</v>
      <v xml:space="preserve">http://en.wikipedia.org/wiki/Rialto,_California	</v>
      <v xml:space="preserve">http://creativecommons.org/licenses/by-sa/3.0/	</v>
    </spb>
    <spb s="0">
      <v xml:space="preserve">Wikipedia	US Census	US Census	Walkscore	</v>
      <v xml:space="preserve">CC-BY-SA				</v>
      <v xml:space="preserve">http://en.wikipedia.org/wiki/Rialto,_California	http://www2.census.gov/programs-surveys/popest/datasets/2010-2018/cities/totals/sub-est2018_all.csv	http://www.census.gov/quickfacts/table/RHI225213/0660466	https://www.walkscore.com/CA/Rialto	</v>
      <v xml:space="preserve">http://creativecommons.org/licenses/by-sa/3.0/				</v>
    </spb>
    <spb s="0">
      <v xml:space="preserve">Wikipedia	US Census	US Census	Wikipedia	Walkscore	</v>
      <v xml:space="preserve">CC-BY-SA			CC-BY-SA		</v>
      <v xml:space="preserve">http://en.wikipedia.org/wiki/Rialto,_California	http://www2.census.gov/programs-surveys/popest/datasets/2010-2018/cities/totals/sub-est2018_all.csv	http://www.census.gov/quickfacts/table/RHI225213/0660466	https://en.wikipedia.org/wiki/Rialto,_California	https://www.walkscore.com/CA/Rialto	</v>
      <v xml:space="preserve">http://creativecommons.org/licenses/by-sa/3.0/			http://creativecommons.org/licenses/by-sa/3.0/		</v>
    </spb>
    <spb s="0">
      <v xml:space="preserve">Wikipedia	US Census	Wikipedia	Wikipedia	US Census	</v>
      <v xml:space="preserve">CC-BY-SA		CC-BY-SA	CC-BY-SA		</v>
      <v xml:space="preserve">http://en.wikipedia.org/wiki/Rialto,_California	http://www2.census.gov/programs-surveys/popest/datasets/2010-2018/cities/totals/sub-est2018_all.csv	http://es.wikipedia.org/wiki/Rialto_(California)	http://fr.wikipedia.org/wiki/Rialto_(Californie)	http://www.census.gov/quickfacts/table/RHI225213/0660466	</v>
      <v xml:space="preserve">http://creativecommons.org/licenses/by-sa/3.0/		http://creativecommons.org/licenses/by-sa/3.0/	http://creativecommons.org/licenses/by-sa/3.0/		</v>
    </spb>
    <spb s="1">
      <v>3326</v>
      <v>3327</v>
      <v>2</v>
      <v>3327</v>
      <v>3326</v>
      <v>3328</v>
      <v>3328</v>
      <v>3329</v>
    </spb>
    <spb s="0">
      <v xml:space="preserve">Wikipedia	</v>
      <v xml:space="preserve">Public domain	</v>
      <v xml:space="preserve">http://es.wikipedia.org/wiki/Rialto_(California)	</v>
      <v xml:space="preserve">http://en.wikipedia.org/wiki/Public_domain	</v>
    </spb>
    <spb s="0">
      <v xml:space="preserve">Wikipedia	</v>
      <v xml:space="preserve">CC-BY-SA	</v>
      <v xml:space="preserve">http://en.wikipedia.org/wiki/Las_Cruces,_New_Mexico	</v>
      <v xml:space="preserve">http://creativecommons.org/licenses/by-sa/3.0/	</v>
    </spb>
    <spb s="0">
      <v xml:space="preserve">Wikipedia	US Census	US Census	Sec	Walkscore	</v>
      <v xml:space="preserve">CC-BY-SA					</v>
      <v xml:space="preserve">http://en.wikipedia.org/wiki/Las_Cruces,_New_Mexico	http://www2.census.gov/programs-surveys/popest/datasets/2010-2018/cities/totals/sub-est2018_all.csv	http://www.census.gov/quickfacts/table/RHI125213/3539380	https://www.sec.gov/cgi-bin/browse-edgar?action=getcompany&amp;CIK=0001729269	https://www.walkscore.com/NM/Las_Cruces	</v>
      <v xml:space="preserve">http://creativecommons.org/licenses/by-sa/3.0/					</v>
    </spb>
    <spb s="0">
      <v xml:space="preserve">Wikipedia	US Census	US Census	Wikipedia	Sec	Walkscore	</v>
      <v xml:space="preserve">CC-BY-SA			CC-BY-SA			</v>
      <v xml:space="preserve">http://en.wikipedia.org/wiki/Las_Cruces,_New_Mexico	http://www2.census.gov/programs-surveys/popest/datasets/2010-2018/cities/totals/sub-est2018_all.csv	http://www.census.gov/quickfacts/table/RHI125213/3539380	https://en.wikipedia.org/wiki/Las_Cruces,_New_Mexico	https://www.sec.gov/cgi-bin/browse-edgar?action=getcompany&amp;CIK=0001729269	https://www.walkscore.com/NM/Las_Cruces	</v>
      <v xml:space="preserve">http://creativecommons.org/licenses/by-sa/3.0/			http://creativecommons.org/licenses/by-sa/3.0/			</v>
    </spb>
    <spb s="16">
      <v>3332</v>
      <v>3333</v>
      <v>3332</v>
      <v>3332</v>
      <v>2</v>
      <v>3333</v>
      <v>3332</v>
      <v>3334</v>
      <v>3334</v>
      <v>3332</v>
    </spb>
    <spb s="0">
      <v xml:space="preserve">Wikipedia	</v>
      <v xml:space="preserve">Public domain	</v>
      <v xml:space="preserve">http://en.wikipedia.org/wiki/Las_Cruces,_New_Mexico	</v>
      <v xml:space="preserve">http://en.wikipedia.org/wiki/Public_domain	</v>
    </spb>
    <spb s="0">
      <v xml:space="preserve">Wikipedia	</v>
      <v xml:space="preserve">CC-BY-SA	</v>
      <v xml:space="preserve">http://en.wikipedia.org/wiki/Chico,_California	</v>
      <v xml:space="preserve">http://creativecommons.org/licenses/by-sa/3.0/	</v>
    </spb>
    <spb s="0">
      <v xml:space="preserve">Wikipedia	US Census	Sec	Walkscore	</v>
      <v xml:space="preserve">CC-BY-SA				</v>
      <v xml:space="preserve">http://en.wikipedia.org/wiki/Chico,_California	http://www2.census.gov/programs-surveys/popest/datasets/2010-2018/cities/totals/sub-est2018_all.csv	https://www.sec.gov/cgi-bin/browse-edgar?action=getcompany&amp;CIK=0001776048	https://www.walkscore.com/CA/Chico	</v>
      <v xml:space="preserve">http://creativecommons.org/licenses/by-sa/3.0/				</v>
    </spb>
    <spb s="0">
      <v xml:space="preserve">Wikipedia	Wikipedia	</v>
      <v xml:space="preserve">CC-BY-SA	CC-BY-SA	</v>
      <v xml:space="preserve">http://en.wikipedia.org/wiki/Chico,_California	http://it.wikipedia.org/wiki/Chico_(California)	</v>
      <v xml:space="preserve">http://creativecommons.org/licenses/by-sa/3.0/	http://creativecommons.org/licenses/by-sa/3.0/	</v>
    </spb>
    <spb s="0">
      <v xml:space="preserve">Wikipedia	US Census	Wikipedia	Sec	Walkscore	</v>
      <v xml:space="preserve">CC-BY-SA		CC-BY-SA			</v>
      <v xml:space="preserve">http://en.wikipedia.org/wiki/Chico,_California	http://www2.census.gov/programs-surveys/popest/datasets/2010-2018/cities/totals/sub-est2018_all.csv	https://en.wikipedia.org/wiki/Chico,_California	https://www.sec.gov/cgi-bin/browse-edgar?action=getcompany&amp;CIK=0001776048	https://www.walkscore.com/CA/Chico	</v>
      <v xml:space="preserve">http://creativecommons.org/licenses/by-sa/3.0/		http://creativecommons.org/licenses/by-sa/3.0/			</v>
    </spb>
    <spb s="0">
      <v xml:space="preserve">Wikipedia	US Census	Wikipedia	</v>
      <v xml:space="preserve">CC-BY-SA		CC-BY-SA	</v>
      <v xml:space="preserve">http://en.wikipedia.org/wiki/Chico,_California	http://www2.census.gov/programs-surveys/popest/datasets/2010-2018/cities/totals/sub-est2018_all.csv	http://es.wikipedia.org/wiki/Chico_(California)	</v>
      <v xml:space="preserve">http://creativecommons.org/licenses/by-sa/3.0/		http://creativecommons.org/licenses/by-sa/3.0/	</v>
    </spb>
    <spb s="16">
      <v>3337</v>
      <v>3338</v>
      <v>3339</v>
      <v>3339</v>
      <v>2</v>
      <v>3338</v>
      <v>3337</v>
      <v>3340</v>
      <v>3340</v>
      <v>3341</v>
    </spb>
    <spb s="0">
      <v xml:space="preserve">Wikipedia	</v>
      <v xml:space="preserve">CC BY-SA 3.0	</v>
      <v xml:space="preserve">http://en.wikipedia.org/wiki/Chico,_California	</v>
      <v xml:space="preserve">https://creativecommons.org/licenses/by-sa/3.0	</v>
    </spb>
    <spb s="0">
      <v xml:space="preserve">Wikipedia	Wikipedia	</v>
      <v xml:space="preserve">CC-BY-SA	CC-BY-SA	</v>
      <v xml:space="preserve">http://en.wikipedia.org/wiki/El_Cajon,_California	http://fr.wikipedia.org/wiki/El_Cajon	</v>
      <v xml:space="preserve">http://creativecommons.org/licenses/by-sa/3.0/	http://creativecommons.org/licenses/by-sa/3.0/	</v>
    </spb>
    <spb s="0">
      <v xml:space="preserve">Wikipedia	US Census	Sec	Walkscore	</v>
      <v xml:space="preserve">CC-BY-SA				</v>
      <v xml:space="preserve">http://en.wikipedia.org/wiki/El_Cajon,_California	http://www2.census.gov/programs-surveys/popest/datasets/2010-2018/cities/totals/sub-est2018_all.csv	https://www.sec.gov/cgi-bin/browse-edgar?action=getcompany&amp;CIK=0001694617	https://www.walkscore.com/CA/El_Cajon	</v>
      <v xml:space="preserve">http://creativecommons.org/licenses/by-sa/3.0/				</v>
    </spb>
    <spb s="0">
      <v xml:space="preserve">Wikipedia	</v>
      <v xml:space="preserve">CC-BY-SA	</v>
      <v xml:space="preserve">http://en.wikipedia.org/wiki/El_Cajon,_California	</v>
      <v xml:space="preserve">http://creativecommons.org/licenses/by-sa/3.0/	</v>
    </spb>
    <spb s="0">
      <v xml:space="preserve">Wikipedia	US Census	Wikipedia	Sec	Walkscore	</v>
      <v xml:space="preserve">CC-BY-SA		CC-BY-SA			</v>
      <v xml:space="preserve">http://en.wikipedia.org/wiki/El_Cajon,_California	http://www2.census.gov/programs-surveys/popest/datasets/2010-2018/cities/totals/sub-est2018_all.csv	https://en.wikipedia.org/wiki/El_Cajon,_California	https://www.sec.gov/cgi-bin/browse-edgar?action=getcompany&amp;CIK=0001694617	https://www.walkscore.com/CA/El_Cajon	</v>
      <v xml:space="preserve">http://creativecommons.org/licenses/by-sa/3.0/		http://creativecommons.org/licenses/by-sa/3.0/			</v>
    </spb>
    <spb s="0">
      <v xml:space="preserve">Wikipedia	US Census	Wikipedia	</v>
      <v xml:space="preserve">CC-BY-SA		CC-BY-SA	</v>
      <v xml:space="preserve">http://en.wikipedia.org/wiki/El_Cajon,_California	http://www2.census.gov/programs-surveys/popest/datasets/2010-2018/cities/totals/sub-est2018_all.csv	http://fr.wikipedia.org/wiki/El_Cajon	</v>
      <v xml:space="preserve">http://creativecommons.org/licenses/by-sa/3.0/		http://creativecommons.org/licenses/by-sa/3.0/	</v>
    </spb>
    <spb s="1">
      <v>3344</v>
      <v>3345</v>
      <v>2</v>
      <v>3345</v>
      <v>3346</v>
      <v>3347</v>
      <v>3347</v>
      <v>3348</v>
    </spb>
    <spb s="0">
      <v xml:space="preserve">Wikipedia	</v>
      <v xml:space="preserve">CC BY 2.0	</v>
      <v xml:space="preserve">http://en.wikipedia.org/wiki/El_Cajon,_California	</v>
      <v xml:space="preserve">https://creativecommons.org/licenses/by-sa/3.0	</v>
    </spb>
    <spb s="0">
      <v xml:space="preserve">Wikipedia	</v>
      <v xml:space="preserve">CC-BY-SA	</v>
      <v xml:space="preserve">http://en.wikipedia.org/wiki/Burbank,_California	</v>
      <v xml:space="preserve">http://creativecommons.org/licenses/by-sa/3.0/	</v>
    </spb>
    <spb s="0">
      <v xml:space="preserve">Wikipedia	US Census	Sec	Walkscore	</v>
      <v xml:space="preserve">CC-BY-SA				</v>
      <v xml:space="preserve">http://en.wikipedia.org/wiki/Burbank,_California	http://www2.census.gov/programs-surveys/popest/datasets/2010-2018/cities/totals/sub-est2018_all.csv	https://www.sec.gov/cgi-bin/browse-edgar?action=getcompany&amp;CIK=0001744489	https://www.walkscore.com/CA/Burbank	</v>
      <v xml:space="preserve">http://creativecommons.org/licenses/by-sa/3.0/				</v>
    </spb>
    <spb s="0">
      <v xml:space="preserve">Wikipedia	US Census	Wikipedia	Sec	Walkscore	</v>
      <v xml:space="preserve">CC-BY-SA		CC-BY-SA			</v>
      <v xml:space="preserve">http://en.wikipedia.org/wiki/Burbank,_California	http://www2.census.gov/programs-surveys/popest/datasets/2010-2018/cities/totals/sub-est2018_all.csv	https://en.wikipedia.org/wiki/Burbank,_California	https://www.sec.gov/cgi-bin/browse-edgar?action=getcompany&amp;CIK=0001744489	https://www.walkscore.com/CA/Burbank	</v>
      <v xml:space="preserve">http://creativecommons.org/licenses/by-sa/3.0/		http://creativecommons.org/licenses/by-sa/3.0/			</v>
    </spb>
    <spb s="0">
      <v xml:space="preserve">Wikipedia	US Census	</v>
      <v xml:space="preserve">CC-BY-SA		</v>
      <v xml:space="preserve">http://en.wikipedia.org/wiki/Burbank,_California	http://www2.census.gov/programs-surveys/popest/datasets/2010-2018/cities/totals/sub-est2018_all.csv	</v>
      <v xml:space="preserve">http://creativecommons.org/licenses/by-sa/3.0/		</v>
    </spb>
    <spb s="1">
      <v>3351</v>
      <v>3352</v>
      <v>2</v>
      <v>3352</v>
      <v>3351</v>
      <v>3353</v>
      <v>3353</v>
      <v>3354</v>
    </spb>
    <spb s="0">
      <v xml:space="preserve">Wikipedia	</v>
      <v xml:space="preserve">CC-BY-SA-3.0	</v>
      <v xml:space="preserve">http://es.wikipedia.org/wiki/Burbank	</v>
      <v xml:space="preserve">http://creativecommons.org/licenses/by-sa/3.0/	</v>
    </spb>
    <spb s="0">
      <v xml:space="preserve">Wikipedia	</v>
      <v xml:space="preserve">CC-BY-SA	</v>
      <v xml:space="preserve">http://en.wikipedia.org/wiki/South_Bend,_Indiana	</v>
      <v xml:space="preserve">http://creativecommons.org/licenses/by-sa/3.0/	</v>
    </spb>
    <spb s="0">
      <v xml:space="preserve">Wikipedia	US Census	US Census	Wikipedia	Sec	Walkscore	Youtube	</v>
      <v xml:space="preserve">CC-BY-SA			CC-BY-SA				</v>
      <v xml:space="preserve">http://en.wikipedia.org/wiki/South_Bend,_Indiana	http://www2.census.gov/programs-surveys/popest/datasets/2010-2018/cities/totals/sub-est2018_all.csv	http://www.census.gov/quickfacts/table/SEX255214/1871000	https://en.wikipedia.org/wiki/South_Bend,_Indiana	https://www.sec.gov/cgi-bin/browse-edgar?action=getcompany&amp;CIK=0000903514	https://www.walkscore.com/IN/South_Bend	https://www.youtube.com/user/cityofsouthbend	</v>
      <v xml:space="preserve">http://creativecommons.org/licenses/by-sa/3.0/			http://creativecommons.org/licenses/by-sa/3.0/				</v>
    </spb>
    <spb s="0">
      <v xml:space="preserve">Wikipedia	US Census	</v>
      <v xml:space="preserve">CC-BY-SA		</v>
      <v xml:space="preserve">http://en.wikipedia.org/wiki/South_Bend,_Indiana	http://www2.census.gov/programs-surveys/popest/datasets/2010-2018/cities/totals/sub-est2018_all.csv	</v>
      <v xml:space="preserve">http://creativecommons.org/licenses/by-sa/3.0/		</v>
    </spb>
    <spb s="16">
      <v>3357</v>
      <v>3358</v>
      <v>3357</v>
      <v>3357</v>
      <v>2</v>
      <v>3358</v>
      <v>3357</v>
      <v>3358</v>
      <v>3358</v>
      <v>3359</v>
    </spb>
    <spb s="0">
      <v xml:space="preserve">Wikipedia	</v>
      <v xml:space="preserve">CC BY-SA 2.0	</v>
      <v xml:space="preserve">http://de.wikipedia.org/wiki/South_Bend_(Indiana)	</v>
      <v xml:space="preserve">https://creativecommons.org/licenses/by-sa/2.0	</v>
    </spb>
    <spb s="0">
      <v xml:space="preserve">Wikipedia	</v>
      <v xml:space="preserve">CC-BY-SA	</v>
      <v xml:space="preserve">http://en.wikipedia.org/wiki/Renton,_Washington	</v>
      <v xml:space="preserve">http://creativecommons.org/licenses/by-sa/3.0/	</v>
    </spb>
    <spb s="0">
      <v xml:space="preserve">Wikipedia	US Census	Sec	Walkscore	</v>
      <v xml:space="preserve">CC-BY-SA				</v>
      <v xml:space="preserve">http://en.wikipedia.org/wiki/Renton,_Washington	http://www2.census.gov/programs-surveys/popest/datasets/2010-2018/cities/totals/sub-est2018_all.csv	https://www.sec.gov/cgi-bin/browse-edgar?action=getcompany&amp;CIK=0001401564	https://www.walkscore.com/WA/Renton	</v>
      <v xml:space="preserve">http://creativecommons.org/licenses/by-sa/3.0/				</v>
    </spb>
    <spb s="0">
      <v xml:space="preserve">Wikipedia	Wikipedia	</v>
      <v xml:space="preserve">CC-BY-SA	CC-BY-SA	</v>
      <v xml:space="preserve">http://en.wikipedia.org/wiki/Renton,_Washington	http://it.wikipedia.org/wiki/Renton_(Washington)	</v>
      <v xml:space="preserve">http://creativecommons.org/licenses/by-sa/3.0/	http://creativecommons.org/licenses/by-sa/3.0/	</v>
    </spb>
    <spb s="0">
      <v xml:space="preserve">Wikipedia	US Census	Wikipedia	Sec	Walkscore	</v>
      <v xml:space="preserve">CC-BY-SA		CC-BY-SA			</v>
      <v xml:space="preserve">http://en.wikipedia.org/wiki/Renton,_Washington	http://www2.census.gov/programs-surveys/popest/datasets/2010-2018/cities/totals/sub-est2018_all.csv	https://en.wikipedia.org/wiki/Renton,_Washington	https://www.sec.gov/cgi-bin/browse-edgar?action=getcompany&amp;CIK=0001401564	https://www.walkscore.com/WA/Renton	</v>
      <v xml:space="preserve">http://creativecommons.org/licenses/by-sa/3.0/		http://creativecommons.org/licenses/by-sa/3.0/			</v>
    </spb>
    <spb s="0">
      <v xml:space="preserve">Wikipedia	US Census	Wikipedia	Walkscore	</v>
      <v xml:space="preserve">CC-BY-SA		CC-BY-SA		</v>
      <v xml:space="preserve">http://en.wikipedia.org/wiki/Renton,_Washington	http://www2.census.gov/programs-surveys/popest/datasets/2010-2018/cities/totals/sub-est2018_all.csv	https://en.wikipedia.org/wiki/Renton,_Washington	https://www.walkscore.com/WA/Renton	</v>
      <v xml:space="preserve">http://creativecommons.org/licenses/by-sa/3.0/		http://creativecommons.org/licenses/by-sa/3.0/		</v>
    </spb>
    <spb s="0">
      <v xml:space="preserve">Wikipedia	US Census	Wikipedia	Wikipedia	</v>
      <v xml:space="preserve">CC-BY-SA		CC-BY-SA	CC-BY-SA	</v>
      <v xml:space="preserve">http://en.wikipedia.org/wiki/Renton,_Washington	http://www2.census.gov/programs-surveys/popest/datasets/2010-2018/cities/totals/sub-est2018_all.csv	http://es.wikipedia.org/wiki/Renton_(Washington)	http://fr.wikipedia.org/wiki/Renton_(Washington)	</v>
      <v xml:space="preserve">http://creativecommons.org/licenses/by-sa/3.0/		http://creativecommons.org/licenses/by-sa/3.0/	http://creativecommons.org/licenses/by-sa/3.0/	</v>
    </spb>
    <spb s="16">
      <v>3362</v>
      <v>3363</v>
      <v>3364</v>
      <v>3364</v>
      <v>2</v>
      <v>3363</v>
      <v>3362</v>
      <v>3365</v>
      <v>3366</v>
      <v>3367</v>
    </spb>
    <spb s="0">
      <v xml:space="preserve">Wikipedia	</v>
      <v xml:space="preserve">Public domain	</v>
      <v xml:space="preserve">http://zh.wikipedia.org/wiki/伦顿_(华盛顿州)	</v>
      <v xml:space="preserve">http://en.wikipedia.org/wiki/Public_domain	</v>
    </spb>
    <spb s="0">
      <v xml:space="preserve">Wikipedia	Wikipedia	</v>
      <v xml:space="preserve">CC-BY-SA	CC-BY-SA	</v>
      <v xml:space="preserve">http://en.wikipedia.org/wiki/Vista,_California	http://fr.wikipedia.org/wiki/Vista_(Californie)	</v>
      <v xml:space="preserve">http://creativecommons.org/licenses/by-sa/3.0/	http://creativecommons.org/licenses/by-sa/3.0/	</v>
    </spb>
    <spb s="0">
      <v xml:space="preserve">Wikipedia	US Census	US Census	Sec	Walkscore	</v>
      <v xml:space="preserve">CC-BY-SA					</v>
      <v xml:space="preserve">http://en.wikipedia.org/wiki/Vista,_California	http://www2.census.gov/programs-surveys/popest/datasets/2010-2018/cities/totals/sub-est2018_all.csv	http://www.census.gov/quickfacts/table/RHI125214/0682996	https://www.sec.gov/cgi-bin/browse-edgar?action=getcompany&amp;CIK=0001788338	https://www.walkscore.com/CA/Vista	</v>
      <v xml:space="preserve">http://creativecommons.org/licenses/by-sa/3.0/					</v>
    </spb>
    <spb s="0">
      <v xml:space="preserve">Wikipedia	</v>
      <v xml:space="preserve">CC-BY-SA	</v>
      <v xml:space="preserve">http://en.wikipedia.org/wiki/Vista,_California	</v>
      <v xml:space="preserve">http://creativecommons.org/licenses/by-sa/3.0/	</v>
    </spb>
    <spb s="0">
      <v xml:space="preserve">Wikipedia	US Census	US Census	Wikipedia	Sec	Walkscore	</v>
      <v xml:space="preserve">CC-BY-SA			CC-BY-SA			</v>
      <v xml:space="preserve">http://en.wikipedia.org/wiki/Vista,_California	http://www2.census.gov/programs-surveys/popest/datasets/2010-2018/cities/totals/sub-est2018_all.csv	http://www.census.gov/quickfacts/table/RHI125214/0682996	https://en.wikipedia.org/wiki/Vista,_California	https://www.sec.gov/cgi-bin/browse-edgar?action=getcompany&amp;CIK=0001788338	https://www.walkscore.com/CA/Vista	</v>
      <v xml:space="preserve">http://creativecommons.org/licenses/by-sa/3.0/			http://creativecommons.org/licenses/by-sa/3.0/			</v>
    </spb>
    <spb s="0">
      <v xml:space="preserve">Wikipedia	US Census	Wikipedia	US Census	</v>
      <v xml:space="preserve">CC-BY-SA		CC-BY-SA		</v>
      <v xml:space="preserve">http://en.wikipedia.org/wiki/Vista,_California	http://www2.census.gov/programs-surveys/popest/datasets/2010-2018/cities/totals/sub-est2018_all.csv	http://fr.wikipedia.org/wiki/Vista_(Californie)	http://www.census.gov/quickfacts/table/RHI125214/0682996	</v>
      <v xml:space="preserve">http://creativecommons.org/licenses/by-sa/3.0/		http://creativecommons.org/licenses/by-sa/3.0/		</v>
    </spb>
    <spb s="1">
      <v>3370</v>
      <v>3371</v>
      <v>2</v>
      <v>3371</v>
      <v>3372</v>
      <v>3373</v>
      <v>3373</v>
      <v>3374</v>
    </spb>
    <spb s="0">
      <v xml:space="preserve">Wikipedia	</v>
      <v xml:space="preserve">CC-BY-SA-3.0	</v>
      <v xml:space="preserve">http://en.wikipedia.org/wiki/Vista,_California	</v>
      <v xml:space="preserve">http://creativecommons.org/licenses/by-sa/3.0/	</v>
    </spb>
    <spb s="0">
      <v xml:space="preserve">Wikipedia	</v>
      <v xml:space="preserve">CC-BY-SA	</v>
      <v xml:space="preserve">http://en.wikipedia.org/wiki/Davenport,_Iowa	</v>
      <v xml:space="preserve">http://creativecommons.org/licenses/by-sa/3.0/	</v>
    </spb>
    <spb s="0">
      <v xml:space="preserve">Wikipedia	US Census	Sec	Walkscore	</v>
      <v xml:space="preserve">CC-BY-SA				</v>
      <v xml:space="preserve">http://en.wikipedia.org/wiki/Davenport,_Iowa	http://www2.census.gov/programs-surveys/popest/datasets/2010-2018/cities/totals/sub-est2018_all.csv	https://www.sec.gov/cgi-bin/browse-edgar?action=getcompany&amp;CIK=0001741426	https://www.walkscore.com/IA/Davenport	</v>
      <v xml:space="preserve">http://creativecommons.org/licenses/by-sa/3.0/				</v>
    </spb>
    <spb s="0">
      <v xml:space="preserve">Wikipedia	Wikipedia	</v>
      <v xml:space="preserve">CC-BY-SA	CC-BY-SA	</v>
      <v xml:space="preserve">http://en.wikipedia.org/wiki/Davenport,_Iowa	http://it.wikipedia.org/wiki/Davenport_(Iowa)	</v>
      <v xml:space="preserve">http://creativecommons.org/licenses/by-sa/3.0/	http://creativecommons.org/licenses/by-sa/3.0/	</v>
    </spb>
    <spb s="0">
      <v xml:space="preserve">Wikipedia	US Census	Wikipedia	Sec	Walkscore	</v>
      <v xml:space="preserve">CC-BY-SA		CC-BY-SA			</v>
      <v xml:space="preserve">http://en.wikipedia.org/wiki/Davenport,_Iowa	http://www2.census.gov/programs-surveys/popest/datasets/2010-2018/cities/totals/sub-est2018_all.csv	https://en.wikipedia.org/wiki/Davenport,_Iowa	https://www.sec.gov/cgi-bin/browse-edgar?action=getcompany&amp;CIK=0001741426	https://www.walkscore.com/IA/Davenport	</v>
      <v xml:space="preserve">http://creativecommons.org/licenses/by-sa/3.0/		http://creativecommons.org/licenses/by-sa/3.0/			</v>
    </spb>
    <spb s="0">
      <v xml:space="preserve">Wikipedia	US Census	Wikipedia	</v>
      <v xml:space="preserve">CC-BY-SA		CC-BY-SA	</v>
      <v xml:space="preserve">http://en.wikipedia.org/wiki/Davenport,_Iowa	http://www2.census.gov/programs-surveys/popest/datasets/2010-2018/cities/totals/sub-est2018_all.csv	http://es.wikipedia.org/wiki/Davenport_(Iowa)	</v>
      <v xml:space="preserve">http://creativecommons.org/licenses/by-sa/3.0/		http://creativecommons.org/licenses/by-sa/3.0/	</v>
    </spb>
    <spb s="16">
      <v>3377</v>
      <v>3378</v>
      <v>3379</v>
      <v>3379</v>
      <v>2</v>
      <v>3378</v>
      <v>3377</v>
      <v>3380</v>
      <v>3380</v>
      <v>3381</v>
    </spb>
    <spb s="0">
      <v xml:space="preserve">Wikipedia	</v>
      <v xml:space="preserve">Public domain	</v>
      <v xml:space="preserve">http://ko.wikipedia.org/wiki/대븐포트_(아이오와주)	</v>
      <v xml:space="preserve">http://en.wikipedia.org/wiki/Public_domain	</v>
    </spb>
    <spb s="0">
      <v xml:space="preserve">Wikipedia	</v>
      <v xml:space="preserve">CC-BY-SA	</v>
      <v xml:space="preserve">http://en.wikipedia.org/wiki/Edinburg,_Texas	</v>
      <v xml:space="preserve">http://creativecommons.org/licenses/by-sa/3.0/	</v>
    </spb>
    <spb s="0">
      <v xml:space="preserve">Wikipedia	US Census	US Census	Walkscore	</v>
      <v xml:space="preserve">CC-BY-SA				</v>
      <v xml:space="preserve">http://en.wikipedia.org/wiki/Edinburg,_Texas	http://www2.census.gov/programs-surveys/popest/datasets/2010-2018/cities/totals/sub-est2018_all.csv	http://www.census.gov/quickfacts/table/PST045215/4822660	https://www.walkscore.com/TX/Edinburg	</v>
      <v xml:space="preserve">http://creativecommons.org/licenses/by-sa/3.0/				</v>
    </spb>
    <spb s="0">
      <v xml:space="preserve">Wikipedia	US Census	US Census	</v>
      <v xml:space="preserve">CC-BY-SA			</v>
      <v xml:space="preserve">http://en.wikipedia.org/wiki/Edinburg,_Texas	http://www2.census.gov/programs-surveys/popest/datasets/2010-2018/cities/totals/sub-est2018_all.csv	http://www.census.gov/quickfacts/table/PST045215/4822660	</v>
      <v xml:space="preserve">http://creativecommons.org/licenses/by-sa/3.0/			</v>
    </spb>
    <spb s="16">
      <v>3384</v>
      <v>3385</v>
      <v>3384</v>
      <v>3384</v>
      <v>2</v>
      <v>3385</v>
      <v>3384</v>
      <v>3385</v>
      <v>3385</v>
      <v>3386</v>
    </spb>
    <spb s="0">
      <v xml:space="preserve">Wikipedia	</v>
      <v xml:space="preserve">CC BY-SA 3.0	</v>
      <v xml:space="preserve">http://en.wikipedia.org/wiki/Edinburg,_Texas	</v>
      <v xml:space="preserve">https://creativecommons.org/licenses/by-sa/3.0	</v>
    </spb>
    <spb s="0">
      <v xml:space="preserve">Wikipedia	Wikipedia	</v>
      <v xml:space="preserve">CC-BY-SA	CC-BY-SA	</v>
      <v xml:space="preserve">http://en.wikipedia.org/wiki/Carmel,_Indiana	http://es.wikipedia.org/wiki/Carmel_(Indiana)	</v>
      <v xml:space="preserve">http://creativecommons.org/licenses/by-sa/3.0/	http://creativecommons.org/licenses/by-sa/3.0/	</v>
    </spb>
    <spb s="0">
      <v xml:space="preserve">Wikipedia	US Census	US Census	Sec	Walkscore	</v>
      <v xml:space="preserve">CC-BY-SA					</v>
      <v xml:space="preserve">http://en.wikipedia.org/wiki/Carmel,_Indiana	http://www2.census.gov/programs-surveys/popest/datasets/2010-2018/cities/totals/sub-est2018_all.csv	http://www.census.gov/quickfacts/table/SEX255214/1810342	https://www.sec.gov/cgi-bin/browse-edgar?action=getcompany&amp;CIK=0001818940	https://www.walkscore.com/IN/Carmel	</v>
      <v xml:space="preserve">http://creativecommons.org/licenses/by-sa/3.0/					</v>
    </spb>
    <spb s="0">
      <v xml:space="preserve">Wikipedia	</v>
      <v xml:space="preserve">CC-BY-SA	</v>
      <v xml:space="preserve">http://en.wikipedia.org/wiki/Carmel,_Indiana	</v>
      <v xml:space="preserve">http://creativecommons.org/licenses/by-sa/3.0/	</v>
    </spb>
    <spb s="0">
      <v xml:space="preserve">Wikipedia	US Census	US Census	Wikipedia	Sec	Walkscore	</v>
      <v xml:space="preserve">CC-BY-SA			CC-BY-SA			</v>
      <v xml:space="preserve">http://en.wikipedia.org/wiki/Carmel,_Indiana	http://www2.census.gov/programs-surveys/popest/datasets/2010-2018/cities/totals/sub-est2018_all.csv	http://www.census.gov/quickfacts/table/SEX255214/1810342	https://en.wikipedia.org/wiki/Carmel,_Indiana	https://www.sec.gov/cgi-bin/browse-edgar?action=getcompany&amp;CIK=0001818940	https://www.walkscore.com/IN/Carmel	</v>
      <v xml:space="preserve">http://creativecommons.org/licenses/by-sa/3.0/			http://creativecommons.org/licenses/by-sa/3.0/			</v>
    </spb>
    <spb s="0">
      <v xml:space="preserve">Wikipedia	US Census	</v>
      <v xml:space="preserve">CC-BY-SA		</v>
      <v xml:space="preserve">http://en.wikipedia.org/wiki/Carmel,_Indiana	http://www2.census.gov/programs-surveys/popest/datasets/2010-2018/cities/totals/sub-est2018_all.csv	</v>
      <v xml:space="preserve">http://creativecommons.org/licenses/by-sa/3.0/		</v>
    </spb>
    <spb s="16">
      <v>3389</v>
      <v>3390</v>
      <v>3391</v>
      <v>3391</v>
      <v>2</v>
      <v>3390</v>
      <v>3391</v>
      <v>3392</v>
      <v>3392</v>
      <v>3393</v>
    </spb>
    <spb s="0">
      <v xml:space="preserve">Wikipedia	</v>
      <v xml:space="preserve">CC BY 2.5	</v>
      <v xml:space="preserve">http://ja.wikipedia.org/wiki/カーメル_(インディアナ州)	</v>
      <v xml:space="preserve">https://creativecommons.org/licenses/by/2.5	</v>
    </spb>
    <spb s="0">
      <v xml:space="preserve">Wikipedia	Wikipedia	</v>
      <v xml:space="preserve">CC-BY-SA	CC-BY-SA	</v>
      <v xml:space="preserve">http://en.wikipedia.org/wiki/Spokane_Valley,_Washington	http://fr.wikipedia.org/wiki/Spokane_Valley	</v>
      <v xml:space="preserve">http://creativecommons.org/licenses/by-sa/3.0/	http://creativecommons.org/licenses/by-sa/3.0/	</v>
    </spb>
    <spb s="0">
      <v xml:space="preserve">Wikipedia	US Census	Sec	Walkscore	</v>
      <v xml:space="preserve">CC-BY-SA				</v>
      <v xml:space="preserve">http://en.wikipedia.org/wiki/Spokane_Valley,_Washington	http://www2.census.gov/programs-surveys/popest/datasets/2010-2018/cities/totals/sub-est2018_all.csv	https://www.sec.gov/cgi-bin/browse-edgar?action=getcompany&amp;CIK=0001792510	https://www.walkscore.com/WA/Spokane_Valley	</v>
      <v xml:space="preserve">http://creativecommons.org/licenses/by-sa/3.0/				</v>
    </spb>
    <spb s="0">
      <v xml:space="preserve">Wikipedia	Wikipedia	</v>
      <v xml:space="preserve">CC-BY-SA	CC-BY-SA	</v>
      <v xml:space="preserve">http://en.wikipedia.org/wiki/Spokane_Valley,_Washington	http://it.wikipedia.org/wiki/Spokane_Valley	</v>
      <v xml:space="preserve">http://creativecommons.org/licenses/by-sa/3.0/	http://creativecommons.org/licenses/by-sa/3.0/	</v>
    </spb>
    <spb s="0">
      <v xml:space="preserve">Wikipedia	</v>
      <v xml:space="preserve">CC-BY-SA	</v>
      <v xml:space="preserve">http://en.wikipedia.org/wiki/Spokane_Valley,_Washington	</v>
      <v xml:space="preserve">http://creativecommons.org/licenses/by-sa/3.0/	</v>
    </spb>
    <spb s="0">
      <v xml:space="preserve">Wikipedia	US Census	Walkscore	</v>
      <v xml:space="preserve">CC-BY-SA			</v>
      <v xml:space="preserve">http://en.wikipedia.org/wiki/Spokane_Valley,_Washington	http://www2.census.gov/programs-surveys/popest/datasets/2010-2018/cities/totals/sub-est2018_all.csv	https://www.walkscore.com/WA/Spokane_Valley	</v>
      <v xml:space="preserve">http://creativecommons.org/licenses/by-sa/3.0/			</v>
    </spb>
    <spb s="0">
      <v xml:space="preserve">Wikipedia	US Census	Wikipedia	</v>
      <v xml:space="preserve">CC-BY-SA		CC-BY-SA	</v>
      <v xml:space="preserve">http://en.wikipedia.org/wiki/Spokane_Valley,_Washington	http://www2.census.gov/programs-surveys/popest/datasets/2010-2018/cities/totals/sub-est2018_all.csv	http://fr.wikipedia.org/wiki/Spokane_Valley	</v>
      <v xml:space="preserve">http://creativecommons.org/licenses/by-sa/3.0/		http://creativecommons.org/licenses/by-sa/3.0/	</v>
    </spb>
    <spb s="16">
      <v>3396</v>
      <v>3397</v>
      <v>3398</v>
      <v>3398</v>
      <v>2</v>
      <v>3397</v>
      <v>3399</v>
      <v>3397</v>
      <v>3400</v>
      <v>3401</v>
    </spb>
    <spb s="0">
      <v xml:space="preserve">Wikipedia	</v>
      <v xml:space="preserve">CC BY-SA 4.0	</v>
      <v xml:space="preserve">http://en.wikipedia.org/wiki/Spokane_Valley,_Washington	</v>
      <v xml:space="preserve">https://creativecommons.org/licenses/by-sa/4.0	</v>
    </spb>
    <spb s="0">
      <v xml:space="preserve">Wikipedia	</v>
      <v xml:space="preserve">CC-BY-SA	</v>
      <v xml:space="preserve">http://en.wikipedia.org/wiki/San_Angelo,_Texas	</v>
      <v xml:space="preserve">http://creativecommons.org/licenses/by-sa/3.0/	</v>
    </spb>
    <spb s="0">
      <v xml:space="preserve">Wikipedia	US Census	US Census	Walkscore	</v>
      <v xml:space="preserve">CC-BY-SA				</v>
      <v xml:space="preserve">http://en.wikipedia.org/wiki/San_Angelo,_Texas	http://www2.census.gov/programs-surveys/popest/datasets/2010-2018/cities/totals/sub-est2018_all.csv	http://www.census.gov/quickfacts/table/SEX255214/4864472	https://www.walkscore.com/TX/San_Angelo	</v>
      <v xml:space="preserve">http://creativecommons.org/licenses/by-sa/3.0/				</v>
    </spb>
    <spb s="0">
      <v xml:space="preserve">Wikipedia	US Census	US Census	Wikipedia	Walkscore	</v>
      <v xml:space="preserve">CC-BY-SA			CC-BY-SA		</v>
      <v xml:space="preserve">http://en.wikipedia.org/wiki/San_Angelo,_Texas	http://www2.census.gov/programs-surveys/popest/datasets/2010-2018/cities/totals/sub-est2018_all.csv	http://www.census.gov/quickfacts/table/SEX255214/4864472	https://en.wikipedia.org/wiki/San_Angelo,_Texas	https://www.walkscore.com/TX/San_Angelo	</v>
      <v xml:space="preserve">http://creativecommons.org/licenses/by-sa/3.0/			http://creativecommons.org/licenses/by-sa/3.0/		</v>
    </spb>
    <spb s="0">
      <v xml:space="preserve">Wikipedia	US Census	</v>
      <v xml:space="preserve">CC-BY-SA		</v>
      <v xml:space="preserve">http://en.wikipedia.org/wiki/San_Angelo,_Texas	http://www2.census.gov/programs-surveys/popest/datasets/2010-2018/cities/totals/sub-est2018_all.csv	</v>
      <v xml:space="preserve">http://creativecommons.org/licenses/by-sa/3.0/		</v>
    </spb>
    <spb s="1">
      <v>3404</v>
      <v>3405</v>
      <v>2</v>
      <v>3405</v>
      <v>3404</v>
      <v>3406</v>
      <v>3406</v>
      <v>3407</v>
    </spb>
    <spb s="0">
      <v xml:space="preserve">Wikipedia	</v>
      <v xml:space="preserve">Public domain	</v>
      <v xml:space="preserve">http://en.wikipedia.org/wiki/San_Angelo,_Texas	</v>
      <v xml:space="preserve">http://en.wikipedia.org/wiki/Public_domain	</v>
    </spb>
    <spb s="0">
      <v xml:space="preserve">Wikipedia	</v>
      <v xml:space="preserve">CC-BY-SA	</v>
      <v xml:space="preserve">http://en.wikipedia.org/wiki/Vacaville,_California	</v>
      <v xml:space="preserve">http://creativecommons.org/licenses/by-sa/3.0/	</v>
    </spb>
    <spb s="0">
      <v xml:space="preserve">Wikipedia	US Census	Sec	Walkscore	Youtube	</v>
      <v xml:space="preserve">CC-BY-SA					</v>
      <v xml:space="preserve">http://en.wikipedia.org/wiki/Vacaville,_California	http://www2.census.gov/programs-surveys/popest/datasets/2010-2018/cities/totals/sub-est2018_all.csv	https://www.sec.gov/cgi-bin/browse-edgar?action=getcompany&amp;CIK=0001515317	https://www.walkscore.com/CA/Vacaville	https://www.youtube.com/user/CityofVacaville	</v>
      <v xml:space="preserve">http://creativecommons.org/licenses/by-sa/3.0/					</v>
    </spb>
    <spb s="0">
      <v xml:space="preserve">Wikipedia	US Census	Wikipedia	Sec	Walkscore	Youtube	</v>
      <v xml:space="preserve">CC-BY-SA		CC-BY-SA				</v>
      <v xml:space="preserve">http://en.wikipedia.org/wiki/Vacaville,_California	http://www2.census.gov/programs-surveys/popest/datasets/2010-2018/cities/totals/sub-est2018_all.csv	https://en.wikipedia.org/wiki/Vacaville,_California	https://www.sec.gov/cgi-bin/browse-edgar?action=getcompany&amp;CIK=0001515317	https://www.walkscore.com/CA/Vacaville	https://www.youtube.com/user/CityofVacaville	</v>
      <v xml:space="preserve">http://creativecommons.org/licenses/by-sa/3.0/		http://creativecommons.org/licenses/by-sa/3.0/				</v>
    </spb>
    <spb s="0">
      <v xml:space="preserve">Wikipedia	US Census	Youtube	</v>
      <v xml:space="preserve">CC-BY-SA			</v>
      <v xml:space="preserve">http://en.wikipedia.org/wiki/Vacaville,_California	http://www2.census.gov/programs-surveys/popest/datasets/2010-2018/cities/totals/sub-est2018_all.csv	https://www.youtube.com/user/CityofVacaville	</v>
      <v xml:space="preserve">http://creativecommons.org/licenses/by-sa/3.0/			</v>
    </spb>
    <spb s="16">
      <v>3410</v>
      <v>3411</v>
      <v>3410</v>
      <v>3410</v>
      <v>2</v>
      <v>3411</v>
      <v>3410</v>
      <v>3412</v>
      <v>3412</v>
      <v>3413</v>
    </spb>
    <spb s="0">
      <v xml:space="preserve">Wikipedia	</v>
      <v xml:space="preserve">CC BY-SA 3.0	</v>
      <v xml:space="preserve">http://en.wikipedia.org/wiki/Vacaville,_California	</v>
      <v xml:space="preserve">https://creativecommons.org/licenses/by-sa/3.0	</v>
    </spb>
    <spb s="0">
      <v xml:space="preserve">Wikipedia	</v>
      <v xml:space="preserve">CC-BY-SA	</v>
      <v xml:space="preserve">http://en.wikipedia.org/wiki/Bend,_Oregon	</v>
      <v xml:space="preserve">http://creativecommons.org/licenses/by-sa/3.0/	</v>
    </spb>
    <spb s="0">
      <v xml:space="preserve">Wikipedia	US Census	Sec	Walkscore	</v>
      <v xml:space="preserve">CC-BY-SA				</v>
      <v xml:space="preserve">http://en.wikipedia.org/wiki/Bend,_Oregon	http://www2.census.gov/programs-surveys/popest/datasets/2010-2018/cities/totals/sub-est2018_all.csv	https://www.sec.gov/cgi-bin/browse-edgar?action=getcompany&amp;CIK=0001697767	https://www.walkscore.com/OR/Bend	</v>
      <v xml:space="preserve">http://creativecommons.org/licenses/by-sa/3.0/				</v>
    </spb>
    <spb s="0">
      <v xml:space="preserve">Wikipedia	US Census	Wikipedia	Sec	Walkscore	</v>
      <v xml:space="preserve">CC-BY-SA		CC-BY-SA			</v>
      <v xml:space="preserve">http://en.wikipedia.org/wiki/Bend,_Oregon	http://www2.census.gov/programs-surveys/popest/datasets/2010-2018/cities/totals/sub-est2018_all.csv	https://en.wikipedia.org/wiki/Bend,_Oregon	https://www.sec.gov/cgi-bin/browse-edgar?action=getcompany&amp;CIK=0001697767	https://www.walkscore.com/OR/Bend	</v>
      <v xml:space="preserve">http://creativecommons.org/licenses/by-sa/3.0/		http://creativecommons.org/licenses/by-sa/3.0/			</v>
    </spb>
    <spb s="0">
      <v xml:space="preserve">Wikipedia	US Census	</v>
      <v xml:space="preserve">CC-BY-SA		</v>
      <v xml:space="preserve">http://en.wikipedia.org/wiki/Bend,_Oregon	http://www2.census.gov/programs-surveys/popest/datasets/2010-2018/cities/totals/sub-est2018_all.csv	</v>
      <v xml:space="preserve">http://creativecommons.org/licenses/by-sa/3.0/		</v>
    </spb>
    <spb s="16">
      <v>3416</v>
      <v>3417</v>
      <v>3416</v>
      <v>3416</v>
      <v>2</v>
      <v>3417</v>
      <v>3416</v>
      <v>3418</v>
      <v>3418</v>
      <v>3419</v>
    </spb>
    <spb s="0">
      <v xml:space="preserve">Wikipedia	</v>
      <v xml:space="preserve">&lt;a rel="nofollow" class="external text" href="https://sos.oregon.gov/archives/records/county/Pages/scenic-images.aspx"&gt;Gary Halvorson, Oregon State Archives&lt;/a&gt;	</v>
      <v xml:space="preserve">https://en.wikipedia.org/wiki/Bend,_Oregon	</v>
      <v xml:space="preserve">http://commons.wikimedia.org/wiki/File:Drake_Park_(Deschutes_County,_Oregon_scenic_images)_(desD0054b).jpg	</v>
    </spb>
    <spb s="0">
      <v xml:space="preserve">Wikipedia	Wikipedia	Wikipedia	</v>
      <v xml:space="preserve">CC-BY-SA	CC-BY-SA	CC-BY-SA	</v>
      <v xml:space="preserve">http://en.wikipedia.org/wiki/Kenosha,_Wisconsin	http://en.wikipedia.org/wiki/Kenosha	http://es.wikipedia.org/wiki/Kenosha	</v>
      <v xml:space="preserve">http://creativecommons.org/licenses/by-sa/3.0/	http://creativecommons.org/licenses/by-sa/3.0/	http://creativecommons.org/licenses/by-sa/3.0/	</v>
    </spb>
    <spb s="0">
      <v xml:space="preserve">Wikipedia	Wikipedia	US Census	Sec	Walkscore	</v>
      <v xml:space="preserve">CC-BY-SA	CC-BY-SA				</v>
      <v xml:space="preserve">http://en.wikipedia.org/wiki/Kenosha,_Wisconsin	http://en.wikipedia.org/wiki/Kenosha	http://www2.census.gov/programs-surveys/popest/datasets/2010-2018/cities/totals/sub-est2018_all.csv	https://www.sec.gov/cgi-bin/browse-edgar?action=getcompany&amp;CIK=0000091440	https://www.walkscore.com/WI/Kenosha	</v>
      <v xml:space="preserve">http://creativecommons.org/licenses/by-sa/3.0/	http://creativecommons.org/licenses/by-sa/3.0/				</v>
    </spb>
    <spb s="0">
      <v xml:space="preserve">Wikipedia	Wikipedia	Wikipedia	</v>
      <v xml:space="preserve">CC-BY-SA	CC-BY-SA	CC-BY-SA	</v>
      <v xml:space="preserve">http://en.wikipedia.org/wiki/Kenosha,_Wisconsin	http://en.wikipedia.org/wiki/Kenosha	http://it.wikipedia.org/wiki/Kenosha	</v>
      <v xml:space="preserve">http://creativecommons.org/licenses/by-sa/3.0/	http://creativecommons.org/licenses/by-sa/3.0/	http://creativecommons.org/licenses/by-sa/3.0/	</v>
    </spb>
    <spb s="0">
      <v xml:space="preserve">Wikipedia	</v>
      <v xml:space="preserve">CC-BY-SA	</v>
      <v xml:space="preserve">http://en.wikipedia.org/wiki/Kenosha,_Wisconsin	</v>
      <v xml:space="preserve">http://creativecommons.org/licenses/by-sa/3.0/	</v>
    </spb>
    <spb s="0">
      <v xml:space="preserve">Wikipedia	Wikipedia	US Census	Wikipedia	Sec	Walkscore	</v>
      <v xml:space="preserve">CC-BY-SA	CC-BY-SA		CC-BY-SA			</v>
      <v xml:space="preserve">http://en.wikipedia.org/wiki/Kenosha,_Wisconsin	http://en.wikipedia.org/wiki/Kenosha	http://www2.census.gov/programs-surveys/popest/datasets/2010-2018/cities/totals/sub-est2018_all.csv	https://en.wikipedia.org/wiki/Kenosha,_Wisconsin	https://www.sec.gov/cgi-bin/browse-edgar?action=getcompany&amp;CIK=0000091440	https://www.walkscore.com/WI/Kenosha	</v>
      <v xml:space="preserve">http://creativecommons.org/licenses/by-sa/3.0/	http://creativecommons.org/licenses/by-sa/3.0/		http://creativecommons.org/licenses/by-sa/3.0/			</v>
    </spb>
    <spb s="0">
      <v xml:space="preserve">Wikipedia	Wikipedia	US Census	</v>
      <v xml:space="preserve">CC-BY-SA	CC-BY-SA		</v>
      <v xml:space="preserve">http://en.wikipedia.org/wiki/Kenosha,_Wisconsin	http://en.wikipedia.org/wiki/Kenosha	http://www2.census.gov/programs-surveys/popest/datasets/2010-2018/cities/totals/sub-est2018_all.csv	</v>
      <v xml:space="preserve">http://creativecommons.org/licenses/by-sa/3.0/	http://creativecommons.org/licenses/by-sa/3.0/		</v>
    </spb>
    <spb s="16">
      <v>3422</v>
      <v>3423</v>
      <v>3424</v>
      <v>3424</v>
      <v>2</v>
      <v>3423</v>
      <v>3425</v>
      <v>3426</v>
      <v>3426</v>
      <v>3427</v>
    </spb>
    <spb s="0">
      <v xml:space="preserve">Wikipedia	</v>
      <v xml:space="preserve">Public domain	</v>
      <v xml:space="preserve">http://it.wikipedia.org/wiki/Kenosha	</v>
      <v xml:space="preserve">http://en.wikipedia.org/wiki/Public_domain	</v>
    </spb>
    <spb s="0">
      <v xml:space="preserve">Wikipedia	</v>
      <v xml:space="preserve">CC-BY-SA	</v>
      <v xml:space="preserve">http://en.wikipedia.org/wiki/Boca_Raton,_Florida	</v>
      <v xml:space="preserve">http://creativecommons.org/licenses/by-sa/3.0/	</v>
    </spb>
    <spb s="0">
      <v xml:space="preserve">Wikipedia	US Census	Sec	Walkscore	</v>
      <v xml:space="preserve">CC-BY-SA				</v>
      <v xml:space="preserve">http://en.wikipedia.org/wiki/Boca_Raton,_Florida	http://www2.census.gov/programs-surveys/popest/datasets/2010-2018/cities/totals/sub-est2018_all.csv	https://www.sec.gov/cgi-bin/browse-edgar?action=getcompany&amp;CIK=0001819493	https://www.walkscore.com/FL/Boca_Raton	</v>
      <v xml:space="preserve">http://creativecommons.org/licenses/by-sa/3.0/				</v>
    </spb>
    <spb s="0">
      <v xml:space="preserve">Wikipedia	Wikipedia	</v>
      <v xml:space="preserve">CC-BY-SA	CC-BY-SA	</v>
      <v xml:space="preserve">http://en.wikipedia.org/wiki/Boca_Raton,_Florida	http://it.wikipedia.org/wiki/Boca_Raton	</v>
      <v xml:space="preserve">http://creativecommons.org/licenses/by-sa/3.0/	http://creativecommons.org/licenses/by-sa/3.0/	</v>
    </spb>
    <spb s="0">
      <v xml:space="preserve">Wikipedia	US Census	Wikipedia	Sec	Walkscore	</v>
      <v xml:space="preserve">CC-BY-SA		CC-BY-SA			</v>
      <v xml:space="preserve">http://en.wikipedia.org/wiki/Boca_Raton,_Florida	http://www2.census.gov/programs-surveys/popest/datasets/2010-2018/cities/totals/sub-est2018_all.csv	https://en.wikipedia.org/wiki/Boca_Raton,_Florida	https://www.sec.gov/cgi-bin/browse-edgar?action=getcompany&amp;CIK=0001819493	https://www.walkscore.com/FL/Boca_Raton	</v>
      <v xml:space="preserve">http://creativecommons.org/licenses/by-sa/3.0/		http://creativecommons.org/licenses/by-sa/3.0/			</v>
    </spb>
    <spb s="0">
      <v xml:space="preserve">Wikipedia	US Census	</v>
      <v xml:space="preserve">CC-BY-SA		</v>
      <v xml:space="preserve">http://en.wikipedia.org/wiki/Boca_Raton,_Florida	http://www2.census.gov/programs-surveys/popest/datasets/2010-2018/cities/totals/sub-est2018_all.csv	</v>
      <v xml:space="preserve">http://creativecommons.org/licenses/by-sa/3.0/		</v>
    </spb>
    <spb s="16">
      <v>3430</v>
      <v>3431</v>
      <v>3432</v>
      <v>3432</v>
      <v>2</v>
      <v>3431</v>
      <v>3430</v>
      <v>3433</v>
      <v>3433</v>
      <v>3434</v>
    </spb>
    <spb s="0">
      <v xml:space="preserve">Wikipedia	</v>
      <v xml:space="preserve">CC BY-SA 3.0	</v>
      <v xml:space="preserve">http://it.wikipedia.org/wiki/Boca_Raton	</v>
      <v xml:space="preserve">https://creativecommons.org/licenses/by-sa/3.0	</v>
    </spb>
    <spb s="0">
      <v xml:space="preserve">Wikipedia	Wikipedia	</v>
      <v xml:space="preserve">CC-BY-SA	CC-BY-SA	</v>
      <v xml:space="preserve">http://en.wikipedia.org/wiki/Lee's_Summit,_Missouri	http://es.wikipedia.org/wiki/Lee's_Summit_(Misuri)	</v>
      <v xml:space="preserve">http://creativecommons.org/licenses/by-sa/3.0/	http://creativecommons.org/licenses/by-sa/3.0/	</v>
    </spb>
    <spb s="0">
      <v xml:space="preserve">Wikipedia	US Census	Walkscore	</v>
      <v xml:space="preserve">CC-BY-SA			</v>
      <v xml:space="preserve">http://en.wikipedia.org/wiki/Lee's_Summit,_Missouri	http://www2.census.gov/programs-surveys/popest/datasets/2010-2018/cities/totals/sub-est2018_all.csv	https://www.walkscore.com/MO/Lee's_Summit	</v>
      <v xml:space="preserve">http://creativecommons.org/licenses/by-sa/3.0/			</v>
    </spb>
    <spb s="0">
      <v xml:space="preserve">Wikipedia	Wikipedia	</v>
      <v xml:space="preserve">CC-BY-SA	CC-BY-SA	</v>
      <v xml:space="preserve">http://en.wikipedia.org/wiki/Lee's_Summit,_Missouri	http://it.wikipedia.org/wiki/Lee's_Summit	</v>
      <v xml:space="preserve">http://creativecommons.org/licenses/by-sa/3.0/	http://creativecommons.org/licenses/by-sa/3.0/	</v>
    </spb>
    <spb s="0">
      <v xml:space="preserve">Wikipedia	</v>
      <v xml:space="preserve">CC-BY-SA	</v>
      <v xml:space="preserve">http://en.wikipedia.org/wiki/Lee's_Summit,_Missouri	</v>
      <v xml:space="preserve">http://creativecommons.org/licenses/by-sa/3.0/	</v>
    </spb>
    <spb s="0">
      <v xml:space="preserve">Wikipedia	US Census	Sec	Walkscore	</v>
      <v xml:space="preserve">CC-BY-SA				</v>
      <v xml:space="preserve">http://en.wikipedia.org/wiki/Lee's_Summit,_Missouri	http://www2.census.gov/programs-surveys/popest/datasets/2010-2018/cities/totals/sub-est2018_all.csv	https://www.sec.gov/cgi-bin/browse-edgar?action=getcompany&amp;CIK=0001812155	https://www.walkscore.com/MO/Lee's_Summit	</v>
      <v xml:space="preserve">http://creativecommons.org/licenses/by-sa/3.0/				</v>
    </spb>
    <spb s="0">
      <v xml:space="preserve">Wikipedia	US Census	</v>
      <v xml:space="preserve">CC-BY-SA		</v>
      <v xml:space="preserve">http://en.wikipedia.org/wiki/Lee's_Summit,_Missouri	http://www2.census.gov/programs-surveys/popest/datasets/2010-2018/cities/totals/sub-est2018_all.csv	</v>
      <v xml:space="preserve">http://creativecommons.org/licenses/by-sa/3.0/		</v>
    </spb>
    <spb s="16">
      <v>3437</v>
      <v>3438</v>
      <v>3439</v>
      <v>3439</v>
      <v>2</v>
      <v>3438</v>
      <v>3440</v>
      <v>3441</v>
      <v>3441</v>
      <v>3442</v>
    </spb>
    <spb s="0">
      <v xml:space="preserve">Wikipedia	</v>
      <v xml:space="preserve">CC0	</v>
      <v xml:space="preserve">http://en.wikipedia.org/wiki/Lee's_Summit,_Missouri	</v>
      <v xml:space="preserve">http://creativecommons.org/publicdomain/zero/1.0/deed.en	</v>
    </spb>
    <spb s="0">
      <v xml:space="preserve">Wikipedia	</v>
      <v xml:space="preserve">CC-BY-SA	</v>
      <v xml:space="preserve">http://en.wikipedia.org/wiki/Nampa,_Idaho	</v>
      <v xml:space="preserve">http://creativecommons.org/licenses/by-sa/3.0/	</v>
    </spb>
    <spb s="0">
      <v xml:space="preserve">Wikipedia	US Census	US Census	Walkscore	</v>
      <v xml:space="preserve">CC-BY-SA				</v>
      <v xml:space="preserve">http://en.wikipedia.org/wiki/Nampa,_Idaho	http://www2.census.gov/programs-surveys/popest/datasets/2010-2018/cities/totals/sub-est2018_all.csv	http://www.census.gov/quickfacts/table/PST045215/1656260	https://www.walkscore.com/ID/Nampa	</v>
      <v xml:space="preserve">http://creativecommons.org/licenses/by-sa/3.0/				</v>
    </spb>
    <spb s="0">
      <v xml:space="preserve">Wikipedia	Wikipedia	</v>
      <v xml:space="preserve">CC-BY-SA	CC-BY-SA	</v>
      <v xml:space="preserve">http://en.wikipedia.org/wiki/Nampa,_Idaho	http://it.wikipedia.org/wiki/Nampa	</v>
      <v xml:space="preserve">http://creativecommons.org/licenses/by-sa/3.0/	http://creativecommons.org/licenses/by-sa/3.0/	</v>
    </spb>
    <spb s="0">
      <v xml:space="preserve">Wikipedia	US Census	US Census	Wikipedia	Walkscore	</v>
      <v xml:space="preserve">CC-BY-SA			CC-BY-SA		</v>
      <v xml:space="preserve">http://en.wikipedia.org/wiki/Nampa,_Idaho	http://www2.census.gov/programs-surveys/popest/datasets/2010-2018/cities/totals/sub-est2018_all.csv	http://www.census.gov/quickfacts/table/PST045215/1656260	https://en.wikipedia.org/wiki/Nampa,_Idaho	https://www.walkscore.com/ID/Nampa	</v>
      <v xml:space="preserve">http://creativecommons.org/licenses/by-sa/3.0/			http://creativecommons.org/licenses/by-sa/3.0/		</v>
    </spb>
    <spb s="0">
      <v xml:space="preserve">Wikipedia	US Census	</v>
      <v xml:space="preserve">CC-BY-SA		</v>
      <v xml:space="preserve">http://en.wikipedia.org/wiki/Nampa,_Idaho	http://www2.census.gov/programs-surveys/popest/datasets/2010-2018/cities/totals/sub-est2018_all.csv	</v>
      <v xml:space="preserve">http://creativecommons.org/licenses/by-sa/3.0/		</v>
    </spb>
    <spb s="16">
      <v>3445</v>
      <v>3446</v>
      <v>3447</v>
      <v>3447</v>
      <v>2</v>
      <v>3446</v>
      <v>3445</v>
      <v>3448</v>
      <v>3448</v>
      <v>3449</v>
    </spb>
    <spb s="0">
      <v xml:space="preserve">Wikipedia	</v>
      <v xml:space="preserve">CC BY-SA 4.0	</v>
      <v xml:space="preserve">http://en.wikipedia.org/wiki/Nampa,_Idaho	</v>
      <v xml:space="preserve">https://creativecommons.org/licenses/by-sa/4.0	</v>
    </spb>
    <spb s="0">
      <v xml:space="preserve">Wikipedia	</v>
      <v xml:space="preserve">CC-BY-SA	</v>
      <v xml:space="preserve">http://en.wikipedia.org/wiki/Rio_Rancho,_New_Mexico	</v>
      <v xml:space="preserve">http://creativecommons.org/licenses/by-sa/3.0/	</v>
    </spb>
    <spb s="0">
      <v xml:space="preserve">Wikipedia	US Census	Walkscore	</v>
      <v xml:space="preserve">CC-BY-SA			</v>
      <v xml:space="preserve">http://en.wikipedia.org/wiki/Rio_Rancho,_New_Mexico	http://www2.census.gov/programs-surveys/popest/datasets/2010-2018/cities/totals/sub-est2018_all.csv	https://www.walkscore.com/NM/Rio_Rancho	</v>
      <v xml:space="preserve">http://creativecommons.org/licenses/by-sa/3.0/			</v>
    </spb>
    <spb s="0">
      <v xml:space="preserve">Wikipedia	Wikipedia	</v>
      <v xml:space="preserve">CC-BY-SA	CC-BY-SA	</v>
      <v xml:space="preserve">http://en.wikipedia.org/wiki/Rio_Rancho,_New_Mexico	http://it.wikipedia.org/wiki/Rio_Rancho	</v>
      <v xml:space="preserve">http://creativecommons.org/licenses/by-sa/3.0/	http://creativecommons.org/licenses/by-sa/3.0/	</v>
    </spb>
    <spb s="0">
      <v xml:space="preserve">Wikipedia	US Census	</v>
      <v xml:space="preserve">CC-BY-SA		</v>
      <v xml:space="preserve">http://en.wikipedia.org/wiki/Rio_Rancho,_New_Mexico	http://www2.census.gov/programs-surveys/popest/datasets/2010-2018/cities/totals/sub-est2018_all.csv	</v>
      <v xml:space="preserve">http://creativecommons.org/licenses/by-sa/3.0/		</v>
    </spb>
    <spb s="16">
      <v>3452</v>
      <v>3453</v>
      <v>3454</v>
      <v>3454</v>
      <v>2</v>
      <v>3453</v>
      <v>3452</v>
      <v>3453</v>
      <v>3453</v>
      <v>3455</v>
    </spb>
    <spb s="0">
      <v xml:space="preserve">Wikipedia	</v>
      <v xml:space="preserve">CC BY-SA 3.0	</v>
      <v xml:space="preserve">http://en.wikipedia.org/wiki/Rio_Rancho,_New_Mexico	</v>
      <v xml:space="preserve">https://creativecommons.org/licenses/by-sa/3.0	</v>
    </spb>
    <spb s="0">
      <v xml:space="preserve">Wikipedia	</v>
      <v xml:space="preserve">CC-BY-SA	</v>
      <v xml:space="preserve">http://en.wikipedia.org/wiki/South_Fulton,_Georgia	</v>
      <v xml:space="preserve">http://creativecommons.org/licenses/by-sa/3.0/	</v>
    </spb>
    <spb s="16">
      <v>3458</v>
      <v>3458</v>
      <v>3458</v>
      <v>3458</v>
      <v>3458</v>
      <v>3458</v>
      <v>3458</v>
      <v>3458</v>
      <v>3458</v>
      <v>3458</v>
    </spb>
    <spb s="0">
      <v xml:space="preserve">Wikipedia	</v>
      <v xml:space="preserve">CC-BY-SA	</v>
      <v xml:space="preserve">http://en.wikipedia.org/wiki/Roanoke,_Virginia	</v>
      <v xml:space="preserve">http://creativecommons.org/licenses/by-sa/3.0/	</v>
    </spb>
    <spb s="0">
      <v xml:space="preserve">Wikipedia	US Census	Sec	Walkscore	</v>
      <v xml:space="preserve">CC-BY-SA				</v>
      <v xml:space="preserve">http://en.wikipedia.org/wiki/Roanoke,_Virginia	http://www2.census.gov/programs-surveys/popest/datasets/2010-2018/cities/totals/sub-est2018_all.csv	https://www.sec.gov/cgi-bin/browse-edgar?action=getcompany&amp;CIK=0001776748	https://www.walkscore.com/VA/Roanoke	</v>
      <v xml:space="preserve">http://creativecommons.org/licenses/by-sa/3.0/				</v>
    </spb>
    <spb s="0">
      <v xml:space="preserve">Wikipedia	US Census	Wikipedia	Wikipedia	Sec	Walkscore	</v>
      <v xml:space="preserve">CC-BY-SA		CC-BY-SA	CC-BY-SA			</v>
      <v xml:space="preserve">http://en.wikipedia.org/wiki/Roanoke,_Virginia	http://www2.census.gov/programs-surveys/popest/datasets/2010-2018/cities/totals/sub-est2018_all.csv	http://en.wikipedia.org/wiki/Roanoke_County,_Virginia	https://en.wikipedia.org/wiki/Roanoke,_Virginia	https://www.sec.gov/cgi-bin/browse-edgar?action=getcompany&amp;CIK=0001776748	https://www.walkscore.com/VA/Roanoke	</v>
      <v xml:space="preserve">http://creativecommons.org/licenses/by-sa/3.0/		http://creativecommons.org/licenses/by-sa/3.0/	http://creativecommons.org/licenses/by-sa/3.0/			</v>
    </spb>
    <spb s="20">
      <v>3460</v>
      <v>3461</v>
      <v>2</v>
      <v>3461</v>
      <v>3460</v>
      <v>3462</v>
      <v>3462</v>
    </spb>
    <spb s="0">
      <v xml:space="preserve">Wikipedia	</v>
      <v xml:space="preserve">CC BY-SA 3.0	</v>
      <v xml:space="preserve">http://en.wikipedia.org/wiki/Roanoke,_Virginia	</v>
      <v xml:space="preserve">https://creativecommons.org/licenses/by-sa/3.0	</v>
    </spb>
    <spb s="0">
      <v xml:space="preserve">Wikipedia	</v>
      <v xml:space="preserve">CC-BY-SA	</v>
      <v xml:space="preserve">http://en.wikipedia.org/wiki/Beaverton,_Oregon	</v>
      <v xml:space="preserve">http://creativecommons.org/licenses/by-sa/3.0/	</v>
    </spb>
    <spb s="0">
      <v xml:space="preserve">Wikipedia	US Census	Sec	Walkscore	</v>
      <v xml:space="preserve">CC-BY-SA				</v>
      <v xml:space="preserve">http://en.wikipedia.org/wiki/Beaverton,_Oregon	http://www2.census.gov/programs-surveys/popest/datasets/2010-2018/cities/totals/sub-est2018_all.csv	https://www.sec.gov/cgi-bin/browse-edgar?action=getcompany&amp;CIK=0001682149	https://www.walkscore.com/OR/Beaverton	</v>
      <v xml:space="preserve">http://creativecommons.org/licenses/by-sa/3.0/				</v>
    </spb>
    <spb s="0">
      <v xml:space="preserve">Wikipedia	US Census	Wikipedia	Sec	Walkscore	</v>
      <v xml:space="preserve">CC-BY-SA		CC-BY-SA			</v>
      <v xml:space="preserve">http://en.wikipedia.org/wiki/Beaverton,_Oregon	http://www2.census.gov/programs-surveys/popest/datasets/2010-2018/cities/totals/sub-est2018_all.csv	https://en.wikipedia.org/wiki/Beaverton,_Oregon	https://www.sec.gov/cgi-bin/browse-edgar?action=getcompany&amp;CIK=0001682149	https://www.walkscore.com/OR/Beaverton	</v>
      <v xml:space="preserve">http://creativecommons.org/licenses/by-sa/3.0/		http://creativecommons.org/licenses/by-sa/3.0/			</v>
    </spb>
    <spb s="0">
      <v xml:space="preserve">Wikipedia	US Census	Wikipedia	</v>
      <v xml:space="preserve">CC-BY-SA		CC-BY-SA	</v>
      <v xml:space="preserve">http://en.wikipedia.org/wiki/Beaverton,_Oregon	http://www2.census.gov/programs-surveys/popest/datasets/2010-2018/cities/totals/sub-est2018_all.csv	http://fr.wikipedia.org/wiki/Beaverton_(Oregon)	</v>
      <v xml:space="preserve">http://creativecommons.org/licenses/by-sa/3.0/		http://creativecommons.org/licenses/by-sa/3.0/	</v>
    </spb>
    <spb s="16">
      <v>3465</v>
      <v>3466</v>
      <v>3465</v>
      <v>3465</v>
      <v>2</v>
      <v>3466</v>
      <v>3465</v>
      <v>3467</v>
      <v>3467</v>
      <v>3468</v>
    </spb>
    <spb s="0">
      <v xml:space="preserve">Wikipedia	</v>
      <v xml:space="preserve">Public domain	</v>
      <v xml:space="preserve">http://de.wikipedia.org/wiki/Beaverton_(Oregon)	</v>
      <v xml:space="preserve">http://en.wikipedia.org/wiki/Public_domain	</v>
    </spb>
    <spb s="0">
      <v xml:space="preserve">Wikipedia	</v>
      <v xml:space="preserve">CC-BY-SA	</v>
      <v xml:space="preserve">http://en.wikipedia.org/wiki/Yuma,_Arizona	</v>
      <v xml:space="preserve">http://creativecommons.org/licenses/by-sa/3.0/	</v>
    </spb>
    <spb s="0">
      <v xml:space="preserve">Wikipedia	US Census	US Census	Walkscore	</v>
      <v xml:space="preserve">CC-BY-SA				</v>
      <v xml:space="preserve">http://en.wikipedia.org/wiki/Yuma,_Arizona	http://www2.census.gov/programs-surveys/popest/datasets/2010-2018/cities/totals/sub-est2018_all.csv	http://www.census.gov/quickfacts/table/PST120214/0485540	https://www.walkscore.com/AZ/Yuma	</v>
      <v xml:space="preserve">http://creativecommons.org/licenses/by-sa/3.0/				</v>
    </spb>
    <spb s="0">
      <v xml:space="preserve">Wikipedia	US Census	US Census	Wikipedia	Walkscore	</v>
      <v xml:space="preserve">CC-BY-SA			CC-BY-SA		</v>
      <v xml:space="preserve">http://en.wikipedia.org/wiki/Yuma,_Arizona	http://www2.census.gov/programs-surveys/popest/datasets/2010-2018/cities/totals/sub-est2018_all.csv	http://www.census.gov/quickfacts/table/PST120214/0485540	https://en.wikipedia.org/wiki/Yuma,_Arizona	https://www.walkscore.com/AZ/Yuma	</v>
      <v xml:space="preserve">http://creativecommons.org/licenses/by-sa/3.0/			http://creativecommons.org/licenses/by-sa/3.0/		</v>
    </spb>
    <spb s="0">
      <v xml:space="preserve">Wikipedia	US Census	</v>
      <v xml:space="preserve">CC-BY-SA		</v>
      <v xml:space="preserve">http://en.wikipedia.org/wiki/Yuma,_Arizona	http://www2.census.gov/programs-surveys/popest/datasets/2010-2018/cities/totals/sub-est2018_all.csv	</v>
      <v xml:space="preserve">http://creativecommons.org/licenses/by-sa/3.0/		</v>
    </spb>
    <spb s="1">
      <v>3471</v>
      <v>3472</v>
      <v>2</v>
      <v>3472</v>
      <v>3471</v>
      <v>3473</v>
      <v>3473</v>
      <v>3474</v>
    </spb>
    <spb s="0">
      <v xml:space="preserve">Wikipedia	</v>
      <v xml:space="preserve">CC BY-SA 3.0	</v>
      <v xml:space="preserve">http://en.wikipedia.org/wiki/Yuma,_Arizona	</v>
      <v xml:space="preserve">https://creativecommons.org/licenses/by-sa/3.0	</v>
    </spb>
    <spb s="0">
      <v xml:space="preserve">Wikipedia	</v>
      <v xml:space="preserve">CC-BY-SA	</v>
      <v xml:space="preserve">http://en.wikipedia.org/wiki/Lawrence,_Kansas	</v>
      <v xml:space="preserve">http://creativecommons.org/licenses/by-sa/3.0/	</v>
    </spb>
    <spb s="0">
      <v xml:space="preserve">Wikipedia	US Census	Sec	Walkscore	</v>
      <v xml:space="preserve">CC-BY-SA				</v>
      <v xml:space="preserve">http://en.wikipedia.org/wiki/Lawrence,_Kansas	http://www2.census.gov/programs-surveys/popest/datasets/2010-2018/cities/totals/sub-est2018_all.csv	https://www.sec.gov/cgi-bin/browse-edgar?action=getcompany&amp;CIK=0001764865	https://www.walkscore.com/KS/Lawrence	</v>
      <v xml:space="preserve">http://creativecommons.org/licenses/by-sa/3.0/				</v>
    </spb>
    <spb s="0">
      <v xml:space="preserve">Wikipedia	US Census	Wikipedia	Sec	Walkscore	</v>
      <v xml:space="preserve">CC-BY-SA		CC-BY-SA			</v>
      <v xml:space="preserve">http://en.wikipedia.org/wiki/Lawrence,_Kansas	http://www2.census.gov/programs-surveys/popest/datasets/2010-2018/cities/totals/sub-est2018_all.csv	https://en.wikipedia.org/wiki/Lawrence,_Kansas	https://www.sec.gov/cgi-bin/browse-edgar?action=getcompany&amp;CIK=0001764865	https://www.walkscore.com/KS/Lawrence	</v>
      <v xml:space="preserve">http://creativecommons.org/licenses/by-sa/3.0/		http://creativecommons.org/licenses/by-sa/3.0/			</v>
    </spb>
    <spb s="0">
      <v xml:space="preserve">Wikipedia	US Census	Wikipedia	</v>
      <v xml:space="preserve">CC-BY-SA		CC-BY-SA	</v>
      <v xml:space="preserve">http://en.wikipedia.org/wiki/Lawrence,_Kansas	http://www2.census.gov/programs-surveys/popest/datasets/2010-2018/cities/totals/sub-est2018_all.csv	http://es.wikipedia.org/wiki/Lawrence_(Kansas)	</v>
      <v xml:space="preserve">http://creativecommons.org/licenses/by-sa/3.0/		http://creativecommons.org/licenses/by-sa/3.0/	</v>
    </spb>
    <spb s="16">
      <v>3477</v>
      <v>3478</v>
      <v>3477</v>
      <v>3477</v>
      <v>2</v>
      <v>3478</v>
      <v>3477</v>
      <v>3479</v>
      <v>3479</v>
      <v>3480</v>
    </spb>
    <spb s="0">
      <v xml:space="preserve">Wikipedia	</v>
      <v xml:space="preserve">Public domain	</v>
      <v xml:space="preserve">http://it.wikipedia.org/wiki/Lawrence_(Kansas)	</v>
      <v xml:space="preserve">http://en.wikipedia.org/wiki/Public_domain	</v>
    </spb>
    <spb s="0">
      <v xml:space="preserve">Wikipedia	Wikipedia	</v>
      <v xml:space="preserve">CC-BY-SA	CC-BY-SA	</v>
      <v xml:space="preserve">http://en.wikipedia.org/wiki/Orem,_Utah	http://es.wikipedia.org/wiki/Orem_(Utah)	</v>
      <v xml:space="preserve">http://creativecommons.org/licenses/by-sa/3.0/	http://creativecommons.org/licenses/by-sa/3.0/	</v>
    </spb>
    <spb s="0">
      <v xml:space="preserve">Wikipedia	US Census	Sec	Walkscore	</v>
      <v xml:space="preserve">CC-BY-SA				</v>
      <v xml:space="preserve">http://en.wikipedia.org/wiki/Orem,_Utah	http://www2.census.gov/programs-surveys/popest/datasets/2010-2018/cities/totals/sub-est2018_all.csv	https://www.sec.gov/cgi-bin/browse-edgar?action=getcompany&amp;CIK=0001800453	https://www.walkscore.com/UT/Orem	</v>
      <v xml:space="preserve">http://creativecommons.org/licenses/by-sa/3.0/				</v>
    </spb>
    <spb s="0">
      <v xml:space="preserve">Wikipedia	</v>
      <v xml:space="preserve">CC-BY-SA	</v>
      <v xml:space="preserve">http://en.wikipedia.org/wiki/Orem,_Utah	</v>
      <v xml:space="preserve">http://creativecommons.org/licenses/by-sa/3.0/	</v>
    </spb>
    <spb s="0">
      <v xml:space="preserve">Wikipedia	US Census	Wikipedia	Sec	Walkscore	</v>
      <v xml:space="preserve">CC-BY-SA		CC-BY-SA			</v>
      <v xml:space="preserve">http://en.wikipedia.org/wiki/Orem,_Utah	http://www2.census.gov/programs-surveys/popest/datasets/2010-2018/cities/totals/sub-est2018_all.csv	https://en.wikipedia.org/wiki/Orem,_Utah	https://www.sec.gov/cgi-bin/browse-edgar?action=getcompany&amp;CIK=0001800453	https://www.walkscore.com/UT/Orem	</v>
      <v xml:space="preserve">http://creativecommons.org/licenses/by-sa/3.0/		http://creativecommons.org/licenses/by-sa/3.0/			</v>
    </spb>
    <spb s="0">
      <v xml:space="preserve">Wikipedia	US Census	Wikipedia	</v>
      <v xml:space="preserve">CC-BY-SA		CC-BY-SA	</v>
      <v xml:space="preserve">http://en.wikipedia.org/wiki/Orem,_Utah	http://www2.census.gov/programs-surveys/popest/datasets/2010-2018/cities/totals/sub-est2018_all.csv	http://es.wikipedia.org/wiki/Orem_(Utah)	</v>
      <v xml:space="preserve">http://creativecommons.org/licenses/by-sa/3.0/		http://creativecommons.org/licenses/by-sa/3.0/	</v>
    </spb>
    <spb s="1">
      <v>3483</v>
      <v>3484</v>
      <v>2</v>
      <v>3484</v>
      <v>3485</v>
      <v>3486</v>
      <v>3486</v>
      <v>3487</v>
    </spb>
    <spb s="0">
      <v xml:space="preserve">Wikipedia	</v>
      <v xml:space="preserve">Public domain	</v>
      <v xml:space="preserve">http://en.wikipedia.org/wiki/Orem,_Utah	</v>
      <v xml:space="preserve">http://en.wikipedia.org/wiki/Public_domain	</v>
    </spb>
    <spb s="0">
      <v xml:space="preserve">Wikipedia	</v>
      <v xml:space="preserve">CC-BY-SA	</v>
      <v xml:space="preserve">http://en.wikipedia.org/wiki/Longmont,_Colorado	</v>
      <v xml:space="preserve">http://creativecommons.org/licenses/by-sa/3.0/	</v>
    </spb>
    <spb s="0">
      <v xml:space="preserve">Wikipedia	US Census	Sec	Walkscore	</v>
      <v xml:space="preserve">CC-BY-SA				</v>
      <v xml:space="preserve">http://en.wikipedia.org/wiki/Longmont,_Colorado	http://www2.census.gov/programs-surveys/popest/datasets/2010-2018/cities/totals/sub-est2018_all.csv	https://www.sec.gov/cgi-bin/browse-edgar?action=getcompany&amp;CIK=0001477246	https://www.walkscore.com/CO/Longmont	</v>
      <v xml:space="preserve">http://creativecommons.org/licenses/by-sa/3.0/				</v>
    </spb>
    <spb s="0">
      <v xml:space="preserve">Wikipedia	Wikipedia	</v>
      <v xml:space="preserve">CC-BY-SA	CC-BY-SA	</v>
      <v xml:space="preserve">http://en.wikipedia.org/wiki/Longmont,_Colorado	http://it.wikipedia.org/wiki/Longmont	</v>
      <v xml:space="preserve">http://creativecommons.org/licenses/by-sa/3.0/	http://creativecommons.org/licenses/by-sa/3.0/	</v>
    </spb>
    <spb s="0">
      <v xml:space="preserve">Wikipedia	US Census	Wikipedia	Sec	Walkscore	</v>
      <v xml:space="preserve">CC-BY-SA		CC-BY-SA			</v>
      <v xml:space="preserve">http://en.wikipedia.org/wiki/Longmont,_Colorado	http://www2.census.gov/programs-surveys/popest/datasets/2010-2018/cities/totals/sub-est2018_all.csv	https://en.wikipedia.org/wiki/Longmont,_Colorado	https://www.sec.gov/cgi-bin/browse-edgar?action=getcompany&amp;CIK=0001477246	https://www.walkscore.com/CO/Longmont	</v>
      <v xml:space="preserve">http://creativecommons.org/licenses/by-sa/3.0/		http://creativecommons.org/licenses/by-sa/3.0/			</v>
    </spb>
    <spb s="0">
      <v xml:space="preserve">Wikipedia	US Census	Wikipedia	</v>
      <v xml:space="preserve">CC-BY-SA		CC-BY-SA	</v>
      <v xml:space="preserve">http://en.wikipedia.org/wiki/Longmont,_Colorado	http://www2.census.gov/programs-surveys/popest/datasets/2010-2018/cities/totals/sub-est2018_all.csv	http://es.wikipedia.org/wiki/Longmont	</v>
      <v xml:space="preserve">http://creativecommons.org/licenses/by-sa/3.0/		http://creativecommons.org/licenses/by-sa/3.0/	</v>
    </spb>
    <spb s="16">
      <v>3490</v>
      <v>3491</v>
      <v>3492</v>
      <v>3492</v>
      <v>2</v>
      <v>3491</v>
      <v>3490</v>
      <v>3493</v>
      <v>3493</v>
      <v>3494</v>
    </spb>
    <spb s="0">
      <v xml:space="preserve">Wikipedia	</v>
      <v xml:space="preserve">CC BY-SA 3.0	</v>
      <v xml:space="preserve">http://en.wikipedia.org/wiki/Longmont,_Colorado	</v>
      <v xml:space="preserve">https://creativecommons.org/licenses/by-sa/3.0	</v>
    </spb>
    <spb s="0">
      <v xml:space="preserve">Wikipedia	</v>
      <v xml:space="preserve">CC-BY-SA	</v>
      <v xml:space="preserve">http://en.wikipedia.org/wiki/San_Marcos,_California	</v>
      <v xml:space="preserve">http://creativecommons.org/licenses/by-sa/3.0/	</v>
    </spb>
    <spb s="0">
      <v xml:space="preserve">Wikipedia	US Census	Sec	Walkscore	</v>
      <v xml:space="preserve">CC-BY-SA				</v>
      <v xml:space="preserve">http://en.wikipedia.org/wiki/San_Marcos,_California	http://www2.census.gov/programs-surveys/popest/datasets/2010-2018/cities/totals/sub-est2018_all.csv	https://www.sec.gov/cgi-bin/browse-edgar?action=getcompany&amp;CIK=0001489096	https://www.walkscore.com/CA/San_Marcos	</v>
      <v xml:space="preserve">http://creativecommons.org/licenses/by-sa/3.0/				</v>
    </spb>
    <spb s="0">
      <v xml:space="preserve">Wikipedia	US Census	Wikipedia	Sec	Walkscore	</v>
      <v xml:space="preserve">CC-BY-SA		CC-BY-SA			</v>
      <v xml:space="preserve">http://en.wikipedia.org/wiki/San_Marcos,_California	http://www2.census.gov/programs-surveys/popest/datasets/2010-2018/cities/totals/sub-est2018_all.csv	https://en.wikipedia.org/wiki/San_Marcos,_California	https://www.sec.gov/cgi-bin/browse-edgar?action=getcompany&amp;CIK=0001489096	https://www.walkscore.com/CA/San_Marcos	</v>
      <v xml:space="preserve">http://creativecommons.org/licenses/by-sa/3.0/		http://creativecommons.org/licenses/by-sa/3.0/			</v>
    </spb>
    <spb s="0">
      <v xml:space="preserve">Wikipedia	US Census	</v>
      <v xml:space="preserve">CC-BY-SA		</v>
      <v xml:space="preserve">http://en.wikipedia.org/wiki/San_Marcos,_California	http://www2.census.gov/programs-surveys/popest/datasets/2010-2018/cities/totals/sub-est2018_all.csv	</v>
      <v xml:space="preserve">http://creativecommons.org/licenses/by-sa/3.0/		</v>
    </spb>
    <spb s="1">
      <v>3497</v>
      <v>3498</v>
      <v>2</v>
      <v>3498</v>
      <v>3497</v>
      <v>3499</v>
      <v>3499</v>
      <v>3500</v>
    </spb>
    <spb s="0">
      <v xml:space="preserve">Wikipedia	</v>
      <v xml:space="preserve">Public domain	</v>
      <v xml:space="preserve">http://es.wikipedia.org/wiki/San_Marcos_(California)	</v>
      <v xml:space="preserve">http://en.wikipedia.org/wiki/Public_domain	</v>
    </spb>
    <spb s="0">
      <v xml:space="preserve">Wikipedia	</v>
      <v xml:space="preserve">CC-BY-SA	</v>
      <v xml:space="preserve">http://en.wikipedia.org/wiki/Sandy,_Utah	</v>
      <v xml:space="preserve">http://creativecommons.org/licenses/by-sa/3.0/	</v>
    </spb>
    <spb s="0">
      <v xml:space="preserve">Wikipedia	US Census	Sec	Walkscore	</v>
      <v xml:space="preserve">CC-BY-SA				</v>
      <v xml:space="preserve">http://en.wikipedia.org/wiki/Sandy,_Utah	http://www2.census.gov/programs-surveys/popest/datasets/2010-2018/cities/totals/sub-est2018_all.csv	https://www.sec.gov/cgi-bin/browse-edgar?action=getcompany&amp;CIK=0001802387	https://www.walkscore.com/UT/Sandy	</v>
      <v xml:space="preserve">http://creativecommons.org/licenses/by-sa/3.0/				</v>
    </spb>
    <spb s="0">
      <v xml:space="preserve">Wikipedia	Wikipedia	</v>
      <v xml:space="preserve">CC-BY-SA	CC-BY-SA	</v>
      <v xml:space="preserve">http://en.wikipedia.org/wiki/Sandy,_Utah	http://it.wikipedia.org/wiki/Sandy_(Utah)	</v>
      <v xml:space="preserve">http://creativecommons.org/licenses/by-sa/3.0/	http://creativecommons.org/licenses/by-sa/3.0/	</v>
    </spb>
    <spb s="0">
      <v xml:space="preserve">Wikipedia	US Census	Wikipedia	Sec	Walkscore	</v>
      <v xml:space="preserve">CC-BY-SA		CC-BY-SA			</v>
      <v xml:space="preserve">http://en.wikipedia.org/wiki/Sandy,_Utah	http://www2.census.gov/programs-surveys/popest/datasets/2010-2018/cities/totals/sub-est2018_all.csv	https://en.wikipedia.org/wiki/Sandy,_Utah	https://www.sec.gov/cgi-bin/browse-edgar?action=getcompany&amp;CIK=0001802387	https://www.walkscore.com/UT/Sandy	</v>
      <v xml:space="preserve">http://creativecommons.org/licenses/by-sa/3.0/		http://creativecommons.org/licenses/by-sa/3.0/			</v>
    </spb>
    <spb s="0">
      <v xml:space="preserve">Wikipedia	US Census	Wikipedia	Wikipedia	Sec	Walkscore	</v>
      <v xml:space="preserve">CC-BY-SA		CC-BY-SA	CC-BY-SA			</v>
      <v xml:space="preserve">http://en.wikipedia.org/wiki/Sandy,_Utah	http://www2.census.gov/programs-surveys/popest/datasets/2010-2018/cities/totals/sub-est2018_all.csv	http://es.wikipedia.org/wiki/Sandy_(Utah)	https://en.wikipedia.org/wiki/Sandy,_Utah	https://www.sec.gov/cgi-bin/browse-edgar?action=getcompany&amp;CIK=0001802387	https://www.walkscore.com/UT/Sandy	</v>
      <v xml:space="preserve">http://creativecommons.org/licenses/by-sa/3.0/		http://creativecommons.org/licenses/by-sa/3.0/	http://creativecommons.org/licenses/by-sa/3.0/			</v>
    </spb>
    <spb s="0">
      <v xml:space="preserve">Wikipedia	US Census	</v>
      <v xml:space="preserve">CC-BY-SA		</v>
      <v xml:space="preserve">http://en.wikipedia.org/wiki/Sandy,_Utah	http://www2.census.gov/programs-surveys/popest/datasets/2010-2018/cities/totals/sub-est2018_all.csv	</v>
      <v xml:space="preserve">http://creativecommons.org/licenses/by-sa/3.0/		</v>
    </spb>
    <spb s="16">
      <v>3503</v>
      <v>3504</v>
      <v>3505</v>
      <v>3505</v>
      <v>2</v>
      <v>3504</v>
      <v>3503</v>
      <v>3506</v>
      <v>3507</v>
      <v>3508</v>
    </spb>
    <spb s="0">
      <v xml:space="preserve">Wikipedia	</v>
      <v xml:space="preserve">CC BY-SA 2.0	</v>
      <v xml:space="preserve">http://en.wikipedia.org/wiki/Sandy,_Utah	</v>
      <v xml:space="preserve">https://creativecommons.org/licenses/by-sa/2.0	</v>
    </spb>
    <spb s="0">
      <v xml:space="preserve">Wikipedia	</v>
      <v xml:space="preserve">CC-BY-SA	</v>
      <v xml:space="preserve">http://en.wikipedia.org/wiki/Concord,_North_Carolina	</v>
      <v xml:space="preserve">http://creativecommons.org/licenses/by-sa/3.0/	</v>
    </spb>
    <spb s="0">
      <v xml:space="preserve">Wikipedia	US Census	Sec	Walkscore	</v>
      <v xml:space="preserve">CC-BY-SA				</v>
      <v xml:space="preserve">http://en.wikipedia.org/wiki/Concord,_North_Carolina	http://www2.census.gov/programs-surveys/popest/datasets/2010-2018/cities/totals/sub-est2018_all.csv	https://www.sec.gov/cgi-bin/browse-edgar?action=getcompany&amp;CIK=0000934648	https://www.walkscore.com/NC/Concord	</v>
      <v xml:space="preserve">http://creativecommons.org/licenses/by-sa/3.0/				</v>
    </spb>
    <spb s="0">
      <v xml:space="preserve">Wikipedia	US Census	Wikipedia	Sec	Walkscore	</v>
      <v xml:space="preserve">CC-BY-SA		CC-BY-SA			</v>
      <v xml:space="preserve">http://en.wikipedia.org/wiki/Concord,_North_Carolina	http://www2.census.gov/programs-surveys/popest/datasets/2010-2018/cities/totals/sub-est2018_all.csv	https://en.wikipedia.org/wiki/Concord,_North_Carolina	https://www.sec.gov/cgi-bin/browse-edgar?action=getcompany&amp;CIK=0000934648	https://www.walkscore.com/NC/Concord	</v>
      <v xml:space="preserve">http://creativecommons.org/licenses/by-sa/3.0/		http://creativecommons.org/licenses/by-sa/3.0/			</v>
    </spb>
    <spb s="0">
      <v xml:space="preserve">Wikipedia	US Census	Wikipedia	</v>
      <v xml:space="preserve">CC-BY-SA		CC-BY-SA	</v>
      <v xml:space="preserve">http://en.wikipedia.org/wiki/Concord,_North_Carolina	http://www2.census.gov/programs-surveys/popest/datasets/2010-2018/cities/totals/sub-est2018_all.csv	http://es.wikipedia.org/wiki/Concord_(Carolina_del_Norte)	</v>
      <v xml:space="preserve">http://creativecommons.org/licenses/by-sa/3.0/		http://creativecommons.org/licenses/by-sa/3.0/	</v>
    </spb>
    <spb s="1">
      <v>3511</v>
      <v>3512</v>
      <v>2</v>
      <v>3512</v>
      <v>3511</v>
      <v>3513</v>
      <v>3513</v>
      <v>3514</v>
    </spb>
    <spb s="0">
      <v xml:space="preserve">Wikipedia	</v>
      <v xml:space="preserve">CC BY-SA 3.0	</v>
      <v xml:space="preserve">http://de.wikipedia.org/wiki/Concord_(North_Carolina)	</v>
      <v xml:space="preserve">https://creativecommons.org/licenses/by-sa/3.0	</v>
    </spb>
    <spb s="0">
      <v xml:space="preserve">Wikipedia	</v>
      <v xml:space="preserve">CC-BY-SA	</v>
      <v xml:space="preserve">http://en.wikipedia.org/wiki/Federal_Way,_Washington	</v>
      <v xml:space="preserve">http://creativecommons.org/licenses/by-sa/3.0/	</v>
    </spb>
    <spb s="0">
      <v xml:space="preserve">Wikipedia	US Census	US Census	Sec	Walkscore	</v>
      <v xml:space="preserve">CC-BY-SA					</v>
      <v xml:space="preserve">http://en.wikipedia.org/wiki/Federal_Way,_Washington	http://www2.census.gov/programs-surveys/popest/datasets/2010-2018/cities/totals/sub-est2018_all.csv	http://www.census.gov/quickfacts/table/PST045215/5323515	https://www.sec.gov/cgi-bin/browse-edgar?action=getcompany&amp;CIK=0001730817	https://www.walkscore.com/WA/Federal_Way	</v>
      <v xml:space="preserve">http://creativecommons.org/licenses/by-sa/3.0/					</v>
    </spb>
    <spb s="0">
      <v xml:space="preserve">Wikipedia	US Census	US Census	Walkscore	</v>
      <v xml:space="preserve">CC-BY-SA				</v>
      <v xml:space="preserve">http://en.wikipedia.org/wiki/Federal_Way,_Washington	http://www2.census.gov/programs-surveys/popest/datasets/2010-2018/cities/totals/sub-est2018_all.csv	http://www.census.gov/quickfacts/table/PST045215/5323515	https://www.walkscore.com/WA/Federal_Way	</v>
      <v xml:space="preserve">http://creativecommons.org/licenses/by-sa/3.0/				</v>
    </spb>
    <spb s="0">
      <v xml:space="preserve">Wikipedia	US Census	Wikipedia	</v>
      <v xml:space="preserve">CC-BY-SA		CC-BY-SA	</v>
      <v xml:space="preserve">http://en.wikipedia.org/wiki/Federal_Way,_Washington	http://www2.census.gov/programs-surveys/popest/datasets/2010-2018/cities/totals/sub-est2018_all.csv	http://es.wikipedia.org/wiki/Federal_Way_(Washington)	</v>
      <v xml:space="preserve">http://creativecommons.org/licenses/by-sa/3.0/		http://creativecommons.org/licenses/by-sa/3.0/	</v>
    </spb>
    <spb s="1">
      <v>3517</v>
      <v>3518</v>
      <v>2</v>
      <v>3518</v>
      <v>3517</v>
      <v>3518</v>
      <v>3519</v>
      <v>3520</v>
    </spb>
    <spb s="0">
      <v xml:space="preserve">Wikipedia	</v>
      <v xml:space="preserve">CC BY 3.0	</v>
      <v xml:space="preserve">http://zh.wikipedia.org/wiki/费德勒尔韦	</v>
      <v xml:space="preserve">https://creativecommons.org/licenses/by/3.0	</v>
    </spb>
    <spb s="0">
      <v xml:space="preserve">Wikipedia	</v>
      <v xml:space="preserve">CC-BY-SA	</v>
      <v xml:space="preserve">http://en.wikipedia.org/wiki/Hesperia,_California	</v>
      <v xml:space="preserve">http://creativecommons.org/licenses/by-sa/3.0/	</v>
    </spb>
    <spb s="0">
      <v xml:space="preserve">Wikipedia	US Census	Walkscore	</v>
      <v xml:space="preserve">CC-BY-SA			</v>
      <v xml:space="preserve">http://en.wikipedia.org/wiki/Hesperia,_California	http://www2.census.gov/programs-surveys/popest/datasets/2010-2018/cities/totals/sub-est2018_all.csv	https://www.walkscore.com/CA/Hesperia	</v>
      <v xml:space="preserve">http://creativecommons.org/licenses/by-sa/3.0/			</v>
    </spb>
    <spb s="0">
      <v xml:space="preserve">Wikipedia	US Census	Wikipedia	Walkscore	</v>
      <v xml:space="preserve">CC-BY-SA		CC-BY-SA		</v>
      <v xml:space="preserve">http://en.wikipedia.org/wiki/Hesperia,_California	http://www2.census.gov/programs-surveys/popest/datasets/2010-2018/cities/totals/sub-est2018_all.csv	https://en.wikipedia.org/wiki/Hesperia,_California	https://www.walkscore.com/CA/Hesperia	</v>
      <v xml:space="preserve">http://creativecommons.org/licenses/by-sa/3.0/		http://creativecommons.org/licenses/by-sa/3.0/		</v>
    </spb>
    <spb s="0">
      <v xml:space="preserve">Wikipedia	US Census	Wikipedia	Wikipedia	</v>
      <v xml:space="preserve">CC-BY-SA		CC-BY-SA	CC-BY-SA	</v>
      <v xml:space="preserve">http://en.wikipedia.org/wiki/Hesperia,_California	http://www2.census.gov/programs-surveys/popest/datasets/2010-2018/cities/totals/sub-est2018_all.csv	http://es.wikipedia.org/wiki/Hesperia_(California)	http://fr.wikipedia.org/wiki/Hesperia_(Californie)	</v>
      <v xml:space="preserve">http://creativecommons.org/licenses/by-sa/3.0/		http://creativecommons.org/licenses/by-sa/3.0/	http://creativecommons.org/licenses/by-sa/3.0/	</v>
    </spb>
    <spb s="1">
      <v>3523</v>
      <v>3524</v>
      <v>2</v>
      <v>3524</v>
      <v>3523</v>
      <v>3525</v>
      <v>3525</v>
      <v>3526</v>
    </spb>
    <spb s="0">
      <v xml:space="preserve">Wikipedia	</v>
      <v xml:space="preserve">CC BY-SA 4.0	</v>
      <v xml:space="preserve">http://en.wikipedia.org/wiki/Hesperia,_California	</v>
      <v xml:space="preserve">https://creativecommons.org/licenses/by-sa/4.0	</v>
    </spb>
    <spb s="0">
      <v xml:space="preserve">Wikipedia	</v>
      <v xml:space="preserve">CC-BY-SA	</v>
      <v xml:space="preserve">http://en.wikipedia.org/wiki/Brockton,_Massachusetts	</v>
      <v xml:space="preserve">http://creativecommons.org/licenses/by-sa/3.0/	</v>
    </spb>
    <spb s="0">
      <v xml:space="preserve">Wikipedia	US Census	Sec	Walkscore	</v>
      <v xml:space="preserve">CC-BY-SA				</v>
      <v xml:space="preserve">http://en.wikipedia.org/wiki/Brockton,_Massachusetts	http://www2.census.gov/programs-surveys/popest/datasets/2010-2018/cities/totals/sub-est2018_all.csv	https://www.sec.gov/cgi-bin/browse-edgar?action=getcompany&amp;CIK=0001769617	https://www.walkscore.com/MA/Brockton	</v>
      <v xml:space="preserve">http://creativecommons.org/licenses/by-sa/3.0/				</v>
    </spb>
    <spb s="0">
      <v xml:space="preserve">Wikipedia	US Census	Wikipedia	Sec	Walkscore	</v>
      <v xml:space="preserve">CC-BY-SA		CC-BY-SA			</v>
      <v xml:space="preserve">http://en.wikipedia.org/wiki/Brockton,_Massachusetts	http://www2.census.gov/programs-surveys/popest/datasets/2010-2018/cities/totals/sub-est2018_all.csv	https://en.wikipedia.org/wiki/Brockton,_Massachusetts	https://www.sec.gov/cgi-bin/browse-edgar?action=getcompany&amp;CIK=0001769617	https://www.walkscore.com/MA/Brockton	</v>
      <v xml:space="preserve">http://creativecommons.org/licenses/by-sa/3.0/		http://creativecommons.org/licenses/by-sa/3.0/			</v>
    </spb>
    <spb s="0">
      <v xml:space="preserve">Wikipedia	US Census	</v>
      <v xml:space="preserve">CC-BY-SA		</v>
      <v xml:space="preserve">http://en.wikipedia.org/wiki/Brockton,_Massachusetts	http://www2.census.gov/programs-surveys/popest/datasets/2010-2018/cities/totals/sub-est2018_all.csv	</v>
      <v xml:space="preserve">http://creativecommons.org/licenses/by-sa/3.0/		</v>
    </spb>
    <spb s="16">
      <v>3529</v>
      <v>3530</v>
      <v>3529</v>
      <v>3529</v>
      <v>2</v>
      <v>3530</v>
      <v>3529</v>
      <v>3531</v>
      <v>3531</v>
      <v>3532</v>
    </spb>
    <spb s="0">
      <v xml:space="preserve">Wikipedia	</v>
      <v xml:space="preserve">CC BY-SA 2.0	</v>
      <v xml:space="preserve">http://en.wikipedia.org/wiki/Brockton,_Massachusetts	</v>
      <v xml:space="preserve">https://creativecommons.org/licenses/by-sa/2.0	</v>
    </spb>
    <spb s="0">
      <v xml:space="preserve">Wikipedia	</v>
      <v xml:space="preserve">CC-BY-SA	</v>
      <v xml:space="preserve">http://en.wikipedia.org/wiki/Compton,_California	</v>
      <v xml:space="preserve">http://creativecommons.org/licenses/by-sa/3.0/	</v>
    </spb>
    <spb s="0">
      <v xml:space="preserve">Wikipedia	US Census	Walkscore	</v>
      <v xml:space="preserve">CC-BY-SA			</v>
      <v xml:space="preserve">http://en.wikipedia.org/wiki/Compton,_California	http://www2.census.gov/programs-surveys/popest/datasets/2010-2018/cities/totals/sub-est2018_all.csv	https://www.walkscore.com/CA/Compton	</v>
      <v xml:space="preserve">http://creativecommons.org/licenses/by-sa/3.0/			</v>
    </spb>
    <spb s="0">
      <v xml:space="preserve">Wikipedia	Wikipedia	</v>
      <v xml:space="preserve">CC-BY-SA	CC-BY-SA	</v>
      <v xml:space="preserve">http://en.wikipedia.org/wiki/Compton,_California	http://it.wikipedia.org/wiki/Compton_(California)	</v>
      <v xml:space="preserve">http://creativecommons.org/licenses/by-sa/3.0/	http://creativecommons.org/licenses/by-sa/3.0/	</v>
    </spb>
    <spb s="0">
      <v xml:space="preserve">Wikipedia	US Census	Wikipedia	Walkscore	</v>
      <v xml:space="preserve">CC-BY-SA		CC-BY-SA		</v>
      <v xml:space="preserve">http://en.wikipedia.org/wiki/Compton,_California	http://www2.census.gov/programs-surveys/popest/datasets/2010-2018/cities/totals/sub-est2018_all.csv	https://en.wikipedia.org/wiki/Compton,_California	https://www.walkscore.com/CA/Compton	</v>
      <v xml:space="preserve">http://creativecommons.org/licenses/by-sa/3.0/		http://creativecommons.org/licenses/by-sa/3.0/		</v>
    </spb>
    <spb s="0">
      <v xml:space="preserve">Wikipedia	US Census	</v>
      <v xml:space="preserve">CC-BY-SA		</v>
      <v xml:space="preserve">http://en.wikipedia.org/wiki/Compton,_California	http://www2.census.gov/programs-surveys/popest/datasets/2010-2018/cities/totals/sub-est2018_all.csv	</v>
      <v xml:space="preserve">http://creativecommons.org/licenses/by-sa/3.0/		</v>
    </spb>
    <spb s="16">
      <v>3535</v>
      <v>3536</v>
      <v>3537</v>
      <v>3537</v>
      <v>2</v>
      <v>3536</v>
      <v>3535</v>
      <v>3538</v>
      <v>3538</v>
      <v>3539</v>
    </spb>
    <spb s="0">
      <v xml:space="preserve">Wikipedia	</v>
      <v xml:space="preserve">CC BY 3.0	</v>
      <v xml:space="preserve">http://en.wikipedia.org/wiki/Compton,_California	</v>
      <v xml:space="preserve">https://creativecommons.org/licenses/by/3.0	</v>
    </spb>
    <spb s="0">
      <v xml:space="preserve">Wikipedia	</v>
      <v xml:space="preserve">CC-BY-SA	</v>
      <v xml:space="preserve">http://en.wikipedia.org/wiki/Flint,_Michigan	</v>
      <v xml:space="preserve">http://creativecommons.org/licenses/by-sa/3.0/	</v>
    </spb>
    <spb s="0">
      <v xml:space="preserve">Wikipedia	US Census	Facebook	Sec	Walkscore	</v>
      <v xml:space="preserve">CC-BY-SA					</v>
      <v xml:space="preserve">http://en.wikipedia.org/wiki/Flint,_Michigan	http://www2.census.gov/programs-surveys/popest/datasets/2010-2018/cities/totals/sub-est2018_all.csv	https://www.facebook.com/City-of-Flint-129158530487305/	https://www.sec.gov/cgi-bin/browse-edgar?action=getcompany&amp;CIK=0001610092	https://www.walkscore.com/MI/Flint	</v>
      <v xml:space="preserve">http://creativecommons.org/licenses/by-sa/3.0/					</v>
    </spb>
    <spb s="0">
      <v xml:space="preserve">Wikipedia	US Census	Wikipedia	Facebook	Sec	Walkscore	</v>
      <v xml:space="preserve">CC-BY-SA		CC-BY-SA				</v>
      <v xml:space="preserve">http://en.wikipedia.org/wiki/Flint,_Michigan	http://www2.census.gov/programs-surveys/popest/datasets/2010-2018/cities/totals/sub-est2018_all.csv	https://en.wikipedia.org/wiki/Flint,_Michigan	https://www.facebook.com/City-of-Flint-129158530487305/	https://www.sec.gov/cgi-bin/browse-edgar?action=getcompany&amp;CIK=0001610092	https://www.walkscore.com/MI/Flint	</v>
      <v xml:space="preserve">http://creativecommons.org/licenses/by-sa/3.0/		http://creativecommons.org/licenses/by-sa/3.0/				</v>
    </spb>
    <spb s="0">
      <v xml:space="preserve">Wikipedia	US Census	</v>
      <v xml:space="preserve">CC-BY-SA		</v>
      <v xml:space="preserve">http://en.wikipedia.org/wiki/Flint,_Michigan	http://www2.census.gov/programs-surveys/popest/datasets/2010-2018/cities/totals/sub-est2018_all.csv	</v>
      <v xml:space="preserve">http://creativecommons.org/licenses/by-sa/3.0/		</v>
    </spb>
    <spb s="1">
      <v>3542</v>
      <v>3543</v>
      <v>2</v>
      <v>3543</v>
      <v>3542</v>
      <v>3544</v>
      <v>3544</v>
      <v>3545</v>
    </spb>
    <spb s="0">
      <v xml:space="preserve">Wikipedia	</v>
      <v xml:space="preserve">CC BY-SA 3.0	</v>
      <v xml:space="preserve">http://en.wikipedia.org/wiki/Flint,_Michigan	</v>
      <v xml:space="preserve">https://creativecommons.org/licenses/by-sa/3.0	</v>
    </spb>
    <spb s="0">
      <v xml:space="preserve">Wikipedia	</v>
      <v xml:space="preserve">CC-BY-SA	</v>
      <v xml:space="preserve">http://en.wikipedia.org/wiki/Erie,_Pennsylvania	</v>
      <v xml:space="preserve">http://creativecommons.org/licenses/by-sa/3.0/	</v>
    </spb>
    <spb s="0">
      <v xml:space="preserve">Wikipedia	US Census	US Census	Sec	Walkscore	</v>
      <v xml:space="preserve">CC-BY-SA					</v>
      <v xml:space="preserve">http://en.wikipedia.org/wiki/Erie,_Pennsylvania	http://www2.census.gov/programs-surveys/popest/datasets/2010-2018/cities/totals/sub-est2018_all.csv	http://www.census.gov/quickfacts/table/SEX255213/4224000	https://www.sec.gov/cgi-bin/browse-edgar?action=getcompany&amp;CIK=0001603276	https://www.walkscore.com/PA/Erie	</v>
      <v xml:space="preserve">http://creativecommons.org/licenses/by-sa/3.0/					</v>
    </spb>
    <spb s="0">
      <v xml:space="preserve">Wikipedia	Wikipedia	</v>
      <v xml:space="preserve">CC-BY-SA	CC-BY-SA	</v>
      <v xml:space="preserve">http://en.wikipedia.org/wiki/Erie,_Pennsylvania	http://it.wikipedia.org/wiki/Erie_(Pennsylvania)	</v>
      <v xml:space="preserve">http://creativecommons.org/licenses/by-sa/3.0/	http://creativecommons.org/licenses/by-sa/3.0/	</v>
    </spb>
    <spb s="0">
      <v xml:space="preserve">Wikipedia	US Census	US Census	Wikipedia	Sec	Walkscore	</v>
      <v xml:space="preserve">CC-BY-SA			CC-BY-SA			</v>
      <v xml:space="preserve">http://en.wikipedia.org/wiki/Erie,_Pennsylvania	http://www2.census.gov/programs-surveys/popest/datasets/2010-2018/cities/totals/sub-est2018_all.csv	http://www.census.gov/quickfacts/table/SEX255213/4224000	https://en.wikipedia.org/wiki/Erie,_Pennsylvania	https://www.sec.gov/cgi-bin/browse-edgar?action=getcompany&amp;CIK=0001603276	https://www.walkscore.com/PA/Erie	</v>
      <v xml:space="preserve">http://creativecommons.org/licenses/by-sa/3.0/			http://creativecommons.org/licenses/by-sa/3.0/			</v>
    </spb>
    <spb s="0">
      <v xml:space="preserve">Wikipedia	US Census	</v>
      <v xml:space="preserve">CC-BY-SA		</v>
      <v xml:space="preserve">http://en.wikipedia.org/wiki/Erie,_Pennsylvania	http://www2.census.gov/programs-surveys/popest/datasets/2010-2018/cities/totals/sub-est2018_all.csv	</v>
      <v xml:space="preserve">http://creativecommons.org/licenses/by-sa/3.0/		</v>
    </spb>
    <spb s="16">
      <v>3548</v>
      <v>3549</v>
      <v>3550</v>
      <v>3550</v>
      <v>2</v>
      <v>3549</v>
      <v>3548</v>
      <v>3551</v>
      <v>3551</v>
      <v>3552</v>
    </spb>
    <spb s="0">
      <v xml:space="preserve">Wikipedia	</v>
      <v xml:space="preserve">CC BY-SA 4.0	</v>
      <v xml:space="preserve">http://en.wikipedia.org/wiki/Erie,_Pennsylvania	</v>
      <v xml:space="preserve">https://creativecommons.org/licenses/by-sa/4.0	</v>
    </spb>
    <spb s="0">
      <v xml:space="preserve">Wikipedia	Wikipedia	</v>
      <v xml:space="preserve">CC-BY-SA	CC-BY-SA	</v>
      <v xml:space="preserve">http://en.wikipedia.org/wiki/New_Bedford,_Massachusetts	http://es.wikipedia.org/wiki/New_Bedford_(Massachusetts)	</v>
      <v xml:space="preserve">http://creativecommons.org/licenses/by-sa/3.0/	http://creativecommons.org/licenses/by-sa/3.0/	</v>
    </spb>
    <spb s="0">
      <v xml:space="preserve">Wikipedia	US Census	Walkscore	</v>
      <v xml:space="preserve">CC-BY-SA			</v>
      <v xml:space="preserve">http://en.wikipedia.org/wiki/New_Bedford,_Massachusetts	http://www2.census.gov/programs-surveys/popest/datasets/2010-2018/cities/totals/sub-est2018_all.csv	https://www.walkscore.com/MA/New_Bedford	</v>
      <v xml:space="preserve">http://creativecommons.org/licenses/by-sa/3.0/			</v>
    </spb>
    <spb s="0">
      <v xml:space="preserve">Wikipedia	</v>
      <v xml:space="preserve">CC-BY-SA	</v>
      <v xml:space="preserve">http://en.wikipedia.org/wiki/New_Bedford,_Massachusetts	</v>
      <v xml:space="preserve">http://creativecommons.org/licenses/by-sa/3.0/	</v>
    </spb>
    <spb s="0">
      <v xml:space="preserve">Wikipedia	US Census	Wikipedia	Walkscore	</v>
      <v xml:space="preserve">CC-BY-SA		CC-BY-SA		</v>
      <v xml:space="preserve">http://en.wikipedia.org/wiki/New_Bedford,_Massachusetts	http://www2.census.gov/programs-surveys/popest/datasets/2010-2018/cities/totals/sub-est2018_all.csv	https://en.wikipedia.org/wiki/New_Bedford,_Massachusetts	https://www.walkscore.com/MA/New_Bedford	</v>
      <v xml:space="preserve">http://creativecommons.org/licenses/by-sa/3.0/		http://creativecommons.org/licenses/by-sa/3.0/		</v>
    </spb>
    <spb s="0">
      <v xml:space="preserve">Wikipedia	US Census	</v>
      <v xml:space="preserve">CC-BY-SA		</v>
      <v xml:space="preserve">http://en.wikipedia.org/wiki/New_Bedford,_Massachusetts	http://www2.census.gov/programs-surveys/popest/datasets/2010-2018/cities/totals/sub-est2018_all.csv	</v>
      <v xml:space="preserve">http://creativecommons.org/licenses/by-sa/3.0/		</v>
    </spb>
    <spb s="16">
      <v>3555</v>
      <v>3556</v>
      <v>3557</v>
      <v>3557</v>
      <v>2</v>
      <v>3556</v>
      <v>3557</v>
      <v>3558</v>
      <v>3558</v>
      <v>3559</v>
    </spb>
    <spb s="0">
      <v xml:space="preserve">Wikipedia	</v>
      <v xml:space="preserve">CC-BY-SA-3.0	</v>
      <v xml:space="preserve">http://pt.wikipedia.org/wiki/New_Bedford_(Massachusetts)	</v>
      <v xml:space="preserve">http://creativecommons.org/licenses/by-sa/3.0/	</v>
    </spb>
    <spb s="0">
      <v xml:space="preserve">Wikipedia	</v>
      <v xml:space="preserve">CC-BY-SA	</v>
      <v xml:space="preserve">http://en.wikipedia.org/wiki/Fishers,_Indiana	</v>
      <v xml:space="preserve">http://creativecommons.org/licenses/by-sa/3.0/	</v>
    </spb>
    <spb s="0">
      <v xml:space="preserve">Wikipedia	US Census	Sec	Walkscore	</v>
      <v xml:space="preserve">CC-BY-SA				</v>
      <v xml:space="preserve">http://en.wikipedia.org/wiki/Fishers,_Indiana	http://www.census.gov/quickfacts/table/PST120214/1823278	https://www.sec.gov/cgi-bin/browse-edgar?action=getcompany&amp;CIK=0001730808	https://www.walkscore.com/IN/Fishers	</v>
      <v xml:space="preserve">http://creativecommons.org/licenses/by-sa/3.0/				</v>
    </spb>
    <spb s="0">
      <v xml:space="preserve">Wikipedia	US Census	Wikipedia	Sec	Walkscore	</v>
      <v xml:space="preserve">CC-BY-SA		CC-BY-SA			</v>
      <v xml:space="preserve">http://en.wikipedia.org/wiki/Fishers,_Indiana	http://www.census.gov/quickfacts/table/PST120214/1823278	https://en.wikipedia.org/wiki/Fishers,_Indiana	https://www.sec.gov/cgi-bin/browse-edgar?action=getcompany&amp;CIK=0001730808	https://www.walkscore.com/IN/Fishers	</v>
      <v xml:space="preserve">http://creativecommons.org/licenses/by-sa/3.0/		http://creativecommons.org/licenses/by-sa/3.0/			</v>
    </spb>
    <spb s="36">
      <v>3562</v>
      <v>3563</v>
      <v>3562</v>
      <v>3562</v>
      <v>3563</v>
      <v>3562</v>
      <v>3564</v>
      <v>3564</v>
      <v>3562</v>
    </spb>
    <spb s="0">
      <v xml:space="preserve">Wikipedia	</v>
      <v xml:space="preserve">CC BY-SA 3.0	</v>
      <v xml:space="preserve">http://it.wikipedia.org/wiki/Fishers	</v>
      <v xml:space="preserve">https://creativecommons.org/licenses/by-sa/3.0	</v>
    </spb>
    <spb s="0">
      <v xml:space="preserve">Wikipedia	</v>
      <v xml:space="preserve">CC-BY-SA	</v>
      <v xml:space="preserve">http://en.wikipedia.org/wiki/Sunrise,_Florida	</v>
      <v xml:space="preserve">http://creativecommons.org/licenses/by-sa/3.0/	</v>
    </spb>
    <spb s="0">
      <v xml:space="preserve">Wikipedia	US Census	Twitter	Sec	</v>
      <v xml:space="preserve">CC-BY-SA				</v>
      <v xml:space="preserve">http://en.wikipedia.org/wiki/Sunrise,_Florida	http://www2.census.gov/programs-surveys/popest/datasets/2010-2018/cities/totals/sub-est2018_all.csv	https://twitter.com/sunriseon7	https://www.sec.gov/cgi-bin/browse-edgar?action=getcompany&amp;CIK=0001582962	</v>
      <v xml:space="preserve">http://creativecommons.org/licenses/by-sa/3.0/				</v>
    </spb>
    <spb s="0">
      <v xml:space="preserve">Wikipedia	US Census	Wikipedia	Sec	</v>
      <v xml:space="preserve">CC-BY-SA		CC-BY-SA		</v>
      <v xml:space="preserve">http://en.wikipedia.org/wiki/Sunrise,_Florida	http://www2.census.gov/programs-surveys/popest/datasets/2010-2018/cities/totals/sub-est2018_all.csv	https://en.wikipedia.org/wiki/Sunrise,_Florida	https://www.sec.gov/cgi-bin/browse-edgar?action=getcompany&amp;CIK=0001582962	</v>
      <v xml:space="preserve">http://creativecommons.org/licenses/by-sa/3.0/		http://creativecommons.org/licenses/by-sa/3.0/		</v>
    </spb>
    <spb s="0">
      <v xml:space="preserve">Wikipedia	US Census	Wikipedia	</v>
      <v xml:space="preserve">CC-BY-SA		CC-BY-SA	</v>
      <v xml:space="preserve">http://en.wikipedia.org/wiki/Sunrise,_Florida	http://www2.census.gov/programs-surveys/popest/datasets/2010-2018/cities/totals/sub-est2018_all.csv	http://fr.wikipedia.org/wiki/Sunrise_(Floride)	</v>
      <v xml:space="preserve">http://creativecommons.org/licenses/by-sa/3.0/		http://creativecommons.org/licenses/by-sa/3.0/	</v>
    </spb>
    <spb s="1">
      <v>3567</v>
      <v>3568</v>
      <v>2</v>
      <v>3568</v>
      <v>3567</v>
      <v>3569</v>
      <v>3569</v>
      <v>3570</v>
    </spb>
    <spb s="0">
      <v xml:space="preserve">Wikipedia	</v>
      <v xml:space="preserve">CC BY-SA 4.0	</v>
      <v xml:space="preserve">http://en.wikipedia.org/wiki/Sunrise,_Florida	</v>
      <v xml:space="preserve">https://creativecommons.org/licenses/by-sa/4.0	</v>
    </spb>
    <spb s="0">
      <v xml:space="preserve">Wikipedia	</v>
      <v xml:space="preserve">CC-BY-SA	</v>
      <v xml:space="preserve">http://en.wikipedia.org/wiki/Roswell,_Georgia	</v>
      <v xml:space="preserve">http://creativecommons.org/licenses/by-sa/3.0/	</v>
    </spb>
    <spb s="0">
      <v xml:space="preserve">Wikipedia	US Census	Sec	Walkscore	</v>
      <v xml:space="preserve">CC-BY-SA				</v>
      <v xml:space="preserve">http://en.wikipedia.org/wiki/Roswell,_Georgia	http://www2.census.gov/programs-surveys/popest/datasets/2010-2018/cities/totals/sub-est2018_all.csv	https://www.sec.gov/cgi-bin/browse-edgar?action=getcompany&amp;CIK=0001813495	https://www.walkscore.com/GA/Roswell	</v>
      <v xml:space="preserve">http://creativecommons.org/licenses/by-sa/3.0/				</v>
    </spb>
    <spb s="0">
      <v xml:space="preserve">Wikipedia	Wikipedia	</v>
      <v xml:space="preserve">CC-BY-SA	CC-BY-SA	</v>
      <v xml:space="preserve">http://en.wikipedia.org/wiki/Roswell,_Georgia	http://it.wikipedia.org/wiki/Roswell_(Georgia)	</v>
      <v xml:space="preserve">http://creativecommons.org/licenses/by-sa/3.0/	http://creativecommons.org/licenses/by-sa/3.0/	</v>
    </spb>
    <spb s="0">
      <v xml:space="preserve">Wikipedia	US Census	Wikipedia	Sec	Walkscore	</v>
      <v xml:space="preserve">CC-BY-SA		CC-BY-SA			</v>
      <v xml:space="preserve">http://en.wikipedia.org/wiki/Roswell,_Georgia	http://www2.census.gov/programs-surveys/popest/datasets/2010-2018/cities/totals/sub-est2018_all.csv	https://en.wikipedia.org/wiki/Roswell,_Georgia	https://www.sec.gov/cgi-bin/browse-edgar?action=getcompany&amp;CIK=0001813495	https://www.walkscore.com/GA/Roswell	</v>
      <v xml:space="preserve">http://creativecommons.org/licenses/by-sa/3.0/		http://creativecommons.org/licenses/by-sa/3.0/			</v>
    </spb>
    <spb s="0">
      <v xml:space="preserve">Wikipedia	US Census	Wikipedia	</v>
      <v xml:space="preserve">CC-BY-SA		CC-BY-SA	</v>
      <v xml:space="preserve">http://en.wikipedia.org/wiki/Roswell,_Georgia	http://www2.census.gov/programs-surveys/popest/datasets/2010-2018/cities/totals/sub-est2018_all.csv	http://es.wikipedia.org/wiki/Roswell_(Georgia)	</v>
      <v xml:space="preserve">http://creativecommons.org/licenses/by-sa/3.0/		http://creativecommons.org/licenses/by-sa/3.0/	</v>
    </spb>
    <spb s="16">
      <v>3573</v>
      <v>3574</v>
      <v>3575</v>
      <v>3575</v>
      <v>2</v>
      <v>3574</v>
      <v>3573</v>
      <v>3576</v>
      <v>3576</v>
      <v>3577</v>
    </spb>
    <spb s="0">
      <v xml:space="preserve">Wikipedia	</v>
      <v xml:space="preserve">CC BY-SA 2.0	</v>
      <v xml:space="preserve">http://en.wikipedia.org/wiki/Roswell,_Georgia	</v>
      <v xml:space="preserve">https://creativecommons.org/licenses/by-sa/2.0	</v>
    </spb>
    <spb s="0">
      <v xml:space="preserve">Wikipedia	Wikipedia	</v>
      <v xml:space="preserve">CC-BY-SA	CC-BY-SA	</v>
      <v xml:space="preserve">http://en.wikipedia.org/wiki/Menifee,_California	http://de.wikipedia.org/wiki/Menifee	</v>
      <v xml:space="preserve">http://creativecommons.org/licenses/by-sa/3.0/	http://creativecommons.org/licenses/by-sa/3.0/	</v>
    </spb>
    <spb s="0">
      <v xml:space="preserve">Wikipedia	US Census	Walkscore	</v>
      <v xml:space="preserve">CC-BY-SA			</v>
      <v xml:space="preserve">http://en.wikipedia.org/wiki/Menifee,_California	http://www2.census.gov/programs-surveys/popest/datasets/2010-2018/cities/totals/sub-est2018_all.csv	https://www.walkscore.com/CA/Menifee	</v>
      <v xml:space="preserve">http://creativecommons.org/licenses/by-sa/3.0/			</v>
    </spb>
    <spb s="0">
      <v xml:space="preserve">Wikipedia	</v>
      <v xml:space="preserve">CC-BY-SA	</v>
      <v xml:space="preserve">http://en.wikipedia.org/wiki/Menifee,_California	</v>
      <v xml:space="preserve">http://creativecommons.org/licenses/by-sa/3.0/	</v>
    </spb>
    <spb s="0">
      <v xml:space="preserve">Wikipedia	US Census	Wikipedia	</v>
      <v xml:space="preserve">CC-BY-SA		CC-BY-SA	</v>
      <v xml:space="preserve">http://en.wikipedia.org/wiki/Menifee,_California	http://www2.census.gov/programs-surveys/popest/datasets/2010-2018/cities/totals/sub-est2018_all.csv	http://es.wikipedia.org/wiki/Menifee	</v>
      <v xml:space="preserve">http://creativecommons.org/licenses/by-sa/3.0/		http://creativecommons.org/licenses/by-sa/3.0/	</v>
    </spb>
    <spb s="16">
      <v>3580</v>
      <v>3581</v>
      <v>3582</v>
      <v>3582</v>
      <v>2</v>
      <v>3581</v>
      <v>3582</v>
      <v>3581</v>
      <v>3581</v>
      <v>3583</v>
    </spb>
    <spb s="0">
      <v xml:space="preserve">Wikipedia	</v>
      <v xml:space="preserve">CC BY-SA 4.0	</v>
      <v xml:space="preserve">http://en.wikipedia.org/wiki/Menifee,_California	</v>
      <v xml:space="preserve">https://creativecommons.org/licenses/by-sa/4.0	</v>
    </spb>
    <spb s="0">
      <v xml:space="preserve">Wikipedia	</v>
      <v xml:space="preserve">CC-BY-SA	</v>
      <v xml:space="preserve">http://en.wikipedia.org/wiki/Tracy,_California	</v>
      <v xml:space="preserve">http://creativecommons.org/licenses/by-sa/3.0/	</v>
    </spb>
    <spb s="0">
      <v xml:space="preserve">Wikipedia	US Census	US Census	Walkscore	</v>
      <v xml:space="preserve">CC-BY-SA				</v>
      <v xml:space="preserve">http://en.wikipedia.org/wiki/Tracy,_California	http://www2.census.gov/programs-surveys/popest/datasets/2010-2018/cities/totals/sub-est2018_all.csv	http://www.census.gov/quickfacts/table/PST120214/0680238	https://www.walkscore.com/CA/Tracy	</v>
      <v xml:space="preserve">http://creativecommons.org/licenses/by-sa/3.0/				</v>
    </spb>
    <spb s="0">
      <v xml:space="preserve">Wikipedia	Wikipedia	</v>
      <v xml:space="preserve">CC-BY-SA	CC-BY-SA	</v>
      <v xml:space="preserve">http://en.wikipedia.org/wiki/Tracy,_California	http://it.wikipedia.org/wiki/Tracy_(California)	</v>
      <v xml:space="preserve">http://creativecommons.org/licenses/by-sa/3.0/	http://creativecommons.org/licenses/by-sa/3.0/	</v>
    </spb>
    <spb s="0">
      <v xml:space="preserve">Wikipedia	US Census	Wikipedia	Wikipedia	US Census	</v>
      <v xml:space="preserve">CC-BY-SA		CC-BY-SA	CC-BY-SA		</v>
      <v xml:space="preserve">http://en.wikipedia.org/wiki/Tracy,_California	http://www2.census.gov/programs-surveys/popest/datasets/2010-2018/cities/totals/sub-est2018_all.csv	http://es.wikipedia.org/wiki/Tracy_(California)	http://fr.wikipedia.org/wiki/Tracy_(Californie)	http://www.census.gov/quickfacts/table/PST120214/0680238	</v>
      <v xml:space="preserve">http://creativecommons.org/licenses/by-sa/3.0/		http://creativecommons.org/licenses/by-sa/3.0/	http://creativecommons.org/licenses/by-sa/3.0/		</v>
    </spb>
    <spb s="16">
      <v>3586</v>
      <v>3587</v>
      <v>3588</v>
      <v>3588</v>
      <v>2</v>
      <v>3587</v>
      <v>3586</v>
      <v>3587</v>
      <v>3587</v>
      <v>3589</v>
    </spb>
    <spb s="0">
      <v xml:space="preserve">Wikipedia	</v>
      <v xml:space="preserve">Public domain	</v>
      <v xml:space="preserve">http://it.wikipedia.org/wiki/Tracy_(California)	</v>
      <v xml:space="preserve">http://en.wikipedia.org/wiki/Public_domain	</v>
    </spb>
    <spb s="0">
      <v xml:space="preserve">Wikipedia	</v>
      <v xml:space="preserve">CC-BY-SA	</v>
      <v xml:space="preserve">http://en.wikipedia.org/wiki/Plantation,_Florida	</v>
      <v xml:space="preserve">http://creativecommons.org/licenses/by-sa/3.0/	</v>
    </spb>
    <spb s="0">
      <v xml:space="preserve">Wikipedia	US Census	Facebook	Sec	Walkscore	</v>
      <v xml:space="preserve">CC-BY-SA					</v>
      <v xml:space="preserve">http://en.wikipedia.org/wiki/Plantation,_Florida	http://www2.census.gov/programs-surveys/popest/datasets/2010-2018/cities/totals/sub-est2018_all.csv	https://www.facebook.com/CityofPlantationFL/	https://www.sec.gov/cgi-bin/browse-edgar?action=getcompany&amp;CIK=0001802080	https://www.walkscore.com/FL/Plantation	</v>
      <v xml:space="preserve">http://creativecommons.org/licenses/by-sa/3.0/					</v>
    </spb>
    <spb s="0">
      <v xml:space="preserve">Wikipedia	US Census	Wikipedia	Facebook	Sec	Walkscore	</v>
      <v xml:space="preserve">CC-BY-SA		CC-BY-SA				</v>
      <v xml:space="preserve">http://en.wikipedia.org/wiki/Plantation,_Florida	http://www2.census.gov/programs-surveys/popest/datasets/2010-2018/cities/totals/sub-est2018_all.csv	https://en.wikipedia.org/wiki/Plantation,_Florida	https://www.facebook.com/CityofPlantationFL/	https://www.sec.gov/cgi-bin/browse-edgar?action=getcompany&amp;CIK=0001802080	https://www.walkscore.com/FL/Plantation	</v>
      <v xml:space="preserve">http://creativecommons.org/licenses/by-sa/3.0/		http://creativecommons.org/licenses/by-sa/3.0/				</v>
    </spb>
    <spb s="0">
      <v xml:space="preserve">Wikipedia	US Census	Facebook	</v>
      <v xml:space="preserve">CC-BY-SA			</v>
      <v xml:space="preserve">http://en.wikipedia.org/wiki/Plantation,_Florida	http://www2.census.gov/programs-surveys/popest/datasets/2010-2018/cities/totals/sub-est2018_all.csv	https://www.facebook.com/CityofPlantationFL/	</v>
      <v xml:space="preserve">http://creativecommons.org/licenses/by-sa/3.0/			</v>
    </spb>
    <spb s="1">
      <v>3592</v>
      <v>3593</v>
      <v>2</v>
      <v>3593</v>
      <v>3592</v>
      <v>3594</v>
      <v>3594</v>
      <v>3595</v>
    </spb>
    <spb s="0">
      <v xml:space="preserve">Wikipedia	</v>
      <v xml:space="preserve">CC BY-SA 3.0	</v>
      <v xml:space="preserve">http://en.wikipedia.org/wiki/Plantation,_Florida	</v>
      <v xml:space="preserve">https://creativecommons.org/licenses/by-sa/3.0	</v>
    </spb>
    <spb s="0">
      <v xml:space="preserve">Wikipedia	</v>
      <v xml:space="preserve">CC-BY-SA	</v>
      <v xml:space="preserve">http://en.wikipedia.org/wiki/Quincy,_Massachusetts	</v>
      <v xml:space="preserve">http://creativecommons.org/licenses/by-sa/3.0/	</v>
    </spb>
    <spb s="0">
      <v xml:space="preserve">Wikipedia	US Census	Sec	Walkscore	</v>
      <v xml:space="preserve">CC-BY-SA				</v>
      <v xml:space="preserve">http://en.wikipedia.org/wiki/Quincy,_Massachusetts	http://www2.census.gov/programs-surveys/popest/datasets/2010-2018/cities/totals/sub-est2018_all.csv	https://www.sec.gov/cgi-bin/browse-edgar?action=getcompany&amp;CIK=0001760472	https://www.walkscore.com/MA/Quincy	</v>
      <v xml:space="preserve">http://creativecommons.org/licenses/by-sa/3.0/				</v>
    </spb>
    <spb s="0">
      <v xml:space="preserve">Wikipedia	US Census	Wikipedia	Sec	Walkscore	</v>
      <v xml:space="preserve">CC-BY-SA		CC-BY-SA			</v>
      <v xml:space="preserve">http://en.wikipedia.org/wiki/Quincy,_Massachusetts	http://www2.census.gov/programs-surveys/popest/datasets/2010-2018/cities/totals/sub-est2018_all.csv	https://en.wikipedia.org/wiki/Quincy,_Massachusetts	https://www.sec.gov/cgi-bin/browse-edgar?action=getcompany&amp;CIK=0001760472	https://www.walkscore.com/MA/Quincy	</v>
      <v xml:space="preserve">http://creativecommons.org/licenses/by-sa/3.0/		http://creativecommons.org/licenses/by-sa/3.0/			</v>
    </spb>
    <spb s="0">
      <v xml:space="preserve">Wikipedia	US Census	</v>
      <v xml:space="preserve">CC-BY-SA		</v>
      <v xml:space="preserve">http://en.wikipedia.org/wiki/Quincy,_Massachusetts	http://www2.census.gov/programs-surveys/popest/datasets/2010-2018/cities/totals/sub-est2018_all.csv	</v>
      <v xml:space="preserve">http://creativecommons.org/licenses/by-sa/3.0/		</v>
    </spb>
    <spb s="16">
      <v>3598</v>
      <v>3599</v>
      <v>3598</v>
      <v>3598</v>
      <v>2</v>
      <v>3599</v>
      <v>3598</v>
      <v>3600</v>
      <v>3600</v>
      <v>3601</v>
    </spb>
    <spb s="0">
      <v xml:space="preserve">Wikipedia	</v>
      <v xml:space="preserve">CC-BY-SA-3.0	</v>
      <v xml:space="preserve">http://ru.wikipedia.org/wiki/Куинси_(Массачусетс)	</v>
      <v xml:space="preserve">http://creativecommons.org/licenses/by-sa/3.0/	</v>
    </spb>
    <spb s="0">
      <v xml:space="preserve">Wikipedia	</v>
      <v xml:space="preserve">CC-BY-SA	</v>
      <v xml:space="preserve">http://en.wikipedia.org/wiki/Portsmouth,_Virginia	</v>
      <v xml:space="preserve">http://creativecommons.org/licenses/by-sa/3.0/	</v>
    </spb>
    <spb s="0">
      <v xml:space="preserve">Wikipedia	US Census	Facebook	Walkscore	</v>
      <v xml:space="preserve">CC-BY-SA				</v>
      <v xml:space="preserve">http://en.wikipedia.org/wiki/Portsmouth,_Virginia	http://www2.census.gov/programs-surveys/popest/datasets/2010-2018/cities/totals/sub-est2018_all.csv	https://www.facebook.com/portsmouth.virginia	https://www.walkscore.com/VA/Portsmouth	</v>
      <v xml:space="preserve">http://creativecommons.org/licenses/by-sa/3.0/				</v>
    </spb>
    <spb s="0">
      <v xml:space="preserve">Wikipedia	US Census	Wikipedia	Facebook	Walkscore	</v>
      <v xml:space="preserve">CC-BY-SA		CC-BY-SA			</v>
      <v xml:space="preserve">http://en.wikipedia.org/wiki/Portsmouth,_Virginia	http://www2.census.gov/programs-surveys/popest/datasets/2010-2018/cities/totals/sub-est2018_all.csv	https://en.wikipedia.org/wiki/Portsmouth,_Virginia	https://www.facebook.com/portsmouth.virginia	https://www.walkscore.com/VA/Portsmouth	</v>
      <v xml:space="preserve">http://creativecommons.org/licenses/by-sa/3.0/		http://creativecommons.org/licenses/by-sa/3.0/			</v>
    </spb>
    <spb s="20">
      <v>3604</v>
      <v>3605</v>
      <v>2</v>
      <v>3605</v>
      <v>3604</v>
      <v>3606</v>
      <v>3606</v>
    </spb>
    <spb s="0">
      <v xml:space="preserve">Wikipedia	</v>
      <v xml:space="preserve">Public domain	</v>
      <v xml:space="preserve">http://ja.wikipedia.org/wiki/ポーツマス_(バージニア州)	</v>
      <v xml:space="preserve">http://en.wikipedia.org/wiki/Public_domain	</v>
    </spb>
    <spb s="0">
      <v xml:space="preserve">Wikipedia	</v>
      <v xml:space="preserve">CC-BY-SA	</v>
      <v xml:space="preserve">http://en.wikipedia.org/wiki/Mission_Viejo,_California	</v>
      <v xml:space="preserve">http://creativecommons.org/licenses/by-sa/3.0/	</v>
    </spb>
    <spb s="0">
      <v xml:space="preserve">Wikipedia	US Census	Twitter	Sec	Walkscore	</v>
      <v xml:space="preserve">CC-BY-SA					</v>
      <v xml:space="preserve">http://en.wikipedia.org/wiki/Mission_Viejo,_California	http://www2.census.gov/programs-surveys/popest/datasets/2010-2018/cities/totals/sub-est2018_all.csv	https://twitter.com/MissionViejoCA	https://www.sec.gov/cgi-bin/browse-edgar?action=getcompany&amp;CIK=0001771077	https://www.walkscore.com/CA/Mission_Viejo	</v>
      <v xml:space="preserve">http://creativecommons.org/licenses/by-sa/3.0/					</v>
    </spb>
    <spb s="0">
      <v xml:space="preserve">Wikipedia	Wikipedia	Wikipedia	</v>
      <v xml:space="preserve">CC-BY-SA	CC-BY-SA	CC-BY-SA	</v>
      <v xml:space="preserve">http://en.wikipedia.org/wiki/Mission_Viejo,_California	http://es.wikipedia.org/wiki/Mission_Viejo_(California)	http://it.wikipedia.org/wiki/Mission_Viejo	</v>
      <v xml:space="preserve">http://creativecommons.org/licenses/by-sa/3.0/	http://creativecommons.org/licenses/by-sa/3.0/	http://creativecommons.org/licenses/by-sa/3.0/	</v>
    </spb>
    <spb s="0">
      <v xml:space="preserve">Wikipedia	US Census	Wikipedia	Sec	Walkscore	</v>
      <v xml:space="preserve">CC-BY-SA		CC-BY-SA			</v>
      <v xml:space="preserve">http://en.wikipedia.org/wiki/Mission_Viejo,_California	http://www2.census.gov/programs-surveys/popest/datasets/2010-2018/cities/totals/sub-est2018_all.csv	https://en.wikipedia.org/wiki/Mission_Viejo,_California	https://www.sec.gov/cgi-bin/browse-edgar?action=getcompany&amp;CIK=0001771077	https://www.walkscore.com/CA/Mission_Viejo	</v>
      <v xml:space="preserve">http://creativecommons.org/licenses/by-sa/3.0/		http://creativecommons.org/licenses/by-sa/3.0/			</v>
    </spb>
    <spb s="0">
      <v xml:space="preserve">Wikipedia	US Census	Wikipedia	Wikipedia	</v>
      <v xml:space="preserve">CC-BY-SA		CC-BY-SA	CC-BY-SA	</v>
      <v xml:space="preserve">http://en.wikipedia.org/wiki/Mission_Viejo,_California	http://www2.census.gov/programs-surveys/popest/datasets/2010-2018/cities/totals/sub-est2018_all.csv	http://es.wikipedia.org/wiki/Mission_Viejo_(California)	http://fr.wikipedia.org/wiki/Mission_Viejo	</v>
      <v xml:space="preserve">http://creativecommons.org/licenses/by-sa/3.0/		http://creativecommons.org/licenses/by-sa/3.0/	http://creativecommons.org/licenses/by-sa/3.0/	</v>
    </spb>
    <spb s="16">
      <v>3609</v>
      <v>3610</v>
      <v>3611</v>
      <v>3611</v>
      <v>2</v>
      <v>3610</v>
      <v>3609</v>
      <v>3612</v>
      <v>3612</v>
      <v>3613</v>
    </spb>
    <spb s="0">
      <v xml:space="preserve">Wikipedia	</v>
      <v xml:space="preserve">CC BY-SA 3.0	</v>
      <v xml:space="preserve">http://en.wikipedia.org/wiki/Mission_Viejo,_California	</v>
      <v xml:space="preserve">https://creativecommons.org/licenses/by-sa/3.0	</v>
    </spb>
    <spb s="0">
      <v xml:space="preserve">Wikipedia	Wikipedia	</v>
      <v xml:space="preserve">CC-BY-SA	CC-BY-SA	</v>
      <v xml:space="preserve">http://en.wikipedia.org/wiki/Chino,_California	http://de.wikipedia.org/wiki/Chino_(Kalifornien)	</v>
      <v xml:space="preserve">http://creativecommons.org/licenses/by-sa/3.0/	http://creativecommons.org/licenses/by-sa/3.0/	</v>
    </spb>
    <spb s="0">
      <v xml:space="preserve">Wikipedia	US Census	Sec	Walkscore	</v>
      <v xml:space="preserve">CC-BY-SA				</v>
      <v xml:space="preserve">http://en.wikipedia.org/wiki/Chino,_California	http://www2.census.gov/programs-surveys/popest/datasets/2010-2018/cities/totals/sub-est2018_all.csv	https://www.sec.gov/cgi-bin/browse-edgar?action=getcompany&amp;CIK=0001365794	https://www.walkscore.com/CA/Chino	</v>
      <v xml:space="preserve">http://creativecommons.org/licenses/by-sa/3.0/				</v>
    </spb>
    <spb s="0">
      <v xml:space="preserve">Wikipedia	Wikipedia	</v>
      <v xml:space="preserve">CC-BY-SA	CC-BY-SA	</v>
      <v xml:space="preserve">http://en.wikipedia.org/wiki/Chino,_California	http://it.wikipedia.org/wiki/Chino_(California)	</v>
      <v xml:space="preserve">http://creativecommons.org/licenses/by-sa/3.0/	http://creativecommons.org/licenses/by-sa/3.0/	</v>
    </spb>
    <spb s="0">
      <v xml:space="preserve">Wikipedia	</v>
      <v xml:space="preserve">CC-BY-SA	</v>
      <v xml:space="preserve">http://en.wikipedia.org/wiki/Chino,_California	</v>
      <v xml:space="preserve">http://creativecommons.org/licenses/by-sa/3.0/	</v>
    </spb>
    <spb s="0">
      <v xml:space="preserve">Wikipedia	US Census	Wikipedia	Sec	Walkscore	</v>
      <v xml:space="preserve">CC-BY-SA		CC-BY-SA			</v>
      <v xml:space="preserve">http://en.wikipedia.org/wiki/Chino,_California	http://www2.census.gov/programs-surveys/popest/datasets/2010-2018/cities/totals/sub-est2018_all.csv	https://en.wikipedia.org/wiki/Chino,_California	https://www.sec.gov/cgi-bin/browse-edgar?action=getcompany&amp;CIK=0001365794	https://www.walkscore.com/CA/Chino	</v>
      <v xml:space="preserve">http://creativecommons.org/licenses/by-sa/3.0/		http://creativecommons.org/licenses/by-sa/3.0/			</v>
    </spb>
    <spb s="0">
      <v xml:space="preserve">Wikipedia	US Census	Wikipedia	</v>
      <v xml:space="preserve">CC-BY-SA		CC-BY-SA	</v>
      <v xml:space="preserve">http://en.wikipedia.org/wiki/Chino,_California	http://www2.census.gov/programs-surveys/popest/datasets/2010-2018/cities/totals/sub-est2018_all.csv	http://es.wikipedia.org/wiki/Chino_(California)	</v>
      <v xml:space="preserve">http://creativecommons.org/licenses/by-sa/3.0/		http://creativecommons.org/licenses/by-sa/3.0/	</v>
    </spb>
    <spb s="16">
      <v>3616</v>
      <v>3617</v>
      <v>3618</v>
      <v>3618</v>
      <v>2</v>
      <v>3617</v>
      <v>3619</v>
      <v>3620</v>
      <v>3620</v>
      <v>3621</v>
    </spb>
    <spb s="0">
      <v xml:space="preserve">Wikipedia	</v>
      <v xml:space="preserve">CC BY-SA 3.0	</v>
      <v xml:space="preserve">http://de.wikipedia.org/wiki/Chino_(Kalifornien)	</v>
      <v xml:space="preserve">https://creativecommons.org/licenses/by-sa/3.0	</v>
    </spb>
    <spb s="0">
      <v xml:space="preserve">Wikipedia	</v>
      <v xml:space="preserve">CC-BY-SA	</v>
      <v xml:space="preserve">http://en.wikipedia.org/wiki/Lynn,_Massachusetts	</v>
      <v xml:space="preserve">http://creativecommons.org/licenses/by-sa/3.0/	</v>
    </spb>
    <spb s="0">
      <v xml:space="preserve">Wikipedia	US Census	US Census	Walkscore	</v>
      <v xml:space="preserve">CC-BY-SA				</v>
      <v xml:space="preserve">http://en.wikipedia.org/wiki/Lynn,_Massachusetts	http://www2.census.gov/programs-surveys/popest/datasets/2010-2018/cities/totals/sub-est2018_all.csv	http://www.census.gov/quickfacts/table/PST120214/2537490	https://www.walkscore.com/MA/Lynn	</v>
      <v xml:space="preserve">http://creativecommons.org/licenses/by-sa/3.0/				</v>
    </spb>
    <spb s="0">
      <v xml:space="preserve">Wikipedia	US Census	US Census	Wikipedia	Walkscore	</v>
      <v xml:space="preserve">CC-BY-SA			CC-BY-SA		</v>
      <v xml:space="preserve">http://en.wikipedia.org/wiki/Lynn,_Massachusetts	http://www2.census.gov/programs-surveys/popest/datasets/2010-2018/cities/totals/sub-est2018_all.csv	http://www.census.gov/quickfacts/table/PST120214/2537490	https://en.wikipedia.org/wiki/Lynn,_Massachusetts	https://www.walkscore.com/MA/Lynn	</v>
      <v xml:space="preserve">http://creativecommons.org/licenses/by-sa/3.0/			http://creativecommons.org/licenses/by-sa/3.0/		</v>
    </spb>
    <spb s="0">
      <v xml:space="preserve">Wikipedia	US Census	</v>
      <v xml:space="preserve">CC-BY-SA		</v>
      <v xml:space="preserve">http://en.wikipedia.org/wiki/Lynn,_Massachusetts	http://www2.census.gov/programs-surveys/popest/datasets/2010-2018/cities/totals/sub-est2018_all.csv	</v>
      <v xml:space="preserve">http://creativecommons.org/licenses/by-sa/3.0/		</v>
    </spb>
    <spb s="1">
      <v>3624</v>
      <v>3625</v>
      <v>2</v>
      <v>3625</v>
      <v>3624</v>
      <v>3626</v>
      <v>3626</v>
      <v>3627</v>
    </spb>
    <spb s="0">
      <v xml:space="preserve">Wikipedia	</v>
      <v xml:space="preserve">CC BY-SA 3.0	</v>
      <v xml:space="preserve">http://en.wikipedia.org/wiki/Lynn,_Massachusetts	</v>
      <v xml:space="preserve">https://creativecommons.org/licenses/by-sa/3.0	</v>
    </spb>
    <spb s="0">
      <v xml:space="preserve">Wikipedia	</v>
      <v xml:space="preserve">CC-BY-SA	</v>
      <v xml:space="preserve">http://en.wikipedia.org/wiki/Edmond,_Oklahoma	</v>
      <v xml:space="preserve">http://creativecommons.org/licenses/by-sa/3.0/	</v>
    </spb>
    <spb s="0">
      <v xml:space="preserve">Wikipedia	US Census	US Census	Sec	Walkscore	</v>
      <v xml:space="preserve">CC-BY-SA					</v>
      <v xml:space="preserve">http://en.wikipedia.org/wiki/Edmond,_Oklahoma	http://www2.census.gov/programs-surveys/popest/datasets/2010-2018/cities/totals/sub-est2018_all.csv	http://www.census.gov/quickfacts/table/RHI725213/4023200	https://www.sec.gov/cgi-bin/browse-edgar?action=getcompany&amp;CIK=0001620749	https://www.walkscore.com/OK/Edmond	</v>
      <v xml:space="preserve">http://creativecommons.org/licenses/by-sa/3.0/					</v>
    </spb>
    <spb s="0">
      <v xml:space="preserve">Wikipedia	US Census	US Census	Wikipedia	Sec	Walkscore	</v>
      <v xml:space="preserve">CC-BY-SA			CC-BY-SA			</v>
      <v xml:space="preserve">http://en.wikipedia.org/wiki/Edmond,_Oklahoma	http://www2.census.gov/programs-surveys/popest/datasets/2010-2018/cities/totals/sub-est2018_all.csv	http://www.census.gov/quickfacts/table/RHI725213/4023200	https://en.wikipedia.org/wiki/Edmond,_Oklahoma	https://www.sec.gov/cgi-bin/browse-edgar?action=getcompany&amp;CIK=0001620749	https://www.walkscore.com/OK/Edmond	</v>
      <v xml:space="preserve">http://creativecommons.org/licenses/by-sa/3.0/			http://creativecommons.org/licenses/by-sa/3.0/			</v>
    </spb>
    <spb s="0">
      <v xml:space="preserve">Wikipedia	US Census	</v>
      <v xml:space="preserve">CC-BY-SA		</v>
      <v xml:space="preserve">http://en.wikipedia.org/wiki/Edmond,_Oklahoma	http://www2.census.gov/programs-surveys/popest/datasets/2010-2018/cities/totals/sub-est2018_all.csv	</v>
      <v xml:space="preserve">http://creativecommons.org/licenses/by-sa/3.0/		</v>
    </spb>
    <spb s="16">
      <v>3630</v>
      <v>3631</v>
      <v>3630</v>
      <v>3630</v>
      <v>2</v>
      <v>3631</v>
      <v>3630</v>
      <v>3632</v>
      <v>3632</v>
      <v>3633</v>
    </spb>
    <spb s="0">
      <v xml:space="preserve">Wikipedia	</v>
      <v xml:space="preserve">CC BY-SA 2.0	</v>
      <v xml:space="preserve">http://it.wikipedia.org/wiki/Edmond_(Oklahoma)	</v>
      <v xml:space="preserve">https://creativecommons.org/licenses/by-sa/2.0	</v>
    </spb>
    <spb s="0">
      <v xml:space="preserve">Wikipedia	</v>
      <v xml:space="preserve">CC-BY-SA	</v>
      <v xml:space="preserve">http://en.wikipedia.org/wiki/Dearborn,_Michigan	</v>
      <v xml:space="preserve">http://creativecommons.org/licenses/by-sa/3.0/	</v>
    </spb>
    <spb s="0">
      <v xml:space="preserve">Wikipedia	US Census	Sec	Walkscore	</v>
      <v xml:space="preserve">CC-BY-SA				</v>
      <v xml:space="preserve">http://en.wikipedia.org/wiki/Dearborn,_Michigan	http://www2.census.gov/programs-surveys/popest/datasets/2010-2018/cities/totals/sub-est2018_all.csv	https://www.sec.gov/cgi-bin/browse-edgar?action=getcompany&amp;CIK=0000038009	https://www.walkscore.com/MI/Dearborn	</v>
      <v xml:space="preserve">http://creativecommons.org/licenses/by-sa/3.0/				</v>
    </spb>
    <spb s="0">
      <v xml:space="preserve">Wikipedia	US Census	Wikipedia	Sec	Walkscore	</v>
      <v xml:space="preserve">CC-BY-SA		CC-BY-SA			</v>
      <v xml:space="preserve">http://en.wikipedia.org/wiki/Dearborn,_Michigan	http://www2.census.gov/programs-surveys/popest/datasets/2010-2018/cities/totals/sub-est2018_all.csv	https://en.wikipedia.org/wiki/Dearborn,_Michigan	https://www.sec.gov/cgi-bin/browse-edgar?action=getcompany&amp;CIK=0000038009	https://www.walkscore.com/MI/Dearborn	</v>
      <v xml:space="preserve">http://creativecommons.org/licenses/by-sa/3.0/		http://creativecommons.org/licenses/by-sa/3.0/			</v>
    </spb>
    <spb s="0">
      <v xml:space="preserve">Wikipedia	US Census	</v>
      <v xml:space="preserve">CC-BY-SA		</v>
      <v xml:space="preserve">http://en.wikipedia.org/wiki/Dearborn,_Michigan	http://www2.census.gov/programs-surveys/popest/datasets/2010-2018/cities/totals/sub-est2018_all.csv	</v>
      <v xml:space="preserve">http://creativecommons.org/licenses/by-sa/3.0/		</v>
    </spb>
    <spb s="1">
      <v>3636</v>
      <v>3637</v>
      <v>2</v>
      <v>3637</v>
      <v>3636</v>
      <v>3638</v>
      <v>3638</v>
      <v>3639</v>
    </spb>
    <spb s="0">
      <v xml:space="preserve">Wikipedia	</v>
      <v xml:space="preserve">CC BY 3.0	</v>
      <v xml:space="preserve">http://en.wikipedia.org/wiki/Dearborn,_Michigan	</v>
      <v xml:space="preserve">https://creativecommons.org/licenses/by/3.0	</v>
    </spb>
    <spb s="0">
      <v xml:space="preserve">Wikipedia	</v>
      <v xml:space="preserve">CC-BY-SA	</v>
      <v xml:space="preserve">http://en.wikipedia.org/wiki/Livonia,_Michigan	</v>
      <v xml:space="preserve">http://creativecommons.org/licenses/by-sa/3.0/	</v>
    </spb>
    <spb s="0">
      <v xml:space="preserve">Wikipedia	US Census	US Census	Sec	Walkscore	</v>
      <v xml:space="preserve">CC-BY-SA					</v>
      <v xml:space="preserve">http://en.wikipedia.org/wiki/Livonia,_Michigan	http://www2.census.gov/programs-surveys/popest/datasets/2010-2018/cities/totals/sub-est2018_all.csv	http://www.census.gov/quickfacts/table/PST120214/2649000	https://www.sec.gov/cgi-bin/browse-edgar?action=getcompany&amp;CIK=0001759824	https://www.walkscore.com/MI/Livonia	</v>
      <v xml:space="preserve">http://creativecommons.org/licenses/by-sa/3.0/					</v>
    </spb>
    <spb s="0">
      <v xml:space="preserve">Wikipedia	Wikipedia	</v>
      <v xml:space="preserve">CC-BY-SA	CC-BY-SA	</v>
      <v xml:space="preserve">http://en.wikipedia.org/wiki/Livonia,_Michigan	http://it.wikipedia.org/wiki/Livonia_(Michigan)	</v>
      <v xml:space="preserve">http://creativecommons.org/licenses/by-sa/3.0/	http://creativecommons.org/licenses/by-sa/3.0/	</v>
    </spb>
    <spb s="0">
      <v xml:space="preserve">Wikipedia	US Census	US Census	Wikipedia	Sec	Walkscore	</v>
      <v xml:space="preserve">CC-BY-SA			CC-BY-SA			</v>
      <v xml:space="preserve">http://en.wikipedia.org/wiki/Livonia,_Michigan	http://www2.census.gov/programs-surveys/popest/datasets/2010-2018/cities/totals/sub-est2018_all.csv	http://www.census.gov/quickfacts/table/PST120214/2649000	https://en.wikipedia.org/wiki/Livonia,_Michigan	https://www.sec.gov/cgi-bin/browse-edgar?action=getcompany&amp;CIK=0001759824	https://www.walkscore.com/MI/Livonia	</v>
      <v xml:space="preserve">http://creativecommons.org/licenses/by-sa/3.0/			http://creativecommons.org/licenses/by-sa/3.0/			</v>
    </spb>
    <spb s="0">
      <v xml:space="preserve">Wikipedia	US Census	</v>
      <v xml:space="preserve">CC-BY-SA		</v>
      <v xml:space="preserve">http://en.wikipedia.org/wiki/Livonia,_Michigan	http://www2.census.gov/programs-surveys/popest/datasets/2010-2018/cities/totals/sub-est2018_all.csv	</v>
      <v xml:space="preserve">http://creativecommons.org/licenses/by-sa/3.0/		</v>
    </spb>
    <spb s="16">
      <v>3642</v>
      <v>3643</v>
      <v>3644</v>
      <v>3644</v>
      <v>2</v>
      <v>3643</v>
      <v>3642</v>
      <v>3645</v>
      <v>3645</v>
      <v>3646</v>
    </spb>
    <spb s="0">
      <v xml:space="preserve">Wikipedia	</v>
      <v xml:space="preserve">CC BY 3.0	</v>
      <v xml:space="preserve">http://en.wikipedia.org/wiki/Livonia,_Michigan	</v>
      <v xml:space="preserve">http://creativecommons.org/licenses/by/3.0	</v>
    </spb>
    <spb s="0">
      <v xml:space="preserve">Wikipedia	</v>
      <v xml:space="preserve">CC-BY-SA	</v>
      <v xml:space="preserve">http://en.wikipedia.org/wiki/Yakima,_Washington	</v>
      <v xml:space="preserve">http://creativecommons.org/licenses/by-sa/3.0/	</v>
    </spb>
    <spb s="0">
      <v xml:space="preserve">Wikipedia	US Census	US Census	Facebook	Sec	Walkscore	</v>
      <v xml:space="preserve">CC-BY-SA						</v>
      <v xml:space="preserve">http://en.wikipedia.org/wiki/Yakima,_Washington	http://www2.census.gov/programs-surveys/popest/datasets/2010-2018/cities/totals/sub-est2018_all.csv	http://www.census.gov/quickfacts/table/PST120214/5380010	https://www.facebook.com/cityofyakimafb	https://www.sec.gov/cgi-bin/browse-edgar?action=getcompany&amp;CIK=0001731447	https://www.walkscore.com/WA/Yakima	</v>
      <v xml:space="preserve">http://creativecommons.org/licenses/by-sa/3.0/						</v>
    </spb>
    <spb s="0">
      <v xml:space="preserve">Wikipedia	US Census	US Census	Wikipedia	Facebook	Sec	Walkscore	</v>
      <v xml:space="preserve">CC-BY-SA			CC-BY-SA				</v>
      <v xml:space="preserve">http://en.wikipedia.org/wiki/Yakima,_Washington	http://www2.census.gov/programs-surveys/popest/datasets/2010-2018/cities/totals/sub-est2018_all.csv	http://www.census.gov/quickfacts/table/PST120214/5380010	https://en.wikipedia.org/wiki/Yakima,_Washington	https://www.facebook.com/cityofyakimafb	https://www.sec.gov/cgi-bin/browse-edgar?action=getcompany&amp;CIK=0001731447	https://www.walkscore.com/WA/Yakima	</v>
      <v xml:space="preserve">http://creativecommons.org/licenses/by-sa/3.0/			http://creativecommons.org/licenses/by-sa/3.0/				</v>
    </spb>
    <spb s="0">
      <v xml:space="preserve">Wikipedia	US Census	US Census	Wikipedia	Facebook	Walkscore	</v>
      <v xml:space="preserve">CC-BY-SA			CC-BY-SA			</v>
      <v xml:space="preserve">http://en.wikipedia.org/wiki/Yakima,_Washington	http://www2.census.gov/programs-surveys/popest/datasets/2010-2018/cities/totals/sub-est2018_all.csv	http://www.census.gov/quickfacts/table/PST120214/5380010	https://en.wikipedia.org/wiki/Yakima,_Washington	https://www.facebook.com/cityofyakimafb	https://www.walkscore.com/WA/Yakima	</v>
      <v xml:space="preserve">http://creativecommons.org/licenses/by-sa/3.0/			http://creativecommons.org/licenses/by-sa/3.0/			</v>
    </spb>
    <spb s="0">
      <v xml:space="preserve">Wikipedia	US Census	Wikipedia	</v>
      <v xml:space="preserve">CC-BY-SA		CC-BY-SA	</v>
      <v xml:space="preserve">http://en.wikipedia.org/wiki/Yakima,_Washington	http://www2.census.gov/programs-surveys/popest/datasets/2010-2018/cities/totals/sub-est2018_all.csv	http://fr.wikipedia.org/wiki/Yakima_(Washington)	</v>
      <v xml:space="preserve">http://creativecommons.org/licenses/by-sa/3.0/		http://creativecommons.org/licenses/by-sa/3.0/	</v>
    </spb>
    <spb s="16">
      <v>3649</v>
      <v>3650</v>
      <v>3649</v>
      <v>3649</v>
      <v>2</v>
      <v>3650</v>
      <v>3649</v>
      <v>3651</v>
      <v>3652</v>
      <v>3653</v>
    </spb>
    <spb s="0">
      <v xml:space="preserve">Wikipedia	</v>
      <v xml:space="preserve">CC BY-SA 4.0	</v>
      <v xml:space="preserve">http://en.wikipedia.org/wiki/Yakima,_Washington	</v>
      <v xml:space="preserve">https://creativecommons.org/licenses/by-sa/4.0	</v>
    </spb>
    <spb s="0">
      <v xml:space="preserve">Wikipedia	</v>
      <v xml:space="preserve">CC-BY-SA	</v>
      <v xml:space="preserve">http://en.wikipedia.org/wiki/Greenville,_North_Carolina	</v>
      <v xml:space="preserve">http://creativecommons.org/licenses/by-sa/3.0/	</v>
    </spb>
    <spb s="0">
      <v xml:space="preserve">Wikipedia	US Census	Sec	Walkscore	</v>
      <v xml:space="preserve">CC-BY-SA				</v>
      <v xml:space="preserve">http://en.wikipedia.org/wiki/Greenville,_North_Carolina	http://www2.census.gov/programs-surveys/popest/datasets/2010-2018/cities/totals/sub-est2018_all.csv	https://www.sec.gov/cgi-bin/browse-edgar?action=getcompany&amp;CIK=0001615500	https://www.walkscore.com/NC/Greenville	</v>
      <v xml:space="preserve">http://creativecommons.org/licenses/by-sa/3.0/				</v>
    </spb>
    <spb s="0">
      <v xml:space="preserve">Wikipedia	Wikipedia	</v>
      <v xml:space="preserve">CC-BY-SA	CC-BY-SA	</v>
      <v xml:space="preserve">http://en.wikipedia.org/wiki/Greenville,_North_Carolina	http://it.wikipedia.org/wiki/Greenville_(Carolina_del_Nord)	</v>
      <v xml:space="preserve">http://creativecommons.org/licenses/by-sa/3.0/	http://creativecommons.org/licenses/by-sa/3.0/	</v>
    </spb>
    <spb s="0">
      <v xml:space="preserve">Wikipedia	US Census	Wikipedia	Sec	Walkscore	</v>
      <v xml:space="preserve">CC-BY-SA		CC-BY-SA			</v>
      <v xml:space="preserve">http://en.wikipedia.org/wiki/Greenville,_North_Carolina	http://www2.census.gov/programs-surveys/popest/datasets/2010-2018/cities/totals/sub-est2018_all.csv	https://en.wikipedia.org/wiki/Greenville,_North_Carolina	https://www.sec.gov/cgi-bin/browse-edgar?action=getcompany&amp;CIK=0001615500	https://www.walkscore.com/NC/Greenville	</v>
      <v xml:space="preserve">http://creativecommons.org/licenses/by-sa/3.0/		http://creativecommons.org/licenses/by-sa/3.0/			</v>
    </spb>
    <spb s="0">
      <v xml:space="preserve">Wikipedia	US Census	Wikipedia	</v>
      <v xml:space="preserve">CC-BY-SA		CC-BY-SA	</v>
      <v xml:space="preserve">http://en.wikipedia.org/wiki/Greenville,_North_Carolina	http://www2.census.gov/programs-surveys/popest/datasets/2010-2018/cities/totals/sub-est2018_all.csv	http://es.wikipedia.org/wiki/Greenville_(Carolina_del_Norte)	</v>
      <v xml:space="preserve">http://creativecommons.org/licenses/by-sa/3.0/		http://creativecommons.org/licenses/by-sa/3.0/	</v>
    </spb>
    <spb s="16">
      <v>3656</v>
      <v>3657</v>
      <v>3658</v>
      <v>3658</v>
      <v>2</v>
      <v>3657</v>
      <v>3656</v>
      <v>3659</v>
      <v>3659</v>
      <v>3660</v>
    </spb>
    <spb s="0">
      <v xml:space="preserve">Wikipedia	</v>
      <v xml:space="preserve">CC BY-SA 3.0	</v>
      <v xml:space="preserve">http://sv.wikipedia.org/wiki/Greenville,_North_Carolina	</v>
      <v xml:space="preserve">https://creativecommons.org/licenses/by-sa/3.0	</v>
    </spb>
    <spb s="0">
      <v xml:space="preserve">Wikipedia	</v>
      <v xml:space="preserve">CC-BY-SA	</v>
      <v xml:space="preserve">http://en.wikipedia.org/wiki/Lawton,_Oklahoma	</v>
      <v xml:space="preserve">http://creativecommons.org/licenses/by-sa/3.0/	</v>
    </spb>
    <spb s="0">
      <v xml:space="preserve">Wikipedia	US Census	Walkscore	</v>
      <v xml:space="preserve">CC-BY-SA			</v>
      <v xml:space="preserve">http://en.wikipedia.org/wiki/Lawton,_Oklahoma	http://www2.census.gov/programs-surveys/popest/datasets/2010-2018/cities/totals/sub-est2018_all.csv	https://www.walkscore.com/OK/Lawton	</v>
      <v xml:space="preserve">http://creativecommons.org/licenses/by-sa/3.0/			</v>
    </spb>
    <spb s="0">
      <v xml:space="preserve">Wikipedia	US Census	Wikipedia	Walkscore	</v>
      <v xml:space="preserve">CC-BY-SA		CC-BY-SA		</v>
      <v xml:space="preserve">http://en.wikipedia.org/wiki/Lawton,_Oklahoma	http://www2.census.gov/programs-surveys/popest/datasets/2010-2018/cities/totals/sub-est2018_all.csv	https://en.wikipedia.org/wiki/Lawton,_Oklahoma	https://www.walkscore.com/OK/Lawton	</v>
      <v xml:space="preserve">http://creativecommons.org/licenses/by-sa/3.0/		http://creativecommons.org/licenses/by-sa/3.0/		</v>
    </spb>
    <spb s="0">
      <v xml:space="preserve">Wikipedia	US Census	</v>
      <v xml:space="preserve">CC-BY-SA		</v>
      <v xml:space="preserve">http://en.wikipedia.org/wiki/Lawton,_Oklahoma	http://www2.census.gov/programs-surveys/popest/datasets/2010-2018/cities/totals/sub-est2018_all.csv	</v>
      <v xml:space="preserve">http://creativecommons.org/licenses/by-sa/3.0/		</v>
    </spb>
    <spb s="1">
      <v>3663</v>
      <v>3664</v>
      <v>2</v>
      <v>3664</v>
      <v>3663</v>
      <v>3665</v>
      <v>3665</v>
      <v>3666</v>
    </spb>
    <spb s="0">
      <v xml:space="preserve">Wikipedia	</v>
      <v xml:space="preserve">CC BY-SA 3.0	</v>
      <v xml:space="preserve">http://en.wikipedia.org/wiki/Lawton,_Oklahoma	</v>
      <v xml:space="preserve">http://creativecommons.org/licenses/by-sa/3.0	</v>
    </spb>
    <spb s="0">
      <v xml:space="preserve">Wikipedia	</v>
      <v xml:space="preserve">CC-BY-SA	</v>
      <v xml:space="preserve">http://en.wikipedia.org/wiki/Kirkland,_Washington	</v>
      <v xml:space="preserve">http://creativecommons.org/licenses/by-sa/3.0/	</v>
    </spb>
    <spb s="0">
      <v xml:space="preserve">Wikipedia	US Census	Sec	Walkscore	</v>
      <v xml:space="preserve">CC-BY-SA				</v>
      <v xml:space="preserve">http://en.wikipedia.org/wiki/Kirkland,_Washington	http://www2.census.gov/programs-surveys/popest/datasets/2010-2018/cities/totals/sub-est2018_all.csv	https://www.sec.gov/cgi-bin/browse-edgar?action=getcompany&amp;CIK=0001831431	https://www.walkscore.com/WA/Kirkland	</v>
      <v xml:space="preserve">http://creativecommons.org/licenses/by-sa/3.0/				</v>
    </spb>
    <spb s="0">
      <v xml:space="preserve">Wikipedia	US Census	Wikipedia	Sec	Walkscore	</v>
      <v xml:space="preserve">CC-BY-SA		CC-BY-SA			</v>
      <v xml:space="preserve">http://en.wikipedia.org/wiki/Kirkland,_Washington	http://www2.census.gov/programs-surveys/popest/datasets/2010-2018/cities/totals/sub-est2018_all.csv	https://en.wikipedia.org/wiki/Kirkland,_Washington	https://www.sec.gov/cgi-bin/browse-edgar?action=getcompany&amp;CIK=0001831431	https://www.walkscore.com/WA/Kirkland	</v>
      <v xml:space="preserve">http://creativecommons.org/licenses/by-sa/3.0/		http://creativecommons.org/licenses/by-sa/3.0/			</v>
    </spb>
    <spb s="0">
      <v xml:space="preserve">Wikipedia	US Census	Wikipedia	Walkscore	</v>
      <v xml:space="preserve">CC-BY-SA		CC-BY-SA		</v>
      <v xml:space="preserve">http://en.wikipedia.org/wiki/Kirkland,_Washington	http://www2.census.gov/programs-surveys/popest/datasets/2010-2018/cities/totals/sub-est2018_all.csv	https://en.wikipedia.org/wiki/Kirkland,_Washington	https://www.walkscore.com/WA/Kirkland	</v>
      <v xml:space="preserve">http://creativecommons.org/licenses/by-sa/3.0/		http://creativecommons.org/licenses/by-sa/3.0/		</v>
    </spb>
    <spb s="0">
      <v xml:space="preserve">Wikipedia	US Census	Wikipedia	Wikipedia	</v>
      <v xml:space="preserve">CC-BY-SA		CC-BY-SA	CC-BY-SA	</v>
      <v xml:space="preserve">http://en.wikipedia.org/wiki/Kirkland,_Washington	http://www2.census.gov/programs-surveys/popest/datasets/2010-2018/cities/totals/sub-est2018_all.csv	http://es.wikipedia.org/wiki/Kirkland_(Washington)	http://fr.wikipedia.org/wiki/Kirkland_(Washington)	</v>
      <v xml:space="preserve">http://creativecommons.org/licenses/by-sa/3.0/		http://creativecommons.org/licenses/by-sa/3.0/	http://creativecommons.org/licenses/by-sa/3.0/	</v>
    </spb>
    <spb s="1">
      <v>3669</v>
      <v>3670</v>
      <v>2</v>
      <v>3670</v>
      <v>3669</v>
      <v>3671</v>
      <v>3672</v>
      <v>3673</v>
    </spb>
    <spb s="0">
      <v xml:space="preserve">Wikipedia	</v>
      <v xml:space="preserve">CC-BY-SA-3.0	</v>
      <v xml:space="preserve">http://de.wikipedia.org/wiki/Kirkland_(Washington)	</v>
      <v xml:space="preserve">http://creativecommons.org/licenses/by-sa/3.0/	</v>
    </spb>
    <spb s="0">
      <v xml:space="preserve">Wikipedia	</v>
      <v xml:space="preserve">CC-BY-SA	</v>
      <v xml:space="preserve">http://en.wikipedia.org/wiki/Asheville,_North_Carolina	</v>
      <v xml:space="preserve">http://creativecommons.org/licenses/by-sa/3.0/	</v>
    </spb>
    <spb s="0">
      <v xml:space="preserve">Wikipedia	US Census	US Census	Sec	Walkscore	</v>
      <v xml:space="preserve">CC-BY-SA					</v>
      <v xml:space="preserve">http://en.wikipedia.org/wiki/Asheville,_North_Carolina	http://www2.census.gov/programs-surveys/popest/datasets/2010-2018/cities/totals/sub-est2018_all.csv	http://www.census.gov/quickfacts/table/RHI125214/3702140	https://www.sec.gov/cgi-bin/browse-edgar?action=getcompany&amp;CIK=0001780330	https://www.walkscore.com/NC/Asheville	</v>
      <v xml:space="preserve">http://creativecommons.org/licenses/by-sa/3.0/					</v>
    </spb>
    <spb s="0">
      <v xml:space="preserve">Wikipedia	Wikipedia	</v>
      <v xml:space="preserve">CC-BY-SA	CC-BY-SA	</v>
      <v xml:space="preserve">http://en.wikipedia.org/wiki/Asheville,_North_Carolina	http://it.wikipedia.org/wiki/Asheville	</v>
      <v xml:space="preserve">http://creativecommons.org/licenses/by-sa/3.0/	http://creativecommons.org/licenses/by-sa/3.0/	</v>
    </spb>
    <spb s="0">
      <v xml:space="preserve">Wikipedia	US Census	US Census	Wikipedia	Sec	Walkscore	</v>
      <v xml:space="preserve">CC-BY-SA			CC-BY-SA			</v>
      <v xml:space="preserve">http://en.wikipedia.org/wiki/Asheville,_North_Carolina	http://www2.census.gov/programs-surveys/popest/datasets/2010-2018/cities/totals/sub-est2018_all.csv	http://www.census.gov/quickfacts/table/RHI125214/3702140	https://en.wikipedia.org/wiki/Asheville,_North_Carolina	https://www.sec.gov/cgi-bin/browse-edgar?action=getcompany&amp;CIK=0001780330	https://www.walkscore.com/NC/Asheville	</v>
      <v xml:space="preserve">http://creativecommons.org/licenses/by-sa/3.0/			http://creativecommons.org/licenses/by-sa/3.0/			</v>
    </spb>
    <spb s="0">
      <v xml:space="preserve">Wikipedia	US Census	Wikipedia	</v>
      <v xml:space="preserve">CC-BY-SA		CC-BY-SA	</v>
      <v xml:space="preserve">http://en.wikipedia.org/wiki/Asheville,_North_Carolina	http://www2.census.gov/programs-surveys/popest/datasets/2010-2018/cities/totals/sub-est2018_all.csv	http://es.wikipedia.org/wiki/Asheville	</v>
      <v xml:space="preserve">http://creativecommons.org/licenses/by-sa/3.0/		http://creativecommons.org/licenses/by-sa/3.0/	</v>
    </spb>
    <spb s="16">
      <v>3676</v>
      <v>3677</v>
      <v>3678</v>
      <v>3678</v>
      <v>2</v>
      <v>3677</v>
      <v>3676</v>
      <v>3679</v>
      <v>3679</v>
      <v>3680</v>
    </spb>
    <spb s="0">
      <v xml:space="preserve">Wikipedia	</v>
      <v xml:space="preserve">CC-BY-SA-3.0	</v>
      <v xml:space="preserve">http://es.wikipedia.org/wiki/Asheville	</v>
      <v xml:space="preserve">http://creativecommons.org/licenses/by-sa/3.0/	</v>
    </spb>
    <spb s="0">
      <v xml:space="preserve">Wikipedia	Wikipedia	</v>
      <v xml:space="preserve">CC-BY-SA	CC-BY-SA	</v>
      <v xml:space="preserve">http://en.wikipedia.org/wiki/Deltona,_Florida	http://es.wikipedia.org/wiki/Deltona	</v>
      <v xml:space="preserve">http://creativecommons.org/licenses/by-sa/3.0/	http://creativecommons.org/licenses/by-sa/3.0/	</v>
    </spb>
    <spb s="0">
      <v xml:space="preserve">Wikipedia	US Census	Walkscore	</v>
      <v xml:space="preserve">CC-BY-SA			</v>
      <v xml:space="preserve">http://en.wikipedia.org/wiki/Deltona,_Florida	http://www.census.gov/quickfacts/table/RHI105210/1217200	https://www.walkscore.com/FL/Deltona	</v>
      <v xml:space="preserve">http://creativecommons.org/licenses/by-sa/3.0/			</v>
    </spb>
    <spb s="0">
      <v xml:space="preserve">Wikipedia	</v>
      <v xml:space="preserve">CC-BY-SA	</v>
      <v xml:space="preserve">http://en.wikipedia.org/wiki/Deltona,_Florida	</v>
      <v xml:space="preserve">http://creativecommons.org/licenses/by-sa/3.0/	</v>
    </spb>
    <spb s="0">
      <v xml:space="preserve">Wikipedia	US Census	US Census	Wikipedia	Walkscore	</v>
      <v xml:space="preserve">CC-BY-SA			CC-BY-SA		</v>
      <v xml:space="preserve">http://en.wikipedia.org/wiki/Deltona,_Florida	http://www2.census.gov/programs-surveys/popest/datasets/2010-2018/cities/totals/sub-est2018_all.csv	http://www.census.gov/quickfacts/table/RHI105210/1217200	https://en.wikipedia.org/wiki/Deltona,_Florida	https://www.walkscore.com/FL/Deltona	</v>
      <v xml:space="preserve">http://creativecommons.org/licenses/by-sa/3.0/			http://creativecommons.org/licenses/by-sa/3.0/		</v>
    </spb>
    <spb s="0">
      <v xml:space="preserve">Wikipedia	US Census	Wikipedia	US Census	</v>
      <v xml:space="preserve">CC-BY-SA		CC-BY-SA		</v>
      <v xml:space="preserve">http://en.wikipedia.org/wiki/Deltona,_Florida	http://www2.census.gov/programs-surveys/popest/datasets/2010-2018/cities/totals/sub-est2018_all.csv	http://fr.wikipedia.org/wiki/Deltona	http://www.census.gov/quickfacts/table/RHI105210/1217200	</v>
      <v xml:space="preserve">http://creativecommons.org/licenses/by-sa/3.0/		http://creativecommons.org/licenses/by-sa/3.0/		</v>
    </spb>
    <spb s="1">
      <v>3683</v>
      <v>3684</v>
      <v>2</v>
      <v>3684</v>
      <v>3685</v>
      <v>3686</v>
      <v>3686</v>
      <v>3687</v>
    </spb>
    <spb s="0">
      <v xml:space="preserve">Wikipedia	</v>
      <v xml:space="preserve">CC BY-SA 4.0	</v>
      <v xml:space="preserve">http://en.wikipedia.org/wiki/Deltona,_Florida	</v>
      <v xml:space="preserve">https://creativecommons.org/licenses/by-sa/4.0	</v>
    </spb>
    <spb s="0">
      <v xml:space="preserve">Wikipedia	</v>
      <v xml:space="preserve">CC-BY-SA	</v>
      <v xml:space="preserve">http://en.wikipedia.org/wiki/Redding,_California	</v>
      <v xml:space="preserve">http://creativecommons.org/licenses/by-sa/3.0/	</v>
    </spb>
    <spb s="0">
      <v xml:space="preserve">Wikipedia	US Census	US Census	Sec	Walkscore	</v>
      <v xml:space="preserve">CC-BY-SA					</v>
      <v xml:space="preserve">http://en.wikipedia.org/wiki/Redding,_California	http://www2.census.gov/programs-surveys/popest/datasets/2010-2018/cities/totals/sub-est2018_all.csv	http://www.census.gov/quickfacts/table/PST120214/0659920	https://www.sec.gov/cgi-bin/browse-edgar?action=getcompany&amp;CIK=0000702513	https://www.walkscore.com/CA/Redding	</v>
      <v xml:space="preserve">http://creativecommons.org/licenses/by-sa/3.0/					</v>
    </spb>
    <spb s="0">
      <v xml:space="preserve">Wikipedia	Wikipedia	</v>
      <v xml:space="preserve">CC-BY-SA	CC-BY-SA	</v>
      <v xml:space="preserve">http://en.wikipedia.org/wiki/Redding,_California	http://it.wikipedia.org/wiki/Redding_(California)	</v>
      <v xml:space="preserve">http://creativecommons.org/licenses/by-sa/3.0/	http://creativecommons.org/licenses/by-sa/3.0/	</v>
    </spb>
    <spb s="0">
      <v xml:space="preserve">Wikipedia	US Census	US Census	Wikipedia	Sec	Walkscore	</v>
      <v xml:space="preserve">CC-BY-SA			CC-BY-SA			</v>
      <v xml:space="preserve">http://en.wikipedia.org/wiki/Redding,_California	http://www2.census.gov/programs-surveys/popest/datasets/2010-2018/cities/totals/sub-est2018_all.csv	http://www.census.gov/quickfacts/table/PST120214/0659920	https://en.wikipedia.org/wiki/Redding,_California	https://www.sec.gov/cgi-bin/browse-edgar?action=getcompany&amp;CIK=0000702513	https://www.walkscore.com/CA/Redding	</v>
      <v xml:space="preserve">http://creativecommons.org/licenses/by-sa/3.0/			http://creativecommons.org/licenses/by-sa/3.0/			</v>
    </spb>
    <spb s="0">
      <v xml:space="preserve">Wikipedia	US Census	US Census	</v>
      <v xml:space="preserve">CC-BY-SA			</v>
      <v xml:space="preserve">http://en.wikipedia.org/wiki/Redding,_California	http://www2.census.gov/programs-surveys/popest/datasets/2010-2018/cities/totals/sub-est2018_all.csv	http://www.census.gov/quickfacts/table/PST120214/0659920	</v>
      <v xml:space="preserve">http://creativecommons.org/licenses/by-sa/3.0/			</v>
    </spb>
    <spb s="16">
      <v>3690</v>
      <v>3691</v>
      <v>3692</v>
      <v>3692</v>
      <v>2</v>
      <v>3691</v>
      <v>3690</v>
      <v>3693</v>
      <v>3693</v>
      <v>3694</v>
    </spb>
    <spb s="0">
      <v xml:space="preserve">Wikipedia	</v>
      <v xml:space="preserve">CC BY 2.0	</v>
      <v xml:space="preserve">http://en.wikipedia.org/wiki/Redding,_California	</v>
      <v xml:space="preserve">https://creativecommons.org/licenses/by/2.0	</v>
    </spb>
    <spb s="0">
      <v xml:space="preserve">Wikipedia	</v>
      <v xml:space="preserve">CC-BY-SA	</v>
      <v xml:space="preserve">http://en.wikipedia.org/wiki/Suffolk,_Virginia	</v>
      <v xml:space="preserve">http://creativecommons.org/licenses/by-sa/3.0/	</v>
    </spb>
    <spb s="0">
      <v xml:space="preserve">Wikipedia	US Census	US Census	Walkscore	</v>
      <v xml:space="preserve">CC-BY-SA				</v>
      <v xml:space="preserve">http://en.wikipedia.org/wiki/Suffolk,_Virginia	http://www2.census.gov/programs-surveys/popest/datasets/2010-2018/cities/totals/sub-est2018_all.csv	http://www.census.gov/quickfacts/table/WTN220212/51800	https://www.walkscore.com/VA/Suffolk	</v>
      <v xml:space="preserve">http://creativecommons.org/licenses/by-sa/3.0/				</v>
    </spb>
    <spb s="0">
      <v xml:space="preserve">Wikipedia	US Census	US Census	Wikipedia	Walkscore	</v>
      <v xml:space="preserve">CC-BY-SA			CC-BY-SA		</v>
      <v xml:space="preserve">http://en.wikipedia.org/wiki/Suffolk,_Virginia	http://www2.census.gov/programs-surveys/popest/datasets/2010-2018/cities/totals/sub-est2018_all.csv	http://www.census.gov/quickfacts/table/WTN220212/51800	https://en.wikipedia.org/wiki/Suffolk,_Virginia	https://www.walkscore.com/VA/Suffolk	</v>
      <v xml:space="preserve">http://creativecommons.org/licenses/by-sa/3.0/			http://creativecommons.org/licenses/by-sa/3.0/		</v>
    </spb>
    <spb s="20">
      <v>3697</v>
      <v>3698</v>
      <v>2</v>
      <v>3698</v>
      <v>3697</v>
      <v>3699</v>
      <v>3699</v>
    </spb>
    <spb s="0">
      <v xml:space="preserve">Wikipedia	</v>
      <v xml:space="preserve">Public domain	</v>
      <v xml:space="preserve">http://ko.wikipedia.org/wiki/서퍽_(버지니아주)	</v>
      <v xml:space="preserve">http://en.wikipedia.org/wiki/Public_domain	</v>
    </spb>
    <spb s="0">
      <v xml:space="preserve">Wikipedia	Wikipedia	</v>
      <v xml:space="preserve">CC-BY-SA	CC-BY-SA	</v>
      <v xml:space="preserve">http://en.wikipedia.org/wiki/Indio,_California	http://de.wikipedia.org/wiki/Indio_(Kalifornien)	</v>
      <v xml:space="preserve">http://creativecommons.org/licenses/by-sa/3.0/	http://creativecommons.org/licenses/by-sa/3.0/	</v>
    </spb>
    <spb s="0">
      <v xml:space="preserve">Wikipedia	US Census	US Census	Walkscore	</v>
      <v xml:space="preserve">CC-BY-SA				</v>
      <v xml:space="preserve">http://en.wikipedia.org/wiki/Indio,_California	http://www2.census.gov/programs-surveys/popest/datasets/2010-2018/cities/totals/sub-est2018_all.csv	http://www.census.gov/quickfacts/table/RHI225213/0636448	https://www.walkscore.com/CA/Indio	</v>
      <v xml:space="preserve">http://creativecommons.org/licenses/by-sa/3.0/				</v>
    </spb>
    <spb s="0">
      <v xml:space="preserve">Wikipedia	</v>
      <v xml:space="preserve">CC-BY-SA	</v>
      <v xml:space="preserve">http://en.wikipedia.org/wiki/Indio,_California	</v>
      <v xml:space="preserve">http://creativecommons.org/licenses/by-sa/3.0/	</v>
    </spb>
    <spb s="0">
      <v xml:space="preserve">Wikipedia	US Census	Wikipedia	US Census	</v>
      <v xml:space="preserve">CC-BY-SA		CC-BY-SA		</v>
      <v xml:space="preserve">http://en.wikipedia.org/wiki/Indio,_California	http://www2.census.gov/programs-surveys/popest/datasets/2010-2018/cities/totals/sub-est2018_all.csv	http://es.wikipedia.org/wiki/Indio_(California)	http://www.census.gov/quickfacts/table/RHI225213/0636448	</v>
      <v xml:space="preserve">http://creativecommons.org/licenses/by-sa/3.0/		http://creativecommons.org/licenses/by-sa/3.0/		</v>
    </spb>
    <spb s="1">
      <v>3702</v>
      <v>3703</v>
      <v>2</v>
      <v>3703</v>
      <v>3704</v>
      <v>3703</v>
      <v>3703</v>
      <v>3705</v>
    </spb>
    <spb s="0">
      <v xml:space="preserve">Wikipedia	</v>
      <v xml:space="preserve">Public domain	</v>
      <v xml:space="preserve">http://en.wikipedia.org/wiki/Indio,_California	</v>
      <v xml:space="preserve">http://en.wikipedia.org/wiki/Public_domain	</v>
    </spb>
    <spb s="0">
      <v xml:space="preserve">Wikipedia	</v>
      <v xml:space="preserve">CC-BY-SA	</v>
      <v xml:space="preserve">http://en.wikipedia.org/wiki/Mount_Pleasant,_Tennessee	</v>
      <v xml:space="preserve">http://creativecommons.org/licenses/by-sa/3.0/	</v>
    </spb>
    <spb s="0">
      <v xml:space="preserve">Wikipedia	US Census	</v>
      <v xml:space="preserve">CC-BY-SA		</v>
      <v xml:space="preserve">http://en.wikipedia.org/wiki/Mount_Pleasant,_Tennessee	http://www2.census.gov/programs-surveys/popest/datasets/2010-2018/cities/totals/sub-est2018_all.csv	</v>
      <v xml:space="preserve">http://creativecommons.org/licenses/by-sa/3.0/		</v>
    </spb>
    <spb s="0">
      <v xml:space="preserve">Wikipedia	US Census	Wikipedia	</v>
      <v xml:space="preserve">CC-BY-SA		CC-BY-SA	</v>
      <v xml:space="preserve">http://en.wikipedia.org/wiki/Mount_Pleasant,_Tennessee	http://www2.census.gov/programs-surveys/popest/datasets/2010-2018/cities/totals/sub-est2018_all.csv	https://en.wikipedia.org/wiki/Mount_Pleasant,_Tennessee	</v>
      <v xml:space="preserve">http://creativecommons.org/licenses/by-sa/3.0/		http://creativecommons.org/licenses/by-sa/3.0/	</v>
    </spb>
    <spb s="1">
      <v>3708</v>
      <v>3709</v>
      <v>2</v>
      <v>3709</v>
      <v>3708</v>
      <v>3710</v>
      <v>3710</v>
      <v>3709</v>
    </spb>
    <spb s="0">
      <v xml:space="preserve">Wikipedia	</v>
      <v xml:space="preserve">CC BY 4.0	</v>
      <v xml:space="preserve">http://en.wikipedia.org/wiki/Mount_Pleasant,_Tennessee	</v>
      <v xml:space="preserve">https://creativecommons.org/licenses/by/4.0	</v>
    </spb>
    <spb s="0">
      <v xml:space="preserve">Wikipedia	</v>
      <v xml:space="preserve">CC-BY-SA	</v>
      <v xml:space="preserve">http://en.wikipedia.org/wiki/Santa_Barbara,_California	</v>
      <v xml:space="preserve">http://creativecommons.org/licenses/by-sa/3.0/	</v>
    </spb>
    <spb s="0">
      <v xml:space="preserve">Wikipedia	US Census	Mcasantabarbara	Facebook	Sec	Walkscore	</v>
      <v xml:space="preserve">CC-BY-SA						</v>
      <v xml:space="preserve">http://en.wikipedia.org/wiki/Santa_Barbara,_California	http://www2.census.gov/programs-surveys/popest/datasets/2010-2018/cities/totals/sub-est2018_all.csv	https://www.mcasantabarbara.org/visit/	https://www.facebook.com/ucsantabarbara/	https://www.sec.gov/cgi-bin/browse-edgar?action=getcompany&amp;CIK=0001767982	https://www.walkscore.com/CA/Santa_Barbara	</v>
      <v xml:space="preserve">http://creativecommons.org/licenses/by-sa/3.0/						</v>
    </spb>
    <spb s="0">
      <v xml:space="preserve">Wikipedia	US Census	Mcasantabarbara	Wikipedia	Facebook	Sec	Walkscore	</v>
      <v xml:space="preserve">CC-BY-SA			CC-BY-SA				</v>
      <v xml:space="preserve">http://en.wikipedia.org/wiki/Santa_Barbara,_California	http://www2.census.gov/programs-surveys/popest/datasets/2010-2018/cities/totals/sub-est2018_all.csv	https://www.mcasantabarbara.org/visit/	https://en.wikipedia.org/wiki/Santa_Barbara,_California	https://www.facebook.com/ucsantabarbara/	https://www.sec.gov/cgi-bin/browse-edgar?action=getcompany&amp;CIK=0001767982	https://www.walkscore.com/CA/Santa_Barbara	</v>
      <v xml:space="preserve">http://creativecommons.org/licenses/by-sa/3.0/			http://creativecommons.org/licenses/by-sa/3.0/				</v>
    </spb>
    <spb s="0">
      <v xml:space="preserve">Wikipedia	US Census	Mcasantabarbara	Facebook	</v>
      <v xml:space="preserve">CC-BY-SA				</v>
      <v xml:space="preserve">http://en.wikipedia.org/wiki/Santa_Barbara,_California	http://www2.census.gov/programs-surveys/popest/datasets/2010-2018/cities/totals/sub-est2018_all.csv	https://www.mcasantabarbara.org/visit/	https://www.facebook.com/ucsantabarbara/	</v>
      <v xml:space="preserve">http://creativecommons.org/licenses/by-sa/3.0/				</v>
    </spb>
    <spb s="1">
      <v>3713</v>
      <v>3714</v>
      <v>2</v>
      <v>3714</v>
      <v>3713</v>
      <v>3715</v>
      <v>3715</v>
      <v>3716</v>
    </spb>
    <spb s="0">
      <v xml:space="preserve">Wikipedia	</v>
      <v xml:space="preserve">CC BY-SA 2.0	</v>
      <v xml:space="preserve">http://en.wikipedia.org/wiki/Santa_Barbara,_California	</v>
      <v xml:space="preserve">https://creativecommons.org/licenses/by-sa/2.0	</v>
    </spb>
    <spb s="0">
      <v xml:space="preserve">Wikipedia	</v>
      <v xml:space="preserve">CC-BY-SA	</v>
      <v xml:space="preserve">http://en.wikipedia.org/wiki/Conroe,_Texas	</v>
      <v xml:space="preserve">http://creativecommons.org/licenses/by-sa/3.0/	</v>
    </spb>
    <spb s="0">
      <v xml:space="preserve">Wikipedia	US Census	Sec	Walkscore	</v>
      <v xml:space="preserve">CC-BY-SA				</v>
      <v xml:space="preserve">http://en.wikipedia.org/wiki/Conroe,_Texas	http://www2.census.gov/programs-surveys/popest/datasets/2010-2018/cities/totals/sub-est2018_all.csv	https://www.sec.gov/cgi-bin/browse-edgar?action=getcompany&amp;CIK=0001499453	https://www.walkscore.com/TX/Conroe	</v>
      <v xml:space="preserve">http://creativecommons.org/licenses/by-sa/3.0/				</v>
    </spb>
    <spb s="0">
      <v xml:space="preserve">Wikipedia	Wikipedia	</v>
      <v xml:space="preserve">CC-BY-SA	CC-BY-SA	</v>
      <v xml:space="preserve">http://en.wikipedia.org/wiki/Conroe,_Texas	http://it.wikipedia.org/wiki/Conroe_(Texas)	</v>
      <v xml:space="preserve">http://creativecommons.org/licenses/by-sa/3.0/	http://creativecommons.org/licenses/by-sa/3.0/	</v>
    </spb>
    <spb s="0">
      <v xml:space="preserve">Wikipedia	US Census	Wikipedia	Sec	Walkscore	</v>
      <v xml:space="preserve">CC-BY-SA		CC-BY-SA			</v>
      <v xml:space="preserve">http://en.wikipedia.org/wiki/Conroe,_Texas	http://www2.census.gov/programs-surveys/popest/datasets/2010-2018/cities/totals/sub-est2018_all.csv	https://en.wikipedia.org/wiki/Conroe,_Texas	https://www.sec.gov/cgi-bin/browse-edgar?action=getcompany&amp;CIK=0001499453	https://www.walkscore.com/TX/Conroe	</v>
      <v xml:space="preserve">http://creativecommons.org/licenses/by-sa/3.0/		http://creativecommons.org/licenses/by-sa/3.0/			</v>
    </spb>
    <spb s="0">
      <v xml:space="preserve">Wikipedia	US Census	</v>
      <v xml:space="preserve">CC-BY-SA		</v>
      <v xml:space="preserve">http://en.wikipedia.org/wiki/Conroe,_Texas	http://www2.census.gov/programs-surveys/popest/datasets/2010-2018/cities/totals/sub-est2018_all.csv	</v>
      <v xml:space="preserve">http://creativecommons.org/licenses/by-sa/3.0/		</v>
    </spb>
    <spb s="16">
      <v>3719</v>
      <v>3720</v>
      <v>3721</v>
      <v>3721</v>
      <v>2</v>
      <v>3720</v>
      <v>3719</v>
      <v>3722</v>
      <v>3722</v>
      <v>3723</v>
    </spb>
    <spb s="0">
      <v xml:space="preserve">Wikipedia	</v>
      <v xml:space="preserve">CC BY-SA 4.0	</v>
      <v xml:space="preserve">http://zh.wikipedia.org/wiki/康羅_(德克薩斯州)	</v>
      <v xml:space="preserve">https://creativecommons.org/licenses/by-sa/4.0	</v>
    </spb>
    <spb s="0">
      <v xml:space="preserve">Wikipedia	</v>
      <v xml:space="preserve">CC-BY-SA	</v>
      <v xml:space="preserve">http://en.wikipedia.org/wiki/Westminster,_California	</v>
      <v xml:space="preserve">http://creativecommons.org/licenses/by-sa/3.0/	</v>
    </spb>
    <spb s="0">
      <v xml:space="preserve">Wikipedia	US Census	Sec	Walkscore	</v>
      <v xml:space="preserve">CC-BY-SA				</v>
      <v xml:space="preserve">http://en.wikipedia.org/wiki/Westminster,_California	http://www2.census.gov/programs-surveys/popest/datasets/2010-2018/cities/totals/sub-est2018_all.csv	https://www.sec.gov/cgi-bin/browse-edgar?action=getcompany&amp;CIK=0000880242	https://www.walkscore.com/CA/Westminster	</v>
      <v xml:space="preserve">http://creativecommons.org/licenses/by-sa/3.0/				</v>
    </spb>
    <spb s="0">
      <v xml:space="preserve">Wikipedia	Wikipedia	</v>
      <v xml:space="preserve">CC-BY-SA	CC-BY-SA	</v>
      <v xml:space="preserve">http://en.wikipedia.org/wiki/Westminster,_California	http://it.wikipedia.org/wiki/Westminster_(California)	</v>
      <v xml:space="preserve">http://creativecommons.org/licenses/by-sa/3.0/	http://creativecommons.org/licenses/by-sa/3.0/	</v>
    </spb>
    <spb s="0">
      <v xml:space="preserve">Wikipedia	US Census	Wikipedia	Sec	Walkscore	</v>
      <v xml:space="preserve">CC-BY-SA		CC-BY-SA			</v>
      <v xml:space="preserve">http://en.wikipedia.org/wiki/Westminster,_California	http://www2.census.gov/programs-surveys/popest/datasets/2010-2018/cities/totals/sub-est2018_all.csv	https://en.wikipedia.org/wiki/Westminster,_California	https://www.sec.gov/cgi-bin/browse-edgar?action=getcompany&amp;CIK=0000880242	https://www.walkscore.com/CA/Westminster	</v>
      <v xml:space="preserve">http://creativecommons.org/licenses/by-sa/3.0/		http://creativecommons.org/licenses/by-sa/3.0/			</v>
    </spb>
    <spb s="0">
      <v xml:space="preserve">Wikipedia	US Census	Wikipedia	</v>
      <v xml:space="preserve">CC-BY-SA		CC-BY-SA	</v>
      <v xml:space="preserve">http://en.wikipedia.org/wiki/Westminster,_California	http://www2.census.gov/programs-surveys/popest/datasets/2010-2018/cities/totals/sub-est2018_all.csv	http://es.wikipedia.org/wiki/Westminster_(California)	</v>
      <v xml:space="preserve">http://creativecommons.org/licenses/by-sa/3.0/		http://creativecommons.org/licenses/by-sa/3.0/	</v>
    </spb>
    <spb s="16">
      <v>3726</v>
      <v>3727</v>
      <v>3728</v>
      <v>3728</v>
      <v>2</v>
      <v>3727</v>
      <v>3726</v>
      <v>3729</v>
      <v>3729</v>
      <v>3730</v>
    </spb>
    <spb s="0">
      <v xml:space="preserve">Wikipedia	</v>
      <v xml:space="preserve">CC BY 3.0	</v>
      <v xml:space="preserve">http://en.wikipedia.org/wiki/Westminster,_California	</v>
      <v xml:space="preserve">https://creativecommons.org/licenses/by/3.0	</v>
    </spb>
    <spb s="0">
      <v xml:space="preserve">Wikipedia	</v>
      <v xml:space="preserve">CC-BY-SA	</v>
      <v xml:space="preserve">http://en.wikipedia.org/wiki/Santa_Monica,_California	</v>
      <v xml:space="preserve">http://creativecommons.org/licenses/by-sa/3.0/	</v>
    </spb>
    <spb s="0">
      <v xml:space="preserve">Wikipedia	US Census	Sec	Walkscore	</v>
      <v xml:space="preserve">CC-BY-SA				</v>
      <v xml:space="preserve">http://en.wikipedia.org/wiki/Santa_Monica,_California	http://www2.census.gov/programs-surveys/popest/datasets/2010-2018/cities/totals/sub-est2018_all.csv	https://www.sec.gov/cgi-bin/browse-edgar?action=getcompany&amp;CIK=0001840804	https://www.walkscore.com/CA/Santa_Monica	</v>
      <v xml:space="preserve">http://creativecommons.org/licenses/by-sa/3.0/				</v>
    </spb>
    <spb s="0">
      <v xml:space="preserve">Wikipedia	US Census	Wikipedia	Sec	Walkscore	</v>
      <v xml:space="preserve">CC-BY-SA		CC-BY-SA			</v>
      <v xml:space="preserve">http://en.wikipedia.org/wiki/Santa_Monica,_California	http://www2.census.gov/programs-surveys/popest/datasets/2010-2018/cities/totals/sub-est2018_all.csv	https://en.wikipedia.org/wiki/Santa_Monica,_California	https://www.sec.gov/cgi-bin/browse-edgar?action=getcompany&amp;CIK=0001840804	https://www.walkscore.com/CA/Santa_Monica	</v>
      <v xml:space="preserve">http://creativecommons.org/licenses/by-sa/3.0/		http://creativecommons.org/licenses/by-sa/3.0/			</v>
    </spb>
    <spb s="0">
      <v xml:space="preserve">Wikipedia	US Census	</v>
      <v xml:space="preserve">CC-BY-SA		</v>
      <v xml:space="preserve">http://en.wikipedia.org/wiki/Santa_Monica,_California	http://www2.census.gov/programs-surveys/popest/datasets/2010-2018/cities/totals/sub-est2018_all.csv	</v>
      <v xml:space="preserve">http://creativecommons.org/licenses/by-sa/3.0/		</v>
    </spb>
    <spb s="16">
      <v>3733</v>
      <v>3734</v>
      <v>3733</v>
      <v>3733</v>
      <v>2</v>
      <v>3734</v>
      <v>3733</v>
      <v>3735</v>
      <v>3735</v>
      <v>3736</v>
    </spb>
    <spb s="0">
      <v xml:space="preserve">Wikipedia	</v>
      <v xml:space="preserve">CC BY 2.0	</v>
      <v xml:space="preserve">http://ja.wikipedia.org/wiki/サンタモニカ	</v>
      <v xml:space="preserve">https://creativecommons.org/licenses/by/2.0	</v>
    </spb>
    <spb s="0">
      <v xml:space="preserve">Wikipedia	</v>
      <v xml:space="preserve">CC-BY-SA	</v>
      <v xml:space="preserve">http://en.wikipedia.org/wiki/New_Braunfels,_Texas	</v>
      <v xml:space="preserve">http://creativecommons.org/licenses/by-sa/3.0/	</v>
    </spb>
    <spb s="0">
      <v xml:space="preserve">Wikipedia	US Census	US Census	Sec	Walkscore	</v>
      <v xml:space="preserve">CC-BY-SA					</v>
      <v xml:space="preserve">http://en.wikipedia.org/wiki/New_Braunfels,_Texas	http://www2.census.gov/programs-surveys/popest/datasets/2010-2018/cities/totals/sub-est2018_all.csv	http://www.census.gov/quickfacts/table/SEX255214/4850820	https://www.sec.gov/cgi-bin/browse-edgar?action=getcompany&amp;CIK=0001763404	https://www.walkscore.com/TX/New_Braunfels	</v>
      <v xml:space="preserve">http://creativecommons.org/licenses/by-sa/3.0/					</v>
    </spb>
    <spb s="0">
      <v xml:space="preserve">Wikipedia	US Census	US Census	Wikipedia	Sec	Walkscore	</v>
      <v xml:space="preserve">CC-BY-SA			CC-BY-SA			</v>
      <v xml:space="preserve">http://en.wikipedia.org/wiki/New_Braunfels,_Texas	http://www2.census.gov/programs-surveys/popest/datasets/2010-2018/cities/totals/sub-est2018_all.csv	http://www.census.gov/quickfacts/table/SEX255214/4850820	https://en.wikipedia.org/wiki/New_Braunfels,_Texas	https://www.sec.gov/cgi-bin/browse-edgar?action=getcompany&amp;CIK=0001763404	https://www.walkscore.com/TX/New_Braunfels	</v>
      <v xml:space="preserve">http://creativecommons.org/licenses/by-sa/3.0/			http://creativecommons.org/licenses/by-sa/3.0/			</v>
    </spb>
    <spb s="0">
      <v xml:space="preserve">Wikipedia	US Census	US Census	</v>
      <v xml:space="preserve">CC-BY-SA			</v>
      <v xml:space="preserve">http://en.wikipedia.org/wiki/New_Braunfels,_Texas	http://www2.census.gov/programs-surveys/popest/datasets/2010-2018/cities/totals/sub-est2018_all.csv	http://www.census.gov/quickfacts/table/SEX255214/4850820	</v>
      <v xml:space="preserve">http://creativecommons.org/licenses/by-sa/3.0/			</v>
    </spb>
    <spb s="16">
      <v>3739</v>
      <v>3740</v>
      <v>3739</v>
      <v>3739</v>
      <v>2</v>
      <v>3740</v>
      <v>3739</v>
      <v>3741</v>
      <v>3741</v>
      <v>3742</v>
    </spb>
    <spb s="0">
      <v xml:space="preserve">Wikipedia	</v>
      <v xml:space="preserve">CC BY-SA 3.0	</v>
      <v xml:space="preserve">http://de.wikipedia.org/wiki/New_Braunfels	</v>
      <v xml:space="preserve">https://creativecommons.org/licenses/by-sa/3.0	</v>
    </spb>
    <spb s="0">
      <v xml:space="preserve">Wikipedia	</v>
      <v xml:space="preserve">CC-BY-SA	</v>
      <v xml:space="preserve">http://en.wikipedia.org/wiki/Livermore,_California	</v>
      <v xml:space="preserve">http://creativecommons.org/licenses/by-sa/3.0/	</v>
    </spb>
    <spb s="0">
      <v xml:space="preserve">Wikipedia	US Census	Sec	Walkscore	</v>
      <v xml:space="preserve">CC-BY-SA				</v>
      <v xml:space="preserve">http://en.wikipedia.org/wiki/Livermore,_California	http://www2.census.gov/programs-surveys/popest/datasets/2010-2018/cities/totals/sub-est2018_all.csv	https://www.sec.gov/cgi-bin/browse-edgar?action=getcompany&amp;CIK=0001550695	https://www.walkscore.com/CA/Livermore	</v>
      <v xml:space="preserve">http://creativecommons.org/licenses/by-sa/3.0/				</v>
    </spb>
    <spb s="0">
      <v xml:space="preserve">Wikipedia	Wikipedia	</v>
      <v xml:space="preserve">CC-BY-SA	CC-BY-SA	</v>
      <v xml:space="preserve">http://en.wikipedia.org/wiki/Livermore,_California	http://it.wikipedia.org/wiki/Livermore_(California)	</v>
      <v xml:space="preserve">http://creativecommons.org/licenses/by-sa/3.0/	http://creativecommons.org/licenses/by-sa/3.0/	</v>
    </spb>
    <spb s="0">
      <v xml:space="preserve">Wikipedia	US Census	Wikipedia	Sec	Walkscore	</v>
      <v xml:space="preserve">CC-BY-SA		CC-BY-SA			</v>
      <v xml:space="preserve">http://en.wikipedia.org/wiki/Livermore,_California	http://www2.census.gov/programs-surveys/popest/datasets/2010-2018/cities/totals/sub-est2018_all.csv	https://en.wikipedia.org/wiki/Livermore,_California	https://www.sec.gov/cgi-bin/browse-edgar?action=getcompany&amp;CIK=0001550695	https://www.walkscore.com/CA/Livermore	</v>
      <v xml:space="preserve">http://creativecommons.org/licenses/by-sa/3.0/		http://creativecommons.org/licenses/by-sa/3.0/			</v>
    </spb>
    <spb s="0">
      <v xml:space="preserve">Wikipedia	US Census	Wikipedia	</v>
      <v xml:space="preserve">CC-BY-SA		CC-BY-SA	</v>
      <v xml:space="preserve">http://en.wikipedia.org/wiki/Livermore,_California	http://www2.census.gov/programs-surveys/popest/datasets/2010-2018/cities/totals/sub-est2018_all.csv	http://fr.wikipedia.org/wiki/Livermore	</v>
      <v xml:space="preserve">http://creativecommons.org/licenses/by-sa/3.0/		http://creativecommons.org/licenses/by-sa/3.0/	</v>
    </spb>
    <spb s="16">
      <v>3745</v>
      <v>3746</v>
      <v>3747</v>
      <v>3747</v>
      <v>2</v>
      <v>3746</v>
      <v>3745</v>
      <v>3748</v>
      <v>3748</v>
      <v>3749</v>
    </spb>
    <spb s="0">
      <v xml:space="preserve">Wikipedia	</v>
      <v xml:space="preserve">CC BY-SA 4.0	</v>
      <v xml:space="preserve">http://pl.wikipedia.org/wiki/Livermore_(Kalifornia)	</v>
      <v xml:space="preserve">https://creativecommons.org/licenses/by-sa/4.0	</v>
    </spb>
    <spb s="0">
      <v xml:space="preserve">Wikipedia	</v>
      <v xml:space="preserve">CC-BY-SA	</v>
      <v xml:space="preserve">http://en.wikipedia.org/wiki/Palm_Coast,_Florida	</v>
      <v xml:space="preserve">http://creativecommons.org/licenses/by-sa/3.0/	</v>
    </spb>
    <spb s="0">
      <v xml:space="preserve">Wikipedia	US Census	Walkscore	</v>
      <v xml:space="preserve">CC-BY-SA			</v>
      <v xml:space="preserve">http://en.wikipedia.org/wiki/Palm_Coast,_Florida	http://www.census.gov/quickfacts/table/SEX255213/1254200	https://www.walkscore.com/FL/Palm_Coast	</v>
      <v xml:space="preserve">http://creativecommons.org/licenses/by-sa/3.0/			</v>
    </spb>
    <spb s="0">
      <v xml:space="preserve">Wikipedia	US Census	US Census	Wikipedia	Walkscore	</v>
      <v xml:space="preserve">CC-BY-SA			CC-BY-SA		</v>
      <v xml:space="preserve">http://en.wikipedia.org/wiki/Palm_Coast,_Florida	http://www2.census.gov/programs-surveys/popest/datasets/2010-2018/cities/totals/sub-est2018_all.csv	http://www.census.gov/quickfacts/table/SEX255213/1254200	https://en.wikipedia.org/wiki/Palm_Coast,_Florida	https://www.walkscore.com/FL/Palm_Coast	</v>
      <v xml:space="preserve">http://creativecommons.org/licenses/by-sa/3.0/			http://creativecommons.org/licenses/by-sa/3.0/		</v>
    </spb>
    <spb s="0">
      <v xml:space="preserve">Wikipedia	US Census	US Census	</v>
      <v xml:space="preserve">CC-BY-SA			</v>
      <v xml:space="preserve">http://en.wikipedia.org/wiki/Palm_Coast,_Florida	http://www2.census.gov/programs-surveys/popest/datasets/2010-2018/cities/totals/sub-est2018_all.csv	http://www.census.gov/quickfacts/table/SEX255213/1254200	</v>
      <v xml:space="preserve">http://creativecommons.org/licenses/by-sa/3.0/			</v>
    </spb>
    <spb s="1">
      <v>3752</v>
      <v>3753</v>
      <v>2</v>
      <v>3753</v>
      <v>3752</v>
      <v>3754</v>
      <v>3754</v>
      <v>3755</v>
    </spb>
    <spb s="0">
      <v xml:space="preserve">Wikipedia	</v>
      <v xml:space="preserve">CC-BY-SA-3.0	</v>
      <v xml:space="preserve">http://zh.wikipedia.org/wiki/棕榈海岸_(佛罗里达州)	</v>
      <v xml:space="preserve">http://creativecommons.org/licenses/by-sa/3.0/	</v>
    </spb>
    <spb s="0">
      <v xml:space="preserve">Wikipedia	</v>
      <v xml:space="preserve">CC-BY-SA	</v>
      <v xml:space="preserve">http://en.wikipedia.org/wiki/St._George,_Utah	</v>
      <v xml:space="preserve">http://creativecommons.org/licenses/by-sa/3.0/	</v>
    </spb>
    <spb s="0">
      <v xml:space="preserve">Wikipedia	US Census	Walkscore	</v>
      <v xml:space="preserve">CC-BY-SA			</v>
      <v xml:space="preserve">http://en.wikipedia.org/wiki/St._George,_Utah	http://www2.census.gov/programs-surveys/popest/datasets/2010-2018/cities/totals/sub-est2018_all.csv	https://www.walkscore.com/UT/St._George	</v>
      <v xml:space="preserve">http://creativecommons.org/licenses/by-sa/3.0/			</v>
    </spb>
    <spb s="0">
      <v xml:space="preserve">Wikipedia	Wikipedia	</v>
      <v xml:space="preserve">CC-BY-SA	CC-BY-SA	</v>
      <v xml:space="preserve">http://en.wikipedia.org/wiki/St._George,_Utah	http://it.wikipedia.org/wiki/St._George_(Utah)	</v>
      <v xml:space="preserve">http://creativecommons.org/licenses/by-sa/3.0/	http://creativecommons.org/licenses/by-sa/3.0/	</v>
    </spb>
    <spb s="0">
      <v xml:space="preserve">Wikipedia	US Census	Wikipedia	Sec	Walkscore	</v>
      <v xml:space="preserve">CC-BY-SA		CC-BY-SA			</v>
      <v xml:space="preserve">http://en.wikipedia.org/wiki/St._George,_Utah	http://www2.census.gov/programs-surveys/popest/datasets/2010-2018/cities/totals/sub-est2018_all.csv	https://en.wikipedia.org/wiki/St._George,_Utah	https://www.sec.gov/cgi-bin/browse-edgar?action=getcompany&amp;CIK=0001802530	https://www.walkscore.com/UT/St._George	</v>
      <v xml:space="preserve">http://creativecommons.org/licenses/by-sa/3.0/		http://creativecommons.org/licenses/by-sa/3.0/			</v>
    </spb>
    <spb s="0">
      <v xml:space="preserve">Wikipedia	US Census	</v>
      <v xml:space="preserve">CC-BY-SA		</v>
      <v xml:space="preserve">http://en.wikipedia.org/wiki/St._George,_Utah	http://www2.census.gov/programs-surveys/popest/datasets/2010-2018/cities/totals/sub-est2018_all.csv	</v>
      <v xml:space="preserve">http://creativecommons.org/licenses/by-sa/3.0/		</v>
    </spb>
    <spb s="16">
      <v>3758</v>
      <v>3759</v>
      <v>3760</v>
      <v>3760</v>
      <v>2</v>
      <v>3759</v>
      <v>3758</v>
      <v>3761</v>
      <v>3761</v>
      <v>3762</v>
    </spb>
    <spb s="0">
      <v xml:space="preserve">Wikipedia	</v>
      <v xml:space="preserve">CC BY-SA 2.5	</v>
      <v xml:space="preserve">http://de.wikipedia.org/wiki/St._George_(Utah)	</v>
      <v xml:space="preserve">https://creativecommons.org/licenses/by-sa/2.5	</v>
    </spb>
    <spb s="0">
      <v xml:space="preserve">Wikipedia	</v>
      <v xml:space="preserve">CC-BY-SA	</v>
      <v xml:space="preserve">http://en.wikipedia.org/wiki/Fall_River,_Massachusetts	</v>
      <v xml:space="preserve">http://creativecommons.org/licenses/by-sa/3.0/	</v>
    </spb>
    <spb s="0">
      <v xml:space="preserve">Wikipedia	US Census	Facebook	Walkscore	</v>
      <v xml:space="preserve">CC-BY-SA				</v>
      <v xml:space="preserve">http://en.wikipedia.org/wiki/Fall_River,_Massachusetts	http://www2.census.gov/programs-surveys/popest/datasets/2010-2018/cities/totals/sub-est2018_all.csv	https://www.facebook.com/cityoffallriver	https://www.walkscore.com/MA/Fall_River	</v>
      <v xml:space="preserve">http://creativecommons.org/licenses/by-sa/3.0/				</v>
    </spb>
    <spb s="0">
      <v xml:space="preserve">Wikipedia	US Census	Wikipedia	Facebook	Walkscore	</v>
      <v xml:space="preserve">CC-BY-SA		CC-BY-SA			</v>
      <v xml:space="preserve">http://en.wikipedia.org/wiki/Fall_River,_Massachusetts	http://www2.census.gov/programs-surveys/popest/datasets/2010-2018/cities/totals/sub-est2018_all.csv	https://en.wikipedia.org/wiki/Fall_River,_Massachusetts	https://www.facebook.com/cityoffallriver	https://www.walkscore.com/MA/Fall_River	</v>
      <v xml:space="preserve">http://creativecommons.org/licenses/by-sa/3.0/		http://creativecommons.org/licenses/by-sa/3.0/			</v>
    </spb>
    <spb s="0">
      <v xml:space="preserve">Wikipedia	US Census	</v>
      <v xml:space="preserve">CC-BY-SA		</v>
      <v xml:space="preserve">http://en.wikipedia.org/wiki/Fall_River,_Massachusetts	http://www2.census.gov/programs-surveys/popest/datasets/2010-2018/cities/totals/sub-est2018_all.csv	</v>
      <v xml:space="preserve">http://creativecommons.org/licenses/by-sa/3.0/		</v>
    </spb>
    <spb s="16">
      <v>3765</v>
      <v>3766</v>
      <v>3765</v>
      <v>3765</v>
      <v>2</v>
      <v>3766</v>
      <v>3765</v>
      <v>3767</v>
      <v>3767</v>
      <v>3768</v>
    </spb>
    <spb s="0">
      <v xml:space="preserve">Wikipedia	</v>
      <v xml:space="preserve">CC BY-SA 3.0	</v>
      <v xml:space="preserve">http://pt.wikipedia.org/wiki/Fall_River_(Massachusetts)	</v>
      <v xml:space="preserve">https://creativecommons.org/licenses/by-sa/3.0	</v>
    </spb>
    <spb s="0">
      <v xml:space="preserve">Wikipedia	</v>
      <v xml:space="preserve">CC-BY-SA	</v>
      <v xml:space="preserve">http://en.wikipedia.org/wiki/Nashua,_New_Hampshire	</v>
      <v xml:space="preserve">http://creativecommons.org/licenses/by-sa/3.0/	</v>
    </spb>
    <spb s="0">
      <v xml:space="preserve">Wikipedia	US Census	US Census	Sec	Walkscore	</v>
      <v xml:space="preserve">CC-BY-SA					</v>
      <v xml:space="preserve">http://en.wikipedia.org/wiki/Nashua,_New_Hampshire	http://www2.census.gov/programs-surveys/popest/datasets/2010-2018/cities/totals/sub-est2018_all.csv	http://www.census.gov/quickfacts/table/PST120214/3350260	https://www.sec.gov/cgi-bin/browse-edgar?action=getcompany&amp;CIK=0000749660	https://www.walkscore.com/NH/Nashua	</v>
      <v xml:space="preserve">http://creativecommons.org/licenses/by-sa/3.0/					</v>
    </spb>
    <spb s="0">
      <v xml:space="preserve">Wikipedia	Wikipedia	</v>
      <v xml:space="preserve">CC-BY-SA	CC-BY-SA	</v>
      <v xml:space="preserve">http://en.wikipedia.org/wiki/Nashua,_New_Hampshire	http://it.wikipedia.org/wiki/Nashua_(New_Hampshire)	</v>
      <v xml:space="preserve">http://creativecommons.org/licenses/by-sa/3.0/	http://creativecommons.org/licenses/by-sa/3.0/	</v>
    </spb>
    <spb s="0">
      <v xml:space="preserve">Wikipedia	US Census	US Census	Wikipedia	Sec	Walkscore	</v>
      <v xml:space="preserve">CC-BY-SA			CC-BY-SA			</v>
      <v xml:space="preserve">http://en.wikipedia.org/wiki/Nashua,_New_Hampshire	http://www2.census.gov/programs-surveys/popest/datasets/2010-2018/cities/totals/sub-est2018_all.csv	http://www.census.gov/quickfacts/table/PST120214/3350260	https://en.wikipedia.org/wiki/Nashua,_New_Hampshire	https://www.sec.gov/cgi-bin/browse-edgar?action=getcompany&amp;CIK=0000749660	https://www.walkscore.com/NH/Nashua	</v>
      <v xml:space="preserve">http://creativecommons.org/licenses/by-sa/3.0/			http://creativecommons.org/licenses/by-sa/3.0/			</v>
    </spb>
    <spb s="0">
      <v xml:space="preserve">Wikipedia	US Census	</v>
      <v xml:space="preserve">CC-BY-SA		</v>
      <v xml:space="preserve">http://en.wikipedia.org/wiki/Nashua,_New_Hampshire	http://www2.census.gov/programs-surveys/popest/datasets/2010-2018/cities/totals/sub-est2018_all.csv	</v>
      <v xml:space="preserve">http://creativecommons.org/licenses/by-sa/3.0/		</v>
    </spb>
    <spb s="16">
      <v>3771</v>
      <v>3772</v>
      <v>3773</v>
      <v>3773</v>
      <v>2</v>
      <v>3772</v>
      <v>3771</v>
      <v>3774</v>
      <v>3774</v>
      <v>3775</v>
    </spb>
    <spb s="0">
      <v xml:space="preserve">Wikipedia	</v>
      <v xml:space="preserve">CC BY-SA 2.5	</v>
      <v xml:space="preserve">http://it.wikipedia.org/wiki/Nashua_(New_Hampshire)	</v>
      <v xml:space="preserve">https://creativecommons.org/licenses/by-sa/2.5	</v>
    </spb>
    <spb s="0">
      <v xml:space="preserve">Wikipedia	</v>
      <v xml:space="preserve">CC-BY-SA	</v>
      <v xml:space="preserve">http://en.wikipedia.org/wiki/Champaign,_Illinois	</v>
      <v xml:space="preserve">http://creativecommons.org/licenses/by-sa/3.0/	</v>
    </spb>
    <spb s="0">
      <v xml:space="preserve">Wikipedia	US Census	Facebook	Sec	Walkscore	</v>
      <v xml:space="preserve">CC-BY-SA					</v>
      <v xml:space="preserve">http://en.wikipedia.org/wiki/Champaign,_Illinois	http://www2.census.gov/programs-surveys/popest/datasets/2010-2018/cities/totals/sub-est2018_all.csv	https://www.facebook.com/ChampaignCountyIllinois	https://www.sec.gov/cgi-bin/browse-edgar?action=getcompany&amp;CIK=0001820680	https://www.walkscore.com/IL/Champaign	</v>
      <v xml:space="preserve">http://creativecommons.org/licenses/by-sa/3.0/					</v>
    </spb>
    <spb s="0">
      <v xml:space="preserve">Wikipedia	US Census	Wikipedia	Facebook	Sec	Walkscore	</v>
      <v xml:space="preserve">CC-BY-SA		CC-BY-SA				</v>
      <v xml:space="preserve">http://en.wikipedia.org/wiki/Champaign,_Illinois	http://www2.census.gov/programs-surveys/popest/datasets/2010-2018/cities/totals/sub-est2018_all.csv	https://en.wikipedia.org/wiki/Champaign,_Illinois	https://www.facebook.com/ChampaignCountyIllinois	https://www.sec.gov/cgi-bin/browse-edgar?action=getcompany&amp;CIK=0001820680	https://www.walkscore.com/IL/Champaign	</v>
      <v xml:space="preserve">http://creativecommons.org/licenses/by-sa/3.0/		http://creativecommons.org/licenses/by-sa/3.0/				</v>
    </spb>
    <spb s="0">
      <v xml:space="preserve">Wikipedia	US Census	Wikipedia	Facebook	</v>
      <v xml:space="preserve">CC-BY-SA		CC-BY-SA		</v>
      <v xml:space="preserve">http://en.wikipedia.org/wiki/Champaign,_Illinois	http://www2.census.gov/programs-surveys/popest/datasets/2010-2018/cities/totals/sub-est2018_all.csv	http://fr.wikipedia.org/wiki/Champaign	https://www.facebook.com/ChampaignCountyIllinois	</v>
      <v xml:space="preserve">http://creativecommons.org/licenses/by-sa/3.0/		http://creativecommons.org/licenses/by-sa/3.0/		</v>
    </spb>
    <spb s="1">
      <v>3778</v>
      <v>3779</v>
      <v>2</v>
      <v>3779</v>
      <v>3778</v>
      <v>3780</v>
      <v>3780</v>
      <v>3781</v>
    </spb>
    <spb s="0">
      <v xml:space="preserve">Wikipedia	</v>
      <v xml:space="preserve">CC-BY-SA-3.0	</v>
      <v xml:space="preserve">http://es.wikipedia.org/wiki/Champaign_(Illinois)	</v>
      <v xml:space="preserve">http://creativecommons.org/licenses/by-sa/3.0/	</v>
    </spb>
    <spb s="0">
      <v xml:space="preserve">Wikipedia	</v>
      <v xml:space="preserve">CC-BY-SA	</v>
      <v xml:space="preserve">http://en.wikipedia.org/wiki/Miami_Beach,_Florida	</v>
      <v xml:space="preserve">http://creativecommons.org/licenses/by-sa/3.0/	</v>
    </spb>
    <spb s="0">
      <v xml:space="preserve">Wikipedia	US Census	piao.ctrip.com	Wikipedia	Sec	Walkscore	</v>
      <v xml:space="preserve">CC-BY-SA			CC-BY-SA			</v>
      <v xml:space="preserve">http://en.wikipedia.org/wiki/Miami_Beach,_Florida	http://www2.census.gov/programs-surveys/popest/datasets/2010-2018/cities/totals/sub-est2018_all.csv	http://piao.ctrip.com/dest/t82218.html	https://en.wikipedia.org/wiki/Miami_Beach,_Florida	https://www.sec.gov/cgi-bin/browse-edgar?action=getcompany&amp;CIK=0001825079	https://www.walkscore.com/FL/Miami_Beach	</v>
      <v xml:space="preserve">http://creativecommons.org/licenses/by-sa/3.0/			http://creativecommons.org/licenses/by-sa/3.0/			</v>
    </spb>
    <spb s="0">
      <v xml:space="preserve">Wikipedia	US Census	</v>
      <v xml:space="preserve">CC-BY-SA		</v>
      <v xml:space="preserve">http://en.wikipedia.org/wiki/Miami_Beach,_Florida	http://www2.census.gov/programs-surveys/popest/datasets/2010-2018/cities/totals/sub-est2018_all.csv	</v>
      <v xml:space="preserve">http://creativecommons.org/licenses/by-sa/3.0/		</v>
    </spb>
    <spb s="16">
      <v>3784</v>
      <v>3785</v>
      <v>3784</v>
      <v>3784</v>
      <v>2</v>
      <v>3785</v>
      <v>3784</v>
      <v>3785</v>
      <v>3785</v>
      <v>3786</v>
    </spb>
    <spb s="0">
      <v xml:space="preserve">Wikipedia	</v>
      <v xml:space="preserve">Public domain	</v>
      <v xml:space="preserve">http://en.wikipedia.org/wiki/Miami_Beach,_Florida	</v>
      <v xml:space="preserve">http://en.wikipedia.org/wiki/Public_domain	</v>
    </spb>
    <spb s="0">
      <v xml:space="preserve">Wikipedia	</v>
      <v xml:space="preserve">CC-BY-SA	</v>
      <v xml:space="preserve">http://en.wikipedia.org/wiki/Norwalk,_Connecticut	</v>
      <v xml:space="preserve">http://creativecommons.org/licenses/by-sa/3.0/	</v>
    </spb>
    <spb s="0">
      <v xml:space="preserve">Wikipedia	US Census	US Census	Wikipedia	Sec	Walkscore	</v>
      <v xml:space="preserve">CC-BY-SA			CC-BY-SA			</v>
      <v xml:space="preserve">http://en.wikipedia.org/wiki/Norwalk,_Connecticut	http://www2.census.gov/programs-surveys/popest/datasets/2010-2018/cities/totals/sub-est2018_all.csv	http://www.census.gov/quickfacts/table/RHI125214/0955990	https://en.wikipedia.org/wiki/Norwalk,_Connecticut	https://www.sec.gov/cgi-bin/browse-edgar?action=getcompany&amp;CIK=0001824171	https://www.walkscore.com/CT/Norwalk	</v>
      <v xml:space="preserve">http://creativecommons.org/licenses/by-sa/3.0/			http://creativecommons.org/licenses/by-sa/3.0/			</v>
    </spb>
    <spb s="0">
      <v xml:space="preserve">Wikipedia	Wikipedia	</v>
      <v xml:space="preserve">CC-BY-SA	CC-BY-SA	</v>
      <v xml:space="preserve">http://en.wikipedia.org/wiki/Norwalk,_Connecticut	http://it.wikipedia.org/wiki/Norwalk_(Connecticut)	</v>
      <v xml:space="preserve">http://creativecommons.org/licenses/by-sa/3.0/	http://creativecommons.org/licenses/by-sa/3.0/	</v>
    </spb>
    <spb s="0">
      <v xml:space="preserve">Wikipedia	US Census	Wikipedia	</v>
      <v xml:space="preserve">CC-BY-SA		CC-BY-SA	</v>
      <v xml:space="preserve">http://en.wikipedia.org/wiki/Norwalk,_Connecticut	http://www2.census.gov/programs-surveys/popest/datasets/2010-2018/cities/totals/sub-est2018_all.csv	http://fr.wikipedia.org/wiki/Norwalk_(Connecticut)	</v>
      <v xml:space="preserve">http://creativecommons.org/licenses/by-sa/3.0/		http://creativecommons.org/licenses/by-sa/3.0/	</v>
    </spb>
    <spb s="16">
      <v>3789</v>
      <v>3790</v>
      <v>3791</v>
      <v>3791</v>
      <v>2</v>
      <v>3790</v>
      <v>3789</v>
      <v>3790</v>
      <v>3790</v>
      <v>3792</v>
    </spb>
    <spb s="0">
      <v xml:space="preserve">Wikipedia	</v>
      <v xml:space="preserve">CC-BY-SA-3.0	</v>
      <v xml:space="preserve">http://es.wikipedia.org/wiki/Norwalk_(Connecticut)	</v>
      <v xml:space="preserve">http://creativecommons.org/licenses/by-sa/3.0/	</v>
    </spb>
    <spb s="0">
      <v xml:space="preserve">Wikipedia	</v>
      <v xml:space="preserve">CC-BY-SA	</v>
      <v xml:space="preserve">http://en.wikipedia.org/wiki/San_Leandro,_California	</v>
      <v xml:space="preserve">http://creativecommons.org/licenses/by-sa/3.0/	</v>
    </spb>
    <spb s="0">
      <v xml:space="preserve">Wikipedia	US Census	US Census	Sec	Walkscore	</v>
      <v xml:space="preserve">CC-BY-SA					</v>
      <v xml:space="preserve">http://en.wikipedia.org/wiki/San_Leandro,_California	http://www2.census.gov/programs-surveys/popest/datasets/2010-2018/cities/totals/sub-est2018_all.csv	http://www.census.gov/quickfacts/table/RHI225213/0668084	https://www.sec.gov/cgi-bin/browse-edgar?action=getcompany&amp;CIK=0001427351	https://www.walkscore.com/CA/San_Leandro	</v>
      <v xml:space="preserve">http://creativecommons.org/licenses/by-sa/3.0/					</v>
    </spb>
    <spb s="0">
      <v xml:space="preserve">Wikipedia	Wikipedia	</v>
      <v xml:space="preserve">CC-BY-SA	CC-BY-SA	</v>
      <v xml:space="preserve">http://en.wikipedia.org/wiki/San_Leandro,_California	http://it.wikipedia.org/wiki/San_Leandro_(California)	</v>
      <v xml:space="preserve">http://creativecommons.org/licenses/by-sa/3.0/	http://creativecommons.org/licenses/by-sa/3.0/	</v>
    </spb>
    <spb s="0">
      <v xml:space="preserve">Wikipedia	US Census	US Census	Wikipedia	Sec	Walkscore	</v>
      <v xml:space="preserve">CC-BY-SA			CC-BY-SA			</v>
      <v xml:space="preserve">http://en.wikipedia.org/wiki/San_Leandro,_California	http://www2.census.gov/programs-surveys/popest/datasets/2010-2018/cities/totals/sub-est2018_all.csv	http://www.census.gov/quickfacts/table/RHI225213/0668084	https://en.wikipedia.org/wiki/San_Leandro,_California	https://www.sec.gov/cgi-bin/browse-edgar?action=getcompany&amp;CIK=0001427351	https://www.walkscore.com/CA/San_Leandro	</v>
      <v xml:space="preserve">http://creativecommons.org/licenses/by-sa/3.0/			http://creativecommons.org/licenses/by-sa/3.0/			</v>
    </spb>
    <spb s="0">
      <v xml:space="preserve">Wikipedia	US Census	US Census	</v>
      <v xml:space="preserve">CC-BY-SA			</v>
      <v xml:space="preserve">http://en.wikipedia.org/wiki/San_Leandro,_California	http://www2.census.gov/programs-surveys/popest/datasets/2010-2018/cities/totals/sub-est2018_all.csv	http://www.census.gov/quickfacts/table/RHI225213/0668084	</v>
      <v xml:space="preserve">http://creativecommons.org/licenses/by-sa/3.0/			</v>
    </spb>
    <spb s="16">
      <v>3795</v>
      <v>3796</v>
      <v>3797</v>
      <v>3797</v>
      <v>2</v>
      <v>3796</v>
      <v>3795</v>
      <v>3798</v>
      <v>3798</v>
      <v>3799</v>
    </spb>
    <spb s="0">
      <v xml:space="preserve">Wikipedia	</v>
      <v xml:space="preserve">CC BY 2.5	</v>
      <v xml:space="preserve">http://en.wikipedia.org/wiki/San_Leandro,_California	</v>
      <v xml:space="preserve">https://creativecommons.org/licenses/by/2.5	</v>
    </spb>
    <spb s="0">
      <v xml:space="preserve">Wikipedia	</v>
      <v xml:space="preserve">CC-BY-SA	</v>
      <v xml:space="preserve">http://en.wikipedia.org/wiki/O'Fallon,_Missouri	</v>
      <v xml:space="preserve">http://creativecommons.org/licenses/by-sa/3.0/	</v>
    </spb>
    <spb s="0">
      <v xml:space="preserve">Wikipedia	US Census	Walkscore	</v>
      <v xml:space="preserve">CC-BY-SA			</v>
      <v xml:space="preserve">http://en.wikipedia.org/wiki/O'Fallon,_Missouri	http://www2.census.gov/programs-surveys/popest/datasets/2010-2018/cities/totals/sub-est2018_all.csv	https://www.walkscore.com/MO/O'Fallon	</v>
      <v xml:space="preserve">http://creativecommons.org/licenses/by-sa/3.0/			</v>
    </spb>
    <spb s="0">
      <v xml:space="preserve">Wikipedia	Wikipedia	</v>
      <v xml:space="preserve">CC-BY-SA	CC-BY-SA	</v>
      <v xml:space="preserve">http://en.wikipedia.org/wiki/O'Fallon,_Missouri	http://it.wikipedia.org/wiki/O'Fallon_(Missouri)	</v>
      <v xml:space="preserve">http://creativecommons.org/licenses/by-sa/3.0/	http://creativecommons.org/licenses/by-sa/3.0/	</v>
    </spb>
    <spb s="0">
      <v xml:space="preserve">Wikipedia	US Census	</v>
      <v xml:space="preserve">CC-BY-SA		</v>
      <v xml:space="preserve">http://en.wikipedia.org/wiki/O'Fallon,_Missouri	http://www2.census.gov/programs-surveys/popest/datasets/2010-2018/cities/totals/sub-est2018_all.csv	</v>
      <v xml:space="preserve">http://creativecommons.org/licenses/by-sa/3.0/		</v>
    </spb>
    <spb s="16">
      <v>3802</v>
      <v>3803</v>
      <v>3804</v>
      <v>3804</v>
      <v>2</v>
      <v>3803</v>
      <v>3802</v>
      <v>3803</v>
      <v>3803</v>
      <v>3805</v>
    </spb>
    <spb s="0">
      <v xml:space="preserve">Wikipedia	</v>
      <v xml:space="preserve">CC BY-SA 4.0	</v>
      <v xml:space="preserve">http://en.wikipedia.org/wiki/O'Fallon,_Missouri	</v>
      <v xml:space="preserve">https://creativecommons.org/licenses/by-sa/4.0	</v>
    </spb>
    <spb s="0">
      <v xml:space="preserve">Wikipedia	</v>
      <v xml:space="preserve">CC-BY-SA	</v>
      <v xml:space="preserve">http://en.wikipedia.org/wiki/Newton,_Massachusetts	</v>
      <v xml:space="preserve">http://creativecommons.org/licenses/by-sa/3.0/	</v>
    </spb>
    <spb s="0">
      <v xml:space="preserve">Wikipedia	US Census	Sec	Walkscore	</v>
      <v xml:space="preserve">CC-BY-SA				</v>
      <v xml:space="preserve">http://en.wikipedia.org/wiki/Newton,_Massachusetts	http://www2.census.gov/programs-surveys/popest/datasets/2010-2018/cities/totals/sub-est2018_all.csv	https://www.sec.gov/cgi-bin/browse-edgar?action=getcompany&amp;CIK=0001741961	https://www.walkscore.com/MA/Newton	</v>
      <v xml:space="preserve">http://creativecommons.org/licenses/by-sa/3.0/				</v>
    </spb>
    <spb s="0">
      <v xml:space="preserve">Wikipedia	US Census	Wikipedia	Sec	Walkscore	</v>
      <v xml:space="preserve">CC-BY-SA		CC-BY-SA			</v>
      <v xml:space="preserve">http://en.wikipedia.org/wiki/Newton,_Massachusetts	http://www2.census.gov/programs-surveys/popest/datasets/2010-2018/cities/totals/sub-est2018_all.csv	https://en.wikipedia.org/wiki/Newton,_Massachusetts	https://www.sec.gov/cgi-bin/browse-edgar?action=getcompany&amp;CIK=0001741961	https://www.walkscore.com/MA/Newton	</v>
      <v xml:space="preserve">http://creativecommons.org/licenses/by-sa/3.0/		http://creativecommons.org/licenses/by-sa/3.0/			</v>
    </spb>
    <spb s="0">
      <v xml:space="preserve">Wikipedia	US Census	</v>
      <v xml:space="preserve">CC-BY-SA		</v>
      <v xml:space="preserve">http://en.wikipedia.org/wiki/Newton,_Massachusetts	http://www2.census.gov/programs-surveys/popest/datasets/2010-2018/cities/totals/sub-est2018_all.csv	</v>
      <v xml:space="preserve">http://creativecommons.org/licenses/by-sa/3.0/		</v>
    </spb>
    <spb s="16">
      <v>3808</v>
      <v>3809</v>
      <v>3808</v>
      <v>3808</v>
      <v>2</v>
      <v>3809</v>
      <v>3808</v>
      <v>3810</v>
      <v>3810</v>
      <v>3811</v>
    </spb>
    <spb s="0">
      <v xml:space="preserve">Wikipedia	</v>
      <v xml:space="preserve">CC BY-SA 4.0	</v>
      <v xml:space="preserve">http://en.wikipedia.org/wiki/Newton,_Massachusetts	</v>
      <v xml:space="preserve">https://creativecommons.org/licenses/by-sa/4.0	</v>
    </spb>
    <spb s="0">
      <v xml:space="preserve">Wikipedia	</v>
      <v xml:space="preserve">CC-BY-SA	</v>
      <v xml:space="preserve">http://en.wikipedia.org/wiki/Reading,_Pennsylvania	</v>
      <v xml:space="preserve">http://creativecommons.org/licenses/by-sa/3.0/	</v>
    </spb>
    <spb s="0">
      <v xml:space="preserve">Wikipedia	US Census	Sec	Walkscore	</v>
      <v xml:space="preserve">CC-BY-SA				</v>
      <v xml:space="preserve">http://en.wikipedia.org/wiki/Reading,_Pennsylvania	http://www2.census.gov/programs-surveys/popest/datasets/2010-2018/cities/totals/sub-est2018_all.csv	https://www.sec.gov/cgi-bin/browse-edgar?action=getcompany&amp;CIK=0001289308	https://www.walkscore.com/PA/Reading	</v>
      <v xml:space="preserve">http://creativecommons.org/licenses/by-sa/3.0/				</v>
    </spb>
    <spb s="0">
      <v xml:space="preserve">Wikipedia	Wikipedia	</v>
      <v xml:space="preserve">CC-BY-SA	CC-BY-SA	</v>
      <v xml:space="preserve">http://en.wikipedia.org/wiki/Reading,_Pennsylvania	http://it.wikipedia.org/wiki/Reading_(Pennsylvania)	</v>
      <v xml:space="preserve">http://creativecommons.org/licenses/by-sa/3.0/	http://creativecommons.org/licenses/by-sa/3.0/	</v>
    </spb>
    <spb s="0">
      <v xml:space="preserve">Wikipedia	US Census	Wikipedia	Sec	Walkscore	</v>
      <v xml:space="preserve">CC-BY-SA		CC-BY-SA			</v>
      <v xml:space="preserve">http://en.wikipedia.org/wiki/Reading,_Pennsylvania	http://www2.census.gov/programs-surveys/popest/datasets/2010-2018/cities/totals/sub-est2018_all.csv	https://en.wikipedia.org/wiki/Reading,_Pennsylvania	https://www.sec.gov/cgi-bin/browse-edgar?action=getcompany&amp;CIK=0001289308	https://www.walkscore.com/PA/Reading	</v>
      <v xml:space="preserve">http://creativecommons.org/licenses/by-sa/3.0/		http://creativecommons.org/licenses/by-sa/3.0/			</v>
    </spb>
    <spb s="0">
      <v xml:space="preserve">Wikipedia	US Census	</v>
      <v xml:space="preserve">CC-BY-SA		</v>
      <v xml:space="preserve">http://en.wikipedia.org/wiki/Reading,_Pennsylvania	http://www2.census.gov/programs-surveys/popest/datasets/2010-2018/cities/totals/sub-est2018_all.csv	</v>
      <v xml:space="preserve">http://creativecommons.org/licenses/by-sa/3.0/		</v>
    </spb>
    <spb s="16">
      <v>3814</v>
      <v>3815</v>
      <v>3816</v>
      <v>3816</v>
      <v>2</v>
      <v>3815</v>
      <v>3814</v>
      <v>3817</v>
      <v>3817</v>
      <v>3818</v>
    </spb>
    <spb s="0">
      <v xml:space="preserve">Wikipedia	</v>
      <v xml:space="preserve">CC BY-SA 2.0	</v>
      <v xml:space="preserve">http://en.wikipedia.org/wiki/Reading,_Pennsylvania	</v>
      <v xml:space="preserve">https://creativecommons.org/licenses/by-sa/2.0	</v>
    </spb>
    <spb s="0">
      <v xml:space="preserve">Wikipedia	</v>
      <v xml:space="preserve">CC-BY-SA	</v>
      <v xml:space="preserve">http://en.wikipedia.org/wiki/Avondale,_Arizona	</v>
      <v xml:space="preserve">http://creativecommons.org/licenses/by-sa/3.0/	</v>
    </spb>
    <spb s="0">
      <v xml:space="preserve">Wikipedia	US Census	Walkscore	</v>
      <v xml:space="preserve">CC-BY-SA			</v>
      <v xml:space="preserve">http://en.wikipedia.org/wiki/Avondale,_Arizona	http://www2.census.gov/programs-surveys/popest/datasets/2010-2018/cities/totals/sub-est2018_all.csv	https://www.walkscore.com/AZ/Avondale	</v>
      <v xml:space="preserve">http://creativecommons.org/licenses/by-sa/3.0/			</v>
    </spb>
    <spb s="0">
      <v xml:space="preserve">Wikipedia	Wikipedia	</v>
      <v xml:space="preserve">CC-BY-SA	CC-BY-SA	</v>
      <v xml:space="preserve">http://en.wikipedia.org/wiki/Avondale,_Arizona	http://it.wikipedia.org/wiki/Avondale_(Arizona)	</v>
      <v xml:space="preserve">http://creativecommons.org/licenses/by-sa/3.0/	http://creativecommons.org/licenses/by-sa/3.0/	</v>
    </spb>
    <spb s="0">
      <v xml:space="preserve">Wikipedia	US Census	Wikipedia	Walkscore	</v>
      <v xml:space="preserve">CC-BY-SA		CC-BY-SA		</v>
      <v xml:space="preserve">http://en.wikipedia.org/wiki/Avondale,_Arizona	http://www2.census.gov/programs-surveys/popest/datasets/2010-2018/cities/totals/sub-est2018_all.csv	https://en.wikipedia.org/wiki/Avondale,_Arizona	https://www.walkscore.com/AZ/Avondale	</v>
      <v xml:space="preserve">http://creativecommons.org/licenses/by-sa/3.0/		http://creativecommons.org/licenses/by-sa/3.0/		</v>
    </spb>
    <spb s="0">
      <v xml:space="preserve">Wikipedia	US Census	Wikipedia	</v>
      <v xml:space="preserve">CC-BY-SA		CC-BY-SA	</v>
      <v xml:space="preserve">http://en.wikipedia.org/wiki/Avondale,_Arizona	http://www2.census.gov/programs-surveys/popest/datasets/2010-2018/cities/totals/sub-est2018_all.csv	http://fr.wikipedia.org/wiki/Avondale_(Arizona)	</v>
      <v xml:space="preserve">http://creativecommons.org/licenses/by-sa/3.0/		http://creativecommons.org/licenses/by-sa/3.0/	</v>
    </spb>
    <spb s="16">
      <v>3821</v>
      <v>3822</v>
      <v>3823</v>
      <v>3823</v>
      <v>2</v>
      <v>3822</v>
      <v>3821</v>
      <v>3824</v>
      <v>3824</v>
      <v>3825</v>
    </spb>
    <spb s="0">
      <v xml:space="preserve">Wikipedia	</v>
      <v xml:space="preserve">CC BY-SA 4.0	</v>
      <v xml:space="preserve">http://de.wikipedia.org/wiki/Avondale_(Arizona)	</v>
      <v xml:space="preserve">https://creativecommons.org/licenses/by-sa/4.0	</v>
    </spb>
    <spb s="0">
      <v xml:space="preserve">Wikipedia	Wikipedia	</v>
      <v xml:space="preserve">CC-BY-SA	CC-BY-SA	</v>
      <v xml:space="preserve">http://en.wikipedia.org/wiki/Fort_Smith,_Arkansas	http://es.wikipedia.org/wiki/Fort_Smith_(Arkansas)	</v>
      <v xml:space="preserve">http://creativecommons.org/licenses/by-sa/3.0/	http://creativecommons.org/licenses/by-sa/3.0/	</v>
    </spb>
    <spb s="0">
      <v xml:space="preserve">Wikipedia	US Census	US Census	Sec	Walkscore	</v>
      <v xml:space="preserve">CC-BY-SA					</v>
      <v xml:space="preserve">http://en.wikipedia.org/wiki/Fort_Smith,_Arkansas	http://www2.census.gov/programs-surveys/popest/datasets/2010-2018/cities/totals/sub-est2018_all.csv	http://www.census.gov/quickfacts/table/PST045215/0524550	https://www.sec.gov/cgi-bin/browse-edgar?action=getcompany&amp;CIK=0000894405	https://www.walkscore.com/AR/Fort_Smith	</v>
      <v xml:space="preserve">http://creativecommons.org/licenses/by-sa/3.0/					</v>
    </spb>
    <spb s="0">
      <v xml:space="preserve">Wikipedia	</v>
      <v xml:space="preserve">CC-BY-SA	</v>
      <v xml:space="preserve">http://en.wikipedia.org/wiki/Fort_Smith,_Arkansas	</v>
      <v xml:space="preserve">http://creativecommons.org/licenses/by-sa/3.0/	</v>
    </spb>
    <spb s="0">
      <v xml:space="preserve">Wikipedia	US Census	US Census	Wikipedia	Sec	Walkscore	</v>
      <v xml:space="preserve">CC-BY-SA			CC-BY-SA			</v>
      <v xml:space="preserve">http://en.wikipedia.org/wiki/Fort_Smith,_Arkansas	http://www2.census.gov/programs-surveys/popest/datasets/2010-2018/cities/totals/sub-est2018_all.csv	http://www.census.gov/quickfacts/table/PST045215/0524550	https://en.wikipedia.org/wiki/Fort_Smith,_Arkansas	https://www.sec.gov/cgi-bin/browse-edgar?action=getcompany&amp;CIK=0000894405	https://www.walkscore.com/AR/Fort_Smith	</v>
      <v xml:space="preserve">http://creativecommons.org/licenses/by-sa/3.0/			http://creativecommons.org/licenses/by-sa/3.0/			</v>
    </spb>
    <spb s="0">
      <v xml:space="preserve">Wikipedia	US Census	Wikipedia	</v>
      <v xml:space="preserve">CC-BY-SA		CC-BY-SA	</v>
      <v xml:space="preserve">http://en.wikipedia.org/wiki/Fort_Smith,_Arkansas	http://www2.census.gov/programs-surveys/popest/datasets/2010-2018/cities/totals/sub-est2018_all.csv	http://es.wikipedia.org/wiki/Fort_Smith_(Arkansas)	</v>
      <v xml:space="preserve">http://creativecommons.org/licenses/by-sa/3.0/		http://creativecommons.org/licenses/by-sa/3.0/	</v>
    </spb>
    <spb s="16">
      <v>3828</v>
      <v>3829</v>
      <v>3830</v>
      <v>3830</v>
      <v>2</v>
      <v>3829</v>
      <v>3830</v>
      <v>3831</v>
      <v>3831</v>
      <v>3832</v>
    </spb>
    <spb s="0">
      <v xml:space="preserve">Wikipedia	</v>
      <v xml:space="preserve">CC BY-SA 4.0	</v>
      <v xml:space="preserve">http://en.wikipedia.org/wiki/Fort_Smith,_Arkansas	</v>
      <v xml:space="preserve">https://creativecommons.org/licenses/by-sa/4.0	</v>
    </spb>
    <spb s="0">
      <v xml:space="preserve">Wikipedia	</v>
      <v xml:space="preserve">CC-BY-SA	</v>
      <v xml:space="preserve">http://en.wikipedia.org/wiki/Citrus_Heights,_California	</v>
      <v xml:space="preserve">http://creativecommons.org/licenses/by-sa/3.0/	</v>
    </spb>
    <spb s="0">
      <v xml:space="preserve">Wikipedia	US Census	US Census	Walkscore	</v>
      <v xml:space="preserve">CC-BY-SA				</v>
      <v xml:space="preserve">http://en.wikipedia.org/wiki/Citrus_Heights,_California	http://www2.census.gov/programs-surveys/popest/datasets/2010-2018/cities/totals/sub-est2018_all.csv	http://www.census.gov/quickfacts/table/RHI225213/0613588	https://www.walkscore.com/CA/Citrus_Heights	</v>
      <v xml:space="preserve">http://creativecommons.org/licenses/by-sa/3.0/				</v>
    </spb>
    <spb s="0">
      <v xml:space="preserve">Wikipedia	Wikipedia	</v>
      <v xml:space="preserve">CC-BY-SA	CC-BY-SA	</v>
      <v xml:space="preserve">http://en.wikipedia.org/wiki/Citrus_Heights,_California	http://it.wikipedia.org/wiki/Citrus_Heights	</v>
      <v xml:space="preserve">http://creativecommons.org/licenses/by-sa/3.0/	http://creativecommons.org/licenses/by-sa/3.0/	</v>
    </spb>
    <spb s="0">
      <v xml:space="preserve">Wikipedia	US Census	US Census	Wikipedia	Walkscore	</v>
      <v xml:space="preserve">CC-BY-SA			CC-BY-SA		</v>
      <v xml:space="preserve">http://en.wikipedia.org/wiki/Citrus_Heights,_California	http://www2.census.gov/programs-surveys/popest/datasets/2010-2018/cities/totals/sub-est2018_all.csv	http://www.census.gov/quickfacts/table/RHI225213/0613588	https://en.wikipedia.org/wiki/Citrus_Heights,_California	https://www.walkscore.com/CA/Citrus_Heights	</v>
      <v xml:space="preserve">http://creativecommons.org/licenses/by-sa/3.0/			http://creativecommons.org/licenses/by-sa/3.0/		</v>
    </spb>
    <spb s="0">
      <v xml:space="preserve">Wikipedia	US Census	US Census	</v>
      <v xml:space="preserve">CC-BY-SA			</v>
      <v xml:space="preserve">http://en.wikipedia.org/wiki/Citrus_Heights,_California	http://www2.census.gov/programs-surveys/popest/datasets/2010-2018/cities/totals/sub-est2018_all.csv	http://www.census.gov/quickfacts/table/RHI225213/0613588	</v>
      <v xml:space="preserve">http://creativecommons.org/licenses/by-sa/3.0/			</v>
    </spb>
    <spb s="16">
      <v>3835</v>
      <v>3836</v>
      <v>3837</v>
      <v>3837</v>
      <v>2</v>
      <v>3836</v>
      <v>3835</v>
      <v>3838</v>
      <v>3838</v>
      <v>3839</v>
    </spb>
    <spb s="0">
      <v xml:space="preserve">Wikipedia	</v>
      <v xml:space="preserve">CC BY-SA 2.5	</v>
      <v xml:space="preserve">http://es.wikipedia.org/wiki/Citrus_Heights	</v>
      <v xml:space="preserve">https://creativecommons.org/licenses/by-sa/2.5	</v>
    </spb>
    <spb s="0">
      <v xml:space="preserve">Wikipedia	</v>
      <v xml:space="preserve">CC-BY-SA	</v>
      <v xml:space="preserve">http://en.wikipedia.org/wiki/Ogden,_Utah	</v>
      <v xml:space="preserve">http://creativecommons.org/licenses/by-sa/3.0/	</v>
    </spb>
    <spb s="0">
      <v xml:space="preserve">Wikipedia	US Census	Facebook	Sec	Walkscore	</v>
      <v xml:space="preserve">CC-BY-SA					</v>
      <v xml:space="preserve">http://en.wikipedia.org/wiki/Ogden,_Utah	http://www2.census.gov/programs-surveys/popest/datasets/2010-2018/cities/totals/sub-est2018_all.csv	https://www.facebook.com/OgdenCityUtah	https://www.sec.gov/cgi-bin/browse-edgar?action=getcompany&amp;CIK=0001434737	https://www.walkscore.com/UT/Ogden	</v>
      <v xml:space="preserve">http://creativecommons.org/licenses/by-sa/3.0/					</v>
    </spb>
    <spb s="0">
      <v xml:space="preserve">Wikipedia	US Census	Wikipedia	Facebook	Sec	Walkscore	</v>
      <v xml:space="preserve">CC-BY-SA		CC-BY-SA				</v>
      <v xml:space="preserve">http://en.wikipedia.org/wiki/Ogden,_Utah	http://www2.census.gov/programs-surveys/popest/datasets/2010-2018/cities/totals/sub-est2018_all.csv	https://en.wikipedia.org/wiki/Ogden,_Utah	https://www.facebook.com/OgdenCityUtah	https://www.sec.gov/cgi-bin/browse-edgar?action=getcompany&amp;CIK=0001434737	https://www.walkscore.com/UT/Ogden	</v>
      <v xml:space="preserve">http://creativecommons.org/licenses/by-sa/3.0/		http://creativecommons.org/licenses/by-sa/3.0/				</v>
    </spb>
    <spb s="0">
      <v xml:space="preserve">Wikipedia	US Census	</v>
      <v xml:space="preserve">CC-BY-SA		</v>
      <v xml:space="preserve">http://en.wikipedia.org/wiki/Ogden,_Utah	http://www2.census.gov/programs-surveys/popest/datasets/2010-2018/cities/totals/sub-est2018_all.csv	</v>
      <v xml:space="preserve">http://creativecommons.org/licenses/by-sa/3.0/		</v>
    </spb>
    <spb s="1">
      <v>3842</v>
      <v>3843</v>
      <v>2</v>
      <v>3843</v>
      <v>3842</v>
      <v>3844</v>
      <v>3844</v>
      <v>3845</v>
    </spb>
    <spb s="0">
      <v xml:space="preserve">Wikipedia	</v>
      <v xml:space="preserve">Public domain	</v>
      <v xml:space="preserve">http://es.wikipedia.org/wiki/Ogden_(Utah)	</v>
      <v xml:space="preserve">http://en.wikipedia.org/wiki/Public_domain	</v>
    </spb>
    <spb s="0">
      <v xml:space="preserve">Wikipedia	Wikipedia	</v>
      <v xml:space="preserve">CC-BY-SA	CC-BY-SA	</v>
      <v xml:space="preserve">http://en.wikipedia.org/wiki/Fayetteville,_Arkansas	http://de.wikipedia.org/wiki/Fayetteville_(Arkansas)	</v>
      <v xml:space="preserve">http://creativecommons.org/licenses/by-sa/3.0/	http://creativecommons.org/licenses/by-sa/3.0/	</v>
    </spb>
    <spb s="0">
      <v xml:space="preserve">Wikipedia	US Census	US Census	Sec	Walkscore	</v>
      <v xml:space="preserve">CC-BY-SA					</v>
      <v xml:space="preserve">http://en.wikipedia.org/wiki/Fayetteville,_Arkansas	http://www2.census.gov/programs-surveys/popest/datasets/2010-2018/cities/totals/sub-est2018_all.csv	http://www.census.gov/quickfacts/table/SEX255213/0523290	https://www.sec.gov/cgi-bin/browse-edgar?action=getcompany&amp;CIK=0001688539	https://www.walkscore.com/AR/Fayetteville	</v>
      <v xml:space="preserve">http://creativecommons.org/licenses/by-sa/3.0/					</v>
    </spb>
    <spb s="0">
      <v xml:space="preserve">Wikipedia	</v>
      <v xml:space="preserve">CC-BY-SA	</v>
      <v xml:space="preserve">http://en.wikipedia.org/wiki/Fayetteville,_Arkansas	</v>
      <v xml:space="preserve">http://creativecommons.org/licenses/by-sa/3.0/	</v>
    </spb>
    <spb s="0">
      <v xml:space="preserve">Wikipedia	US Census	US Census	Wikipedia	Sec	Walkscore	</v>
      <v xml:space="preserve">CC-BY-SA			CC-BY-SA			</v>
      <v xml:space="preserve">http://en.wikipedia.org/wiki/Fayetteville,_Arkansas	http://www2.census.gov/programs-surveys/popest/datasets/2010-2018/cities/totals/sub-est2018_all.csv	http://www.census.gov/quickfacts/table/SEX255213/0523290	https://en.wikipedia.org/wiki/Fayetteville,_Arkansas	https://www.sec.gov/cgi-bin/browse-edgar?action=getcompany&amp;CIK=0001688539	https://www.walkscore.com/AR/Fayetteville	</v>
      <v xml:space="preserve">http://creativecommons.org/licenses/by-sa/3.0/			http://creativecommons.org/licenses/by-sa/3.0/			</v>
    </spb>
    <spb s="0">
      <v xml:space="preserve">Wikipedia	US Census	Wikipedia	</v>
      <v xml:space="preserve">CC-BY-SA		CC-BY-SA	</v>
      <v xml:space="preserve">http://en.wikipedia.org/wiki/Fayetteville,_Arkansas	http://www2.census.gov/programs-surveys/popest/datasets/2010-2018/cities/totals/sub-est2018_all.csv	http://es.wikipedia.org/wiki/Fayetteville_(Arkansas)	</v>
      <v xml:space="preserve">http://creativecommons.org/licenses/by-sa/3.0/		http://creativecommons.org/licenses/by-sa/3.0/	</v>
    </spb>
    <spb s="16">
      <v>3848</v>
      <v>3849</v>
      <v>3850</v>
      <v>3850</v>
      <v>2</v>
      <v>3849</v>
      <v>3850</v>
      <v>3851</v>
      <v>3851</v>
      <v>3852</v>
    </spb>
    <spb s="0">
      <v xml:space="preserve">Wikipedia	</v>
      <v xml:space="preserve">CC0	</v>
      <v xml:space="preserve">http://sv.wikipedia.org/wiki/Fayetteville,_Arkansas	</v>
      <v xml:space="preserve">http://creativecommons.org/publicdomain/zero/1.0/deed.en	</v>
    </spb>
    <spb s="0">
      <v xml:space="preserve">Wikipedia	</v>
      <v xml:space="preserve">CC-BY-SA	</v>
      <v xml:space="preserve">http://en.wikipedia.org/wiki/Fort_Myers,_Florida	</v>
      <v xml:space="preserve">http://creativecommons.org/licenses/by-sa/3.0/	</v>
    </spb>
    <spb s="0">
      <v xml:space="preserve">Wikipedia	US Census	Sec	Walkscore	</v>
      <v xml:space="preserve">CC-BY-SA				</v>
      <v xml:space="preserve">http://en.wikipedia.org/wiki/Fort_Myers,_Florida	http://www2.census.gov/programs-surveys/popest/datasets/2010-2018/cities/totals/sub-est2018_all.csv	https://www.sec.gov/cgi-bin/browse-edgar?action=getcompany&amp;CIK=0001537720	https://www.walkscore.com/FL/Fort_Myers	</v>
      <v xml:space="preserve">http://creativecommons.org/licenses/by-sa/3.0/				</v>
    </spb>
    <spb s="0">
      <v xml:space="preserve">Wikipedia	US Census	Wikipedia	Sec	Walkscore	</v>
      <v xml:space="preserve">CC-BY-SA		CC-BY-SA			</v>
      <v xml:space="preserve">http://en.wikipedia.org/wiki/Fort_Myers,_Florida	http://www2.census.gov/programs-surveys/popest/datasets/2010-2018/cities/totals/sub-est2018_all.csv	https://en.wikipedia.org/wiki/Fort_Myers,_Florida	https://www.sec.gov/cgi-bin/browse-edgar?action=getcompany&amp;CIK=0001537720	https://www.walkscore.com/FL/Fort_Myers	</v>
      <v xml:space="preserve">http://creativecommons.org/licenses/by-sa/3.0/		http://creativecommons.org/licenses/by-sa/3.0/			</v>
    </spb>
    <spb s="0">
      <v xml:space="preserve">Wikipedia	US Census	</v>
      <v xml:space="preserve">CC-BY-SA		</v>
      <v xml:space="preserve">http://en.wikipedia.org/wiki/Fort_Myers,_Florida	http://www2.census.gov/programs-surveys/popest/datasets/2010-2018/cities/totals/sub-est2018_all.csv	</v>
      <v xml:space="preserve">http://creativecommons.org/licenses/by-sa/3.0/		</v>
    </spb>
    <spb s="16">
      <v>3855</v>
      <v>3856</v>
      <v>3855</v>
      <v>3855</v>
      <v>2</v>
      <v>3856</v>
      <v>3855</v>
      <v>3857</v>
      <v>3857</v>
      <v>3858</v>
    </spb>
    <spb s="0">
      <v xml:space="preserve">Wikipedia	</v>
      <v xml:space="preserve">CC BY-SA 3.0	</v>
      <v xml:space="preserve">http://en.wikipedia.org/wiki/Fort_Myers,_Florida	</v>
      <v xml:space="preserve">https://creativecommons.org/licenses/by-sa/3.0	</v>
    </spb>
    <spb s="0">
      <v xml:space="preserve">Wikipedia	</v>
      <v xml:space="preserve">CC-BY-SA	</v>
      <v xml:space="preserve">http://en.wikipedia.org/wiki/Goodyear,_Arizona	</v>
      <v xml:space="preserve">http://creativecommons.org/licenses/by-sa/3.0/	</v>
    </spb>
    <spb s="0">
      <v xml:space="preserve">Wikipedia	US Census	Walkscore	</v>
      <v xml:space="preserve">CC-BY-SA			</v>
      <v xml:space="preserve">http://en.wikipedia.org/wiki/Goodyear,_Arizona	http://www2.census.gov/programs-surveys/popest/datasets/2010-2018/cities/totals/sub-est2018_all.csv	https://www.walkscore.com/AZ/Goodyear	</v>
      <v xml:space="preserve">http://creativecommons.org/licenses/by-sa/3.0/			</v>
    </spb>
    <spb s="0">
      <v xml:space="preserve">Wikipedia	US Census	Wikipedia	</v>
      <v xml:space="preserve">CC-BY-SA		CC-BY-SA	</v>
      <v xml:space="preserve">http://en.wikipedia.org/wiki/Goodyear,_Arizona	http://www2.census.gov/programs-surveys/popest/datasets/2010-2018/cities/totals/sub-est2018_all.csv	http://fr.wikipedia.org/wiki/Goodyear_(Arizona)	</v>
      <v xml:space="preserve">http://creativecommons.org/licenses/by-sa/3.0/		http://creativecommons.org/licenses/by-sa/3.0/	</v>
    </spb>
    <spb s="1">
      <v>3861</v>
      <v>3862</v>
      <v>2</v>
      <v>3862</v>
      <v>3861</v>
      <v>3862</v>
      <v>3862</v>
      <v>3863</v>
    </spb>
    <spb s="0">
      <v xml:space="preserve">Wikipedia	</v>
      <v xml:space="preserve">CC BY-SA 2.0	</v>
      <v xml:space="preserve">http://it.wikipedia.org/wiki/Goodyear_(Arizona)	</v>
      <v xml:space="preserve">https://creativecommons.org/licenses/by-sa/2.0	</v>
    </spb>
    <spb s="0">
      <v xml:space="preserve">Wikipedia	</v>
      <v xml:space="preserve">CC-BY-SA	</v>
      <v xml:space="preserve">http://en.wikipedia.org/wiki/Bryan,_Texas	</v>
      <v xml:space="preserve">http://creativecommons.org/licenses/by-sa/3.0/	</v>
    </spb>
    <spb s="0">
      <v xml:space="preserve">Wikipedia	US Census	Walkscore	</v>
      <v xml:space="preserve">CC-BY-SA			</v>
      <v xml:space="preserve">http://en.wikipedia.org/wiki/Bryan,_Texas	http://www2.census.gov/programs-surveys/popest/datasets/2010-2018/cities/totals/sub-est2018_all.csv	https://www.walkscore.com/TX/Bryan	</v>
      <v xml:space="preserve">http://creativecommons.org/licenses/by-sa/3.0/			</v>
    </spb>
    <spb s="0">
      <v xml:space="preserve">Wikipedia	US Census	Wikipedia	Walkscore	</v>
      <v xml:space="preserve">CC-BY-SA		CC-BY-SA		</v>
      <v xml:space="preserve">http://en.wikipedia.org/wiki/Bryan,_Texas	http://www2.census.gov/programs-surveys/popest/datasets/2010-2018/cities/totals/sub-est2018_all.csv	https://en.wikipedia.org/wiki/Bryan,_Texas	https://www.walkscore.com/TX/Bryan	</v>
      <v xml:space="preserve">http://creativecommons.org/licenses/by-sa/3.0/		http://creativecommons.org/licenses/by-sa/3.0/		</v>
    </spb>
    <spb s="0">
      <v xml:space="preserve">Wikipedia	US Census	</v>
      <v xml:space="preserve">CC-BY-SA		</v>
      <v xml:space="preserve">http://en.wikipedia.org/wiki/Bryan,_Texas	http://www2.census.gov/programs-surveys/popest/datasets/2010-2018/cities/totals/sub-est2018_all.csv	</v>
      <v xml:space="preserve">http://creativecommons.org/licenses/by-sa/3.0/		</v>
    </spb>
    <spb s="1">
      <v>3866</v>
      <v>3867</v>
      <v>2</v>
      <v>3867</v>
      <v>3866</v>
      <v>3868</v>
      <v>3868</v>
      <v>3869</v>
    </spb>
    <spb s="0">
      <v xml:space="preserve">Wikipedia	</v>
      <v xml:space="preserve">CC BY-SA 3.0	</v>
      <v xml:space="preserve">http://de.wikipedia.org/wiki/Bryan_(Texas)	</v>
      <v xml:space="preserve">https://creativecommons.org/licenses/by-sa/3.0	</v>
    </spb>
    <spb s="0">
      <v xml:space="preserve">Wikipedia	Wikipedia	</v>
      <v xml:space="preserve">CC-BY-SA	CC-BY-SA	</v>
      <v xml:space="preserve">http://en.wikipedia.org/wiki/Waukegan,_Illinois	http://de.wikipedia.org/wiki/Waukegan	</v>
      <v xml:space="preserve">http://creativecommons.org/licenses/by-sa/3.0/	http://creativecommons.org/licenses/by-sa/3.0/	</v>
    </spb>
    <spb s="0">
      <v xml:space="preserve">Wikipedia	US Census	Walkscore	</v>
      <v xml:space="preserve">CC-BY-SA			</v>
      <v xml:space="preserve">http://en.wikipedia.org/wiki/Waukegan,_Illinois	http://www2.census.gov/programs-surveys/popest/datasets/2010-2018/cities/totals/sub-est2018_all.csv	https://www.walkscore.com/IL/Waukegan	</v>
      <v xml:space="preserve">http://creativecommons.org/licenses/by-sa/3.0/			</v>
    </spb>
    <spb s="0">
      <v xml:space="preserve">Wikipedia	</v>
      <v xml:space="preserve">CC-BY-SA	</v>
      <v xml:space="preserve">http://en.wikipedia.org/wiki/Waukegan,_Illinois	</v>
      <v xml:space="preserve">http://creativecommons.org/licenses/by-sa/3.0/	</v>
    </spb>
    <spb s="0">
      <v xml:space="preserve">Wikipedia	US Census	Wikipedia	Walkscore	</v>
      <v xml:space="preserve">CC-BY-SA		CC-BY-SA		</v>
      <v xml:space="preserve">http://en.wikipedia.org/wiki/Waukegan,_Illinois	http://www2.census.gov/programs-surveys/popest/datasets/2010-2018/cities/totals/sub-est2018_all.csv	https://en.wikipedia.org/wiki/Waukegan,_Illinois	https://www.walkscore.com/IL/Waukegan	</v>
      <v xml:space="preserve">http://creativecommons.org/licenses/by-sa/3.0/		http://creativecommons.org/licenses/by-sa/3.0/		</v>
    </spb>
    <spb s="0">
      <v xml:space="preserve">Wikipedia	US Census	</v>
      <v xml:space="preserve">CC-BY-SA		</v>
      <v xml:space="preserve">http://en.wikipedia.org/wiki/Waukegan,_Illinois	http://www2.census.gov/programs-surveys/popest/datasets/2010-2018/cities/totals/sub-est2018_all.csv	</v>
      <v xml:space="preserve">http://creativecommons.org/licenses/by-sa/3.0/		</v>
    </spb>
    <spb s="1">
      <v>3872</v>
      <v>3873</v>
      <v>2</v>
      <v>3873</v>
      <v>3874</v>
      <v>3875</v>
      <v>3875</v>
      <v>3876</v>
    </spb>
    <spb s="0">
      <v xml:space="preserve">Wikipedia	</v>
      <v xml:space="preserve">Public domain	</v>
      <v xml:space="preserve">http://de.wikipedia.org/wiki/Waukegan	</v>
      <v xml:space="preserve">http://en.wikipedia.org/wiki/Public_domain	</v>
    </spb>
    <spb s="0">
      <v xml:space="preserve">Wikipedia	</v>
      <v xml:space="preserve">CC-BY-SA	</v>
      <v xml:space="preserve">http://en.wikipedia.org/wiki/Hawthorne,_California	</v>
      <v xml:space="preserve">http://creativecommons.org/licenses/by-sa/3.0/	</v>
    </spb>
    <spb s="0">
      <v xml:space="preserve">Wikipedia	US Census	US Census	Sec	Walkscore	</v>
      <v xml:space="preserve">CC-BY-SA					</v>
      <v xml:space="preserve">http://en.wikipedia.org/wiki/Hawthorne,_California	http://www2.census.gov/programs-surveys/popest/datasets/2010-2018/cities/totals/sub-est2018_all.csv	http://www.census.gov/quickfacts/table/RHI225213/0632548	https://www.sec.gov/cgi-bin/browse-edgar?action=getcompany&amp;CIK=0001039065	https://www.walkscore.com/CA/Hawthorne	</v>
      <v xml:space="preserve">http://creativecommons.org/licenses/by-sa/3.0/					</v>
    </spb>
    <spb s="0">
      <v xml:space="preserve">Wikipedia	Wikipedia	Wikipedia	</v>
      <v xml:space="preserve">CC-BY-SA	CC-BY-SA	CC-BY-SA	</v>
      <v xml:space="preserve">http://en.wikipedia.org/wiki/Hawthorne,_California	http://es.wikipedia.org/wiki/Hawthorne_(California)	http://it.wikipedia.org/wiki/Hawthorne_(California)	</v>
      <v xml:space="preserve">http://creativecommons.org/licenses/by-sa/3.0/	http://creativecommons.org/licenses/by-sa/3.0/	http://creativecommons.org/licenses/by-sa/3.0/	</v>
    </spb>
    <spb s="0">
      <v xml:space="preserve">Wikipedia	US Census	US Census	Wikipedia	Sec	Walkscore	</v>
      <v xml:space="preserve">CC-BY-SA			CC-BY-SA			</v>
      <v xml:space="preserve">http://en.wikipedia.org/wiki/Hawthorne,_California	http://www2.census.gov/programs-surveys/popest/datasets/2010-2018/cities/totals/sub-est2018_all.csv	http://www.census.gov/quickfacts/table/RHI225213/0632548	https://en.wikipedia.org/wiki/Hawthorne,_California	https://www.sec.gov/cgi-bin/browse-edgar?action=getcompany&amp;CIK=0001039065	https://www.walkscore.com/CA/Hawthorne	</v>
      <v xml:space="preserve">http://creativecommons.org/licenses/by-sa/3.0/			http://creativecommons.org/licenses/by-sa/3.0/			</v>
    </spb>
    <spb s="0">
      <v xml:space="preserve">Wikipedia	US Census	Wikipedia	US Census	</v>
      <v xml:space="preserve">CC-BY-SA		CC-BY-SA		</v>
      <v xml:space="preserve">http://en.wikipedia.org/wiki/Hawthorne,_California	http://www2.census.gov/programs-surveys/popest/datasets/2010-2018/cities/totals/sub-est2018_all.csv	http://es.wikipedia.org/wiki/Hawthorne_(California)	http://www.census.gov/quickfacts/table/RHI225213/0632548	</v>
      <v xml:space="preserve">http://creativecommons.org/licenses/by-sa/3.0/		http://creativecommons.org/licenses/by-sa/3.0/		</v>
    </spb>
    <spb s="16">
      <v>3879</v>
      <v>3880</v>
      <v>3881</v>
      <v>3881</v>
      <v>2</v>
      <v>3880</v>
      <v>3879</v>
      <v>3882</v>
      <v>3882</v>
      <v>3883</v>
    </spb>
    <spb s="0">
      <v xml:space="preserve">Wikipedia	</v>
      <v xml:space="preserve">Public domain	</v>
      <v xml:space="preserve">http://en.wikipedia.org/wiki/Hawthorne,_California	</v>
      <v xml:space="preserve">http://en.wikipedia.org/wiki/Public_domain	</v>
    </spb>
    <spb s="0">
      <v xml:space="preserve">Wikipedia	</v>
      <v xml:space="preserve">CC-BY-SA	</v>
      <v xml:space="preserve">http://en.wikipedia.org/wiki/Redwood_City,_California	</v>
      <v xml:space="preserve">http://creativecommons.org/licenses/by-sa/3.0/	</v>
    </spb>
    <spb s="0">
      <v xml:space="preserve">Wikipedia	US Census	US Census	Facebook	Sec	Walkscore	</v>
      <v xml:space="preserve">CC-BY-SA						</v>
      <v xml:space="preserve">http://en.wikipedia.org/wiki/Redwood_City,_California	http://www2.census.gov/programs-surveys/popest/datasets/2010-2018/cities/totals/sub-est2018_all.csv	http://www.census.gov/quickfacts/table/PST120214/0660102	https://www.facebook.com/cityofredwoodcity	https://www.sec.gov/cgi-bin/browse-edgar?action=getcompany&amp;CIK=0001821171	https://www.walkscore.com/CA/Redwood_City	</v>
      <v xml:space="preserve">http://creativecommons.org/licenses/by-sa/3.0/						</v>
    </spb>
    <spb s="0">
      <v xml:space="preserve">Wikipedia	US Census	US Census	Wikipedia	Facebook	Sec	Walkscore	</v>
      <v xml:space="preserve">CC-BY-SA			CC-BY-SA				</v>
      <v xml:space="preserve">http://en.wikipedia.org/wiki/Redwood_City,_California	http://www2.census.gov/programs-surveys/popest/datasets/2010-2018/cities/totals/sub-est2018_all.csv	http://www.census.gov/quickfacts/table/PST120214/0660102	https://en.wikipedia.org/wiki/Redwood_City,_California	https://www.facebook.com/cityofredwoodcity	https://www.sec.gov/cgi-bin/browse-edgar?action=getcompany&amp;CIK=0001821171	https://www.walkscore.com/CA/Redwood_City	</v>
      <v xml:space="preserve">http://creativecommons.org/licenses/by-sa/3.0/			http://creativecommons.org/licenses/by-sa/3.0/				</v>
    </spb>
    <spb s="0">
      <v xml:space="preserve">Wikipedia	US Census	Facebook	</v>
      <v xml:space="preserve">CC-BY-SA			</v>
      <v xml:space="preserve">http://en.wikipedia.org/wiki/Redwood_City,_California	http://www2.census.gov/programs-surveys/popest/datasets/2010-2018/cities/totals/sub-est2018_all.csv	https://www.facebook.com/cityofredwoodcity	</v>
      <v xml:space="preserve">http://creativecommons.org/licenses/by-sa/3.0/			</v>
    </spb>
    <spb s="16">
      <v>3886</v>
      <v>3887</v>
      <v>3886</v>
      <v>3886</v>
      <v>2</v>
      <v>3887</v>
      <v>3886</v>
      <v>3888</v>
      <v>3888</v>
      <v>3889</v>
    </spb>
    <spb s="0">
      <v xml:space="preserve">Wikipedia	</v>
      <v xml:space="preserve">CC-BY-SA-3.0	</v>
      <v xml:space="preserve">http://fr.wikipedia.org/wiki/Redwood_City	</v>
      <v xml:space="preserve">http://creativecommons.org/licenses/by-sa/3.0/	</v>
    </spb>
    <spb s="0">
      <v xml:space="preserve">Wikipedia	</v>
      <v xml:space="preserve">CC-BY-SA	</v>
      <v xml:space="preserve">http://en.wikipedia.org/wiki/Hoover,_Alabama	</v>
      <v xml:space="preserve">http://creativecommons.org/licenses/by-sa/3.0/	</v>
    </spb>
    <spb s="0">
      <v xml:space="preserve">Wikipedia	US Census	US Census	Twitter	Walkscore	</v>
      <v xml:space="preserve">CC-BY-SA					</v>
      <v xml:space="preserve">http://en.wikipedia.org/wiki/Hoover,_Alabama	http://www2.census.gov/programs-surveys/popest/datasets/2010-2018/cities/totals/sub-est2018_all.csv	http://www.census.gov/quickfacts/table/PST120214/0135896	https://twitter.com/HooverUSA	https://www.walkscore.com/AL/Hoover	</v>
      <v xml:space="preserve">http://creativecommons.org/licenses/by-sa/3.0/					</v>
    </spb>
    <spb s="0">
      <v xml:space="preserve">Wikipedia	US Census	US Census	Wikipedia	Walkscore	</v>
      <v xml:space="preserve">CC-BY-SA			CC-BY-SA		</v>
      <v xml:space="preserve">http://en.wikipedia.org/wiki/Hoover,_Alabama	http://www2.census.gov/programs-surveys/popest/datasets/2010-2018/cities/totals/sub-est2018_all.csv	http://www.census.gov/quickfacts/table/PST120214/0135896	https://en.wikipedia.org/wiki/Hoover,_Alabama	https://www.walkscore.com/AL/Hoover	</v>
      <v xml:space="preserve">http://creativecommons.org/licenses/by-sa/3.0/			http://creativecommons.org/licenses/by-sa/3.0/		</v>
    </spb>
    <spb s="0">
      <v xml:space="preserve">Wikipedia	US Census	US Census	</v>
      <v xml:space="preserve">CC-BY-SA			</v>
      <v xml:space="preserve">http://en.wikipedia.org/wiki/Hoover,_Alabama	http://www2.census.gov/programs-surveys/popest/datasets/2010-2018/cities/totals/sub-est2018_all.csv	http://www.census.gov/quickfacts/table/PST120214/0135896	</v>
      <v xml:space="preserve">http://creativecommons.org/licenses/by-sa/3.0/			</v>
    </spb>
    <spb s="16">
      <v>3892</v>
      <v>3893</v>
      <v>3892</v>
      <v>3892</v>
      <v>2</v>
      <v>3893</v>
      <v>3892</v>
      <v>3894</v>
      <v>3894</v>
      <v>3895</v>
    </spb>
    <spb s="0">
      <v xml:space="preserve">Wikipedia	</v>
      <v xml:space="preserve">Public domain	</v>
      <v xml:space="preserve">http://en.wikipedia.org/wiki/Hoover,_Alabama	</v>
      <v xml:space="preserve">http://en.wikipedia.org/wiki/Public_domain	</v>
    </spb>
    <spb s="0">
      <v xml:space="preserve">Wikipedia	</v>
      <v xml:space="preserve">CC-BY-SA	</v>
      <v xml:space="preserve">http://en.wikipedia.org/wiki/Bloomington,_Indiana	</v>
      <v xml:space="preserve">http://creativecommons.org/licenses/by-sa/3.0/	</v>
    </spb>
    <spb s="0">
      <v xml:space="preserve">Wikipedia	US Census	US Census	Walkscore	</v>
      <v xml:space="preserve">CC-BY-SA				</v>
      <v xml:space="preserve">http://en.wikipedia.org/wiki/Bloomington,_Indiana	http://www2.census.gov/programs-surveys/popest/datasets/2010-2018/cities/totals/sub-est2018_all.csv	http://www.census.gov/quickfacts/table/RHI805210/1805860	https://www.walkscore.com/IN/Bloomington	</v>
      <v xml:space="preserve">http://creativecommons.org/licenses/by-sa/3.0/				</v>
    </spb>
    <spb s="0">
      <v xml:space="preserve">Wikipedia	Wikipedia	</v>
      <v xml:space="preserve">CC-BY-SA	CC-BY-SA	</v>
      <v xml:space="preserve">http://en.wikipedia.org/wiki/Bloomington,_Indiana	http://it.wikipedia.org/wiki/Bloomington_(Indiana)	</v>
      <v xml:space="preserve">http://creativecommons.org/licenses/by-sa/3.0/	http://creativecommons.org/licenses/by-sa/3.0/	</v>
    </spb>
    <spb s="0">
      <v xml:space="preserve">Wikipedia	US Census	US Census	Wikipedia	Walkscore	</v>
      <v xml:space="preserve">CC-BY-SA			CC-BY-SA		</v>
      <v xml:space="preserve">http://en.wikipedia.org/wiki/Bloomington,_Indiana	http://www2.census.gov/programs-surveys/popest/datasets/2010-2018/cities/totals/sub-est2018_all.csv	http://www.census.gov/quickfacts/table/RHI805210/1805860	https://en.wikipedia.org/wiki/Bloomington,_Indiana	https://www.walkscore.com/IN/Bloomington	</v>
      <v xml:space="preserve">http://creativecommons.org/licenses/by-sa/3.0/			http://creativecommons.org/licenses/by-sa/3.0/		</v>
    </spb>
    <spb s="0">
      <v xml:space="preserve">Wikipedia	US Census	</v>
      <v xml:space="preserve">CC-BY-SA		</v>
      <v xml:space="preserve">http://en.wikipedia.org/wiki/Bloomington,_Indiana	http://www2.census.gov/programs-surveys/popest/datasets/2010-2018/cities/totals/sub-est2018_all.csv	</v>
      <v xml:space="preserve">http://creativecommons.org/licenses/by-sa/3.0/		</v>
    </spb>
    <spb s="16">
      <v>3898</v>
      <v>3899</v>
      <v>3900</v>
      <v>3900</v>
      <v>2</v>
      <v>3899</v>
      <v>3898</v>
      <v>3901</v>
      <v>3901</v>
      <v>3902</v>
    </spb>
    <spb s="0">
      <v xml:space="preserve">Wikipedia	</v>
      <v xml:space="preserve">CC-BY-SA-3.0	</v>
      <v xml:space="preserve">http://de.wikipedia.org/wiki/Bloomington_(Indiana)	</v>
      <v xml:space="preserve">http://creativecommons.org/licenses/by-sa/3.0/	</v>
    </spb>
    <spb s="0">
      <v xml:space="preserve">Wikipedia	</v>
      <v xml:space="preserve">CC-BY-SA	</v>
      <v xml:space="preserve">http://en.wikipedia.org/wiki/Duluth,_Minnesota	</v>
      <v xml:space="preserve">http://creativecommons.org/licenses/by-sa/3.0/	</v>
    </spb>
    <spb s="0">
      <v xml:space="preserve">Wikipedia	US Census	Sec	Walkscore	</v>
      <v xml:space="preserve">CC-BY-SA				</v>
      <v xml:space="preserve">http://en.wikipedia.org/wiki/Duluth,_Minnesota	http://www2.census.gov/programs-surveys/popest/datasets/2010-2018/cities/totals/sub-est2018_all.csv	https://www.sec.gov/cgi-bin/browse-edgar?action=getcompany&amp;CIK=0001688827	https://www.walkscore.com/MN/Duluth	</v>
      <v xml:space="preserve">http://creativecommons.org/licenses/by-sa/3.0/				</v>
    </spb>
    <spb s="0">
      <v xml:space="preserve">Wikipedia	US Census	Wikipedia	Sec	Walkscore	</v>
      <v xml:space="preserve">CC-BY-SA		CC-BY-SA			</v>
      <v xml:space="preserve">http://en.wikipedia.org/wiki/Duluth,_Minnesota	http://www2.census.gov/programs-surveys/popest/datasets/2010-2018/cities/totals/sub-est2018_all.csv	https://en.wikipedia.org/wiki/Duluth,_Minnesota	https://www.sec.gov/cgi-bin/browse-edgar?action=getcompany&amp;CIK=0001688827	https://www.walkscore.com/MN/Duluth	</v>
      <v xml:space="preserve">http://creativecommons.org/licenses/by-sa/3.0/		http://creativecommons.org/licenses/by-sa/3.0/			</v>
    </spb>
    <spb s="0">
      <v xml:space="preserve">Wikipedia	US Census	</v>
      <v xml:space="preserve">CC-BY-SA		</v>
      <v xml:space="preserve">http://en.wikipedia.org/wiki/Duluth,_Minnesota	http://www2.census.gov/programs-surveys/popest/datasets/2010-2018/cities/totals/sub-est2018_all.csv	</v>
      <v xml:space="preserve">http://creativecommons.org/licenses/by-sa/3.0/		</v>
    </spb>
    <spb s="16">
      <v>3905</v>
      <v>3906</v>
      <v>3905</v>
      <v>3905</v>
      <v>2</v>
      <v>3906</v>
      <v>3905</v>
      <v>3907</v>
      <v>3907</v>
      <v>3908</v>
    </spb>
    <spb s="0">
      <v xml:space="preserve">Wikipedia	</v>
      <v xml:space="preserve">CC BY-SA 2.0	</v>
      <v xml:space="preserve">http://en.wikipedia.org/wiki/Duluth,_Minnesota	</v>
      <v xml:space="preserve">https://creativecommons.org/licenses/by-sa/2.0	</v>
    </spb>
    <spb s="0">
      <v xml:space="preserve">Wikipedia	</v>
      <v xml:space="preserve">CC-BY-SA	</v>
      <v xml:space="preserve">http://en.wikipedia.org/wiki/Lake_Forest,_California	</v>
      <v xml:space="preserve">http://creativecommons.org/licenses/by-sa/3.0/	</v>
    </spb>
    <spb s="0">
      <v xml:space="preserve">Wikipedia	US Census	Sec	Walkscore	</v>
      <v xml:space="preserve">CC-BY-SA				</v>
      <v xml:space="preserve">http://en.wikipedia.org/wiki/Lake_Forest,_California	http://www2.census.gov/programs-surveys/popest/datasets/2010-2018/cities/totals/sub-est2018_all.csv	https://www.sec.gov/cgi-bin/browse-edgar?action=getcompany&amp;CIK=0001585583	https://www.walkscore.com/CA/Lake_Forest	</v>
      <v xml:space="preserve">http://creativecommons.org/licenses/by-sa/3.0/				</v>
    </spb>
    <spb s="0">
      <v xml:space="preserve">Wikipedia	US Census	Wikipedia	Sec	Walkscore	</v>
      <v xml:space="preserve">CC-BY-SA		CC-BY-SA			</v>
      <v xml:space="preserve">http://en.wikipedia.org/wiki/Lake_Forest,_California	http://www2.census.gov/programs-surveys/popest/datasets/2010-2018/cities/totals/sub-est2018_all.csv	https://en.wikipedia.org/wiki/Lake_Forest,_California	https://www.sec.gov/cgi-bin/browse-edgar?action=getcompany&amp;CIK=0001585583	https://www.walkscore.com/CA/Lake_Forest	</v>
      <v xml:space="preserve">http://creativecommons.org/licenses/by-sa/3.0/		http://creativecommons.org/licenses/by-sa/3.0/			</v>
    </spb>
    <spb s="0">
      <v xml:space="preserve">Wikipedia	US Census	</v>
      <v xml:space="preserve">CC-BY-SA		</v>
      <v xml:space="preserve">http://en.wikipedia.org/wiki/Lake_Forest,_California	http://www2.census.gov/programs-surveys/popest/datasets/2010-2018/cities/totals/sub-est2018_all.csv	</v>
      <v xml:space="preserve">http://creativecommons.org/licenses/by-sa/3.0/		</v>
    </spb>
    <spb s="16">
      <v>3911</v>
      <v>3912</v>
      <v>3911</v>
      <v>3911</v>
      <v>2</v>
      <v>3912</v>
      <v>3911</v>
      <v>3913</v>
      <v>3913</v>
      <v>3914</v>
    </spb>
    <spb s="0">
      <v xml:space="preserve">Wikipedia	</v>
      <v xml:space="preserve">CC BY-SA 3.0	</v>
      <v xml:space="preserve">http://en.wikipedia.org/wiki/Lake_Forest,_California	</v>
      <v xml:space="preserve">https://creativecommons.org/licenses/by-sa/3.0	</v>
    </spb>
    <spb s="0">
      <v xml:space="preserve">Wikipedia	Wikipedia	</v>
      <v xml:space="preserve">CC-BY-SA	CC-BY-SA	</v>
      <v xml:space="preserve">http://en.wikipedia.org/wiki/Hemet,_California	http://de.wikipedia.org/wiki/Hemet	</v>
      <v xml:space="preserve">http://creativecommons.org/licenses/by-sa/3.0/	http://creativecommons.org/licenses/by-sa/3.0/	</v>
    </spb>
    <spb s="0">
      <v xml:space="preserve">Wikipedia	US Census	US Census	Sec	Walkscore	</v>
      <v xml:space="preserve">CC-BY-SA					</v>
      <v xml:space="preserve">http://en.wikipedia.org/wiki/Hemet,_California	http://www2.census.gov/programs-surveys/popest/datasets/2010-2018/cities/totals/sub-est2018_all.csv	http://www.census.gov/quickfacts/table/SEX255213/0633182	https://www.sec.gov/cgi-bin/browse-edgar?action=getcompany&amp;CIK=0001481443	https://www.walkscore.com/CA/Hemet	</v>
      <v xml:space="preserve">http://creativecommons.org/licenses/by-sa/3.0/					</v>
    </spb>
    <spb s="0">
      <v xml:space="preserve">Wikipedia	</v>
      <v xml:space="preserve">CC-BY-SA	</v>
      <v xml:space="preserve">http://en.wikipedia.org/wiki/Hemet,_California	</v>
      <v xml:space="preserve">http://creativecommons.org/licenses/by-sa/3.0/	</v>
    </spb>
    <spb s="0">
      <v xml:space="preserve">Wikipedia	US Census	US Census	Wikipedia	Sec	Walkscore	</v>
      <v xml:space="preserve">CC-BY-SA			CC-BY-SA			</v>
      <v xml:space="preserve">http://en.wikipedia.org/wiki/Hemet,_California	http://www2.census.gov/programs-surveys/popest/datasets/2010-2018/cities/totals/sub-est2018_all.csv	http://www.census.gov/quickfacts/table/SEX255213/0633182	https://en.wikipedia.org/wiki/Hemet,_California	https://www.sec.gov/cgi-bin/browse-edgar?action=getcompany&amp;CIK=0001481443	https://www.walkscore.com/CA/Hemet	</v>
      <v xml:space="preserve">http://creativecommons.org/licenses/by-sa/3.0/			http://creativecommons.org/licenses/by-sa/3.0/			</v>
    </spb>
    <spb s="0">
      <v xml:space="preserve">Wikipedia	US Census	Wikipedia	US Census	</v>
      <v xml:space="preserve">CC-BY-SA		CC-BY-SA		</v>
      <v xml:space="preserve">http://en.wikipedia.org/wiki/Hemet,_California	http://www2.census.gov/programs-surveys/popest/datasets/2010-2018/cities/totals/sub-est2018_all.csv	http://es.wikipedia.org/wiki/Hemet	http://www.census.gov/quickfacts/table/SEX255213/0633182	</v>
      <v xml:space="preserve">http://creativecommons.org/licenses/by-sa/3.0/		http://creativecommons.org/licenses/by-sa/3.0/		</v>
    </spb>
    <spb s="1">
      <v>3917</v>
      <v>3918</v>
      <v>2</v>
      <v>3918</v>
      <v>3919</v>
      <v>3920</v>
      <v>3920</v>
      <v>3921</v>
    </spb>
    <spb s="0">
      <v xml:space="preserve">Wikipedia	</v>
      <v xml:space="preserve">CC BY-SA 2.5	</v>
      <v xml:space="preserve">http://es.wikipedia.org/wiki/Hemet	</v>
      <v xml:space="preserve">https://creativecommons.org/licenses/by-sa/2.5	</v>
    </spb>
    <spb s="0">
      <v xml:space="preserve">Wikipedia	</v>
      <v xml:space="preserve">CC-BY-SA	</v>
      <v xml:space="preserve">http://en.wikipedia.org/wiki/Whittier,_California	</v>
      <v xml:space="preserve">http://creativecommons.org/licenses/by-sa/3.0/	</v>
    </spb>
    <spb s="0">
      <v xml:space="preserve">Wikipedia	US Census	US Census	Walkscore	</v>
      <v xml:space="preserve">CC-BY-SA				</v>
      <v xml:space="preserve">http://en.wikipedia.org/wiki/Whittier,_California	http://www2.census.gov/programs-surveys/popest/datasets/2010-2018/cities/totals/sub-est2018_all.csv	http://www.census.gov/quickfacts/table/RHI125214/0685292	https://www.walkscore.com/CA/Whittier	</v>
      <v xml:space="preserve">http://creativecommons.org/licenses/by-sa/3.0/				</v>
    </spb>
    <spb s="0">
      <v xml:space="preserve">Wikipedia	Wikipedia	</v>
      <v xml:space="preserve">CC-BY-SA	CC-BY-SA	</v>
      <v xml:space="preserve">http://en.wikipedia.org/wiki/Whittier,_California	http://it.wikipedia.org/wiki/Whittier_(California)	</v>
      <v xml:space="preserve">http://creativecommons.org/licenses/by-sa/3.0/	http://creativecommons.org/licenses/by-sa/3.0/	</v>
    </spb>
    <spb s="0">
      <v xml:space="preserve">Wikipedia	US Census	US Census	Wikipedia	Walkscore	</v>
      <v xml:space="preserve">CC-BY-SA			CC-BY-SA		</v>
      <v xml:space="preserve">http://en.wikipedia.org/wiki/Whittier,_California	http://www2.census.gov/programs-surveys/popest/datasets/2010-2018/cities/totals/sub-est2018_all.csv	http://www.census.gov/quickfacts/table/RHI125214/0685292	https://en.wikipedia.org/wiki/Whittier,_California	https://www.walkscore.com/CA/Whittier	</v>
      <v xml:space="preserve">http://creativecommons.org/licenses/by-sa/3.0/			http://creativecommons.org/licenses/by-sa/3.0/		</v>
    </spb>
    <spb s="0">
      <v xml:space="preserve">Wikipedia	US Census	US Census	</v>
      <v xml:space="preserve">CC-BY-SA			</v>
      <v xml:space="preserve">http://en.wikipedia.org/wiki/Whittier,_California	http://www2.census.gov/programs-surveys/popest/datasets/2010-2018/cities/totals/sub-est2018_all.csv	http://www.census.gov/quickfacts/table/RHI125214/0685292	</v>
      <v xml:space="preserve">http://creativecommons.org/licenses/by-sa/3.0/			</v>
    </spb>
    <spb s="16">
      <v>3924</v>
      <v>3925</v>
      <v>3926</v>
      <v>3926</v>
      <v>2</v>
      <v>3925</v>
      <v>3924</v>
      <v>3927</v>
      <v>3927</v>
      <v>3928</v>
    </spb>
    <spb s="0">
      <v xml:space="preserve">Wikipedia	</v>
      <v xml:space="preserve">CC BY-SA 4.0	</v>
      <v xml:space="preserve">http://ja.wikipedia.org/wiki/ウィッティア_(カリフォルニア州)	</v>
      <v xml:space="preserve">https://creativecommons.org/licenses/by-sa/4.0	</v>
    </spb>
    <spb s="0">
      <v xml:space="preserve">Wikipedia	</v>
      <v xml:space="preserve">CC-BY-SA	</v>
      <v xml:space="preserve">http://en.wikipedia.org/wiki/Clifton,_New_Jersey	</v>
      <v xml:space="preserve">http://creativecommons.org/licenses/by-sa/3.0/	</v>
    </spb>
    <spb s="0">
      <v xml:space="preserve">Wikipedia	US Census	Sec	Walkscore	</v>
      <v xml:space="preserve">CC-BY-SA				</v>
      <v xml:space="preserve">http://en.wikipedia.org/wiki/Clifton,_New_Jersey	http://www2.census.gov/programs-surveys/popest/datasets/2010-2018/cities/totals/sub-est2018_all.csv	https://www.sec.gov/cgi-bin/browse-edgar?action=getcompany&amp;CIK=0001592329	https://www.walkscore.com/NJ/Clifton	</v>
      <v xml:space="preserve">http://creativecommons.org/licenses/by-sa/3.0/				</v>
    </spb>
    <spb s="0">
      <v xml:space="preserve">Wikipedia	US Census	Wikipedia	Sec	Walkscore	</v>
      <v xml:space="preserve">CC-BY-SA		CC-BY-SA			</v>
      <v xml:space="preserve">http://en.wikipedia.org/wiki/Clifton,_New_Jersey	http://www2.census.gov/programs-surveys/popest/datasets/2010-2018/cities/totals/sub-est2018_all.csv	https://en.wikipedia.org/wiki/Clifton,_New_Jersey	https://www.sec.gov/cgi-bin/browse-edgar?action=getcompany&amp;CIK=0001592329	https://www.walkscore.com/NJ/Clifton	</v>
      <v xml:space="preserve">http://creativecommons.org/licenses/by-sa/3.0/		http://creativecommons.org/licenses/by-sa/3.0/			</v>
    </spb>
    <spb s="0">
      <v xml:space="preserve">Wikipedia	US Census	</v>
      <v xml:space="preserve">CC-BY-SA		</v>
      <v xml:space="preserve">http://en.wikipedia.org/wiki/Clifton,_New_Jersey	http://www2.census.gov/programs-surveys/popest/datasets/2010-2018/cities/totals/sub-est2018_all.csv	</v>
      <v xml:space="preserve">http://creativecommons.org/licenses/by-sa/3.0/		</v>
    </spb>
    <spb s="1">
      <v>3931</v>
      <v>3932</v>
      <v>2</v>
      <v>3932</v>
      <v>3931</v>
      <v>3933</v>
      <v>3933</v>
      <v>3934</v>
    </spb>
    <spb s="0">
      <v xml:space="preserve">Wikipedia	</v>
      <v xml:space="preserve">Public domain	</v>
      <v xml:space="preserve">http://en.wikipedia.org/wiki/Clifton,_New_Jersey	</v>
      <v xml:space="preserve">http://en.wikipedia.org/wiki/Public_domain	</v>
    </spb>
    <spb s="0">
      <v xml:space="preserve">Wikipedia	Wikipedia	</v>
      <v xml:space="preserve">CC-BY-SA	CC-BY-SA	</v>
      <v xml:space="preserve">http://en.wikipedia.org/wiki/Largo,_Florida	http://de.wikipedia.org/wiki/Largo_(Florida)	</v>
      <v xml:space="preserve">http://creativecommons.org/licenses/by-sa/3.0/	http://creativecommons.org/licenses/by-sa/3.0/	</v>
    </spb>
    <spb s="0">
      <v xml:space="preserve">Wikipedia	US Census	US Census	Sec	Walkscore	</v>
      <v xml:space="preserve">CC-BY-SA					</v>
      <v xml:space="preserve">http://en.wikipedia.org/wiki/Largo,_Florida	http://www2.census.gov/programs-surveys/popest/datasets/2010-2018/cities/totals/sub-est2018_all.csv	http://www.census.gov/quickfacts/table/SEX255213/1239425	https://www.sec.gov/cgi-bin/browse-edgar?action=getcompany&amp;CIK=0001663224	https://www.walkscore.com/FL/Largo	</v>
      <v xml:space="preserve">http://creativecommons.org/licenses/by-sa/3.0/					</v>
    </spb>
    <spb s="0">
      <v xml:space="preserve">Wikipedia	Wikipedia	</v>
      <v xml:space="preserve">CC-BY-SA	CC-BY-SA	</v>
      <v xml:space="preserve">http://en.wikipedia.org/wiki/Largo,_Florida	http://it.wikipedia.org/wiki/Largo_(Florida)	</v>
      <v xml:space="preserve">http://creativecommons.org/licenses/by-sa/3.0/	http://creativecommons.org/licenses/by-sa/3.0/	</v>
    </spb>
    <spb s="0">
      <v xml:space="preserve">Wikipedia	</v>
      <v xml:space="preserve">CC-BY-SA	</v>
      <v xml:space="preserve">http://en.wikipedia.org/wiki/Largo,_Florida	</v>
      <v xml:space="preserve">http://creativecommons.org/licenses/by-sa/3.0/	</v>
    </spb>
    <spb s="0">
      <v xml:space="preserve">Wikipedia	US Census	US Census	Wikipedia	Sec	Walkscore	</v>
      <v xml:space="preserve">CC-BY-SA			CC-BY-SA			</v>
      <v xml:space="preserve">http://en.wikipedia.org/wiki/Largo,_Florida	http://www2.census.gov/programs-surveys/popest/datasets/2010-2018/cities/totals/sub-est2018_all.csv	http://www.census.gov/quickfacts/table/SEX255213/1239425	https://en.wikipedia.org/wiki/Largo,_Florida	https://www.sec.gov/cgi-bin/browse-edgar?action=getcompany&amp;CIK=0001663224	https://www.walkscore.com/FL/Largo	</v>
      <v xml:space="preserve">http://creativecommons.org/licenses/by-sa/3.0/			http://creativecommons.org/licenses/by-sa/3.0/			</v>
    </spb>
    <spb s="0">
      <v xml:space="preserve">Wikipedia	US Census	US Census	</v>
      <v xml:space="preserve">CC-BY-SA			</v>
      <v xml:space="preserve">http://en.wikipedia.org/wiki/Largo,_Florida	http://www2.census.gov/programs-surveys/popest/datasets/2010-2018/cities/totals/sub-est2018_all.csv	http://www.census.gov/quickfacts/table/SEX255213/1239425	</v>
      <v xml:space="preserve">http://creativecommons.org/licenses/by-sa/3.0/			</v>
    </spb>
    <spb s="16">
      <v>3937</v>
      <v>3938</v>
      <v>3939</v>
      <v>3939</v>
      <v>2</v>
      <v>3938</v>
      <v>3940</v>
      <v>3941</v>
      <v>3941</v>
      <v>3942</v>
    </spb>
    <spb s="0">
      <v xml:space="preserve">Wikipedia	</v>
      <v xml:space="preserve">CC-BY-SA-3.0	</v>
      <v xml:space="preserve">http://en.wikipedia.org/wiki/Largo,_Florida	</v>
      <v xml:space="preserve">http://creativecommons.org/licenses/by-sa/3.0/	</v>
    </spb>
    <spb s="0">
      <v xml:space="preserve">Wikipedia	</v>
      <v xml:space="preserve">CC-BY-SA	</v>
      <v xml:space="preserve">http://en.wikipedia.org/wiki/Bloomington,_Minnesota	</v>
      <v xml:space="preserve">http://creativecommons.org/licenses/by-sa/3.0/	</v>
    </spb>
    <spb s="0">
      <v xml:space="preserve">Wikipedia	US Census	Sec	Walkscore	</v>
      <v xml:space="preserve">CC-BY-SA				</v>
      <v xml:space="preserve">http://en.wikipedia.org/wiki/Bloomington,_Minnesota	http://www2.census.gov/programs-surveys/popest/datasets/2010-2018/cities/totals/sub-est2018_all.csv	https://www.sec.gov/cgi-bin/browse-edgar?action=getcompany&amp;CIK=0001803229	https://www.walkscore.com/MN/Bloomington	</v>
      <v xml:space="preserve">http://creativecommons.org/licenses/by-sa/3.0/				</v>
    </spb>
    <spb s="0">
      <v xml:space="preserve">Wikipedia	Wikipedia	</v>
      <v xml:space="preserve">CC-BY-SA	CC-BY-SA	</v>
      <v xml:space="preserve">http://en.wikipedia.org/wiki/Bloomington,_Minnesota	http://it.wikipedia.org/wiki/Bloomington_(Minnesota)	</v>
      <v xml:space="preserve">http://creativecommons.org/licenses/by-sa/3.0/	http://creativecommons.org/licenses/by-sa/3.0/	</v>
    </spb>
    <spb s="0">
      <v xml:space="preserve">Wikipedia	US Census	Wikipedia	Sec	Walkscore	</v>
      <v xml:space="preserve">CC-BY-SA		CC-BY-SA			</v>
      <v xml:space="preserve">http://en.wikipedia.org/wiki/Bloomington,_Minnesota	http://www2.census.gov/programs-surveys/popest/datasets/2010-2018/cities/totals/sub-est2018_all.csv	https://en.wikipedia.org/wiki/Bloomington,_Minnesota	https://www.sec.gov/cgi-bin/browse-edgar?action=getcompany&amp;CIK=0001803229	https://www.walkscore.com/MN/Bloomington	</v>
      <v xml:space="preserve">http://creativecommons.org/licenses/by-sa/3.0/		http://creativecommons.org/licenses/by-sa/3.0/			</v>
    </spb>
    <spb s="0">
      <v xml:space="preserve">Wikipedia	US Census	</v>
      <v xml:space="preserve">CC-BY-SA		</v>
      <v xml:space="preserve">http://en.wikipedia.org/wiki/Bloomington,_Minnesota	http://www2.census.gov/programs-surveys/popest/datasets/2010-2018/cities/totals/sub-est2018_all.csv	</v>
      <v xml:space="preserve">http://creativecommons.org/licenses/by-sa/3.0/		</v>
    </spb>
    <spb s="16">
      <v>3945</v>
      <v>3946</v>
      <v>3947</v>
      <v>3947</v>
      <v>2</v>
      <v>3946</v>
      <v>3945</v>
      <v>3948</v>
      <v>3948</v>
      <v>3949</v>
    </spb>
    <spb s="0">
      <v xml:space="preserve">Wikipedia	</v>
      <v xml:space="preserve">CC BY-SA 3.0	</v>
      <v xml:space="preserve">http://ja.wikipedia.org/wiki/ブルーミントン_(ミネソタ州)	</v>
      <v xml:space="preserve">https://creativecommons.org/licenses/by-sa/3.0	</v>
    </spb>
    <spb s="0">
      <v xml:space="preserve">Wikipedia	</v>
      <v xml:space="preserve">CC-BY-SA	</v>
      <v xml:space="preserve">http://en.wikipedia.org/wiki/Danbury,_Connecticut	</v>
      <v xml:space="preserve">http://creativecommons.org/licenses/by-sa/3.0/	</v>
    </spb>
    <spb s="0">
      <v xml:space="preserve">Wikipedia	US Census	US Census	Sec	Walkscore	</v>
      <v xml:space="preserve">CC-BY-SA					</v>
      <v xml:space="preserve">http://en.wikipedia.org/wiki/Danbury,_Connecticut	http://www2.census.gov/programs-surveys/popest/datasets/2010-2018/cities/totals/sub-est2018_all.csv	http://www.census.gov/quickfacts/table/RHI125214/0918430	https://www.sec.gov/cgi-bin/browse-edgar?action=getcompany&amp;CIK=0000896156	https://www.walkscore.com/CT/Danbury	</v>
      <v xml:space="preserve">http://creativecommons.org/licenses/by-sa/3.0/					</v>
    </spb>
    <spb s="0">
      <v xml:space="preserve">Wikipedia	US Census	US Census	Wikipedia	Sec	Walkscore	</v>
      <v xml:space="preserve">CC-BY-SA			CC-BY-SA			</v>
      <v xml:space="preserve">http://en.wikipedia.org/wiki/Danbury,_Connecticut	http://www2.census.gov/programs-surveys/popest/datasets/2010-2018/cities/totals/sub-est2018_all.csv	http://www.census.gov/quickfacts/table/RHI125214/0918430	https://en.wikipedia.org/wiki/Danbury,_Connecticut	https://www.sec.gov/cgi-bin/browse-edgar?action=getcompany&amp;CIK=0000896156	https://www.walkscore.com/CT/Danbury	</v>
      <v xml:space="preserve">http://creativecommons.org/licenses/by-sa/3.0/			http://creativecommons.org/licenses/by-sa/3.0/			</v>
    </spb>
    <spb s="0">
      <v xml:space="preserve">Wikipedia	US Census	Wikipedia	</v>
      <v xml:space="preserve">CC-BY-SA		CC-BY-SA	</v>
      <v xml:space="preserve">http://en.wikipedia.org/wiki/Danbury,_Connecticut	http://www2.census.gov/programs-surveys/popest/datasets/2010-2018/cities/totals/sub-est2018_all.csv	http://fr.wikipedia.org/wiki/Danbury_(Connecticut)	</v>
      <v xml:space="preserve">http://creativecommons.org/licenses/by-sa/3.0/		http://creativecommons.org/licenses/by-sa/3.0/	</v>
    </spb>
    <spb s="1">
      <v>3952</v>
      <v>3953</v>
      <v>2</v>
      <v>3953</v>
      <v>3952</v>
      <v>3954</v>
      <v>3954</v>
      <v>3955</v>
    </spb>
    <spb s="0">
      <v xml:space="preserve">Wikipedia	</v>
      <v xml:space="preserve">CC BY-SA 4.0	</v>
      <v xml:space="preserve">http://en.wikipedia.org/wiki/Danbury,_Connecticut	</v>
      <v xml:space="preserve">https://creativecommons.org/licenses/by-sa/4.0	</v>
    </spb>
    <spb s="0">
      <v xml:space="preserve">Wikipedia	</v>
      <v xml:space="preserve">CC-BY-SA	</v>
      <v xml:space="preserve">http://en.wikipedia.org/wiki/Johns_Creek,_Georgia	</v>
      <v xml:space="preserve">http://creativecommons.org/licenses/by-sa/3.0/	</v>
    </spb>
    <spb s="0">
      <v xml:space="preserve">Wikipedia	US Census	Sec	Walkscore	</v>
      <v xml:space="preserve">CC-BY-SA				</v>
      <v xml:space="preserve">http://en.wikipedia.org/wiki/Johns_Creek,_Georgia	http://www2.census.gov/programs-surveys/popest/datasets/2010-2018/cities/totals/sub-est2018_all.csv	https://www.sec.gov/cgi-bin/browse-edgar?action=getcompany&amp;CIK=0001177702	https://www.walkscore.com/GA/Johns_Creek	</v>
      <v xml:space="preserve">http://creativecommons.org/licenses/by-sa/3.0/				</v>
    </spb>
    <spb s="0">
      <v xml:space="preserve">Wikipedia	US Census	</v>
      <v xml:space="preserve">CC-BY-SA		</v>
      <v xml:space="preserve">http://en.wikipedia.org/wiki/Johns_Creek,_Georgia	http://www2.census.gov/programs-surveys/popest/datasets/2010-2018/cities/totals/sub-est2018_all.csv	</v>
      <v xml:space="preserve">http://creativecommons.org/licenses/by-sa/3.0/		</v>
    </spb>
    <spb s="16">
      <v>3958</v>
      <v>3959</v>
      <v>3958</v>
      <v>3958</v>
      <v>2</v>
      <v>3959</v>
      <v>3958</v>
      <v>3959</v>
      <v>3959</v>
      <v>3960</v>
    </spb>
    <spb s="0">
      <v xml:space="preserve">Wikipedia	</v>
      <v xml:space="preserve">CC0	</v>
      <v xml:space="preserve">http://en.wikipedia.org/wiki/Johns_Creek,_Georgia	</v>
      <v xml:space="preserve">http://creativecommons.org/publicdomain/zero/1.0/deed.en	</v>
    </spb>
    <spb s="0">
      <v xml:space="preserve">Wikipedia	</v>
      <v xml:space="preserve">CC-BY-SA	</v>
      <v xml:space="preserve">http://en.wikipedia.org/wiki/Newport_Beach,_California	</v>
      <v xml:space="preserve">http://creativecommons.org/licenses/by-sa/3.0/	</v>
    </spb>
    <spb s="0">
      <v xml:space="preserve">Wikipedia	US Census	US Census	Sec	Walkscore	</v>
      <v xml:space="preserve">CC-BY-SA					</v>
      <v xml:space="preserve">http://en.wikipedia.org/wiki/Newport_Beach,_California	http://www2.census.gov/programs-surveys/popest/datasets/2010-2018/cities/totals/sub-est2018_all.csv	http://www.census.gov/quickfacts/table/PST120214/0651182	https://www.sec.gov/cgi-bin/browse-edgar?action=getcompany&amp;CIK=0001840469	https://www.walkscore.com/CA/Newport_Beach	</v>
      <v xml:space="preserve">http://creativecommons.org/licenses/by-sa/3.0/					</v>
    </spb>
    <spb s="0">
      <v xml:space="preserve">Wikipedia	Wikipedia	</v>
      <v xml:space="preserve">CC-BY-SA	CC-BY-SA	</v>
      <v xml:space="preserve">http://en.wikipedia.org/wiki/Newport_Beach,_California	http://it.wikipedia.org/wiki/Newport_Beach	</v>
      <v xml:space="preserve">http://creativecommons.org/licenses/by-sa/3.0/	http://creativecommons.org/licenses/by-sa/3.0/	</v>
    </spb>
    <spb s="0">
      <v xml:space="preserve">Wikipedia	US Census	US Census	Wikipedia	Sec	Walkscore	</v>
      <v xml:space="preserve">CC-BY-SA			CC-BY-SA			</v>
      <v xml:space="preserve">http://en.wikipedia.org/wiki/Newport_Beach,_California	http://www2.census.gov/programs-surveys/popest/datasets/2010-2018/cities/totals/sub-est2018_all.csv	http://www.census.gov/quickfacts/table/PST120214/0651182	https://en.wikipedia.org/wiki/Newport_Beach,_California	https://www.sec.gov/cgi-bin/browse-edgar?action=getcompany&amp;CIK=0001840469	https://www.walkscore.com/CA/Newport_Beach	</v>
      <v xml:space="preserve">http://creativecommons.org/licenses/by-sa/3.0/			http://creativecommons.org/licenses/by-sa/3.0/			</v>
    </spb>
    <spb s="0">
      <v xml:space="preserve">Wikipedia	US Census	Wikipedia	US Census	</v>
      <v xml:space="preserve">CC-BY-SA		CC-BY-SA		</v>
      <v xml:space="preserve">http://en.wikipedia.org/wiki/Newport_Beach,_California	http://www2.census.gov/programs-surveys/popest/datasets/2010-2018/cities/totals/sub-est2018_all.csv	http://es.wikipedia.org/wiki/Newport_Beach	http://www.census.gov/quickfacts/table/PST120214/0651182	</v>
      <v xml:space="preserve">http://creativecommons.org/licenses/by-sa/3.0/		http://creativecommons.org/licenses/by-sa/3.0/		</v>
    </spb>
    <spb s="16">
      <v>3963</v>
      <v>3964</v>
      <v>3965</v>
      <v>3965</v>
      <v>2</v>
      <v>3964</v>
      <v>3963</v>
      <v>3966</v>
      <v>3966</v>
      <v>3967</v>
    </spb>
    <spb s="0">
      <v xml:space="preserve">Wikipedia	</v>
      <v xml:space="preserve">CC BY-SA 3.0 de	</v>
      <v xml:space="preserve">http://de.wikipedia.org/wiki/Newport_Beach	</v>
      <v xml:space="preserve">https://creativecommons.org/licenses/by-sa/3.0/de/deed.en	</v>
    </spb>
    <spb s="0">
      <v xml:space="preserve">Wikipedia	</v>
      <v xml:space="preserve">CC-BY-SA	</v>
      <v xml:space="preserve">http://en.wikipedia.org/wiki/Kennewick,_Washington	</v>
      <v xml:space="preserve">http://creativecommons.org/licenses/by-sa/3.0/	</v>
    </spb>
    <spb s="0">
      <v xml:space="preserve">Wikipedia	US Census	Sec	Walkscore	</v>
      <v xml:space="preserve">CC-BY-SA				</v>
      <v xml:space="preserve">http://en.wikipedia.org/wiki/Kennewick,_Washington	http://www2.census.gov/programs-surveys/popest/datasets/2010-2018/cities/totals/sub-est2018_all.csv	https://www.sec.gov/cgi-bin/browse-edgar?action=getcompany&amp;CIK=0000752294	https://www.walkscore.com/WA/Kennewick	</v>
      <v xml:space="preserve">http://creativecommons.org/licenses/by-sa/3.0/				</v>
    </spb>
    <spb s="0">
      <v xml:space="preserve">Wikipedia	US Census	Wikipedia	Sec	Walkscore	</v>
      <v xml:space="preserve">CC-BY-SA		CC-BY-SA			</v>
      <v xml:space="preserve">http://en.wikipedia.org/wiki/Kennewick,_Washington	http://www2.census.gov/programs-surveys/popest/datasets/2010-2018/cities/totals/sub-est2018_all.csv	https://en.wikipedia.org/wiki/Kennewick,_Washington	https://www.sec.gov/cgi-bin/browse-edgar?action=getcompany&amp;CIK=0000752294	https://www.walkscore.com/WA/Kennewick	</v>
      <v xml:space="preserve">http://creativecommons.org/licenses/by-sa/3.0/		http://creativecommons.org/licenses/by-sa/3.0/			</v>
    </spb>
    <spb s="0">
      <v xml:space="preserve">Wikipedia	US Census	Wikipedia	Walkscore	</v>
      <v xml:space="preserve">CC-BY-SA		CC-BY-SA		</v>
      <v xml:space="preserve">http://en.wikipedia.org/wiki/Kennewick,_Washington	http://www2.census.gov/programs-surveys/popest/datasets/2010-2018/cities/totals/sub-est2018_all.csv	https://en.wikipedia.org/wiki/Kennewick,_Washington	https://www.walkscore.com/WA/Kennewick	</v>
      <v xml:space="preserve">http://creativecommons.org/licenses/by-sa/3.0/		http://creativecommons.org/licenses/by-sa/3.0/		</v>
    </spb>
    <spb s="0">
      <v xml:space="preserve">Wikipedia	US Census	Wikipedia	</v>
      <v xml:space="preserve">CC-BY-SA		CC-BY-SA	</v>
      <v xml:space="preserve">http://en.wikipedia.org/wiki/Kennewick,_Washington	http://www2.census.gov/programs-surveys/popest/datasets/2010-2018/cities/totals/sub-est2018_all.csv	http://es.wikipedia.org/wiki/Kennewick	</v>
      <v xml:space="preserve">http://creativecommons.org/licenses/by-sa/3.0/		http://creativecommons.org/licenses/by-sa/3.0/	</v>
    </spb>
    <spb s="1">
      <v>3970</v>
      <v>3971</v>
      <v>2</v>
      <v>3971</v>
      <v>3970</v>
      <v>3972</v>
      <v>3973</v>
      <v>3974</v>
    </spb>
    <spb s="0">
      <v xml:space="preserve">Wikipedia	</v>
      <v xml:space="preserve">CC BY-SA 3.0	</v>
      <v xml:space="preserve">http://it.wikipedia.org/wiki/Kennewick	</v>
      <v xml:space="preserve">https://creativecommons.org/licenses/by-sa/3.0	</v>
    </spb>
    <spb s="0">
      <v xml:space="preserve">Wikipedia	</v>
      <v xml:space="preserve">CC-BY-SA	</v>
      <v xml:space="preserve">http://en.wikipedia.org/wiki/Mission,_Texas	</v>
      <v xml:space="preserve">http://creativecommons.org/licenses/by-sa/3.0/	</v>
    </spb>
    <spb s="0">
      <v xml:space="preserve">Wikipedia	US Census	Walkscore	</v>
      <v xml:space="preserve">CC-BY-SA			</v>
      <v xml:space="preserve">http://en.wikipedia.org/wiki/Mission,_Texas	http://www2.census.gov/programs-surveys/popest/datasets/2010-2018/cities/totals/sub-est2018_all.csv	https://www.walkscore.com/TX/Mission	</v>
      <v xml:space="preserve">http://creativecommons.org/licenses/by-sa/3.0/			</v>
    </spb>
    <spb s="0">
      <v xml:space="preserve">Wikipedia	US Census	</v>
      <v xml:space="preserve">CC-BY-SA		</v>
      <v xml:space="preserve">http://en.wikipedia.org/wiki/Mission,_Texas	http://www2.census.gov/programs-surveys/popest/datasets/2010-2018/cities/totals/sub-est2018_all.csv	</v>
      <v xml:space="preserve">http://creativecommons.org/licenses/by-sa/3.0/		</v>
    </spb>
    <spb s="1">
      <v>3977</v>
      <v>3978</v>
      <v>2</v>
      <v>3978</v>
      <v>3977</v>
      <v>3978</v>
      <v>3978</v>
      <v>3979</v>
    </spb>
    <spb s="0">
      <v xml:space="preserve">Wikipedia	</v>
      <v xml:space="preserve">CC BY-SA 3.0	</v>
      <v xml:space="preserve">http://en.wikipedia.org/wiki/Mission,_Texas	</v>
      <v xml:space="preserve">https://creativecommons.org/licenses/by-sa/3.0	</v>
    </spb>
    <spb s="0">
      <v xml:space="preserve">Wikipedia	</v>
      <v xml:space="preserve">CC-BY-SA	</v>
      <v xml:space="preserve">http://en.wikipedia.org/wiki/Milpitas,_California	</v>
      <v xml:space="preserve">http://creativecommons.org/licenses/by-sa/3.0/	</v>
    </spb>
    <spb s="0">
      <v xml:space="preserve">Wikipedia	US Census	Sec	Walkscore	</v>
      <v xml:space="preserve">CC-BY-SA				</v>
      <v xml:space="preserve">http://en.wikipedia.org/wiki/Milpitas,_California	http://www2.census.gov/programs-surveys/popest/datasets/2010-2018/cities/totals/sub-est2018_all.csv	https://www.sec.gov/cgi-bin/browse-edgar?action=getcompany&amp;CIK=0001633978	https://www.walkscore.com/CA/Milpitas	</v>
      <v xml:space="preserve">http://creativecommons.org/licenses/by-sa/3.0/				</v>
    </spb>
    <spb s="0">
      <v xml:space="preserve">Wikipedia	US Census	Wikipedia	Sec	Walkscore	</v>
      <v xml:space="preserve">CC-BY-SA		CC-BY-SA			</v>
      <v xml:space="preserve">http://en.wikipedia.org/wiki/Milpitas,_California	http://www2.census.gov/programs-surveys/popest/datasets/2010-2018/cities/totals/sub-est2018_all.csv	https://en.wikipedia.org/wiki/Milpitas,_California	https://www.sec.gov/cgi-bin/browse-edgar?action=getcompany&amp;CIK=0001633978	https://www.walkscore.com/CA/Milpitas	</v>
      <v xml:space="preserve">http://creativecommons.org/licenses/by-sa/3.0/		http://creativecommons.org/licenses/by-sa/3.0/			</v>
    </spb>
    <spb s="0">
      <v xml:space="preserve">Wikipedia	US Census	</v>
      <v xml:space="preserve">CC-BY-SA		</v>
      <v xml:space="preserve">http://en.wikipedia.org/wiki/Milpitas,_California	http://www2.census.gov/programs-surveys/popest/datasets/2010-2018/cities/totals/sub-est2018_all.csv	</v>
      <v xml:space="preserve">http://creativecommons.org/licenses/by-sa/3.0/		</v>
    </spb>
    <spb s="1">
      <v>3982</v>
      <v>3983</v>
      <v>2</v>
      <v>3983</v>
      <v>3982</v>
      <v>3984</v>
      <v>3984</v>
      <v>3985</v>
    </spb>
    <spb s="0">
      <v xml:space="preserve">Wikipedia	</v>
      <v xml:space="preserve">CC-BY-SA-3.0	</v>
      <v xml:space="preserve">http://ru.wikipedia.org/wiki/Милпитас	</v>
      <v xml:space="preserve">http://creativecommons.org/licenses/by-sa/3.0/	</v>
    </spb>
    <spb s="0">
      <v xml:space="preserve">Wikipedia	</v>
      <v xml:space="preserve">CC-BY-SA	</v>
      <v xml:space="preserve">http://en.wikipedia.org/wiki/Troy,_Michigan	</v>
      <v xml:space="preserve">http://creativecommons.org/licenses/by-sa/3.0/	</v>
    </spb>
    <spb s="0">
      <v xml:space="preserve">Wikipedia	US Census	Sec	Walkscore	</v>
      <v xml:space="preserve">CC-BY-SA				</v>
      <v xml:space="preserve">http://en.wikipedia.org/wiki/Troy,_Michigan	http://www2.census.gov/programs-surveys/popest/datasets/2010-2018/cities/totals/sub-est2018_all.csv	https://www.sec.gov/cgi-bin/browse-edgar?action=getcompany&amp;CIK=0001800692	https://www.walkscore.com/MI/Troy	</v>
      <v xml:space="preserve">http://creativecommons.org/licenses/by-sa/3.0/				</v>
    </spb>
    <spb s="0">
      <v xml:space="preserve">Wikipedia	US Census	Wikipedia	Sec	Walkscore	</v>
      <v xml:space="preserve">CC-BY-SA		CC-BY-SA			</v>
      <v xml:space="preserve">http://en.wikipedia.org/wiki/Troy,_Michigan	http://www2.census.gov/programs-surveys/popest/datasets/2010-2018/cities/totals/sub-est2018_all.csv	https://en.wikipedia.org/wiki/Troy,_Michigan	https://www.sec.gov/cgi-bin/browse-edgar?action=getcompany&amp;CIK=0001800692	https://www.walkscore.com/MI/Troy	</v>
      <v xml:space="preserve">http://creativecommons.org/licenses/by-sa/3.0/		http://creativecommons.org/licenses/by-sa/3.0/			</v>
    </spb>
    <spb s="0">
      <v xml:space="preserve">Wikipedia	US Census	</v>
      <v xml:space="preserve">CC-BY-SA		</v>
      <v xml:space="preserve">http://en.wikipedia.org/wiki/Troy,_Michigan	http://www2.census.gov/programs-surveys/popest/datasets/2010-2018/cities/totals/sub-est2018_all.csv	</v>
      <v xml:space="preserve">http://creativecommons.org/licenses/by-sa/3.0/		</v>
    </spb>
    <spb s="16">
      <v>3988</v>
      <v>3989</v>
      <v>3988</v>
      <v>3988</v>
      <v>2</v>
      <v>3989</v>
      <v>3988</v>
      <v>3990</v>
      <v>3990</v>
      <v>3991</v>
    </spb>
    <spb s="0">
      <v xml:space="preserve">Wikipedia	</v>
      <v xml:space="preserve">Public domain	</v>
      <v xml:space="preserve">http://fr.wikipedia.org/wiki/Troy_(Michigan)	</v>
      <v xml:space="preserve">http://en.wikipedia.org/wiki/Public_domain	</v>
    </spb>
    <spb s="0">
      <v xml:space="preserve">Wikipedia	Wikipedia	</v>
      <v xml:space="preserve">CC-BY-SA	CC-BY-SA	</v>
      <v xml:space="preserve">http://en.wikipedia.org/wiki/Chino_Hills,_California	http://de.wikipedia.org/wiki/Chino_Hills	</v>
      <v xml:space="preserve">http://creativecommons.org/licenses/by-sa/3.0/	http://creativecommons.org/licenses/by-sa/3.0/	</v>
    </spb>
    <spb s="0">
      <v xml:space="preserve">Wikipedia	US Census	Facebook	Walkscore	</v>
      <v xml:space="preserve">CC-BY-SA				</v>
      <v xml:space="preserve">http://en.wikipedia.org/wiki/Chino_Hills,_California	http://www2.census.gov/programs-surveys/popest/datasets/2010-2018/cities/totals/sub-est2018_all.csv	https://www.facebook.com/CityofChinoHills/	https://www.walkscore.com/CA/Chino_Hills	</v>
      <v xml:space="preserve">http://creativecommons.org/licenses/by-sa/3.0/				</v>
    </spb>
    <spb s="0">
      <v xml:space="preserve">Wikipedia	</v>
      <v xml:space="preserve">CC-BY-SA	</v>
      <v xml:space="preserve">http://en.wikipedia.org/wiki/Chino_Hills,_California	</v>
      <v xml:space="preserve">http://creativecommons.org/licenses/by-sa/3.0/	</v>
    </spb>
    <spb s="0">
      <v xml:space="preserve">Wikipedia	US Census	Wikipedia	Wikipedia	Facebook	</v>
      <v xml:space="preserve">CC-BY-SA		CC-BY-SA	CC-BY-SA		</v>
      <v xml:space="preserve">http://en.wikipedia.org/wiki/Chino_Hills,_California	http://www2.census.gov/programs-surveys/popest/datasets/2010-2018/cities/totals/sub-est2018_all.csv	http://es.wikipedia.org/wiki/Chino_Hills	http://fr.wikipedia.org/wiki/Chino_Hills	https://www.facebook.com/CityofChinoHills/	</v>
      <v xml:space="preserve">http://creativecommons.org/licenses/by-sa/3.0/		http://creativecommons.org/licenses/by-sa/3.0/	http://creativecommons.org/licenses/by-sa/3.0/		</v>
    </spb>
    <spb s="16">
      <v>3994</v>
      <v>3995</v>
      <v>3996</v>
      <v>3996</v>
      <v>2</v>
      <v>3995</v>
      <v>3996</v>
      <v>3995</v>
      <v>3995</v>
      <v>3997</v>
    </spb>
    <spb s="0">
      <v xml:space="preserve">Wikipedia	</v>
      <v xml:space="preserve">CC BY-SA 3.0	</v>
      <v xml:space="preserve">http://en.wikipedia.org/wiki/Chino_Hills,_California	</v>
      <v xml:space="preserve">https://creativecommons.org/licenses/by-sa/3.0	</v>
    </spb>
    <spb s="0">
      <v xml:space="preserve">Wikipedia	</v>
      <v xml:space="preserve">CC-BY-SA	</v>
      <v xml:space="preserve">http://en.wikipedia.org/wiki/Alhambra,_California	</v>
      <v xml:space="preserve">http://creativecommons.org/licenses/by-sa/3.0/	</v>
    </spb>
    <spb s="0">
      <v xml:space="preserve">Wikipedia	US Census	US Census	Sec	Walkscore	</v>
      <v xml:space="preserve">CC-BY-SA					</v>
      <v xml:space="preserve">http://en.wikipedia.org/wiki/Alhambra,_California	http://www2.census.gov/programs-surveys/popest/datasets/2010-2018/cities/totals/sub-est2018_all.csv	http://www.census.gov/quickfacts/table/RHI225213/0600884	https://www.sec.gov/cgi-bin/browse-edgar?action=getcompany&amp;CIK=0001725602	https://www.walkscore.com/CA/Alhambra	</v>
      <v xml:space="preserve">http://creativecommons.org/licenses/by-sa/3.0/					</v>
    </spb>
    <spb s="0">
      <v xml:space="preserve">Wikipedia	Wikipedia	</v>
      <v xml:space="preserve">CC-BY-SA	CC-BY-SA	</v>
      <v xml:space="preserve">http://en.wikipedia.org/wiki/Alhambra,_California	http://it.wikipedia.org/wiki/Alhambra_(California)	</v>
      <v xml:space="preserve">http://creativecommons.org/licenses/by-sa/3.0/	http://creativecommons.org/licenses/by-sa/3.0/	</v>
    </spb>
    <spb s="0">
      <v xml:space="preserve">Wikipedia	US Census	US Census	Wikipedia	Sec	Walkscore	</v>
      <v xml:space="preserve">CC-BY-SA			CC-BY-SA			</v>
      <v xml:space="preserve">http://en.wikipedia.org/wiki/Alhambra,_California	http://www2.census.gov/programs-surveys/popest/datasets/2010-2018/cities/totals/sub-est2018_all.csv	http://www.census.gov/quickfacts/table/RHI225213/0600884	https://en.wikipedia.org/wiki/Alhambra,_California	https://www.sec.gov/cgi-bin/browse-edgar?action=getcompany&amp;CIK=0001725602	https://www.walkscore.com/CA/Alhambra	</v>
      <v xml:space="preserve">http://creativecommons.org/licenses/by-sa/3.0/			http://creativecommons.org/licenses/by-sa/3.0/			</v>
    </spb>
    <spb s="0">
      <v xml:space="preserve">Wikipedia	US Census	Wikipedia	US Census	</v>
      <v xml:space="preserve">CC-BY-SA		CC-BY-SA		</v>
      <v xml:space="preserve">http://en.wikipedia.org/wiki/Alhambra,_California	http://www2.census.gov/programs-surveys/popest/datasets/2010-2018/cities/totals/sub-est2018_all.csv	http://es.wikipedia.org/wiki/Alhambra_(California)	http://www.census.gov/quickfacts/table/RHI225213/0600884	</v>
      <v xml:space="preserve">http://creativecommons.org/licenses/by-sa/3.0/		http://creativecommons.org/licenses/by-sa/3.0/		</v>
    </spb>
    <spb s="16">
      <v>4000</v>
      <v>4001</v>
      <v>4002</v>
      <v>4002</v>
      <v>2</v>
      <v>4001</v>
      <v>4000</v>
      <v>4003</v>
      <v>4003</v>
      <v>4004</v>
    </spb>
    <spb s="0">
      <v xml:space="preserve">Wikipedia	</v>
      <v xml:space="preserve">CC BY 3.0	</v>
      <v xml:space="preserve">http://en.wikipedia.org/wiki/Alhambra,_California	</v>
      <v xml:space="preserve">https://creativecommons.org/licenses/by/3.0	</v>
    </spb>
    <spb s="0">
      <v xml:space="preserve">Wikipedia	</v>
      <v xml:space="preserve">CC-BY-SA	</v>
      <v xml:space="preserve">http://en.wikipedia.org/wiki/Merced,_California	</v>
      <v xml:space="preserve">http://creativecommons.org/licenses/by-sa/3.0/	</v>
    </spb>
    <spb s="0">
      <v xml:space="preserve">Wikipedia	US Census	Walkscore	</v>
      <v xml:space="preserve">CC-BY-SA			</v>
      <v xml:space="preserve">http://en.wikipedia.org/wiki/Merced,_California	http://www2.census.gov/programs-surveys/popest/datasets/2010-2018/cities/totals/sub-est2018_all.csv	https://www.walkscore.com/CA/Merced	</v>
      <v xml:space="preserve">http://creativecommons.org/licenses/by-sa/3.0/			</v>
    </spb>
    <spb s="0">
      <v xml:space="preserve">Wikipedia	US Census	Wikipedia	Walkscore	</v>
      <v xml:space="preserve">CC-BY-SA		CC-BY-SA		</v>
      <v xml:space="preserve">http://en.wikipedia.org/wiki/Merced,_California	http://www2.census.gov/programs-surveys/popest/datasets/2010-2018/cities/totals/sub-est2018_all.csv	https://en.wikipedia.org/wiki/Merced,_California	https://www.walkscore.com/CA/Merced	</v>
      <v xml:space="preserve">http://creativecommons.org/licenses/by-sa/3.0/		http://creativecommons.org/licenses/by-sa/3.0/		</v>
    </spb>
    <spb s="0">
      <v xml:space="preserve">Wikipedia	US Census	</v>
      <v xml:space="preserve">CC-BY-SA		</v>
      <v xml:space="preserve">http://en.wikipedia.org/wiki/Merced,_California	http://www2.census.gov/programs-surveys/popest/datasets/2010-2018/cities/totals/sub-est2018_all.csv	</v>
      <v xml:space="preserve">http://creativecommons.org/licenses/by-sa/3.0/		</v>
    </spb>
    <spb s="16">
      <v>4007</v>
      <v>4008</v>
      <v>4007</v>
      <v>4007</v>
      <v>2</v>
      <v>4008</v>
      <v>4007</v>
      <v>4009</v>
      <v>4009</v>
      <v>4010</v>
    </spb>
    <spb s="0">
      <v xml:space="preserve">Wikipedia	</v>
      <v xml:space="preserve">CC BY-SA 3.0	</v>
      <v xml:space="preserve">http://en.wikipedia.org/wiki/Merced,_California	</v>
      <v xml:space="preserve">https://creativecommons.org/licenses/by-sa/3.0	</v>
    </spb>
    <spb s="0">
      <v xml:space="preserve">Wikipedia	</v>
      <v xml:space="preserve">CC-BY-SA	</v>
      <v xml:space="preserve">http://en.wikipedia.org/wiki/Franklin,_Tennessee	</v>
      <v xml:space="preserve">http://creativecommons.org/licenses/by-sa/3.0/	</v>
    </spb>
    <spb s="0">
      <v xml:space="preserve">Wikipedia	US Census	Sec	Walkscore	</v>
      <v xml:space="preserve">CC-BY-SA				</v>
      <v xml:space="preserve">http://en.wikipedia.org/wiki/Franklin,_Tennessee	http://www2.census.gov/programs-surveys/popest/datasets/2010-2018/cities/totals/sub-est2018_all.csv	https://www.sec.gov/cgi-bin/browse-edgar?action=getcompany&amp;CIK=0001801170	https://www.walkscore.com/TN/Franklin	</v>
      <v xml:space="preserve">http://creativecommons.org/licenses/by-sa/3.0/				</v>
    </spb>
    <spb s="0">
      <v xml:space="preserve">Wikipedia	Wikipedia	</v>
      <v xml:space="preserve">CC-BY-SA	CC-BY-SA	</v>
      <v xml:space="preserve">http://en.wikipedia.org/wiki/Franklin,_Tennessee	http://it.wikipedia.org/wiki/Franklin_(Tennessee)	</v>
      <v xml:space="preserve">http://creativecommons.org/licenses/by-sa/3.0/	http://creativecommons.org/licenses/by-sa/3.0/	</v>
    </spb>
    <spb s="0">
      <v xml:space="preserve">Wikipedia	US Census	Wikipedia	Sec	Walkscore	</v>
      <v xml:space="preserve">CC-BY-SA		CC-BY-SA			</v>
      <v xml:space="preserve">http://en.wikipedia.org/wiki/Franklin,_Tennessee	http://www2.census.gov/programs-surveys/popest/datasets/2010-2018/cities/totals/sub-est2018_all.csv	https://en.wikipedia.org/wiki/Franklin,_Tennessee	https://www.sec.gov/cgi-bin/browse-edgar?action=getcompany&amp;CIK=0001801170	https://www.walkscore.com/TN/Franklin	</v>
      <v xml:space="preserve">http://creativecommons.org/licenses/by-sa/3.0/		http://creativecommons.org/licenses/by-sa/3.0/			</v>
    </spb>
    <spb s="0">
      <v xml:space="preserve">Wikipedia	US Census	Wikipedia	Wikipedia	</v>
      <v xml:space="preserve">CC-BY-SA		CC-BY-SA	CC-BY-SA	</v>
      <v xml:space="preserve">http://en.wikipedia.org/wiki/Franklin,_Tennessee	http://www2.census.gov/programs-surveys/popest/datasets/2010-2018/cities/totals/sub-est2018_all.csv	http://es.wikipedia.org/wiki/Franklin_(Tennessee)	http://fr.wikipedia.org/wiki/Franklin_(Tennessee)	</v>
      <v xml:space="preserve">http://creativecommons.org/licenses/by-sa/3.0/		http://creativecommons.org/licenses/by-sa/3.0/	http://creativecommons.org/licenses/by-sa/3.0/	</v>
    </spb>
    <spb s="16">
      <v>4013</v>
      <v>4014</v>
      <v>4015</v>
      <v>4015</v>
      <v>2</v>
      <v>4014</v>
      <v>4013</v>
      <v>4016</v>
      <v>4016</v>
      <v>4017</v>
    </spb>
    <spb s="0">
      <v xml:space="preserve">Wikipedia	</v>
      <v xml:space="preserve">CC BY-SA 3.0	</v>
      <v xml:space="preserve">http://de.wikipedia.org/wiki/Franklin_(Tennessee)	</v>
      <v xml:space="preserve">https://creativecommons.org/licenses/by-sa/3.0	</v>
    </spb>
    <spb s="0">
      <v xml:space="preserve">Wikipedia	</v>
      <v xml:space="preserve">CC-BY-SA	</v>
      <v xml:space="preserve">http://en.wikipedia.org/wiki/Medford,_Oregon	</v>
      <v xml:space="preserve">http://creativecommons.org/licenses/by-sa/3.0/	</v>
    </spb>
    <spb s="0">
      <v xml:space="preserve">Wikipedia	US Census	US Census	Sec	Walkscore	</v>
      <v xml:space="preserve">CC-BY-SA					</v>
      <v xml:space="preserve">http://en.wikipedia.org/wiki/Medford,_Oregon	http://www2.census.gov/programs-surveys/popest/datasets/2010-2018/cities/totals/sub-est2018_all.csv	http://www.census.gov/quickfacts/table/RHI125214/4147000	https://www.sec.gov/cgi-bin/browse-edgar?action=getcompany&amp;CIK=0001023128	https://www.walkscore.com/OR/Medford	</v>
      <v xml:space="preserve">http://creativecommons.org/licenses/by-sa/3.0/					</v>
    </spb>
    <spb s="0">
      <v xml:space="preserve">Wikipedia	Wikipedia	</v>
      <v xml:space="preserve">CC-BY-SA	CC-BY-SA	</v>
      <v xml:space="preserve">http://en.wikipedia.org/wiki/Medford,_Oregon	http://it.wikipedia.org/wiki/Medford_(Oregon)	</v>
      <v xml:space="preserve">http://creativecommons.org/licenses/by-sa/3.0/	http://creativecommons.org/licenses/by-sa/3.0/	</v>
    </spb>
    <spb s="0">
      <v xml:space="preserve">Wikipedia	US Census	US Census	Wikipedia	Sec	Walkscore	</v>
      <v xml:space="preserve">CC-BY-SA			CC-BY-SA			</v>
      <v xml:space="preserve">http://en.wikipedia.org/wiki/Medford,_Oregon	http://www2.census.gov/programs-surveys/popest/datasets/2010-2018/cities/totals/sub-est2018_all.csv	http://www.census.gov/quickfacts/table/RHI125214/4147000	https://en.wikipedia.org/wiki/Medford,_Oregon	https://www.sec.gov/cgi-bin/browse-edgar?action=getcompany&amp;CIK=0001023128	https://www.walkscore.com/OR/Medford	</v>
      <v xml:space="preserve">http://creativecommons.org/licenses/by-sa/3.0/			http://creativecommons.org/licenses/by-sa/3.0/			</v>
    </spb>
    <spb s="0">
      <v xml:space="preserve">Wikipedia	US Census	</v>
      <v xml:space="preserve">CC-BY-SA		</v>
      <v xml:space="preserve">http://en.wikipedia.org/wiki/Medford,_Oregon	http://www2.census.gov/programs-surveys/popest/datasets/2010-2018/cities/totals/sub-est2018_all.csv	</v>
      <v xml:space="preserve">http://creativecommons.org/licenses/by-sa/3.0/		</v>
    </spb>
    <spb s="16">
      <v>4020</v>
      <v>4021</v>
      <v>4022</v>
      <v>4022</v>
      <v>2</v>
      <v>4021</v>
      <v>4020</v>
      <v>4023</v>
      <v>4023</v>
      <v>4024</v>
    </spb>
    <spb s="0">
      <v xml:space="preserve">Wikipedia	</v>
      <v xml:space="preserve">CC-BY-SA-3.0	</v>
      <v xml:space="preserve">http://zh.wikipedia.org/wiki/梅德福_(俄勒冈州)	</v>
      <v xml:space="preserve">http://creativecommons.org/licenses/by-sa/3.0/	</v>
    </spb>
    <spb s="0">
      <v xml:space="preserve">Wikipedia	Wikipedia	</v>
      <v xml:space="preserve">CC-BY-SA	CC-BY-SA	</v>
      <v xml:space="preserve">http://en.wikipedia.org/wiki/Melbourne,_Florida	http://de.wikipedia.org/wiki/Melbourne_(Florida)	</v>
      <v xml:space="preserve">http://creativecommons.org/licenses/by-sa/3.0/	http://creativecommons.org/licenses/by-sa/3.0/	</v>
    </spb>
    <spb s="0">
      <v xml:space="preserve">Wikipedia	US Census	US Census	Sec	Walkscore	</v>
      <v xml:space="preserve">CC-BY-SA					</v>
      <v xml:space="preserve">http://en.wikipedia.org/wiki/Melbourne,_Florida	http://www2.census.gov/programs-surveys/popest/datasets/2010-2018/cities/totals/sub-est2018_all.csv	http://www.census.gov/quickfacts/table/PST045215/1243975	https://www.sec.gov/cgi-bin/browse-edgar?action=getcompany&amp;CIK=0001768665	https://www.walkscore.com/FL/Melbourne	</v>
      <v xml:space="preserve">http://creativecommons.org/licenses/by-sa/3.0/					</v>
    </spb>
    <spb s="0">
      <v xml:space="preserve">Wikipedia	</v>
      <v xml:space="preserve">CC-BY-SA	</v>
      <v xml:space="preserve">http://en.wikipedia.org/wiki/Melbourne,_Florida	</v>
      <v xml:space="preserve">http://creativecommons.org/licenses/by-sa/3.0/	</v>
    </spb>
    <spb s="0">
      <v xml:space="preserve">Wikipedia	US Census	US Census	Wikipedia	Sec	Walkscore	</v>
      <v xml:space="preserve">CC-BY-SA			CC-BY-SA			</v>
      <v xml:space="preserve">http://en.wikipedia.org/wiki/Melbourne,_Florida	http://www2.census.gov/programs-surveys/popest/datasets/2010-2018/cities/totals/sub-est2018_all.csv	http://www.census.gov/quickfacts/table/PST045215/1243975	https://en.wikipedia.org/wiki/Melbourne,_Florida	https://www.sec.gov/cgi-bin/browse-edgar?action=getcompany&amp;CIK=0001768665	https://www.walkscore.com/FL/Melbourne	</v>
      <v xml:space="preserve">http://creativecommons.org/licenses/by-sa/3.0/			http://creativecommons.org/licenses/by-sa/3.0/			</v>
    </spb>
    <spb s="0">
      <v xml:space="preserve">Wikipedia	US Census	</v>
      <v xml:space="preserve">CC-BY-SA		</v>
      <v xml:space="preserve">http://en.wikipedia.org/wiki/Melbourne,_Florida	http://www2.census.gov/programs-surveys/popest/datasets/2010-2018/cities/totals/sub-est2018_all.csv	</v>
      <v xml:space="preserve">http://creativecommons.org/licenses/by-sa/3.0/		</v>
    </spb>
    <spb s="1">
      <v>4027</v>
      <v>4028</v>
      <v>2</v>
      <v>4028</v>
      <v>4029</v>
      <v>4030</v>
      <v>4030</v>
      <v>4031</v>
    </spb>
    <spb s="0">
      <v xml:space="preserve">Wikipedia	</v>
      <v xml:space="preserve">CC BY-SA 3.0	</v>
      <v xml:space="preserve">http://it.wikipedia.org/wiki/Melbourne_(Florida)	</v>
      <v xml:space="preserve">https://creativecommons.org/licenses/by-sa/3.0	</v>
    </spb>
    <spb s="0">
      <v xml:space="preserve">Wikipedia	</v>
      <v xml:space="preserve">CC-BY-SA	</v>
      <v xml:space="preserve">http://en.wikipedia.org/wiki/Manteca,_California	</v>
      <v xml:space="preserve">http://creativecommons.org/licenses/by-sa/3.0/	</v>
    </spb>
    <spb s="0">
      <v xml:space="preserve">Wikipedia	US Census	Walkscore	</v>
      <v xml:space="preserve">CC-BY-SA			</v>
      <v xml:space="preserve">http://en.wikipedia.org/wiki/Manteca,_California	http://www2.census.gov/programs-surveys/popest/datasets/2010-2018/cities/totals/sub-est2018_all.csv	https://www.walkscore.com/CA/Manteca	</v>
      <v xml:space="preserve">http://creativecommons.org/licenses/by-sa/3.0/			</v>
    </spb>
    <spb s="0">
      <v xml:space="preserve">Wikipedia	Wikipedia	</v>
      <v xml:space="preserve">CC-BY-SA	CC-BY-SA	</v>
      <v xml:space="preserve">http://en.wikipedia.org/wiki/Manteca,_California	http://it.wikipedia.org/wiki/Manteca_(California)	</v>
      <v xml:space="preserve">http://creativecommons.org/licenses/by-sa/3.0/	http://creativecommons.org/licenses/by-sa/3.0/	</v>
    </spb>
    <spb s="0">
      <v xml:space="preserve">Wikipedia	US Census	Wikipedia	Walkscore	</v>
      <v xml:space="preserve">CC-BY-SA		CC-BY-SA		</v>
      <v xml:space="preserve">http://en.wikipedia.org/wiki/Manteca,_California	http://www2.census.gov/programs-surveys/popest/datasets/2010-2018/cities/totals/sub-est2018_all.csv	https://en.wikipedia.org/wiki/Manteca,_California	https://www.walkscore.com/CA/Manteca	</v>
      <v xml:space="preserve">http://creativecommons.org/licenses/by-sa/3.0/		http://creativecommons.org/licenses/by-sa/3.0/		</v>
    </spb>
    <spb s="0">
      <v xml:space="preserve">Wikipedia	US Census	Wikipedia	</v>
      <v xml:space="preserve">CC-BY-SA		CC-BY-SA	</v>
      <v xml:space="preserve">http://en.wikipedia.org/wiki/Manteca,_California	http://www2.census.gov/programs-surveys/popest/datasets/2010-2018/cities/totals/sub-est2018_all.csv	http://es.wikipedia.org/wiki/Manteca_(California)	</v>
      <v xml:space="preserve">http://creativecommons.org/licenses/by-sa/3.0/		http://creativecommons.org/licenses/by-sa/3.0/	</v>
    </spb>
    <spb s="16">
      <v>4034</v>
      <v>4035</v>
      <v>4036</v>
      <v>4036</v>
      <v>2</v>
      <v>4035</v>
      <v>4034</v>
      <v>4037</v>
      <v>4037</v>
      <v>4038</v>
    </spb>
    <spb s="0">
      <v xml:space="preserve">Wikipedia	</v>
      <v xml:space="preserve">CC-BY-SA-3.0	</v>
      <v xml:space="preserve">http://en.wikipedia.org/wiki/Manteca,_California	</v>
      <v xml:space="preserve">http://creativecommons.org/licenses/by-sa/3.0/	</v>
    </spb>
    <spb s="0">
      <v xml:space="preserve">Wikipedia	</v>
      <v xml:space="preserve">CC-BY-SA	</v>
      <v xml:space="preserve">http://en.wikipedia.org/wiki/Mountain_View,_California	</v>
      <v xml:space="preserve">http://creativecommons.org/licenses/by-sa/3.0/	</v>
    </spb>
    <spb s="0">
      <v xml:space="preserve">Wikipedia	US Census	Sec	Walkscore	</v>
      <v xml:space="preserve">CC-BY-SA				</v>
      <v xml:space="preserve">http://en.wikipedia.org/wiki/Mountain_View,_California	http://www2.census.gov/programs-surveys/popest/datasets/2010-2018/cities/totals/sub-est2018_all.csv	https://www.sec.gov/cgi-bin/browse-edgar?action=getcompany&amp;CIK=0001824723	https://www.walkscore.com/CA/Mountain_View	</v>
      <v xml:space="preserve">http://creativecommons.org/licenses/by-sa/3.0/				</v>
    </spb>
    <spb s="0">
      <v xml:space="preserve">Wikipedia	US Census	Wikipedia	Sec	Walkscore	</v>
      <v xml:space="preserve">CC-BY-SA		CC-BY-SA			</v>
      <v xml:space="preserve">http://en.wikipedia.org/wiki/Mountain_View,_California	http://www2.census.gov/programs-surveys/popest/datasets/2010-2018/cities/totals/sub-est2018_all.csv	https://en.wikipedia.org/wiki/Mountain_View,_California	https://www.sec.gov/cgi-bin/browse-edgar?action=getcompany&amp;CIK=0001824723	https://www.walkscore.com/CA/Mountain_View	</v>
      <v xml:space="preserve">http://creativecommons.org/licenses/by-sa/3.0/		http://creativecommons.org/licenses/by-sa/3.0/			</v>
    </spb>
    <spb s="0">
      <v xml:space="preserve">Wikipedia	US Census	</v>
      <v xml:space="preserve">CC-BY-SA		</v>
      <v xml:space="preserve">http://en.wikipedia.org/wiki/Mountain_View,_California	http://www2.census.gov/programs-surveys/popest/datasets/2010-2018/cities/totals/sub-est2018_all.csv	</v>
      <v xml:space="preserve">http://creativecommons.org/licenses/by-sa/3.0/		</v>
    </spb>
    <spb s="1">
      <v>4041</v>
      <v>4042</v>
      <v>2</v>
      <v>4042</v>
      <v>4041</v>
      <v>4043</v>
      <v>4043</v>
      <v>4044</v>
    </spb>
    <spb s="0">
      <v xml:space="preserve">Wikipedia	</v>
      <v xml:space="preserve">CC BY-SA 3.0	</v>
      <v xml:space="preserve">http://en.wikipedia.org/wiki/Mountain_View,_California	</v>
      <v xml:space="preserve">https://creativecommons.org/licenses/by-sa/3.0	</v>
    </spb>
    <spb s="0">
      <v xml:space="preserve">Wikipedia	</v>
      <v xml:space="preserve">CC-BY-SA	</v>
      <v xml:space="preserve">http://en.wikipedia.org/wiki/Sioux_City,_Iowa	</v>
      <v xml:space="preserve">http://creativecommons.org/licenses/by-sa/3.0/	</v>
    </spb>
    <spb s="0">
      <v xml:space="preserve">Wikipedia	US Census	Sec	Walkscore	</v>
      <v xml:space="preserve">CC-BY-SA				</v>
      <v xml:space="preserve">http://en.wikipedia.org/wiki/Sioux_City,_Iowa	http://www2.census.gov/programs-surveys/popest/datasets/2010-2018/cities/totals/sub-est2018_all.csv	https://www.sec.gov/cgi-bin/browse-edgar?action=getcompany&amp;CIK=0001597200	https://www.walkscore.com/IA/Sioux_City	</v>
      <v xml:space="preserve">http://creativecommons.org/licenses/by-sa/3.0/				</v>
    </spb>
    <spb s="0">
      <v xml:space="preserve">Wikipedia	US Census	Wikipedia	Sec	Walkscore	</v>
      <v xml:space="preserve">CC-BY-SA		CC-BY-SA			</v>
      <v xml:space="preserve">http://en.wikipedia.org/wiki/Sioux_City,_Iowa	http://www2.census.gov/programs-surveys/popest/datasets/2010-2018/cities/totals/sub-est2018_all.csv	https://en.wikipedia.org/wiki/Sioux_City,_Iowa	https://www.sec.gov/cgi-bin/browse-edgar?action=getcompany&amp;CIK=0001597200	https://www.walkscore.com/IA/Sioux_City	</v>
      <v xml:space="preserve">http://creativecommons.org/licenses/by-sa/3.0/		http://creativecommons.org/licenses/by-sa/3.0/			</v>
    </spb>
    <spb s="0">
      <v xml:space="preserve">Wikipedia	US Census	</v>
      <v xml:space="preserve">CC-BY-SA		</v>
      <v xml:space="preserve">http://en.wikipedia.org/wiki/Sioux_City,_Iowa	http://www2.census.gov/programs-surveys/popest/datasets/2010-2018/cities/totals/sub-est2018_all.csv	</v>
      <v xml:space="preserve">http://creativecommons.org/licenses/by-sa/3.0/		</v>
    </spb>
    <spb s="16">
      <v>4047</v>
      <v>4048</v>
      <v>4047</v>
      <v>4047</v>
      <v>2</v>
      <v>4048</v>
      <v>4047</v>
      <v>4049</v>
      <v>4049</v>
      <v>4050</v>
    </spb>
    <spb s="0">
      <v xml:space="preserve">Wikipedia	</v>
      <v xml:space="preserve">CC BY-SA 4.0	</v>
      <v xml:space="preserve">http://en.wikipedia.org/wiki/Sioux_City,_Iowa	</v>
      <v xml:space="preserve">https://creativecommons.org/licenses/by-sa/4.0	</v>
    </spb>
    <spb s="0">
      <v xml:space="preserve">Wikipedia	</v>
      <v xml:space="preserve">CC-BY-SA	</v>
      <v xml:space="preserve">http://en.wikipedia.org/wiki/Lynchburg,_Virginia	</v>
      <v xml:space="preserve">http://creativecommons.org/licenses/by-sa/3.0/	</v>
    </spb>
    <spb s="0">
      <v xml:space="preserve">Wikipedia	US Census	Sec	Walkscore	</v>
      <v xml:space="preserve">CC-BY-SA				</v>
      <v xml:space="preserve">http://en.wikipedia.org/wiki/Lynchburg,_Virginia	http://www2.census.gov/programs-surveys/popest/datasets/2010-2018/cities/totals/sub-est2018_all.csv	https://www.sec.gov/cgi-bin/browse-edgar?action=getcompany&amp;CIK=0001755670	https://www.walkscore.com/VA/Lynchburg	</v>
      <v xml:space="preserve">http://creativecommons.org/licenses/by-sa/3.0/				</v>
    </spb>
    <spb s="0">
      <v xml:space="preserve">Wikipedia	US Census	Wikipedia	Sec	Walkscore	</v>
      <v xml:space="preserve">CC-BY-SA		CC-BY-SA			</v>
      <v xml:space="preserve">http://en.wikipedia.org/wiki/Lynchburg,_Virginia	http://www2.census.gov/programs-surveys/popest/datasets/2010-2018/cities/totals/sub-est2018_all.csv	https://en.wikipedia.org/wiki/Lynchburg,_Virginia	https://www.sec.gov/cgi-bin/browse-edgar?action=getcompany&amp;CIK=0001755670	https://www.walkscore.com/VA/Lynchburg	</v>
      <v xml:space="preserve">http://creativecommons.org/licenses/by-sa/3.0/		http://creativecommons.org/licenses/by-sa/3.0/			</v>
    </spb>
    <spb s="20">
      <v>4053</v>
      <v>4054</v>
      <v>2</v>
      <v>4054</v>
      <v>4053</v>
      <v>4055</v>
      <v>4055</v>
    </spb>
    <spb s="0">
      <v xml:space="preserve">Wikipedia	</v>
      <v xml:space="preserve">CC-BY-SA-3.0	</v>
      <v xml:space="preserve">http://ja.wikipedia.org/wiki/リンチバーグ_(バージニア州)	</v>
      <v xml:space="preserve">http://creativecommons.org/licenses/by-sa/3.0/	</v>
    </spb>
    <spb s="0">
      <v xml:space="preserve">Wikipedia	</v>
      <v xml:space="preserve">CC-BY-SA	</v>
      <v xml:space="preserve">http://en.wikipedia.org/wiki/Buena_Park,_California	</v>
      <v xml:space="preserve">http://creativecommons.org/licenses/by-sa/3.0/	</v>
    </spb>
    <spb s="0">
      <v xml:space="preserve">Wikipedia	US Census	Walkscore	</v>
      <v xml:space="preserve">CC-BY-SA			</v>
      <v xml:space="preserve">http://en.wikipedia.org/wiki/Buena_Park,_California	http://www2.census.gov/programs-surveys/popest/datasets/2010-2018/cities/totals/sub-est2018_all.csv	https://www.walkscore.com/CA/Buena_Park	</v>
      <v xml:space="preserve">http://creativecommons.org/licenses/by-sa/3.0/			</v>
    </spb>
    <spb s="0">
      <v xml:space="preserve">Wikipedia	US Census	Wikipedia	Walkscore	</v>
      <v xml:space="preserve">CC-BY-SA		CC-BY-SA		</v>
      <v xml:space="preserve">http://en.wikipedia.org/wiki/Buena_Park,_California	http://www2.census.gov/programs-surveys/popest/datasets/2010-2018/cities/totals/sub-est2018_all.csv	https://en.wikipedia.org/wiki/Buena_Park,_California	https://www.walkscore.com/CA/Buena_Park	</v>
      <v xml:space="preserve">http://creativecommons.org/licenses/by-sa/3.0/		http://creativecommons.org/licenses/by-sa/3.0/		</v>
    </spb>
    <spb s="0">
      <v xml:space="preserve">Wikipedia	US Census	Wikipedia	Wikipedia	</v>
      <v xml:space="preserve">CC-BY-SA		CC-BY-SA	CC-BY-SA	</v>
      <v xml:space="preserve">http://en.wikipedia.org/wiki/Buena_Park,_California	http://www2.census.gov/programs-surveys/popest/datasets/2010-2018/cities/totals/sub-est2018_all.csv	http://es.wikipedia.org/wiki/Buena_Park_(California)	http://fr.wikipedia.org/wiki/Buena_Park_(Californie)	</v>
      <v xml:space="preserve">http://creativecommons.org/licenses/by-sa/3.0/		http://creativecommons.org/licenses/by-sa/3.0/	http://creativecommons.org/licenses/by-sa/3.0/	</v>
    </spb>
    <spb s="1">
      <v>4058</v>
      <v>4059</v>
      <v>2</v>
      <v>4059</v>
      <v>4058</v>
      <v>4060</v>
      <v>4060</v>
      <v>4061</v>
    </spb>
    <spb s="0">
      <v xml:space="preserve">Wikipedia	</v>
      <v xml:space="preserve">CC BY-SA 3.0	</v>
      <v xml:space="preserve">http://it.wikipedia.org/wiki/Buena_Park	</v>
      <v xml:space="preserve">https://creativecommons.org/licenses/by-sa/3.0	</v>
    </spb>
    <spb s="0">
      <v xml:space="preserve">Wikipedia	</v>
      <v xml:space="preserve">CC-BY-SA	</v>
      <v xml:space="preserve">http://en.wikipedia.org/wiki/Pleasanton,_California	</v>
      <v xml:space="preserve">http://creativecommons.org/licenses/by-sa/3.0/	</v>
    </spb>
    <spb s="0">
      <v xml:space="preserve">Wikipedia	US Census	US Census	Sec	Walkscore	</v>
      <v xml:space="preserve">CC-BY-SA					</v>
      <v xml:space="preserve">http://en.wikipedia.org/wiki/Pleasanton,_California	http://www2.census.gov/programs-surveys/popest/datasets/2010-2018/cities/totals/sub-est2018_all.csv	http://www.census.gov/quickfacts/table/RHI225213/0657792	https://www.sec.gov/cgi-bin/browse-edgar?action=getcompany&amp;CIK=0001770787	https://www.walkscore.com/CA/Pleasanton	</v>
      <v xml:space="preserve">http://creativecommons.org/licenses/by-sa/3.0/					</v>
    </spb>
    <spb s="0">
      <v xml:space="preserve">Wikipedia	Wikipedia	</v>
      <v xml:space="preserve">CC-BY-SA	CC-BY-SA	</v>
      <v xml:space="preserve">http://en.wikipedia.org/wiki/Pleasanton,_California	http://it.wikipedia.org/wiki/Pleasanton_(California)	</v>
      <v xml:space="preserve">http://creativecommons.org/licenses/by-sa/3.0/	http://creativecommons.org/licenses/by-sa/3.0/	</v>
    </spb>
    <spb s="0">
      <v xml:space="preserve">Wikipedia	US Census	US Census	Wikipedia	Sec	Walkscore	</v>
      <v xml:space="preserve">CC-BY-SA			CC-BY-SA			</v>
      <v xml:space="preserve">http://en.wikipedia.org/wiki/Pleasanton,_California	http://www2.census.gov/programs-surveys/popest/datasets/2010-2018/cities/totals/sub-est2018_all.csv	http://www.census.gov/quickfacts/table/RHI225213/0657792	https://en.wikipedia.org/wiki/Pleasanton,_California	https://www.sec.gov/cgi-bin/browse-edgar?action=getcompany&amp;CIK=0001770787	https://www.walkscore.com/CA/Pleasanton	</v>
      <v xml:space="preserve">http://creativecommons.org/licenses/by-sa/3.0/			http://creativecommons.org/licenses/by-sa/3.0/			</v>
    </spb>
    <spb s="0">
      <v xml:space="preserve">Wikipedia	US Census	Wikipedia	US Census	</v>
      <v xml:space="preserve">CC-BY-SA		CC-BY-SA		</v>
      <v xml:space="preserve">http://en.wikipedia.org/wiki/Pleasanton,_California	http://www2.census.gov/programs-surveys/popest/datasets/2010-2018/cities/totals/sub-est2018_all.csv	http://fr.wikipedia.org/wiki/Pleasanton_(Californie)	http://www.census.gov/quickfacts/table/RHI225213/0657792	</v>
      <v xml:space="preserve">http://creativecommons.org/licenses/by-sa/3.0/		http://creativecommons.org/licenses/by-sa/3.0/		</v>
    </spb>
    <spb s="16">
      <v>4064</v>
      <v>4065</v>
      <v>4066</v>
      <v>4066</v>
      <v>2</v>
      <v>4065</v>
      <v>4064</v>
      <v>4067</v>
      <v>4067</v>
      <v>4068</v>
    </spb>
    <spb s="0">
      <v xml:space="preserve">Wikipedia	</v>
      <v xml:space="preserve">CC BY-SA 2.5	</v>
      <v xml:space="preserve">http://zh.wikipedia.org/wiki/普莱森顿_(加利福尼亚州)	</v>
      <v xml:space="preserve">https://creativecommons.org/licenses/by-sa/2.5	</v>
    </spb>
    <spb s="0">
      <v xml:space="preserve">Wikipedia	</v>
      <v xml:space="preserve">CC-BY-SA	</v>
      <v xml:space="preserve">http://en.wikipedia.org/wiki/Longview,_Texas	</v>
      <v xml:space="preserve">http://creativecommons.org/licenses/by-sa/3.0/	</v>
    </spb>
    <spb s="0">
      <v xml:space="preserve">Wikipedia	US Census	Sec	Walkscore	</v>
      <v xml:space="preserve">CC-BY-SA				</v>
      <v xml:space="preserve">http://en.wikipedia.org/wiki/Longview,_Texas	http://www2.census.gov/programs-surveys/popest/datasets/2010-2018/cities/totals/sub-est2018_all.csv	https://www.sec.gov/cgi-bin/browse-edgar?action=getcompany&amp;CIK=0000039092	https://www.walkscore.com/TX/Longview	</v>
      <v xml:space="preserve">http://creativecommons.org/licenses/by-sa/3.0/				</v>
    </spb>
    <spb s="0">
      <v xml:space="preserve">Wikipedia	US Census	Wikipedia	Sec	Walkscore	</v>
      <v xml:space="preserve">CC-BY-SA		CC-BY-SA			</v>
      <v xml:space="preserve">http://en.wikipedia.org/wiki/Longview,_Texas	http://www2.census.gov/programs-surveys/popest/datasets/2010-2018/cities/totals/sub-est2018_all.csv	https://en.wikipedia.org/wiki/Longview,_Texas	https://www.sec.gov/cgi-bin/browse-edgar?action=getcompany&amp;CIK=0000039092	https://www.walkscore.com/TX/Longview	</v>
      <v xml:space="preserve">http://creativecommons.org/licenses/by-sa/3.0/		http://creativecommons.org/licenses/by-sa/3.0/			</v>
    </spb>
    <spb s="0">
      <v xml:space="preserve">Wikipedia	US Census	</v>
      <v xml:space="preserve">CC-BY-SA		</v>
      <v xml:space="preserve">http://en.wikipedia.org/wiki/Longview,_Texas	http://www2.census.gov/programs-surveys/popest/datasets/2010-2018/cities/totals/sub-est2018_all.csv	</v>
      <v xml:space="preserve">http://creativecommons.org/licenses/by-sa/3.0/		</v>
    </spb>
    <spb s="1">
      <v>4071</v>
      <v>4072</v>
      <v>2</v>
      <v>4072</v>
      <v>4071</v>
      <v>4073</v>
      <v>4073</v>
      <v>4074</v>
    </spb>
    <spb s="0">
      <v xml:space="preserve">Wikipedia	</v>
      <v xml:space="preserve">CC BY 3.0	</v>
      <v xml:space="preserve">http://es.wikipedia.org/wiki/Longview_(Texas)	</v>
      <v xml:space="preserve">https://creativecommons.org/licenses/by/3.0	</v>
    </spb>
    <spb s="0">
      <v xml:space="preserve">Wikipedia	</v>
      <v xml:space="preserve">CC-BY-SA	</v>
      <v xml:space="preserve">http://en.wikipedia.org/wiki/Westland,_Michigan	</v>
      <v xml:space="preserve">http://creativecommons.org/licenses/by-sa/3.0/	</v>
    </spb>
    <spb s="0">
      <v xml:space="preserve">Wikipedia	US Census	US Census	Walkscore	</v>
      <v xml:space="preserve">CC-BY-SA				</v>
      <v xml:space="preserve">http://en.wikipedia.org/wiki/Westland,_Michigan	http://www2.census.gov/programs-surveys/popest/datasets/2010-2018/cities/totals/sub-est2018_all.csv	http://www.census.gov/quickfacts/table/PST120214/2686000	https://www.walkscore.com/MI/Westland	</v>
      <v xml:space="preserve">http://creativecommons.org/licenses/by-sa/3.0/				</v>
    </spb>
    <spb s="0">
      <v xml:space="preserve">Wikipedia	US Census	US Census	Wikipedia	Walkscore	</v>
      <v xml:space="preserve">CC-BY-SA			CC-BY-SA		</v>
      <v xml:space="preserve">http://en.wikipedia.org/wiki/Westland,_Michigan	http://www2.census.gov/programs-surveys/popest/datasets/2010-2018/cities/totals/sub-est2018_all.csv	http://www.census.gov/quickfacts/table/PST120214/2686000	https://en.wikipedia.org/wiki/Westland,_Michigan	https://www.walkscore.com/MI/Westland	</v>
      <v xml:space="preserve">http://creativecommons.org/licenses/by-sa/3.0/			http://creativecommons.org/licenses/by-sa/3.0/		</v>
    </spb>
    <spb s="0">
      <v xml:space="preserve">Wikipedia	US Census	</v>
      <v xml:space="preserve">CC-BY-SA		</v>
      <v xml:space="preserve">http://en.wikipedia.org/wiki/Westland,_Michigan	http://www2.census.gov/programs-surveys/popest/datasets/2010-2018/cities/totals/sub-est2018_all.csv	</v>
      <v xml:space="preserve">http://creativecommons.org/licenses/by-sa/3.0/		</v>
    </spb>
    <spb s="1">
      <v>4077</v>
      <v>4078</v>
      <v>2</v>
      <v>4078</v>
      <v>4077</v>
      <v>4079</v>
      <v>4079</v>
      <v>4080</v>
    </spb>
    <spb s="0">
      <v xml:space="preserve">Wikipedia	</v>
      <v xml:space="preserve">CC BY 3.0	</v>
      <v xml:space="preserve">http://sv.wikipedia.org/wiki/Westland,_Michigan	</v>
      <v xml:space="preserve">https://creativecommons.org/licenses/by/3.0	</v>
    </spb>
    <spb s="0">
      <v xml:space="preserve">Wikipedia	</v>
      <v xml:space="preserve">CC-BY-SA	</v>
      <v xml:space="preserve">http://en.wikipedia.org/wiki/Auburn,_Washington	</v>
      <v xml:space="preserve">http://creativecommons.org/licenses/by-sa/3.0/	</v>
    </spb>
    <spb s="0">
      <v xml:space="preserve">Wikipedia	US Census	Walkscore	</v>
      <v xml:space="preserve">CC-BY-SA			</v>
      <v xml:space="preserve">http://en.wikipedia.org/wiki/Auburn,_Washington	http://www2.census.gov/programs-surveys/popest/datasets/2010-2018/cities/totals/sub-est2018_all.csv	https://www.walkscore.com/WA/Auburn	</v>
      <v xml:space="preserve">http://creativecommons.org/licenses/by-sa/3.0/			</v>
    </spb>
    <spb s="0">
      <v xml:space="preserve">Wikipedia	Wikipedia	</v>
      <v xml:space="preserve">CC-BY-SA	CC-BY-SA	</v>
      <v xml:space="preserve">http://en.wikipedia.org/wiki/Auburn,_Washington	http://it.wikipedia.org/wiki/Auburn_(Washington)	</v>
      <v xml:space="preserve">http://creativecommons.org/licenses/by-sa/3.0/	http://creativecommons.org/licenses/by-sa/3.0/	</v>
    </spb>
    <spb s="0">
      <v xml:space="preserve">Wikipedia	US Census	Wikipedia	Walkscore	</v>
      <v xml:space="preserve">CC-BY-SA		CC-BY-SA		</v>
      <v xml:space="preserve">http://en.wikipedia.org/wiki/Auburn,_Washington	http://www2.census.gov/programs-surveys/popest/datasets/2010-2018/cities/totals/sub-est2018_all.csv	https://en.wikipedia.org/wiki/Auburn,_Washington	https://www.walkscore.com/WA/Auburn	</v>
      <v xml:space="preserve">http://creativecommons.org/licenses/by-sa/3.0/		http://creativecommons.org/licenses/by-sa/3.0/		</v>
    </spb>
    <spb s="0">
      <v xml:space="preserve">Wikipedia	US Census	Wikipedia	</v>
      <v xml:space="preserve">CC-BY-SA		CC-BY-SA	</v>
      <v xml:space="preserve">http://en.wikipedia.org/wiki/Auburn,_Washington	http://www2.census.gov/programs-surveys/popest/datasets/2010-2018/cities/totals/sub-est2018_all.csv	http://es.wikipedia.org/wiki/Auburn_(Washington)	</v>
      <v xml:space="preserve">http://creativecommons.org/licenses/by-sa/3.0/		http://creativecommons.org/licenses/by-sa/3.0/	</v>
    </spb>
    <spb s="16">
      <v>4083</v>
      <v>4084</v>
      <v>4085</v>
      <v>4085</v>
      <v>2</v>
      <v>4084</v>
      <v>4083</v>
      <v>4086</v>
      <v>4086</v>
      <v>4087</v>
    </spb>
    <spb s="0">
      <v xml:space="preserve">Wikipedia	</v>
      <v xml:space="preserve">Public domain	</v>
      <v xml:space="preserve">http://zh.wikipedia.org/wiki/奥本_(华盛顿州)	</v>
      <v xml:space="preserve">http://en.wikipedia.org/wiki/Public_domain	</v>
    </spb>
    <spb s="0">
      <v xml:space="preserve">Wikipedia	</v>
      <v xml:space="preserve">CC-BY-SA	</v>
      <v xml:space="preserve">http://en.wikipedia.org/wiki/Cranston,_Rhode_Island	</v>
      <v xml:space="preserve">http://creativecommons.org/licenses/by-sa/3.0/	</v>
    </spb>
    <spb s="0">
      <v xml:space="preserve">Wikipedia	US Census	US Census	Sec	Walkscore	</v>
      <v xml:space="preserve">CC-BY-SA					</v>
      <v xml:space="preserve">http://en.wikipedia.org/wiki/Cranston,_Rhode_Island	http://www2.census.gov/programs-surveys/popest/datasets/2010-2018/cities/totals/sub-est2018_all.csv	http://www.census.gov/quickfacts/table/PST120214/4419180	https://www.sec.gov/cgi-bin/browse-edgar?action=getcompany&amp;CIK=0001811530	https://www.walkscore.com/RI/Cranston	</v>
      <v xml:space="preserve">http://creativecommons.org/licenses/by-sa/3.0/					</v>
    </spb>
    <spb s="0">
      <v xml:space="preserve">Wikipedia	US Census	US Census	Wikipedia	Sec	Walkscore	</v>
      <v xml:space="preserve">CC-BY-SA			CC-BY-SA			</v>
      <v xml:space="preserve">http://en.wikipedia.org/wiki/Cranston,_Rhode_Island	http://www2.census.gov/programs-surveys/popest/datasets/2010-2018/cities/totals/sub-est2018_all.csv	http://www.census.gov/quickfacts/table/PST120214/4419180	https://en.wikipedia.org/wiki/Cranston,_Rhode_Island	https://www.sec.gov/cgi-bin/browse-edgar?action=getcompany&amp;CIK=0001811530	https://www.walkscore.com/RI/Cranston	</v>
      <v xml:space="preserve">http://creativecommons.org/licenses/by-sa/3.0/			http://creativecommons.org/licenses/by-sa/3.0/			</v>
    </spb>
    <spb s="0">
      <v xml:space="preserve">Wikipedia	US Census	</v>
      <v xml:space="preserve">CC-BY-SA		</v>
      <v xml:space="preserve">http://en.wikipedia.org/wiki/Cranston,_Rhode_Island	http://www2.census.gov/programs-surveys/popest/datasets/2010-2018/cities/totals/sub-est2018_all.csv	</v>
      <v xml:space="preserve">http://creativecommons.org/licenses/by-sa/3.0/		</v>
    </spb>
    <spb s="1">
      <v>4090</v>
      <v>4091</v>
      <v>2</v>
      <v>4091</v>
      <v>4090</v>
      <v>4092</v>
      <v>4092</v>
      <v>4093</v>
    </spb>
    <spb s="0">
      <v xml:space="preserve">Wikipedia	</v>
      <v xml:space="preserve">CC BY-SA 2.0	</v>
      <v xml:space="preserve">http://en.wikipedia.org/wiki/Cranston,_Rhode_Island	</v>
      <v xml:space="preserve">https://creativecommons.org/licenses/by-sa/2.0	</v>
    </spb>
    <spb s="0">
      <v xml:space="preserve">Wikipedia	</v>
      <v xml:space="preserve">CC-BY-SA	</v>
      <v xml:space="preserve">http://en.wikipedia.org/wiki/Somerville,_Massachusetts	</v>
      <v xml:space="preserve">http://creativecommons.org/licenses/by-sa/3.0/	</v>
    </spb>
    <spb s="0">
      <v xml:space="preserve">Wikipedia	US Census	Wikipedia	Sec	Walkscore	</v>
      <v xml:space="preserve">CC-BY-SA		CC-BY-SA			</v>
      <v xml:space="preserve">http://en.wikipedia.org/wiki/Somerville,_Massachusetts	http://www2.census.gov/programs-surveys/popest/datasets/2010-2018/cities/totals/sub-est2018_all.csv	https://en.wikipedia.org/wiki/Somerville,_Massachusetts	https://www.sec.gov/cgi-bin/browse-edgar?action=getcompany&amp;CIK=0001338929	https://www.walkscore.com/MA/Somerville	</v>
      <v xml:space="preserve">http://creativecommons.org/licenses/by-sa/3.0/		http://creativecommons.org/licenses/by-sa/3.0/			</v>
    </spb>
    <spb s="0">
      <v xml:space="preserve">Wikipedia	Wikipedia	Wikipedia	</v>
      <v xml:space="preserve">CC-BY-SA	CC-BY-SA	CC-BY-SA	</v>
      <v xml:space="preserve">http://en.wikipedia.org/wiki/Somerville,_Massachusetts	http://es.wikipedia.org/wiki/Somerville_(Massachusetts)	http://it.wikipedia.org/wiki/Somerville_(Massachusetts)	</v>
      <v xml:space="preserve">http://creativecommons.org/licenses/by-sa/3.0/	http://creativecommons.org/licenses/by-sa/3.0/	http://creativecommons.org/licenses/by-sa/3.0/	</v>
    </spb>
    <spb s="0">
      <v xml:space="preserve">Wikipedia	US Census	</v>
      <v xml:space="preserve">CC-BY-SA		</v>
      <v xml:space="preserve">http://en.wikipedia.org/wiki/Somerville,_Massachusetts	http://www2.census.gov/programs-surveys/popest/datasets/2010-2018/cities/totals/sub-est2018_all.csv	</v>
      <v xml:space="preserve">http://creativecommons.org/licenses/by-sa/3.0/		</v>
    </spb>
    <spb s="16">
      <v>4096</v>
      <v>4097</v>
      <v>4098</v>
      <v>4098</v>
      <v>2</v>
      <v>4097</v>
      <v>4096</v>
      <v>4097</v>
      <v>4097</v>
      <v>4099</v>
    </spb>
    <spb s="0">
      <v xml:space="preserve">Wikipedia	</v>
      <v xml:space="preserve">CC BY-SA 3.0	</v>
      <v xml:space="preserve">http://ru.wikipedia.org/wiki/Сомервилл_(Массачусетс)	</v>
      <v xml:space="preserve">https://creativecommons.org/licenses/by-sa/3.0	</v>
    </spb>
    <spb s="0">
      <v xml:space="preserve">Wikipedia	</v>
      <v xml:space="preserve">CC-BY-SA	</v>
      <v xml:space="preserve">http://en.wikipedia.org/wiki/Folsom,_California	</v>
      <v xml:space="preserve">http://creativecommons.org/licenses/by-sa/3.0/	</v>
    </spb>
    <spb s="0">
      <v xml:space="preserve">Wikipedia	US Census	Walkscore	</v>
      <v xml:space="preserve">CC-BY-SA			</v>
      <v xml:space="preserve">http://en.wikipedia.org/wiki/Folsom,_California	http://www2.census.gov/programs-surveys/popest/datasets/2010-2018/cities/totals/sub-est2018_all.csv	https://www.walkscore.com/CA/Folsom	</v>
      <v xml:space="preserve">http://creativecommons.org/licenses/by-sa/3.0/			</v>
    </spb>
    <spb s="0">
      <v xml:space="preserve">Wikipedia	Wikipedia	</v>
      <v xml:space="preserve">CC-BY-SA	CC-BY-SA	</v>
      <v xml:space="preserve">http://en.wikipedia.org/wiki/Folsom,_California	http://it.wikipedia.org/wiki/Folsom_(California)	</v>
      <v xml:space="preserve">http://creativecommons.org/licenses/by-sa/3.0/	http://creativecommons.org/licenses/by-sa/3.0/	</v>
    </spb>
    <spb s="0">
      <v xml:space="preserve">Wikipedia	US Census	Wikipedia	Walkscore	</v>
      <v xml:space="preserve">CC-BY-SA		CC-BY-SA		</v>
      <v xml:space="preserve">http://en.wikipedia.org/wiki/Folsom,_California	http://www2.census.gov/programs-surveys/popest/datasets/2010-2018/cities/totals/sub-est2018_all.csv	https://en.wikipedia.org/wiki/Folsom,_California	https://www.walkscore.com/CA/Folsom	</v>
      <v xml:space="preserve">http://creativecommons.org/licenses/by-sa/3.0/		http://creativecommons.org/licenses/by-sa/3.0/		</v>
    </spb>
    <spb s="0">
      <v xml:space="preserve">Wikipedia	US Census	</v>
      <v xml:space="preserve">CC-BY-SA		</v>
      <v xml:space="preserve">http://en.wikipedia.org/wiki/Folsom,_California	http://www2.census.gov/programs-surveys/popest/datasets/2010-2018/cities/totals/sub-est2018_all.csv	</v>
      <v xml:space="preserve">http://creativecommons.org/licenses/by-sa/3.0/		</v>
    </spb>
    <spb s="16">
      <v>4102</v>
      <v>4103</v>
      <v>4104</v>
      <v>4104</v>
      <v>2</v>
      <v>4103</v>
      <v>4102</v>
      <v>4105</v>
      <v>4105</v>
      <v>4106</v>
    </spb>
    <spb s="0">
      <v xml:space="preserve">Wikipedia	</v>
      <v xml:space="preserve">CC BY-SA 4.0	</v>
      <v xml:space="preserve">http://en.wikipedia.org/wiki/Folsom,_California	</v>
      <v xml:space="preserve">https://creativecommons.org/licenses/by-sa/4.0	</v>
    </spb>
    <spb s="0">
      <v xml:space="preserve">Wikipedia	</v>
      <v xml:space="preserve">CC-BY-SA	</v>
      <v xml:space="preserve">http://en.wikipedia.org/wiki/Springdale,_Arkansas	</v>
      <v xml:space="preserve">http://creativecommons.org/licenses/by-sa/3.0/	</v>
    </spb>
    <spb s="0">
      <v xml:space="preserve">Wikipedia	US Census	Sec	Walkscore	</v>
      <v xml:space="preserve">CC-BY-SA				</v>
      <v xml:space="preserve">http://en.wikipedia.org/wiki/Springdale,_Arkansas	http://www2.census.gov/programs-surveys/popest/datasets/2010-2018/cities/totals/sub-est2018_all.csv	https://www.sec.gov/cgi-bin/browse-edgar?action=getcompany&amp;CIK=0000100493	https://www.walkscore.com/AR/Springdale	</v>
      <v xml:space="preserve">http://creativecommons.org/licenses/by-sa/3.0/				</v>
    </spb>
    <spb s="0">
      <v xml:space="preserve">Wikipedia	US Census	Wikipedia	Sec	Walkscore	</v>
      <v xml:space="preserve">CC-BY-SA		CC-BY-SA			</v>
      <v xml:space="preserve">http://en.wikipedia.org/wiki/Springdale,_Arkansas	http://www2.census.gov/programs-surveys/popest/datasets/2010-2018/cities/totals/sub-est2018_all.csv	https://en.wikipedia.org/wiki/Springdale,_Arkansas	https://www.sec.gov/cgi-bin/browse-edgar?action=getcompany&amp;CIK=0000100493	https://www.walkscore.com/AR/Springdale	</v>
      <v xml:space="preserve">http://creativecommons.org/licenses/by-sa/3.0/		http://creativecommons.org/licenses/by-sa/3.0/			</v>
    </spb>
    <spb s="0">
      <v xml:space="preserve">Wikipedia	US Census	</v>
      <v xml:space="preserve">CC-BY-SA		</v>
      <v xml:space="preserve">http://en.wikipedia.org/wiki/Springdale,_Arkansas	http://www2.census.gov/programs-surveys/popest/datasets/2010-2018/cities/totals/sub-est2018_all.csv	</v>
      <v xml:space="preserve">http://creativecommons.org/licenses/by-sa/3.0/		</v>
    </spb>
    <spb s="16">
      <v>4109</v>
      <v>4110</v>
      <v>4109</v>
      <v>4109</v>
      <v>2</v>
      <v>4110</v>
      <v>4109</v>
      <v>4111</v>
      <v>4111</v>
      <v>4112</v>
    </spb>
    <spb s="0">
      <v xml:space="preserve">Wikipedia	</v>
      <v xml:space="preserve">CC0	</v>
      <v xml:space="preserve">http://en.wikipedia.org/wiki/Springdale,_Arkansas	</v>
      <v xml:space="preserve">http://creativecommons.org/publicdomain/zero/1.0/deed.en	</v>
    </spb>
    <spb s="0">
      <v xml:space="preserve">Wikipedia	</v>
      <v xml:space="preserve">CC-BY-SA	</v>
      <v xml:space="preserve">http://en.wikipedia.org/wiki/Deerfield_Beach,_Florida	</v>
      <v xml:space="preserve">http://creativecommons.org/licenses/by-sa/3.0/	</v>
    </spb>
    <spb s="0">
      <v xml:space="preserve">Wikipedia	US Census	Sec	Walkscore	</v>
      <v xml:space="preserve">CC-BY-SA				</v>
      <v xml:space="preserve">http://en.wikipedia.org/wiki/Deerfield_Beach,_Florida	http://www2.census.gov/programs-surveys/popest/datasets/2010-2018/cities/totals/sub-est2018_all.csv	https://www.sec.gov/cgi-bin/browse-edgar?action=getcompany&amp;CIK=0001666910	https://www.walkscore.com/FL/Deerfield_Beach	</v>
      <v xml:space="preserve">http://creativecommons.org/licenses/by-sa/3.0/				</v>
    </spb>
    <spb s="0">
      <v xml:space="preserve">Wikipedia	Wikipedia	</v>
      <v xml:space="preserve">CC-BY-SA	CC-BY-SA	</v>
      <v xml:space="preserve">http://en.wikipedia.org/wiki/Deerfield_Beach,_Florida	http://it.wikipedia.org/wiki/Deerfield_Beach	</v>
      <v xml:space="preserve">http://creativecommons.org/licenses/by-sa/3.0/	http://creativecommons.org/licenses/by-sa/3.0/	</v>
    </spb>
    <spb s="0">
      <v xml:space="preserve">Wikipedia	US Census	Wikipedia	Sec	Walkscore	</v>
      <v xml:space="preserve">CC-BY-SA		CC-BY-SA			</v>
      <v xml:space="preserve">http://en.wikipedia.org/wiki/Deerfield_Beach,_Florida	http://www2.census.gov/programs-surveys/popest/datasets/2010-2018/cities/totals/sub-est2018_all.csv	https://en.wikipedia.org/wiki/Deerfield_Beach,_Florida	https://www.sec.gov/cgi-bin/browse-edgar?action=getcompany&amp;CIK=0001666910	https://www.walkscore.com/FL/Deerfield_Beach	</v>
      <v xml:space="preserve">http://creativecommons.org/licenses/by-sa/3.0/		http://creativecommons.org/licenses/by-sa/3.0/			</v>
    </spb>
    <spb s="0">
      <v xml:space="preserve">Wikipedia	US Census	</v>
      <v xml:space="preserve">CC-BY-SA		</v>
      <v xml:space="preserve">http://en.wikipedia.org/wiki/Deerfield_Beach,_Florida	http://www2.census.gov/programs-surveys/popest/datasets/2010-2018/cities/totals/sub-est2018_all.csv	</v>
      <v xml:space="preserve">http://creativecommons.org/licenses/by-sa/3.0/		</v>
    </spb>
    <spb s="16">
      <v>4115</v>
      <v>4116</v>
      <v>4117</v>
      <v>4117</v>
      <v>2</v>
      <v>4116</v>
      <v>4115</v>
      <v>4118</v>
      <v>4118</v>
      <v>4119</v>
    </spb>
    <spb s="0">
      <v xml:space="preserve">Wikipedia	</v>
      <v xml:space="preserve">CC BY-SA 4.0	</v>
      <v xml:space="preserve">http://pl.wikipedia.org/wiki/Deerfield_Beach	</v>
      <v xml:space="preserve">https://creativecommons.org/licenses/by-sa/4.0	</v>
    </spb>
    <spb s="0">
      <v xml:space="preserve">Wikipedia	</v>
      <v xml:space="preserve">CC-BY-SA	</v>
      <v xml:space="preserve">http://en.wikipedia.org/wiki/Warwick,_Rhode_Island	</v>
      <v xml:space="preserve">http://creativecommons.org/licenses/by-sa/3.0/	</v>
    </spb>
    <spb s="0">
      <v xml:space="preserve">Wikipedia	US Census	Facebook	Sec	</v>
      <v xml:space="preserve">CC-BY-SA				</v>
      <v xml:space="preserve">http://en.wikipedia.org/wiki/Warwick,_Rhode_Island	http://www2.census.gov/programs-surveys/popest/datasets/2010-2018/cities/totals/sub-est2018_all.csv	https://www.facebook.com/warwickripage	https://www.sec.gov/cgi-bin/browse-edgar?action=getcompany&amp;CIK=0001679817	</v>
      <v xml:space="preserve">http://creativecommons.org/licenses/by-sa/3.0/				</v>
    </spb>
    <spb s="0">
      <v xml:space="preserve">Wikipedia	US Census	Wikipedia	Facebook	Sec	</v>
      <v xml:space="preserve">CC-BY-SA		CC-BY-SA			</v>
      <v xml:space="preserve">http://en.wikipedia.org/wiki/Warwick,_Rhode_Island	http://www2.census.gov/programs-surveys/popest/datasets/2010-2018/cities/totals/sub-est2018_all.csv	https://en.wikipedia.org/wiki/Warwick,_Rhode_Island	https://www.facebook.com/warwickripage	https://www.sec.gov/cgi-bin/browse-edgar?action=getcompany&amp;CIK=0001679817	</v>
      <v xml:space="preserve">http://creativecommons.org/licenses/by-sa/3.0/		http://creativecommons.org/licenses/by-sa/3.0/			</v>
    </spb>
    <spb s="0">
      <v xml:space="preserve">Wikipedia	US Census	</v>
      <v xml:space="preserve">CC-BY-SA		</v>
      <v xml:space="preserve">http://en.wikipedia.org/wiki/Warwick,_Rhode_Island	http://www2.census.gov/programs-surveys/popest/datasets/2010-2018/cities/totals/sub-est2018_all.csv	</v>
      <v xml:space="preserve">http://creativecommons.org/licenses/by-sa/3.0/		</v>
    </spb>
    <spb s="1">
      <v>4122</v>
      <v>4123</v>
      <v>2</v>
      <v>4123</v>
      <v>4122</v>
      <v>4124</v>
      <v>4124</v>
      <v>4125</v>
    </spb>
    <spb s="0">
      <v xml:space="preserve">Wikipedia	</v>
      <v xml:space="preserve">CC BY-SA 4.0	</v>
      <v xml:space="preserve">http://en.wikipedia.org/wiki/Warwick,_Rhode_Island	</v>
      <v xml:space="preserve">https://creativecommons.org/licenses/by-sa/4.0	</v>
    </spb>
    <spb s="0">
      <v xml:space="preserve">Wikipedia	</v>
      <v xml:space="preserve">CC-BY-SA	</v>
      <v xml:space="preserve">http://en.wikipedia.org/wiki/Cicero,_Illinois	</v>
      <v xml:space="preserve">http://creativecommons.org/licenses/by-sa/3.0/	</v>
    </spb>
    <spb s="0">
      <v xml:space="preserve">Wikipedia	US Census	Sec	Walkscore	</v>
      <v xml:space="preserve">CC-BY-SA				</v>
      <v xml:space="preserve">http://en.wikipedia.org/wiki/Cicero,_Illinois	http://www2.census.gov/programs-surveys/popest/datasets/2010-2018/cities/totals/sub-est2018_all.csv	https://www.sec.gov/cgi-bin/browse-edgar?action=getcompany&amp;CIK=0001120370	https://www.walkscore.com/IL/Cicero	</v>
      <v xml:space="preserve">http://creativecommons.org/licenses/by-sa/3.0/				</v>
    </spb>
    <spb s="0">
      <v xml:space="preserve">Wikipedia	US Census	</v>
      <v xml:space="preserve">CC-BY-SA		</v>
      <v xml:space="preserve">http://en.wikipedia.org/wiki/Cicero,_Illinois	http://www2.census.gov/programs-surveys/popest/datasets/2010-2018/cities/totals/sub-est2018_all.csv	</v>
      <v xml:space="preserve">http://creativecommons.org/licenses/by-sa/3.0/		</v>
    </spb>
    <spb s="16">
      <v>4128</v>
      <v>4129</v>
      <v>4128</v>
      <v>4128</v>
      <v>2</v>
      <v>4129</v>
      <v>4128</v>
      <v>4129</v>
      <v>4129</v>
      <v>4130</v>
    </spb>
    <spb s="0">
      <v xml:space="preserve">Wikipedia	</v>
      <v xml:space="preserve">CC BY-SA 3.0	</v>
      <v xml:space="preserve">http://en.wikipedia.org/wiki/Cicero,_Illinois	</v>
      <v xml:space="preserve">https://creativecommons.org/licenses/by-sa/3.0	</v>
    </spb>
    <spb s="0">
      <v xml:space="preserve">Wikipedia	</v>
      <v xml:space="preserve">CC-BY-SA	</v>
      <v xml:space="preserve">http://en.wikipedia.org/wiki/Farmington_Hills,_Michigan	</v>
      <v xml:space="preserve">http://creativecommons.org/licenses/by-sa/3.0/	</v>
    </spb>
    <spb s="0">
      <v xml:space="preserve">Wikipedia	US Census	Facebook	Sec	Walkscore	</v>
      <v xml:space="preserve">CC-BY-SA					</v>
      <v xml:space="preserve">http://en.wikipedia.org/wiki/Farmington_Hills,_Michigan	http://www2.census.gov/programs-surveys/popest/datasets/2010-2018/cities/totals/sub-est2018_all.csv	https://www.facebook.com/farmingtonareaneighborhoodhouse	https://www.sec.gov/cgi-bin/browse-edgar?action=getcompany&amp;CIK=0001813928	https://www.walkscore.com/MI/Farmington_Hills	</v>
      <v xml:space="preserve">http://creativecommons.org/licenses/by-sa/3.0/					</v>
    </spb>
    <spb s="0">
      <v xml:space="preserve">Wikipedia	Wikipedia	</v>
      <v xml:space="preserve">CC-BY-SA	CC-BY-SA	</v>
      <v xml:space="preserve">http://en.wikipedia.org/wiki/Farmington_Hills,_Michigan	http://it.wikipedia.org/wiki/Farmington_Hills	</v>
      <v xml:space="preserve">http://creativecommons.org/licenses/by-sa/3.0/	http://creativecommons.org/licenses/by-sa/3.0/	</v>
    </spb>
    <spb s="0">
      <v xml:space="preserve">Wikipedia	US Census	Wikipedia	Facebook	Sec	Walkscore	</v>
      <v xml:space="preserve">CC-BY-SA		CC-BY-SA				</v>
      <v xml:space="preserve">http://en.wikipedia.org/wiki/Farmington_Hills,_Michigan	http://www2.census.gov/programs-surveys/popest/datasets/2010-2018/cities/totals/sub-est2018_all.csv	https://en.wikipedia.org/wiki/Farmington_Hills,_Michigan	https://www.facebook.com/farmingtonareaneighborhoodhouse	https://www.sec.gov/cgi-bin/browse-edgar?action=getcompany&amp;CIK=0001813928	https://www.walkscore.com/MI/Farmington_Hills	</v>
      <v xml:space="preserve">http://creativecommons.org/licenses/by-sa/3.0/		http://creativecommons.org/licenses/by-sa/3.0/				</v>
    </spb>
    <spb s="0">
      <v xml:space="preserve">Wikipedia	US Census	Wikipedia	</v>
      <v xml:space="preserve">CC-BY-SA		CC-BY-SA	</v>
      <v xml:space="preserve">http://en.wikipedia.org/wiki/Farmington_Hills,_Michigan	http://www2.census.gov/programs-surveys/popest/datasets/2010-2018/cities/totals/sub-est2018_all.csv	http://fr.wikipedia.org/wiki/Farmington_Hills	</v>
      <v xml:space="preserve">http://creativecommons.org/licenses/by-sa/3.0/		http://creativecommons.org/licenses/by-sa/3.0/	</v>
    </spb>
    <spb s="16">
      <v>4133</v>
      <v>4134</v>
      <v>4135</v>
      <v>4135</v>
      <v>2</v>
      <v>4134</v>
      <v>4133</v>
      <v>4136</v>
      <v>4136</v>
      <v>4137</v>
    </spb>
    <spb s="0">
      <v xml:space="preserve">Wikipedia	</v>
      <v xml:space="preserve">CC BY 3.0	</v>
      <v xml:space="preserve">http://en.wikipedia.org/wiki/Farmington_Hills,_Michigan	</v>
      <v xml:space="preserve">https://creativecommons.org/licenses/by/3.0	</v>
    </spb>
    <spb s="0">
      <v xml:space="preserve">Wikipedia	Wikipedia	</v>
      <v xml:space="preserve">CC-BY-SA	CC-BY-SA	</v>
      <v xml:space="preserve">http://en.wikipedia.org/wiki/Brooklyn_Park,_Minnesota	http://es.wikipedia.org/wiki/Brooklyn_Park_(Minnesota)	</v>
      <v xml:space="preserve">http://creativecommons.org/licenses/by-sa/3.0/	http://creativecommons.org/licenses/by-sa/3.0/	</v>
    </spb>
    <spb s="0">
      <v xml:space="preserve">Wikipedia	US Census	US Census	Sec	Walkscore	</v>
      <v xml:space="preserve">CC-BY-SA					</v>
      <v xml:space="preserve">http://en.wikipedia.org/wiki/Brooklyn_Park,_Minnesota	http://www2.census.gov/programs-surveys/popest/datasets/2010-2018/cities/totals/sub-est2018_all.csv	http://www.census.gov/quickfacts/table/RHI105210/2707966	https://www.sec.gov/cgi-bin/browse-edgar?action=getcompany&amp;CIK=0001172989	https://www.walkscore.com/MN/Brooklyn_Park	</v>
      <v xml:space="preserve">http://creativecommons.org/licenses/by-sa/3.0/					</v>
    </spb>
    <spb s="0">
      <v xml:space="preserve">Wikipedia	Wikipedia	</v>
      <v xml:space="preserve">CC-BY-SA	CC-BY-SA	</v>
      <v xml:space="preserve">http://en.wikipedia.org/wiki/Brooklyn_Park,_Minnesota	http://it.wikipedia.org/wiki/Brooklyn_Park_(Minnesota)	</v>
      <v xml:space="preserve">http://creativecommons.org/licenses/by-sa/3.0/	http://creativecommons.org/licenses/by-sa/3.0/	</v>
    </spb>
    <spb s="0">
      <v xml:space="preserve">Wikipedia	</v>
      <v xml:space="preserve">CC-BY-SA	</v>
      <v xml:space="preserve">http://en.wikipedia.org/wiki/Brooklyn_Park,_Minnesota	</v>
      <v xml:space="preserve">http://creativecommons.org/licenses/by-sa/3.0/	</v>
    </spb>
    <spb s="0">
      <v xml:space="preserve">Wikipedia	US Census	US Census	Wikipedia	Sec	Walkscore	</v>
      <v xml:space="preserve">CC-BY-SA			CC-BY-SA			</v>
      <v xml:space="preserve">http://en.wikipedia.org/wiki/Brooklyn_Park,_Minnesota	http://www2.census.gov/programs-surveys/popest/datasets/2010-2018/cities/totals/sub-est2018_all.csv	http://www.census.gov/quickfacts/table/RHI105210/2707966	https://en.wikipedia.org/wiki/Brooklyn_Park,_Minnesota	https://www.sec.gov/cgi-bin/browse-edgar?action=getcompany&amp;CIK=0001172989	https://www.walkscore.com/MN/Brooklyn_Park	</v>
      <v xml:space="preserve">http://creativecommons.org/licenses/by-sa/3.0/			http://creativecommons.org/licenses/by-sa/3.0/			</v>
    </spb>
    <spb s="0">
      <v xml:space="preserve">Wikipedia	US Census	US Census	</v>
      <v xml:space="preserve">CC-BY-SA			</v>
      <v xml:space="preserve">http://en.wikipedia.org/wiki/Brooklyn_Park,_Minnesota	http://www2.census.gov/programs-surveys/popest/datasets/2010-2018/cities/totals/sub-est2018_all.csv	http://www.census.gov/quickfacts/table/RHI105210/2707966	</v>
      <v xml:space="preserve">http://creativecommons.org/licenses/by-sa/3.0/			</v>
    </spb>
    <spb s="16">
      <v>4140</v>
      <v>4141</v>
      <v>4142</v>
      <v>4142</v>
      <v>2</v>
      <v>4141</v>
      <v>4143</v>
      <v>4144</v>
      <v>4144</v>
      <v>4145</v>
    </spb>
    <spb s="0">
      <v xml:space="preserve">Wikipedia	</v>
      <v xml:space="preserve">Public domain	</v>
      <v xml:space="preserve">http://en.wikipedia.org/wiki/Brooklyn_Park,_Minnesota	</v>
      <v xml:space="preserve">http://en.wikipedia.org/wiki/Public_domain	</v>
    </spb>
    <spb s="0">
      <v xml:space="preserve">Wikipedia	</v>
      <v xml:space="preserve">CC-BY-SA	</v>
      <v xml:space="preserve">http://en.wikipedia.org/wiki/Lawrence,_Massachusetts	</v>
      <v xml:space="preserve">http://creativecommons.org/licenses/by-sa/3.0/	</v>
    </spb>
    <spb s="0">
      <v xml:space="preserve">Wikipedia	US Census	US Census	Facebook	Sec	Walkscore	</v>
      <v xml:space="preserve">CC-BY-SA						</v>
      <v xml:space="preserve">http://en.wikipedia.org/wiki/Lawrence,_Massachusetts	http://www2.census.gov/programs-surveys/popest/datasets/2010-2018/cities/totals/sub-est2018_all.csv	http://www.census.gov/quickfacts/table/PST045215/2534550	https://www.facebook.com/City-of-Lawrence-Massachusetts-257467220977395/	https://www.sec.gov/cgi-bin/browse-edgar?action=getcompany&amp;CIK=0001473579	https://www.walkscore.com/MA/Lawrence	</v>
      <v xml:space="preserve">http://creativecommons.org/licenses/by-sa/3.0/						</v>
    </spb>
    <spb s="0">
      <v xml:space="preserve">Wikipedia	US Census	US Census	Wikipedia	Facebook	Sec	Walkscore	</v>
      <v xml:space="preserve">CC-BY-SA			CC-BY-SA				</v>
      <v xml:space="preserve">http://en.wikipedia.org/wiki/Lawrence,_Massachusetts	http://www2.census.gov/programs-surveys/popest/datasets/2010-2018/cities/totals/sub-est2018_all.csv	http://www.census.gov/quickfacts/table/PST045215/2534550	https://en.wikipedia.org/wiki/Lawrence,_Massachusetts	https://www.facebook.com/City-of-Lawrence-Massachusetts-257467220977395/	https://www.sec.gov/cgi-bin/browse-edgar?action=getcompany&amp;CIK=0001473579	https://www.walkscore.com/MA/Lawrence	</v>
      <v xml:space="preserve">http://creativecommons.org/licenses/by-sa/3.0/			http://creativecommons.org/licenses/by-sa/3.0/				</v>
    </spb>
    <spb s="0">
      <v xml:space="preserve">Wikipedia	US Census	</v>
      <v xml:space="preserve">CC-BY-SA		</v>
      <v xml:space="preserve">http://en.wikipedia.org/wiki/Lawrence,_Massachusetts	http://www2.census.gov/programs-surveys/popest/datasets/2010-2018/cities/totals/sub-est2018_all.csv	</v>
      <v xml:space="preserve">http://creativecommons.org/licenses/by-sa/3.0/		</v>
    </spb>
    <spb s="16">
      <v>4148</v>
      <v>4149</v>
      <v>4148</v>
      <v>4148</v>
      <v>2</v>
      <v>4149</v>
      <v>4148</v>
      <v>4150</v>
      <v>4150</v>
      <v>4151</v>
    </spb>
    <spb s="0">
      <v xml:space="preserve">Wikipedia	</v>
      <v xml:space="preserve">Public domain	</v>
      <v xml:space="preserve">http://en.wikipedia.org/wiki/Lawrence,_Massachusetts	</v>
      <v xml:space="preserve">http://en.wikipedia.org/wiki/Public_domain	</v>
    </spb>
    <spb s="0">
      <v xml:space="preserve">Wikipedia	</v>
      <v xml:space="preserve">CC-BY-SA	</v>
      <v xml:space="preserve">http://en.wikipedia.org/wiki/Plymouth,_Minnesota	</v>
      <v xml:space="preserve">http://creativecommons.org/licenses/by-sa/3.0/	</v>
    </spb>
    <spb s="0">
      <v xml:space="preserve">Wikipedia	US Census	US Census	Sec	Walkscore	</v>
      <v xml:space="preserve">CC-BY-SA					</v>
      <v xml:space="preserve">http://en.wikipedia.org/wiki/Plymouth,_Minnesota	http://www2.census.gov/programs-surveys/popest/datasets/2010-2018/cities/totals/sub-est2018_all.csv	http://www.census.gov/quickfacts/table/PST045214/2751730	https://www.sec.gov/cgi-bin/browse-edgar?action=getcompany&amp;CIK=0001800535	https://www.walkscore.com/MN/Plymouth	</v>
      <v xml:space="preserve">http://creativecommons.org/licenses/by-sa/3.0/					</v>
    </spb>
    <spb s="0">
      <v xml:space="preserve">Wikipedia	Wikipedia	</v>
      <v xml:space="preserve">CC-BY-SA	CC-BY-SA	</v>
      <v xml:space="preserve">http://en.wikipedia.org/wiki/Plymouth,_Minnesota	http://it.wikipedia.org/wiki/Plymouth_(Minnesota)	</v>
      <v xml:space="preserve">http://creativecommons.org/licenses/by-sa/3.0/	http://creativecommons.org/licenses/by-sa/3.0/	</v>
    </spb>
    <spb s="0">
      <v xml:space="preserve">Wikipedia	US Census	US Census	Wikipedia	Sec	Walkscore	</v>
      <v xml:space="preserve">CC-BY-SA			CC-BY-SA			</v>
      <v xml:space="preserve">http://en.wikipedia.org/wiki/Plymouth,_Minnesota	http://www2.census.gov/programs-surveys/popest/datasets/2010-2018/cities/totals/sub-est2018_all.csv	http://www.census.gov/quickfacts/table/PST045214/2751730	https://en.wikipedia.org/wiki/Plymouth,_Minnesota	https://www.sec.gov/cgi-bin/browse-edgar?action=getcompany&amp;CIK=0001800535	https://www.walkscore.com/MN/Plymouth	</v>
      <v xml:space="preserve">http://creativecommons.org/licenses/by-sa/3.0/			http://creativecommons.org/licenses/by-sa/3.0/			</v>
    </spb>
    <spb s="0">
      <v xml:space="preserve">Wikipedia	US Census	US Census	</v>
      <v xml:space="preserve">CC-BY-SA			</v>
      <v xml:space="preserve">http://en.wikipedia.org/wiki/Plymouth,_Minnesota	http://www2.census.gov/programs-surveys/popest/datasets/2010-2018/cities/totals/sub-est2018_all.csv	http://www.census.gov/quickfacts/table/PST045214/2751730	</v>
      <v xml:space="preserve">http://creativecommons.org/licenses/by-sa/3.0/			</v>
    </spb>
    <spb s="16">
      <v>4154</v>
      <v>4155</v>
      <v>4156</v>
      <v>4156</v>
      <v>2</v>
      <v>4155</v>
      <v>4154</v>
      <v>4157</v>
      <v>4157</v>
      <v>4158</v>
    </spb>
    <spb s="0">
      <v xml:space="preserve">Wikipedia	</v>
      <v xml:space="preserve">Public domain	</v>
      <v xml:space="preserve">http://it.wikipedia.org/wiki/Plymouth_(Minnesota)	</v>
      <v xml:space="preserve">http://en.wikipedia.org/wiki/Public_domain	</v>
    </spb>
    <spb s="0">
      <v xml:space="preserve">Wikipedia	</v>
      <v xml:space="preserve">CC-BY-SA	</v>
      <v xml:space="preserve">http://en.wikipedia.org/wiki/Buckeye,_Arizona	</v>
      <v xml:space="preserve">http://creativecommons.org/licenses/by-sa/3.0/	</v>
    </spb>
    <spb s="0">
      <v xml:space="preserve">Wikipedia	Walkscore	</v>
      <v xml:space="preserve">CC-BY-SA		</v>
      <v xml:space="preserve">http://en.wikipedia.org/wiki/Buckeye,_Arizona	https://www.walkscore.com/AZ/Buckeye	</v>
      <v xml:space="preserve">http://creativecommons.org/licenses/by-sa/3.0/		</v>
    </spb>
    <spb s="0">
      <v xml:space="preserve">Wikipedia	Wikipedia	</v>
      <v xml:space="preserve">CC-BY-SA	CC-BY-SA	</v>
      <v xml:space="preserve">http://en.wikipedia.org/wiki/Buckeye,_Arizona	http://fr.wikipedia.org/wiki/Buckeye_(Arizona)	</v>
      <v xml:space="preserve">http://creativecommons.org/licenses/by-sa/3.0/	http://creativecommons.org/licenses/by-sa/3.0/	</v>
    </spb>
    <spb s="1">
      <v>4161</v>
      <v>4162</v>
      <v>4161</v>
      <v>4162</v>
      <v>4161</v>
      <v>4162</v>
      <v>4162</v>
      <v>4163</v>
    </spb>
    <spb s="0">
      <v xml:space="preserve">Wikipedia	</v>
      <v xml:space="preserve">CC BY-SA 4.0	</v>
      <v xml:space="preserve">http://en.wikipedia.org/wiki/Buckeye,_Arizona	</v>
      <v xml:space="preserve">https://creativecommons.org/licenses/by-sa/4.0	</v>
    </spb>
    <spb s="0">
      <v xml:space="preserve">Wikipedia	</v>
      <v xml:space="preserve">CC-BY-SA	</v>
      <v xml:space="preserve">http://en.wikipedia.org/wiki/Georgetown,_Texas	</v>
      <v xml:space="preserve">http://creativecommons.org/licenses/by-sa/3.0/	</v>
    </spb>
    <spb s="0">
      <v xml:space="preserve">Wikipedia	US Census	Facebook	Walkscore	</v>
      <v xml:space="preserve">CC-BY-SA				</v>
      <v xml:space="preserve">http://en.wikipedia.org/wiki/Georgetown,_Texas	http://www2.census.gov/programs-surveys/popest/datasets/2010-2018/cities/totals/sub-est2018_all.csv	https://www.facebook.com/CityofGeorgetown	https://www.walkscore.com/TX/Georgetown	</v>
      <v xml:space="preserve">http://creativecommons.org/licenses/by-sa/3.0/				</v>
    </spb>
    <spb s="0">
      <v xml:space="preserve">Wikipedia	US Census	Wikipedia	Facebook	Walkscore	</v>
      <v xml:space="preserve">CC-BY-SA		CC-BY-SA			</v>
      <v xml:space="preserve">http://en.wikipedia.org/wiki/Georgetown,_Texas	http://www2.census.gov/programs-surveys/popest/datasets/2010-2018/cities/totals/sub-est2018_all.csv	https://en.wikipedia.org/wiki/Georgetown,_Texas	https://www.facebook.com/CityofGeorgetown	https://www.walkscore.com/TX/Georgetown	</v>
      <v xml:space="preserve">http://creativecommons.org/licenses/by-sa/3.0/		http://creativecommons.org/licenses/by-sa/3.0/			</v>
    </spb>
    <spb s="0">
      <v xml:space="preserve">Wikipedia	US Census	Facebook	</v>
      <v xml:space="preserve">CC-BY-SA			</v>
      <v xml:space="preserve">http://en.wikipedia.org/wiki/Georgetown,_Texas	http://www2.census.gov/programs-surveys/popest/datasets/2010-2018/cities/totals/sub-est2018_all.csv	https://www.facebook.com/CityofGeorgetown	</v>
      <v xml:space="preserve">http://creativecommons.org/licenses/by-sa/3.0/			</v>
    </spb>
    <spb s="1">
      <v>4166</v>
      <v>4167</v>
      <v>2</v>
      <v>4167</v>
      <v>4166</v>
      <v>4168</v>
      <v>4168</v>
      <v>4169</v>
    </spb>
    <spb s="0">
      <v xml:space="preserve">Wikipedia	</v>
      <v xml:space="preserve">CC BY-SA 3.0	</v>
      <v xml:space="preserve">http://de.wikipedia.org/wiki/Georgetown_(Texas)	</v>
      <v xml:space="preserve">https://creativecommons.org/licenses/by-sa/3.0	</v>
    </spb>
    <spb s="0">
      <v xml:space="preserve">Wikipedia	</v>
      <v xml:space="preserve">CC-BY-SA	</v>
      <v xml:space="preserve">http://en.wikipedia.org/wiki/Cedar_Park,_Texas	</v>
      <v xml:space="preserve">http://creativecommons.org/licenses/by-sa/3.0/	</v>
    </spb>
    <spb s="0">
      <v xml:space="preserve">Wikipedia	US Census	Sec	Walkscore	</v>
      <v xml:space="preserve">CC-BY-SA				</v>
      <v xml:space="preserve">http://en.wikipedia.org/wiki/Cedar_Park,_Texas	http://www2.census.gov/programs-surveys/popest/datasets/2010-2018/cities/totals/sub-est2018_all.csv	https://www.sec.gov/cgi-bin/browse-edgar?action=getcompany&amp;CIK=0001766067	https://www.walkscore.com/TX/Cedar_Park	</v>
      <v xml:space="preserve">http://creativecommons.org/licenses/by-sa/3.0/				</v>
    </spb>
    <spb s="0">
      <v xml:space="preserve">Wikipedia	Wikipedia	</v>
      <v xml:space="preserve">CC-BY-SA	CC-BY-SA	</v>
      <v xml:space="preserve">http://en.wikipedia.org/wiki/Cedar_Park,_Texas	http://it.wikipedia.org/wiki/Cedar_Park	</v>
      <v xml:space="preserve">http://creativecommons.org/licenses/by-sa/3.0/	http://creativecommons.org/licenses/by-sa/3.0/	</v>
    </spb>
    <spb s="0">
      <v xml:space="preserve">Wikipedia	US Census	Wikipedia	Sec	Walkscore	</v>
      <v xml:space="preserve">CC-BY-SA		CC-BY-SA			</v>
      <v xml:space="preserve">http://en.wikipedia.org/wiki/Cedar_Park,_Texas	http://www2.census.gov/programs-surveys/popest/datasets/2010-2018/cities/totals/sub-est2018_all.csv	https://en.wikipedia.org/wiki/Cedar_Park,_Texas	https://www.sec.gov/cgi-bin/browse-edgar?action=getcompany&amp;CIK=0001766067	https://www.walkscore.com/TX/Cedar_Park	</v>
      <v xml:space="preserve">http://creativecommons.org/licenses/by-sa/3.0/		http://creativecommons.org/licenses/by-sa/3.0/			</v>
    </spb>
    <spb s="0">
      <v xml:space="preserve">Wikipedia	US Census	</v>
      <v xml:space="preserve">CC-BY-SA		</v>
      <v xml:space="preserve">http://en.wikipedia.org/wiki/Cedar_Park,_Texas	http://www2.census.gov/programs-surveys/popest/datasets/2010-2018/cities/totals/sub-est2018_all.csv	</v>
      <v xml:space="preserve">http://creativecommons.org/licenses/by-sa/3.0/		</v>
    </spb>
    <spb s="16">
      <v>4172</v>
      <v>4173</v>
      <v>4174</v>
      <v>4174</v>
      <v>2</v>
      <v>4173</v>
      <v>4172</v>
      <v>4175</v>
      <v>4175</v>
      <v>4176</v>
    </spb>
    <spb s="0">
      <v xml:space="preserve">Wikipedia	</v>
      <v xml:space="preserve">CC BY-SA 3.0	</v>
      <v xml:space="preserve">http://en.wikipedia.org/wiki/Cedar_Park,_Texas	</v>
      <v xml:space="preserve">https://creativecommons.org/licenses/by-sa/3.0	</v>
    </spb>
    <spb s="0">
      <v xml:space="preserve">Wikipedia	</v>
      <v xml:space="preserve">CC-BY-SA	</v>
      <v xml:space="preserve">http://en.wikipedia.org/wiki/Tustin,_California	</v>
      <v xml:space="preserve">http://creativecommons.org/licenses/by-sa/3.0/	</v>
    </spb>
    <spb s="0">
      <v xml:space="preserve">Wikipedia	US Census	US Census	Sec	Walkscore	</v>
      <v xml:space="preserve">CC-BY-SA					</v>
      <v xml:space="preserve">http://en.wikipedia.org/wiki/Tustin,_California	http://www2.census.gov/programs-surveys/popest/datasets/2010-2018/cities/totals/sub-est2018_all.csv	http://www.census.gov/quickfacts/table/RHI225213/0680854	https://www.sec.gov/cgi-bin/browse-edgar?action=getcompany&amp;CIK=0001697856	https://www.walkscore.com/CA/Tustin	</v>
      <v xml:space="preserve">http://creativecommons.org/licenses/by-sa/3.0/					</v>
    </spb>
    <spb s="0">
      <v xml:space="preserve">Wikipedia	Wikipedia	</v>
      <v xml:space="preserve">CC-BY-SA	CC-BY-SA	</v>
      <v xml:space="preserve">http://en.wikipedia.org/wiki/Tustin,_California	http://it.wikipedia.org/wiki/Tustin	</v>
      <v xml:space="preserve">http://creativecommons.org/licenses/by-sa/3.0/	http://creativecommons.org/licenses/by-sa/3.0/	</v>
    </spb>
    <spb s="0">
      <v xml:space="preserve">Wikipedia	US Census	US Census	Wikipedia	Sec	Walkscore	</v>
      <v xml:space="preserve">CC-BY-SA			CC-BY-SA			</v>
      <v xml:space="preserve">http://en.wikipedia.org/wiki/Tustin,_California	http://www2.census.gov/programs-surveys/popest/datasets/2010-2018/cities/totals/sub-est2018_all.csv	http://www.census.gov/quickfacts/table/RHI225213/0680854	https://en.wikipedia.org/wiki/Tustin,_California	https://www.sec.gov/cgi-bin/browse-edgar?action=getcompany&amp;CIK=0001697856	https://www.walkscore.com/CA/Tustin	</v>
      <v xml:space="preserve">http://creativecommons.org/licenses/by-sa/3.0/			http://creativecommons.org/licenses/by-sa/3.0/			</v>
    </spb>
    <spb s="0">
      <v xml:space="preserve">Wikipedia	US Census	Wikipedia	US Census	</v>
      <v xml:space="preserve">CC-BY-SA		CC-BY-SA		</v>
      <v xml:space="preserve">http://en.wikipedia.org/wiki/Tustin,_California	http://www2.census.gov/programs-surveys/popest/datasets/2010-2018/cities/totals/sub-est2018_all.csv	http://es.wikipedia.org/wiki/Tustin_(California)	http://www.census.gov/quickfacts/table/RHI225213/0680854	</v>
      <v xml:space="preserve">http://creativecommons.org/licenses/by-sa/3.0/		http://creativecommons.org/licenses/by-sa/3.0/		</v>
    </spb>
    <spb s="16">
      <v>4179</v>
      <v>4180</v>
      <v>4181</v>
      <v>4181</v>
      <v>2</v>
      <v>4180</v>
      <v>4179</v>
      <v>4182</v>
      <v>4182</v>
      <v>4183</v>
    </spb>
    <spb s="0">
      <v xml:space="preserve">Wikipedia	</v>
      <v xml:space="preserve">CC BY-SA 3.0	</v>
      <v xml:space="preserve">http://en.wikipedia.org/wiki/Tustin,_California	</v>
      <v xml:space="preserve">https://creativecommons.org/licenses/by-sa/3.0	</v>
    </spb>
    <spb s="0">
      <v xml:space="preserve">Wikipedia	</v>
      <v xml:space="preserve">CC-BY-SA	</v>
      <v xml:space="preserve">http://en.wikipedia.org/wiki/Lakewood,_California	</v>
      <v xml:space="preserve">http://creativecommons.org/licenses/by-sa/3.0/	</v>
    </spb>
    <spb s="0">
      <v xml:space="preserve">Wikipedia	US Census	US Census	Walkscore	</v>
      <v xml:space="preserve">CC-BY-SA				</v>
      <v xml:space="preserve">http://en.wikipedia.org/wiki/Lakewood,_California	http://www2.census.gov/programs-surveys/popest/datasets/2010-2018/cities/totals/sub-est2018_all.csv	http://www.census.gov/quickfacts/table/SEX255213/0639892	https://www.walkscore.com/CA/Lakewood	</v>
      <v xml:space="preserve">http://creativecommons.org/licenses/by-sa/3.0/				</v>
    </spb>
    <spb s="0">
      <v xml:space="preserve">Wikipedia	Wikipedia	Wikipedia	</v>
      <v xml:space="preserve">CC-BY-SA	CC-BY-SA	CC-BY-SA	</v>
      <v xml:space="preserve">http://en.wikipedia.org/wiki/Lakewood,_California	http://es.wikipedia.org/wiki/Lakewood_(California)	http://it.wikipedia.org/wiki/Lakewood_(California)	</v>
      <v xml:space="preserve">http://creativecommons.org/licenses/by-sa/3.0/	http://creativecommons.org/licenses/by-sa/3.0/	http://creativecommons.org/licenses/by-sa/3.0/	</v>
    </spb>
    <spb s="0">
      <v xml:space="preserve">Wikipedia	US Census	US Census	Wikipedia	Walkscore	</v>
      <v xml:space="preserve">CC-BY-SA			CC-BY-SA		</v>
      <v xml:space="preserve">http://en.wikipedia.org/wiki/Lakewood,_California	http://www2.census.gov/programs-surveys/popest/datasets/2010-2018/cities/totals/sub-est2018_all.csv	http://www.census.gov/quickfacts/table/SEX255213/0639892	https://en.wikipedia.org/wiki/Lakewood,_California	https://www.walkscore.com/CA/Lakewood	</v>
      <v xml:space="preserve">http://creativecommons.org/licenses/by-sa/3.0/			http://creativecommons.org/licenses/by-sa/3.0/		</v>
    </spb>
    <spb s="0">
      <v xml:space="preserve">Wikipedia	US Census	Wikipedia	US Census	Wikipedia	Walkscore	</v>
      <v xml:space="preserve">CC-BY-SA		CC-BY-SA		CC-BY-SA		</v>
      <v xml:space="preserve">http://en.wikipedia.org/wiki/Lakewood,_California	http://www2.census.gov/programs-surveys/popest/datasets/2010-2018/cities/totals/sub-est2018_all.csv	http://es.wikipedia.org/wiki/Lakewood_(California)	http://www.census.gov/quickfacts/table/SEX255213/0639892	https://en.wikipedia.org/wiki/Lakewood,_California	https://www.walkscore.com/CA/Lakewood	</v>
      <v xml:space="preserve">http://creativecommons.org/licenses/by-sa/3.0/		http://creativecommons.org/licenses/by-sa/3.0/		http://creativecommons.org/licenses/by-sa/3.0/		</v>
    </spb>
    <spb s="0">
      <v xml:space="preserve">Wikipedia	US Census	Wikipedia	US Census	</v>
      <v xml:space="preserve">CC-BY-SA		CC-BY-SA		</v>
      <v xml:space="preserve">http://en.wikipedia.org/wiki/Lakewood,_California	http://www2.census.gov/programs-surveys/popest/datasets/2010-2018/cities/totals/sub-est2018_all.csv	http://es.wikipedia.org/wiki/Lakewood_(California)	http://www.census.gov/quickfacts/table/SEX255213/0639892	</v>
      <v xml:space="preserve">http://creativecommons.org/licenses/by-sa/3.0/		http://creativecommons.org/licenses/by-sa/3.0/		</v>
    </spb>
    <spb s="16">
      <v>4186</v>
      <v>4187</v>
      <v>4188</v>
      <v>4188</v>
      <v>2</v>
      <v>4187</v>
      <v>4186</v>
      <v>4189</v>
      <v>4190</v>
      <v>4191</v>
    </spb>
    <spb s="0">
      <v xml:space="preserve">Wikipedia	</v>
      <v xml:space="preserve">CC BY-SA 4.0	</v>
      <v xml:space="preserve">http://en.wikipedia.org/wiki/Lakewood,_California	</v>
      <v xml:space="preserve">https://creativecommons.org/licenses/by-sa/4.0	</v>
    </spb>
    <spb s="0">
      <v xml:space="preserve">Wikipedia	Wikipedia	</v>
      <v xml:space="preserve">CC-BY-SA	CC-BY-SA	</v>
      <v xml:space="preserve">http://en.wikipedia.org/wiki/Perris,_California	http://de.wikipedia.org/wiki/Perris	</v>
      <v xml:space="preserve">http://creativecommons.org/licenses/by-sa/3.0/	http://creativecommons.org/licenses/by-sa/3.0/	</v>
    </spb>
    <spb s="0">
      <v xml:space="preserve">Wikipedia	US Census	Walkscore	</v>
      <v xml:space="preserve">CC-BY-SA			</v>
      <v xml:space="preserve">http://en.wikipedia.org/wiki/Perris,_California	http://www2.census.gov/programs-surveys/popest/datasets/2010-2018/cities/totals/sub-est2018_all.csv	https://www.walkscore.com/CA/Perris	</v>
      <v xml:space="preserve">http://creativecommons.org/licenses/by-sa/3.0/			</v>
    </spb>
    <spb s="0">
      <v xml:space="preserve">Wikipedia	Wikipedia	</v>
      <v xml:space="preserve">CC-BY-SA	CC-BY-SA	</v>
      <v xml:space="preserve">http://en.wikipedia.org/wiki/Perris,_California	http://it.wikipedia.org/wiki/Perris	</v>
      <v xml:space="preserve">http://creativecommons.org/licenses/by-sa/3.0/	http://creativecommons.org/licenses/by-sa/3.0/	</v>
    </spb>
    <spb s="0">
      <v xml:space="preserve">Wikipedia	</v>
      <v xml:space="preserve">CC-BY-SA	</v>
      <v xml:space="preserve">http://en.wikipedia.org/wiki/Perris,_California	</v>
      <v xml:space="preserve">http://creativecommons.org/licenses/by-sa/3.0/	</v>
    </spb>
    <spb s="0">
      <v xml:space="preserve">Wikipedia	US Census	Wikipedia	</v>
      <v xml:space="preserve">CC-BY-SA		CC-BY-SA	</v>
      <v xml:space="preserve">http://en.wikipedia.org/wiki/Perris,_California	http://www2.census.gov/programs-surveys/popest/datasets/2010-2018/cities/totals/sub-est2018_all.csv	http://es.wikipedia.org/wiki/Perris	</v>
      <v xml:space="preserve">http://creativecommons.org/licenses/by-sa/3.0/		http://creativecommons.org/licenses/by-sa/3.0/	</v>
    </spb>
    <spb s="16">
      <v>4194</v>
      <v>4195</v>
      <v>4196</v>
      <v>4196</v>
      <v>2</v>
      <v>4195</v>
      <v>4197</v>
      <v>4195</v>
      <v>4195</v>
      <v>4198</v>
    </spb>
    <spb s="0">
      <v xml:space="preserve">Wikipedia	</v>
      <v xml:space="preserve">CC BY-SA 3.0	</v>
      <v xml:space="preserve">http://de.wikipedia.org/wiki/Perris	</v>
      <v xml:space="preserve">https://creativecommons.org/licenses/by-sa/3.0	</v>
    </spb>
    <spb s="0">
      <v xml:space="preserve">Wikipedia	</v>
      <v xml:space="preserve">CC-BY-SA	</v>
      <v xml:space="preserve">http://en.wikipedia.org/wiki/Flower_Mound,_Texas	</v>
      <v xml:space="preserve">http://creativecommons.org/licenses/by-sa/3.0/	</v>
    </spb>
    <spb s="0">
      <v xml:space="preserve">Wikipedia	US Census	Sec	Walkscore	</v>
      <v xml:space="preserve">CC-BY-SA				</v>
      <v xml:space="preserve">http://en.wikipedia.org/wiki/Flower_Mound,_Texas	http://www2.census.gov/programs-surveys/popest/datasets/2010-2018/cities/totals/sub-est2018_all.csv	https://www.sec.gov/cgi-bin/browse-edgar?action=getcompany&amp;CIK=0001777914	https://www.walkscore.com/TX/Flower_Mound	</v>
      <v xml:space="preserve">http://creativecommons.org/licenses/by-sa/3.0/				</v>
    </spb>
    <spb s="0">
      <v xml:space="preserve">Wikipedia	Wikipedia	</v>
      <v xml:space="preserve">CC-BY-SA	CC-BY-SA	</v>
      <v xml:space="preserve">http://en.wikipedia.org/wiki/Flower_Mound,_Texas	http://it.wikipedia.org/wiki/Flower_Mound	</v>
      <v xml:space="preserve">http://creativecommons.org/licenses/by-sa/3.0/	http://creativecommons.org/licenses/by-sa/3.0/	</v>
    </spb>
    <spb s="0">
      <v xml:space="preserve">Wikipedia	US Census	Wikipedia	Sec	Walkscore	</v>
      <v xml:space="preserve">CC-BY-SA		CC-BY-SA			</v>
      <v xml:space="preserve">http://en.wikipedia.org/wiki/Flower_Mound,_Texas	http://www2.census.gov/programs-surveys/popest/datasets/2010-2018/cities/totals/sub-est2018_all.csv	https://en.wikipedia.org/wiki/Flower_Mound,_Texas	https://www.sec.gov/cgi-bin/browse-edgar?action=getcompany&amp;CIK=0001777914	https://www.walkscore.com/TX/Flower_Mound	</v>
      <v xml:space="preserve">http://creativecommons.org/licenses/by-sa/3.0/		http://creativecommons.org/licenses/by-sa/3.0/			</v>
    </spb>
    <spb s="0">
      <v xml:space="preserve">Wikipedia	US Census	</v>
      <v xml:space="preserve">CC-BY-SA		</v>
      <v xml:space="preserve">http://en.wikipedia.org/wiki/Flower_Mound,_Texas	http://www2.census.gov/programs-surveys/popest/datasets/2010-2018/cities/totals/sub-est2018_all.csv	</v>
      <v xml:space="preserve">http://creativecommons.org/licenses/by-sa/3.0/		</v>
    </spb>
    <spb s="16">
      <v>4201</v>
      <v>4202</v>
      <v>4203</v>
      <v>4203</v>
      <v>2</v>
      <v>4202</v>
      <v>4201</v>
      <v>4204</v>
      <v>4204</v>
      <v>4205</v>
    </spb>
    <spb s="0">
      <v xml:space="preserve">Wikipedia	</v>
      <v xml:space="preserve">CC BY-SA 2.0	</v>
      <v xml:space="preserve">http://en.wikipedia.org/wiki/Flower_Mound,_Texas	</v>
      <v xml:space="preserve">https://creativecommons.org/licenses/by-sa/2.0	</v>
    </spb>
    <spb s="0">
      <v xml:space="preserve">Wikipedia	</v>
      <v xml:space="preserve">CC-BY-SA	</v>
      <v xml:space="preserve">http://en.wikipedia.org/wiki/Pharr,_Texas	</v>
      <v xml:space="preserve">http://creativecommons.org/licenses/by-sa/3.0/	</v>
    </spb>
    <spb s="0">
      <v xml:space="preserve">Wikipedia	US Census	US Census	Walkscore	</v>
      <v xml:space="preserve">CC-BY-SA				</v>
      <v xml:space="preserve">http://en.wikipedia.org/wiki/Pharr,_Texas	http://www2.census.gov/programs-surveys/popest/datasets/2010-2018/cities/totals/sub-est2018_all.csv	http://www.census.gov/quickfacts/table/PST045215/4857200	https://www.walkscore.com/TX/Pharr	</v>
      <v xml:space="preserve">http://creativecommons.org/licenses/by-sa/3.0/				</v>
    </spb>
    <spb s="0">
      <v xml:space="preserve">Wikipedia	US Census	US Census	</v>
      <v xml:space="preserve">CC-BY-SA			</v>
      <v xml:space="preserve">http://en.wikipedia.org/wiki/Pharr,_Texas	http://www2.census.gov/programs-surveys/popest/datasets/2010-2018/cities/totals/sub-est2018_all.csv	http://www.census.gov/quickfacts/table/PST045215/4857200	</v>
      <v xml:space="preserve">http://creativecommons.org/licenses/by-sa/3.0/			</v>
    </spb>
    <spb s="16">
      <v>4208</v>
      <v>4209</v>
      <v>4208</v>
      <v>4208</v>
      <v>2</v>
      <v>4209</v>
      <v>4208</v>
      <v>4209</v>
      <v>4209</v>
      <v>4210</v>
    </spb>
    <spb s="0">
      <v xml:space="preserve">Wikipedia	</v>
      <v xml:space="preserve">Public domain	</v>
      <v xml:space="preserve">http://de.wikipedia.org/wiki/Pharr	</v>
      <v xml:space="preserve">http://en.wikipedia.org/wiki/Public_domain	</v>
    </spb>
    <spb s="0">
      <v xml:space="preserve">Wikipedia	Wikipedia	</v>
      <v xml:space="preserve">CC-BY-SA	CC-BY-SA	</v>
      <v xml:space="preserve">http://en.wikipedia.org/wiki/Loveland,_Colorado	http://de.wikipedia.org/wiki/Loveland_(Colorado)	</v>
      <v xml:space="preserve">http://creativecommons.org/licenses/by-sa/3.0/	http://creativecommons.org/licenses/by-sa/3.0/	</v>
    </spb>
    <spb s="0">
      <v xml:space="preserve">Wikipedia	US Census	Sec	Walkscore	</v>
      <v xml:space="preserve">CC-BY-SA				</v>
      <v xml:space="preserve">http://en.wikipedia.org/wiki/Loveland,_Colorado	http://www2.census.gov/programs-surveys/popest/datasets/2010-2018/cities/totals/sub-est2018_all.csv	https://www.sec.gov/cgi-bin/browse-edgar?action=getcompany&amp;CIK=0001038133	https://www.walkscore.com/CO/Loveland	</v>
      <v xml:space="preserve">http://creativecommons.org/licenses/by-sa/3.0/				</v>
    </spb>
    <spb s="0">
      <v xml:space="preserve">Wikipedia	</v>
      <v xml:space="preserve">CC-BY-SA	</v>
      <v xml:space="preserve">http://en.wikipedia.org/wiki/Loveland,_Colorado	</v>
      <v xml:space="preserve">http://creativecommons.org/licenses/by-sa/3.0/	</v>
    </spb>
    <spb s="0">
      <v xml:space="preserve">Wikipedia	US Census	Wikipedia	Sec	Walkscore	</v>
      <v xml:space="preserve">CC-BY-SA		CC-BY-SA			</v>
      <v xml:space="preserve">http://en.wikipedia.org/wiki/Loveland,_Colorado	http://www2.census.gov/programs-surveys/popest/datasets/2010-2018/cities/totals/sub-est2018_all.csv	https://en.wikipedia.org/wiki/Loveland,_Colorado	https://www.sec.gov/cgi-bin/browse-edgar?action=getcompany&amp;CIK=0001038133	https://www.walkscore.com/CO/Loveland	</v>
      <v xml:space="preserve">http://creativecommons.org/licenses/by-sa/3.0/		http://creativecommons.org/licenses/by-sa/3.0/			</v>
    </spb>
    <spb s="0">
      <v xml:space="preserve">Wikipedia	US Census	</v>
      <v xml:space="preserve">CC-BY-SA		</v>
      <v xml:space="preserve">http://en.wikipedia.org/wiki/Loveland,_Colorado	http://www2.census.gov/programs-surveys/popest/datasets/2010-2018/cities/totals/sub-est2018_all.csv	</v>
      <v xml:space="preserve">http://creativecommons.org/licenses/by-sa/3.0/		</v>
    </spb>
    <spb s="1">
      <v>4213</v>
      <v>4214</v>
      <v>2</v>
      <v>4214</v>
      <v>4215</v>
      <v>4216</v>
      <v>4216</v>
      <v>4217</v>
    </spb>
    <spb s="0">
      <v xml:space="preserve">Wikipedia	</v>
      <v xml:space="preserve">CC BY-SA 4.0	</v>
      <v xml:space="preserve">http://en.wikipedia.org/wiki/Loveland,_Colorado	</v>
      <v xml:space="preserve">https://creativecommons.org/licenses/by-sa/4.0	</v>
    </spb>
    <spb s="0">
      <v xml:space="preserve">Wikipedia	</v>
      <v xml:space="preserve">CC-BY-SA	</v>
      <v xml:space="preserve">http://en.wikipedia.org/wiki/Boynton_Beach,_Florida	</v>
      <v xml:space="preserve">http://creativecommons.org/licenses/by-sa/3.0/	</v>
    </spb>
    <spb s="0">
      <v xml:space="preserve">Wikipedia	US Census	Sec	Walkscore	</v>
      <v xml:space="preserve">CC-BY-SA				</v>
      <v xml:space="preserve">http://en.wikipedia.org/wiki/Boynton_Beach,_Florida	http://www2.census.gov/programs-surveys/popest/datasets/2010-2018/cities/totals/sub-est2018_all.csv	https://www.sec.gov/cgi-bin/browse-edgar?action=getcompany&amp;CIK=0001019787	https://www.walkscore.com/FL/Boynton_Beach	</v>
      <v xml:space="preserve">http://creativecommons.org/licenses/by-sa/3.0/				</v>
    </spb>
    <spb s="0">
      <v xml:space="preserve">Wikipedia	Wikipedia	</v>
      <v xml:space="preserve">CC-BY-SA	CC-BY-SA	</v>
      <v xml:space="preserve">http://en.wikipedia.org/wiki/Boynton_Beach,_Florida	http://it.wikipedia.org/wiki/Boynton_Beach	</v>
      <v xml:space="preserve">http://creativecommons.org/licenses/by-sa/3.0/	http://creativecommons.org/licenses/by-sa/3.0/	</v>
    </spb>
    <spb s="0">
      <v xml:space="preserve">Wikipedia	US Census	Wikipedia	Sec	Walkscore	</v>
      <v xml:space="preserve">CC-BY-SA		CC-BY-SA			</v>
      <v xml:space="preserve">http://en.wikipedia.org/wiki/Boynton_Beach,_Florida	http://www2.census.gov/programs-surveys/popest/datasets/2010-2018/cities/totals/sub-est2018_all.csv	https://en.wikipedia.org/wiki/Boynton_Beach,_Florida	https://www.sec.gov/cgi-bin/browse-edgar?action=getcompany&amp;CIK=0001019787	https://www.walkscore.com/FL/Boynton_Beach	</v>
      <v xml:space="preserve">http://creativecommons.org/licenses/by-sa/3.0/		http://creativecommons.org/licenses/by-sa/3.0/			</v>
    </spb>
    <spb s="0">
      <v xml:space="preserve">Wikipedia	US Census	</v>
      <v xml:space="preserve">CC-BY-SA		</v>
      <v xml:space="preserve">http://en.wikipedia.org/wiki/Boynton_Beach,_Florida	http://www2.census.gov/programs-surveys/popest/datasets/2010-2018/cities/totals/sub-est2018_all.csv	</v>
      <v xml:space="preserve">http://creativecommons.org/licenses/by-sa/3.0/		</v>
    </spb>
    <spb s="16">
      <v>4220</v>
      <v>4221</v>
      <v>4222</v>
      <v>4222</v>
      <v>2</v>
      <v>4221</v>
      <v>4220</v>
      <v>4223</v>
      <v>4223</v>
      <v>4224</v>
    </spb>
    <spb s="0">
      <v xml:space="preserve">Wikipedia	</v>
      <v xml:space="preserve">CC BY-SA 3.0	</v>
      <v xml:space="preserve">http://sv.wikipedia.org/wiki/Boynton_Beach	</v>
      <v xml:space="preserve">https://creativecommons.org/licenses/by-sa/3.0	</v>
    </spb>
    <spb s="0">
      <v xml:space="preserve">Wikipedia	</v>
      <v xml:space="preserve">CC-BY-SA	</v>
      <v xml:space="preserve">http://en.wikipedia.org/wiki/New_Rochelle,_New_York	</v>
      <v xml:space="preserve">http://creativecommons.org/licenses/by-sa/3.0/	</v>
    </spb>
    <spb s="0">
      <v xml:space="preserve">Wikipedia	US Census	Facebook	Sec	Walkscore	</v>
      <v xml:space="preserve">CC-BY-SA					</v>
      <v xml:space="preserve">http://en.wikipedia.org/wiki/New_Rochelle,_New_York	http://www2.census.gov/programs-surveys/popest/datasets/2010-2018/cities/totals/sub-est2018_all.csv	https://www.facebook.com/New-Rochelle-New-York-99643378319/	https://www.sec.gov/cgi-bin/browse-edgar?action=getcompany&amp;CIK=0001820558	https://www.walkscore.com/NY/New_Rochelle	</v>
      <v xml:space="preserve">http://creativecommons.org/licenses/by-sa/3.0/					</v>
    </spb>
    <spb s="0">
      <v xml:space="preserve">Wikipedia	US Census	Wikipedia	Facebook	Sec	Walkscore	</v>
      <v xml:space="preserve">CC-BY-SA		CC-BY-SA				</v>
      <v xml:space="preserve">http://en.wikipedia.org/wiki/New_Rochelle,_New_York	http://www2.census.gov/programs-surveys/popest/datasets/2010-2018/cities/totals/sub-est2018_all.csv	https://en.wikipedia.org/wiki/New_Rochelle,_New_York	https://www.facebook.com/New-Rochelle-New-York-99643378319/	https://www.sec.gov/cgi-bin/browse-edgar?action=getcompany&amp;CIK=0001820558	https://www.walkscore.com/NY/New_Rochelle	</v>
      <v xml:space="preserve">http://creativecommons.org/licenses/by-sa/3.0/		http://creativecommons.org/licenses/by-sa/3.0/				</v>
    </spb>
    <spb s="0">
      <v xml:space="preserve">Wikipedia	US Census	Wikipedia	Facebook	Walkscore	</v>
      <v xml:space="preserve">CC-BY-SA		CC-BY-SA			</v>
      <v xml:space="preserve">http://en.wikipedia.org/wiki/New_Rochelle,_New_York	http://www2.census.gov/programs-surveys/popest/datasets/2010-2018/cities/totals/sub-est2018_all.csv	https://en.wikipedia.org/wiki/New_Rochelle,_New_York	https://www.facebook.com/New-Rochelle-New-York-99643378319/	https://www.walkscore.com/NY/New_Rochelle	</v>
      <v xml:space="preserve">http://creativecommons.org/licenses/by-sa/3.0/		http://creativecommons.org/licenses/by-sa/3.0/			</v>
    </spb>
    <spb s="0">
      <v xml:space="preserve">Wikipedia	US Census	Wikipedia	Facebook	</v>
      <v xml:space="preserve">CC-BY-SA		CC-BY-SA		</v>
      <v xml:space="preserve">http://en.wikipedia.org/wiki/New_Rochelle,_New_York	http://www2.census.gov/programs-surveys/popest/datasets/2010-2018/cities/totals/sub-est2018_all.csv	http://fr.wikipedia.org/wiki/Nouvelle-Rochelle	https://www.facebook.com/New-Rochelle-New-York-99643378319/	</v>
      <v xml:space="preserve">http://creativecommons.org/licenses/by-sa/3.0/		http://creativecommons.org/licenses/by-sa/3.0/		</v>
    </spb>
    <spb s="16">
      <v>4227</v>
      <v>4228</v>
      <v>4227</v>
      <v>4227</v>
      <v>2</v>
      <v>4228</v>
      <v>4227</v>
      <v>4229</v>
      <v>4230</v>
      <v>4231</v>
    </spb>
    <spb s="0">
      <v xml:space="preserve">Wikipedia	</v>
      <v xml:space="preserve">CC-BY-SA-3.0	</v>
      <v xml:space="preserve">http://fr.wikipedia.org/wiki/New_Rochelle	</v>
      <v xml:space="preserve">http://creativecommons.org/licenses/by-sa/3.0/	</v>
    </spb>
    <spb s="0">
      <v xml:space="preserve">Wikipedia	</v>
      <v xml:space="preserve">CC-BY-SA	</v>
      <v xml:space="preserve">http://en.wikipedia.org/wiki/Temple,_Texas	</v>
      <v xml:space="preserve">http://creativecommons.org/licenses/by-sa/3.0/	</v>
    </spb>
    <spb s="0">
      <v xml:space="preserve">Wikipedia	US Census	US Census	</v>
      <v xml:space="preserve">CC-BY-SA			</v>
      <v xml:space="preserve">http://en.wikipedia.org/wiki/Temple,_Texas	http://www2.census.gov/programs-surveys/popest/datasets/2010-2018/cities/totals/sub-est2018_all.csv	http://www.census.gov/quickfacts/table/RHI725213/4872176	</v>
      <v xml:space="preserve">http://creativecommons.org/licenses/by-sa/3.0/			</v>
    </spb>
    <spb s="0">
      <v xml:space="preserve">Wikipedia	US Census	US Census	Wikipedia	</v>
      <v xml:space="preserve">CC-BY-SA			CC-BY-SA	</v>
      <v xml:space="preserve">http://en.wikipedia.org/wiki/Temple,_Texas	http://www2.census.gov/programs-surveys/popest/datasets/2010-2018/cities/totals/sub-est2018_all.csv	http://www.census.gov/quickfacts/table/RHI725213/4872176	https://en.wikipedia.org/wiki/Temple,_Texas	</v>
      <v xml:space="preserve">http://creativecommons.org/licenses/by-sa/3.0/			http://creativecommons.org/licenses/by-sa/3.0/	</v>
    </spb>
    <spb s="0">
      <v xml:space="preserve">Wikipedia	US Census	</v>
      <v xml:space="preserve">CC-BY-SA		</v>
      <v xml:space="preserve">http://en.wikipedia.org/wiki/Temple,_Texas	http://www2.census.gov/programs-surveys/popest/datasets/2010-2018/cities/totals/sub-est2018_all.csv	</v>
      <v xml:space="preserve">http://creativecommons.org/licenses/by-sa/3.0/		</v>
    </spb>
    <spb s="16">
      <v>4234</v>
      <v>4235</v>
      <v>4234</v>
      <v>4234</v>
      <v>2</v>
      <v>4235</v>
      <v>4234</v>
      <v>4236</v>
      <v>4236</v>
      <v>4237</v>
    </spb>
    <spb s="0">
      <v xml:space="preserve">Wikipedia	</v>
      <v xml:space="preserve">CC BY-SA 3.0	</v>
      <v xml:space="preserve">http://tr.wikipedia.org/wiki/Temple,_Teksas	</v>
      <v xml:space="preserve">https://creativecommons.org/licenses/by-sa/3.0	</v>
    </spb>
    <spb s="0">
      <v xml:space="preserve">Wikipedia	</v>
      <v xml:space="preserve">CC-BY-SA	</v>
      <v xml:space="preserve">http://en.wikipedia.org/wiki/Jonesboro,_Arkansas	</v>
      <v xml:space="preserve">http://creativecommons.org/licenses/by-sa/3.0/	</v>
    </spb>
    <spb s="0">
      <v xml:space="preserve">Wikipedia	US Census	US Census	Walkscore	</v>
      <v xml:space="preserve">CC-BY-SA				</v>
      <v xml:space="preserve">http://en.wikipedia.org/wiki/Jonesboro,_Arkansas	http://www2.census.gov/programs-surveys/popest/datasets/2010-2018/cities/totals/sub-est2018_all.csv	http://www.census.gov/quickfacts/table/PST045215/0535710	https://www.walkscore.com/AR/Jonesboro	</v>
      <v xml:space="preserve">http://creativecommons.org/licenses/by-sa/3.0/				</v>
    </spb>
    <spb s="0">
      <v xml:space="preserve">Wikipedia	US Census	US Census	Wikipedia	Walkscore	</v>
      <v xml:space="preserve">CC-BY-SA			CC-BY-SA		</v>
      <v xml:space="preserve">http://en.wikipedia.org/wiki/Jonesboro,_Arkansas	http://www2.census.gov/programs-surveys/popest/datasets/2010-2018/cities/totals/sub-est2018_all.csv	http://www.census.gov/quickfacts/table/PST045215/0535710	https://en.wikipedia.org/wiki/Jonesboro,_Arkansas	https://www.walkscore.com/AR/Jonesboro	</v>
      <v xml:space="preserve">http://creativecommons.org/licenses/by-sa/3.0/			http://creativecommons.org/licenses/by-sa/3.0/		</v>
    </spb>
    <spb s="0">
      <v xml:space="preserve">Wikipedia	US Census	</v>
      <v xml:space="preserve">CC-BY-SA		</v>
      <v xml:space="preserve">http://en.wikipedia.org/wiki/Jonesboro,_Arkansas	http://www2.census.gov/programs-surveys/popest/datasets/2010-2018/cities/totals/sub-est2018_all.csv	</v>
      <v xml:space="preserve">http://creativecommons.org/licenses/by-sa/3.0/		</v>
    </spb>
    <spb s="1">
      <v>4240</v>
      <v>4241</v>
      <v>2</v>
      <v>4241</v>
      <v>4240</v>
      <v>4242</v>
      <v>4242</v>
      <v>4243</v>
    </spb>
    <spb s="0">
      <v xml:space="preserve">Wikipedia	</v>
      <v xml:space="preserve">CC BY 2.5	</v>
      <v xml:space="preserve">http://ja.wikipedia.org/wiki/ジョーンズボロ_(アーカンソー州)	</v>
      <v xml:space="preserve">http://creativecommons.org/licenses/by/2.5	</v>
    </spb>
    <spb s="0">
      <v xml:space="preserve">Wikipedia	</v>
      <v xml:space="preserve">CC-BY-SA	</v>
      <v xml:space="preserve">http://en.wikipedia.org/wiki/Napa,_California	</v>
      <v xml:space="preserve">http://creativecommons.org/licenses/by-sa/3.0/	</v>
    </spb>
    <spb s="0">
      <v xml:space="preserve">Wikipedia	US Census	US Census	Sec	Walkscore	</v>
      <v xml:space="preserve">CC-BY-SA					</v>
      <v xml:space="preserve">http://en.wikipedia.org/wiki/Napa,_California	http://www2.census.gov/programs-surveys/popest/datasets/2010-2018/cities/totals/sub-est2018_all.csv	http://www.census.gov/quickfacts/table/RHI225213/0650258	https://www.sec.gov/cgi-bin/browse-edgar?action=getcompany&amp;CIK=0001717658	https://www.walkscore.com/CA/Napa	</v>
      <v xml:space="preserve">http://creativecommons.org/licenses/by-sa/3.0/					</v>
    </spb>
    <spb s="0">
      <v xml:space="preserve">Wikipedia	US Census	US Census	Wikipedia	Sec	Walkscore	</v>
      <v xml:space="preserve">CC-BY-SA			CC-BY-SA			</v>
      <v xml:space="preserve">http://en.wikipedia.org/wiki/Napa,_California	http://www2.census.gov/programs-surveys/popest/datasets/2010-2018/cities/totals/sub-est2018_all.csv	http://www.census.gov/quickfacts/table/RHI225213/0650258	https://en.wikipedia.org/wiki/Napa,_California	https://www.sec.gov/cgi-bin/browse-edgar?action=getcompany&amp;CIK=0001717658	https://www.walkscore.com/CA/Napa	</v>
      <v xml:space="preserve">http://creativecommons.org/licenses/by-sa/3.0/			http://creativecommons.org/licenses/by-sa/3.0/			</v>
    </spb>
    <spb s="0">
      <v xml:space="preserve">Wikipedia	US Census	US Census	</v>
      <v xml:space="preserve">CC-BY-SA			</v>
      <v xml:space="preserve">http://en.wikipedia.org/wiki/Napa,_California	http://www2.census.gov/programs-surveys/popest/datasets/2010-2018/cities/totals/sub-est2018_all.csv	http://www.census.gov/quickfacts/table/RHI225213/0650258	</v>
      <v xml:space="preserve">http://creativecommons.org/licenses/by-sa/3.0/			</v>
    </spb>
    <spb s="1">
      <v>4246</v>
      <v>4247</v>
      <v>2</v>
      <v>4247</v>
      <v>4246</v>
      <v>4248</v>
      <v>4248</v>
      <v>4249</v>
    </spb>
    <spb s="0">
      <v xml:space="preserve">Wikipedia	</v>
      <v xml:space="preserve">Public domain	</v>
      <v xml:space="preserve">http://zh.wikipedia.org/wiki/纳帕	</v>
      <v xml:space="preserve">http://en.wikipedia.org/wiki/Public_domain	</v>
    </spb>
    <spb s="0">
      <v xml:space="preserve">Wikipedia	</v>
      <v xml:space="preserve">CC-BY-SA	</v>
      <v xml:space="preserve">http://en.wikipedia.org/wiki/Parma,_Ohio	</v>
      <v xml:space="preserve">http://creativecommons.org/licenses/by-sa/3.0/	</v>
    </spb>
    <spb s="0">
      <v xml:space="preserve">Wikipedia	US Census	US Census	Walkscore	</v>
      <v xml:space="preserve">CC-BY-SA				</v>
      <v xml:space="preserve">http://en.wikipedia.org/wiki/Parma,_Ohio	http://www2.census.gov/programs-surveys/popest/datasets/2010-2018/cities/totals/sub-est2018_all.csv	http://www.census.gov/quickfacts/table/RHI125214/3961000	https://www.walkscore.com/OH/Parma	</v>
      <v xml:space="preserve">http://creativecommons.org/licenses/by-sa/3.0/				</v>
    </spb>
    <spb s="0">
      <v xml:space="preserve">Wikipedia	Wikipedia	</v>
      <v xml:space="preserve">CC-BY-SA	CC-BY-SA	</v>
      <v xml:space="preserve">http://en.wikipedia.org/wiki/Parma,_Ohio	http://it.wikipedia.org/wiki/Parma_(Ohio)	</v>
      <v xml:space="preserve">http://creativecommons.org/licenses/by-sa/3.0/	http://creativecommons.org/licenses/by-sa/3.0/	</v>
    </spb>
    <spb s="0">
      <v xml:space="preserve">Wikipedia	US Census	US Census	Wikipedia	Walkscore	</v>
      <v xml:space="preserve">CC-BY-SA			CC-BY-SA		</v>
      <v xml:space="preserve">http://en.wikipedia.org/wiki/Parma,_Ohio	http://www2.census.gov/programs-surveys/popest/datasets/2010-2018/cities/totals/sub-est2018_all.csv	http://www.census.gov/quickfacts/table/RHI125214/3961000	https://en.wikipedia.org/wiki/Parma,_Ohio	https://www.walkscore.com/OH/Parma	</v>
      <v xml:space="preserve">http://creativecommons.org/licenses/by-sa/3.0/			http://creativecommons.org/licenses/by-sa/3.0/		</v>
    </spb>
    <spb s="0">
      <v xml:space="preserve">Wikipedia	US Census	</v>
      <v xml:space="preserve">CC-BY-SA		</v>
      <v xml:space="preserve">http://en.wikipedia.org/wiki/Parma,_Ohio	http://www2.census.gov/programs-surveys/popest/datasets/2010-2018/cities/totals/sub-est2018_all.csv	</v>
      <v xml:space="preserve">http://creativecommons.org/licenses/by-sa/3.0/		</v>
    </spb>
    <spb s="16">
      <v>4252</v>
      <v>4253</v>
      <v>4254</v>
      <v>4254</v>
      <v>2</v>
      <v>4253</v>
      <v>4252</v>
      <v>4255</v>
      <v>4255</v>
      <v>4256</v>
    </spb>
    <spb s="0">
      <v xml:space="preserve">Wikipedia	</v>
      <v xml:space="preserve">Public domain	</v>
      <v xml:space="preserve">http://it.wikipedia.org/wiki/Parma_(Ohio)	</v>
      <v xml:space="preserve">http://en.wikipedia.org/wiki/Public_domain	</v>
    </spb>
    <spb s="0">
      <v xml:space="preserve">Wikipedia	</v>
      <v xml:space="preserve">CC-BY-SA	</v>
      <v xml:space="preserve">http://en.wikipedia.org/wiki/Alameda,_California	</v>
      <v xml:space="preserve">http://creativecommons.org/licenses/by-sa/3.0/	</v>
    </spb>
    <spb s="0">
      <v xml:space="preserve">Wikipedia	US Census	Sec	Walkscore	</v>
      <v xml:space="preserve">CC-BY-SA				</v>
      <v xml:space="preserve">http://en.wikipedia.org/wiki/Alameda,_California	http://www2.census.gov/programs-surveys/popest/datasets/2010-2018/cities/totals/sub-est2018_all.csv	https://www.sec.gov/cgi-bin/browse-edgar?action=getcompany&amp;CIK=0001708599	https://www.walkscore.com/CA/Alameda	</v>
      <v xml:space="preserve">http://creativecommons.org/licenses/by-sa/3.0/				</v>
    </spb>
    <spb s="0">
      <v xml:space="preserve">Wikipedia	US Census	Wikipedia	Sec	Walkscore	</v>
      <v xml:space="preserve">CC-BY-SA		CC-BY-SA			</v>
      <v xml:space="preserve">http://en.wikipedia.org/wiki/Alameda,_California	http://www2.census.gov/programs-surveys/popest/datasets/2010-2018/cities/totals/sub-est2018_all.csv	https://en.wikipedia.org/wiki/Alameda,_California	https://www.sec.gov/cgi-bin/browse-edgar?action=getcompany&amp;CIK=0001708599	https://www.walkscore.com/CA/Alameda	</v>
      <v xml:space="preserve">http://creativecommons.org/licenses/by-sa/3.0/		http://creativecommons.org/licenses/by-sa/3.0/			</v>
    </spb>
    <spb s="0">
      <v xml:space="preserve">Wikipedia	US Census	Wikipedia	</v>
      <v xml:space="preserve">CC-BY-SA		CC-BY-SA	</v>
      <v xml:space="preserve">http://en.wikipedia.org/wiki/Alameda,_California	http://www2.census.gov/programs-surveys/popest/datasets/2010-2018/cities/totals/sub-est2018_all.csv	http://fr.wikipedia.org/wiki/Alameda_(Californie)	</v>
      <v xml:space="preserve">http://creativecommons.org/licenses/by-sa/3.0/		http://creativecommons.org/licenses/by-sa/3.0/	</v>
    </spb>
    <spb s="16">
      <v>4259</v>
      <v>4260</v>
      <v>4259</v>
      <v>4259</v>
      <v>2</v>
      <v>4260</v>
      <v>4259</v>
      <v>4261</v>
      <v>4261</v>
      <v>4262</v>
    </spb>
    <spb s="0">
      <v xml:space="preserve">Wikipedia	</v>
      <v xml:space="preserve">CC BY-SA 3.0	</v>
      <v xml:space="preserve">http://en.wikipedia.org/wiki/Alameda,_California	</v>
      <v xml:space="preserve">https://creativecommons.org/licenses/by-sa/3.0	</v>
    </spb>
    <spb s="0">
      <v xml:space="preserve">Wikipedia	</v>
      <v xml:space="preserve">CC-BY-SA	</v>
      <v xml:space="preserve">http://en.wikipedia.org/wiki/Warner_Robins,_Georgia	</v>
      <v xml:space="preserve">http://creativecommons.org/licenses/by-sa/3.0/	</v>
    </spb>
    <spb s="0">
      <v xml:space="preserve">Wikipedia	US Census	Walkscore	</v>
      <v xml:space="preserve">CC-BY-SA			</v>
      <v xml:space="preserve">http://en.wikipedia.org/wiki/Warner_Robins,_Georgia	http://www2.census.gov/programs-surveys/popest/datasets/2010-2018/cities/totals/sub-est2018_all.csv	https://www.walkscore.com/GA/Warner_Robins	</v>
      <v xml:space="preserve">http://creativecommons.org/licenses/by-sa/3.0/			</v>
    </spb>
    <spb s="0">
      <v xml:space="preserve">Wikipedia	US Census	Wikipedia	Walkscore	</v>
      <v xml:space="preserve">CC-BY-SA		CC-BY-SA		</v>
      <v xml:space="preserve">http://en.wikipedia.org/wiki/Warner_Robins,_Georgia	http://www2.census.gov/programs-surveys/popest/datasets/2010-2018/cities/totals/sub-est2018_all.csv	https://en.wikipedia.org/wiki/Warner_Robins,_Georgia	https://www.walkscore.com/GA/Warner_Robins	</v>
      <v xml:space="preserve">http://creativecommons.org/licenses/by-sa/3.0/		http://creativecommons.org/licenses/by-sa/3.0/		</v>
    </spb>
    <spb s="0">
      <v xml:space="preserve">Wikipedia	US Census	Wikipedia	</v>
      <v xml:space="preserve">CC-BY-SA		CC-BY-SA	</v>
      <v xml:space="preserve">http://en.wikipedia.org/wiki/Warner_Robins,_Georgia	http://www2.census.gov/programs-surveys/popest/datasets/2010-2018/cities/totals/sub-est2018_all.csv	http://es.wikipedia.org/wiki/Warner_Robins	</v>
      <v xml:space="preserve">http://creativecommons.org/licenses/by-sa/3.0/		http://creativecommons.org/licenses/by-sa/3.0/	</v>
    </spb>
    <spb s="1">
      <v>4265</v>
      <v>4266</v>
      <v>2</v>
      <v>4266</v>
      <v>4265</v>
      <v>4267</v>
      <v>4267</v>
      <v>4268</v>
    </spb>
    <spb s="0">
      <v xml:space="preserve">Wikipedia	</v>
      <v xml:space="preserve">CC BY-SA 3.0	</v>
      <v xml:space="preserve">http://pl.wikipedia.org/wiki/Warner_Robins	</v>
      <v xml:space="preserve">https://creativecommons.org/licenses/by-sa/3.0	</v>
    </spb>
    <spb s="0">
      <v xml:space="preserve">Wikipedia	</v>
      <v xml:space="preserve">CC-BY-SA	</v>
      <v xml:space="preserve">http://en.wikipedia.org/wiki/Rapid_City,_South_Dakota	</v>
      <v xml:space="preserve">http://creativecommons.org/licenses/by-sa/3.0/	</v>
    </spb>
    <spb s="0">
      <v xml:space="preserve">Wikipedia	US Census	US Census	Sec	Walkscore	</v>
      <v xml:space="preserve">CC-BY-SA					</v>
      <v xml:space="preserve">http://en.wikipedia.org/wiki/Rapid_City,_South_Dakota	http://www2.census.gov/programs-surveys/popest/datasets/2010-2018/cities/totals/sub-est2018_all.csv	http://www.census.gov/quickfacts/table/RHI805210/4652980	https://www.sec.gov/cgi-bin/browse-edgar?action=getcompany&amp;CIK=0001399855	https://www.walkscore.com/SD/Rapid_City	</v>
      <v xml:space="preserve">http://creativecommons.org/licenses/by-sa/3.0/					</v>
    </spb>
    <spb s="0">
      <v xml:space="preserve">Wikipedia	US Census	US Census	Wikipedia	Sec	Walkscore	</v>
      <v xml:space="preserve">CC-BY-SA			CC-BY-SA			</v>
      <v xml:space="preserve">http://en.wikipedia.org/wiki/Rapid_City,_South_Dakota	http://www2.census.gov/programs-surveys/popest/datasets/2010-2018/cities/totals/sub-est2018_all.csv	http://www.census.gov/quickfacts/table/RHI805210/4652980	https://en.wikipedia.org/wiki/Rapid_City,_South_Dakota	https://www.sec.gov/cgi-bin/browse-edgar?action=getcompany&amp;CIK=0001399855	https://www.walkscore.com/SD/Rapid_City	</v>
      <v xml:space="preserve">http://creativecommons.org/licenses/by-sa/3.0/			http://creativecommons.org/licenses/by-sa/3.0/			</v>
    </spb>
    <spb s="0">
      <v xml:space="preserve">Wikipedia	US Census	</v>
      <v xml:space="preserve">CC-BY-SA		</v>
      <v xml:space="preserve">http://en.wikipedia.org/wiki/Rapid_City,_South_Dakota	http://www2.census.gov/programs-surveys/popest/datasets/2010-2018/cities/totals/sub-est2018_all.csv	</v>
      <v xml:space="preserve">http://creativecommons.org/licenses/by-sa/3.0/		</v>
    </spb>
    <spb s="1">
      <v>4271</v>
      <v>4272</v>
      <v>2</v>
      <v>4272</v>
      <v>4271</v>
      <v>4273</v>
      <v>4273</v>
      <v>4274</v>
    </spb>
    <spb s="0">
      <v xml:space="preserve">Wikipedia	</v>
      <v xml:space="preserve">CC BY-SA 4.0	</v>
      <v xml:space="preserve">http://en.wikipedia.org/wiki/Rapid_City,_South_Dakota	</v>
      <v xml:space="preserve">https://creativecommons.org/licenses/by-sa/4.0	</v>
    </spb>
    <spb s="0">
      <v xml:space="preserve">Wikipedia	Wikipedia	</v>
      <v xml:space="preserve">CC-BY-SA	CC-BY-SA	</v>
      <v xml:space="preserve">http://en.wikipedia.org/wiki/Bloomington,_Illinois	http://de.wikipedia.org/wiki/Bloomington_(Illinois)	</v>
      <v xml:space="preserve">http://creativecommons.org/licenses/by-sa/3.0/	http://creativecommons.org/licenses/by-sa/3.0/	</v>
    </spb>
    <spb s="0">
      <v xml:space="preserve">Wikipedia	US Census	US Census	Sec	Walkscore	</v>
      <v xml:space="preserve">CC-BY-SA					</v>
      <v xml:space="preserve">http://en.wikipedia.org/wiki/Bloomington,_Illinois	http://www2.census.gov/programs-surveys/popest/datasets/2010-2018/cities/totals/sub-est2018_all.csv	http://www.census.gov/quickfacts/table/RHI225213/1706613	https://www.sec.gov/cgi-bin/browse-edgar?action=getcompany&amp;CIK=0001779206	https://www.walkscore.com/IL/Bloomington	</v>
      <v xml:space="preserve">http://creativecommons.org/licenses/by-sa/3.0/					</v>
    </spb>
    <spb s="0">
      <v xml:space="preserve">Wikipedia	Wikipedia	</v>
      <v xml:space="preserve">CC-BY-SA	CC-BY-SA	</v>
      <v xml:space="preserve">http://en.wikipedia.org/wiki/Bloomington,_Illinois	http://it.wikipedia.org/wiki/Bloomington_(Illinois)	</v>
      <v xml:space="preserve">http://creativecommons.org/licenses/by-sa/3.0/	http://creativecommons.org/licenses/by-sa/3.0/	</v>
    </spb>
    <spb s="0">
      <v xml:space="preserve">Wikipedia	</v>
      <v xml:space="preserve">CC-BY-SA	</v>
      <v xml:space="preserve">http://en.wikipedia.org/wiki/Bloomington,_Illinois	</v>
      <v xml:space="preserve">http://creativecommons.org/licenses/by-sa/3.0/	</v>
    </spb>
    <spb s="0">
      <v xml:space="preserve">Wikipedia	US Census	US Census	Wikipedia	Sec	Walkscore	</v>
      <v xml:space="preserve">CC-BY-SA			CC-BY-SA			</v>
      <v xml:space="preserve">http://en.wikipedia.org/wiki/Bloomington,_Illinois	http://www2.census.gov/programs-surveys/popest/datasets/2010-2018/cities/totals/sub-est2018_all.csv	http://www.census.gov/quickfacts/table/RHI225213/1706613	https://en.wikipedia.org/wiki/Bloomington,_Illinois	https://www.sec.gov/cgi-bin/browse-edgar?action=getcompany&amp;CIK=0001779206	https://www.walkscore.com/IL/Bloomington	</v>
      <v xml:space="preserve">http://creativecommons.org/licenses/by-sa/3.0/			http://creativecommons.org/licenses/by-sa/3.0/			</v>
    </spb>
    <spb s="0">
      <v xml:space="preserve">Wikipedia	US Census	</v>
      <v xml:space="preserve">CC-BY-SA		</v>
      <v xml:space="preserve">http://en.wikipedia.org/wiki/Bloomington,_Illinois	http://www2.census.gov/programs-surveys/popest/datasets/2010-2018/cities/totals/sub-est2018_all.csv	</v>
      <v xml:space="preserve">http://creativecommons.org/licenses/by-sa/3.0/		</v>
    </spb>
    <spb s="16">
      <v>4277</v>
      <v>4278</v>
      <v>4279</v>
      <v>4279</v>
      <v>2</v>
      <v>4278</v>
      <v>4280</v>
      <v>4281</v>
      <v>4281</v>
      <v>4282</v>
    </spb>
    <spb s="0">
      <v xml:space="preserve">Wikipedia	</v>
      <v xml:space="preserve">CC BY-SA 2.0	</v>
      <v xml:space="preserve">http://fr.wikipedia.org/wiki/Bloomington_(Illinois)	</v>
      <v xml:space="preserve">https://creativecommons.org/licenses/by-sa/2.0	</v>
    </spb>
    <spb s="0">
      <v xml:space="preserve">Wikipedia	</v>
      <v xml:space="preserve">CC-BY-SA	</v>
      <v xml:space="preserve">http://en.wikipedia.org/wiki/Gastonia,_North_Carolina	</v>
      <v xml:space="preserve">http://creativecommons.org/licenses/by-sa/3.0/	</v>
    </spb>
    <spb s="0">
      <v xml:space="preserve">Wikipedia	US Census	Walkscore	</v>
      <v xml:space="preserve">CC-BY-SA			</v>
      <v xml:space="preserve">http://en.wikipedia.org/wiki/Gastonia,_North_Carolina	http://www2.census.gov/programs-surveys/popest/datasets/2010-2018/cities/totals/sub-est2018_all.csv	https://www.walkscore.com/NC/Gastonia	</v>
      <v xml:space="preserve">http://creativecommons.org/licenses/by-sa/3.0/			</v>
    </spb>
    <spb s="0">
      <v xml:space="preserve">Wikipedia	US Census	Wikipedia	Walkscore	</v>
      <v xml:space="preserve">CC-BY-SA		CC-BY-SA		</v>
      <v xml:space="preserve">http://en.wikipedia.org/wiki/Gastonia,_North_Carolina	http://www2.census.gov/programs-surveys/popest/datasets/2010-2018/cities/totals/sub-est2018_all.csv	https://en.wikipedia.org/wiki/Gastonia,_North_Carolina	https://www.walkscore.com/NC/Gastonia	</v>
      <v xml:space="preserve">http://creativecommons.org/licenses/by-sa/3.0/		http://creativecommons.org/licenses/by-sa/3.0/		</v>
    </spb>
    <spb s="0">
      <v xml:space="preserve">Wikipedia	US Census	Wikipedia	</v>
      <v xml:space="preserve">CC-BY-SA		CC-BY-SA	</v>
      <v xml:space="preserve">http://en.wikipedia.org/wiki/Gastonia,_North_Carolina	http://www2.census.gov/programs-surveys/popest/datasets/2010-2018/cities/totals/sub-est2018_all.csv	http://es.wikipedia.org/wiki/Gastonia_(Carolina_del_Norte)	</v>
      <v xml:space="preserve">http://creativecommons.org/licenses/by-sa/3.0/		http://creativecommons.org/licenses/by-sa/3.0/	</v>
    </spb>
    <spb s="1">
      <v>4285</v>
      <v>4286</v>
      <v>2</v>
      <v>4286</v>
      <v>4285</v>
      <v>4287</v>
      <v>4287</v>
      <v>4288</v>
    </spb>
    <spb s="0">
      <v xml:space="preserve">Wikipedia	</v>
      <v xml:space="preserve">CC BY 2.0	</v>
      <v xml:space="preserve">http://es.wikipedia.org/wiki/Gastonia_(Carolina_del_Norte)	</v>
      <v xml:space="preserve">https://creativecommons.org/licenses/by/2.0	</v>
    </spb>
    <spb s="0">
      <v xml:space="preserve">Wikipedia	Wikipedia	Wikipedia	</v>
      <v xml:space="preserve">CC-BY-SA	CC-BY-SA	CC-BY-SA	</v>
      <v xml:space="preserve">http://en.wikipedia.org/wiki/Upland,_California	http://de.wikipedia.org/wiki/Upland_(Kalifornien)	http://fr.wikipedia.org/wiki/Upland_(Californie)	</v>
      <v xml:space="preserve">http://creativecommons.org/licenses/by-sa/3.0/	http://creativecommons.org/licenses/by-sa/3.0/	http://creativecommons.org/licenses/by-sa/3.0/	</v>
    </spb>
    <spb s="0">
      <v xml:space="preserve">Wikipedia	US Census	Walkscore	</v>
      <v xml:space="preserve">CC-BY-SA			</v>
      <v xml:space="preserve">http://en.wikipedia.org/wiki/Upland,_California	http://www2.census.gov/programs-surveys/popest/datasets/2010-2018/cities/totals/sub-est2018_all.csv	https://www.walkscore.com/CA/Upland	</v>
      <v xml:space="preserve">http://creativecommons.org/licenses/by-sa/3.0/			</v>
    </spb>
    <spb s="0">
      <v xml:space="preserve">Wikipedia	Wikipedia	</v>
      <v xml:space="preserve">CC-BY-SA	CC-BY-SA	</v>
      <v xml:space="preserve">http://en.wikipedia.org/wiki/Upland,_California	http://es.wikipedia.org/wiki/Upland_(California)	</v>
      <v xml:space="preserve">http://creativecommons.org/licenses/by-sa/3.0/	http://creativecommons.org/licenses/by-sa/3.0/	</v>
    </spb>
    <spb s="0">
      <v xml:space="preserve">Wikipedia	</v>
      <v xml:space="preserve">CC-BY-SA	</v>
      <v xml:space="preserve">http://en.wikipedia.org/wiki/Upland,_California	</v>
      <v xml:space="preserve">http://creativecommons.org/licenses/by-sa/3.0/	</v>
    </spb>
    <spb s="0">
      <v xml:space="preserve">Wikipedia	US Census	Wikipedia	Wikipedia	</v>
      <v xml:space="preserve">CC-BY-SA		CC-BY-SA	CC-BY-SA	</v>
      <v xml:space="preserve">http://en.wikipedia.org/wiki/Upland,_California	http://www2.census.gov/programs-surveys/popest/datasets/2010-2018/cities/totals/sub-est2018_all.csv	http://es.wikipedia.org/wiki/Upland_(California)	http://fr.wikipedia.org/wiki/Upland_(Californie)	</v>
      <v xml:space="preserve">http://creativecommons.org/licenses/by-sa/3.0/		http://creativecommons.org/licenses/by-sa/3.0/	http://creativecommons.org/licenses/by-sa/3.0/	</v>
    </spb>
    <spb s="16">
      <v>4291</v>
      <v>4292</v>
      <v>4293</v>
      <v>4293</v>
      <v>2</v>
      <v>4292</v>
      <v>4294</v>
      <v>4292</v>
      <v>4292</v>
      <v>4295</v>
    </spb>
    <spb s="0">
      <v xml:space="preserve">Wikipedia	</v>
      <v xml:space="preserve">CC-BY-SA-3.0	</v>
      <v xml:space="preserve">http://en.wikipedia.org/wiki/Upland,_California	</v>
      <v xml:space="preserve">http://creativecommons.org/licenses/by-sa/3.0/	</v>
    </spb>
    <spb s="0">
      <v xml:space="preserve">Wikipedia	Wikipedia	</v>
      <v xml:space="preserve">CC-BY-SA	CC-BY-SA	</v>
      <v xml:space="preserve">http://en.wikipedia.org/wiki/Racine,_Wisconsin	http://es.wikipedia.org/wiki/Racine_(Wisconsin)	</v>
      <v xml:space="preserve">http://creativecommons.org/licenses/by-sa/3.0/	http://creativecommons.org/licenses/by-sa/3.0/	</v>
    </spb>
    <spb s="0">
      <v xml:space="preserve">Wikipedia	US Census	US Census	Sec	Walkscore	</v>
      <v xml:space="preserve">CC-BY-SA					</v>
      <v xml:space="preserve">http://en.wikipedia.org/wiki/Racine,_Wisconsin	http://www2.census.gov/programs-surveys/popest/datasets/2010-2018/cities/totals/sub-est2018_all.csv	http://www.census.gov/quickfacts/table/RHI125213/5566000	https://www.sec.gov/cgi-bin/browse-edgar?action=getcompany&amp;CIK=0001552493	https://www.walkscore.com/WI/Racine	</v>
      <v xml:space="preserve">http://creativecommons.org/licenses/by-sa/3.0/					</v>
    </spb>
    <spb s="0">
      <v xml:space="preserve">Wikipedia	Wikipedia	</v>
      <v xml:space="preserve">CC-BY-SA	CC-BY-SA	</v>
      <v xml:space="preserve">http://en.wikipedia.org/wiki/Racine,_Wisconsin	http://it.wikipedia.org/wiki/Racine_(Wisconsin)	</v>
      <v xml:space="preserve">http://creativecommons.org/licenses/by-sa/3.0/	http://creativecommons.org/licenses/by-sa/3.0/	</v>
    </spb>
    <spb s="0">
      <v xml:space="preserve">Wikipedia	</v>
      <v xml:space="preserve">CC-BY-SA	</v>
      <v xml:space="preserve">http://en.wikipedia.org/wiki/Racine,_Wisconsin	</v>
      <v xml:space="preserve">http://creativecommons.org/licenses/by-sa/3.0/	</v>
    </spb>
    <spb s="0">
      <v xml:space="preserve">Wikipedia	US Census	US Census	Wikipedia	Sec	Walkscore	</v>
      <v xml:space="preserve">CC-BY-SA			CC-BY-SA			</v>
      <v xml:space="preserve">http://en.wikipedia.org/wiki/Racine,_Wisconsin	http://www2.census.gov/programs-surveys/popest/datasets/2010-2018/cities/totals/sub-est2018_all.csv	http://www.census.gov/quickfacts/table/RHI125213/5566000	https://en.wikipedia.org/wiki/Racine,_Wisconsin	https://www.sec.gov/cgi-bin/browse-edgar?action=getcompany&amp;CIK=0001552493	https://www.walkscore.com/WI/Racine	</v>
      <v xml:space="preserve">http://creativecommons.org/licenses/by-sa/3.0/			http://creativecommons.org/licenses/by-sa/3.0/			</v>
    </spb>
    <spb s="0">
      <v xml:space="preserve">Wikipedia	US Census	US Census	</v>
      <v xml:space="preserve">CC-BY-SA			</v>
      <v xml:space="preserve">http://en.wikipedia.org/wiki/Racine,_Wisconsin	http://www2.census.gov/programs-surveys/popest/datasets/2010-2018/cities/totals/sub-est2018_all.csv	http://www.census.gov/quickfacts/table/RHI125213/5566000	</v>
      <v xml:space="preserve">http://creativecommons.org/licenses/by-sa/3.0/			</v>
    </spb>
    <spb s="16">
      <v>4298</v>
      <v>4299</v>
      <v>4300</v>
      <v>4300</v>
      <v>2</v>
      <v>4299</v>
      <v>4301</v>
      <v>4302</v>
      <v>4302</v>
      <v>4303</v>
    </spb>
    <spb s="0">
      <v xml:space="preserve">Wikipedia	</v>
      <v xml:space="preserve">CC BY-SA 3.0	</v>
      <v xml:space="preserve">http://it.wikipedia.org/wiki/Racine_(Wisconsin)	</v>
      <v xml:space="preserve">https://creativecommons.org/licenses/by-sa/3.0	</v>
    </spb>
    <spb s="0">
      <v xml:space="preserve">Wikipedia	</v>
      <v xml:space="preserve">CC-BY-SA	</v>
      <v xml:space="preserve">http://en.wikipedia.org/wiki/Scranton,_Pennsylvania	</v>
      <v xml:space="preserve">http://creativecommons.org/licenses/by-sa/3.0/	</v>
    </spb>
    <spb s="0">
      <v xml:space="preserve">Wikipedia	US Census	US Census	Sec	Walkscore	</v>
      <v xml:space="preserve">CC-BY-SA					</v>
      <v xml:space="preserve">http://en.wikipedia.org/wiki/Scranton,_Pennsylvania	http://www2.census.gov/programs-surveys/popest/datasets/2010-2018/cities/totals/sub-est2018_all.csv	http://www.census.gov/quickfacts/table/SEX255213/4269000	https://www.sec.gov/cgi-bin/browse-edgar?action=getcompany&amp;CIK=0001056943	https://www.walkscore.com/PA/Scranton	</v>
      <v xml:space="preserve">http://creativecommons.org/licenses/by-sa/3.0/					</v>
    </spb>
    <spb s="0">
      <v xml:space="preserve">Wikipedia	US Census	US Census	Wikipedia	Sec	Walkscore	</v>
      <v xml:space="preserve">CC-BY-SA			CC-BY-SA			</v>
      <v xml:space="preserve">http://en.wikipedia.org/wiki/Scranton,_Pennsylvania	http://www2.census.gov/programs-surveys/popest/datasets/2010-2018/cities/totals/sub-est2018_all.csv	http://www.census.gov/quickfacts/table/SEX255213/4269000	https://en.wikipedia.org/wiki/Scranton,_Pennsylvania	https://www.sec.gov/cgi-bin/browse-edgar?action=getcompany&amp;CIK=0001056943	https://www.walkscore.com/PA/Scranton	</v>
      <v xml:space="preserve">http://creativecommons.org/licenses/by-sa/3.0/			http://creativecommons.org/licenses/by-sa/3.0/			</v>
    </spb>
    <spb s="0">
      <v xml:space="preserve">Wikipedia	US Census	</v>
      <v xml:space="preserve">CC-BY-SA		</v>
      <v xml:space="preserve">http://en.wikipedia.org/wiki/Scranton,_Pennsylvania	http://www2.census.gov/programs-surveys/popest/datasets/2010-2018/cities/totals/sub-est2018_all.csv	</v>
      <v xml:space="preserve">http://creativecommons.org/licenses/by-sa/3.0/		</v>
    </spb>
    <spb s="16">
      <v>4306</v>
      <v>4307</v>
      <v>4306</v>
      <v>4306</v>
      <v>2</v>
      <v>4307</v>
      <v>4306</v>
      <v>4308</v>
      <v>4308</v>
      <v>4309</v>
    </spb>
    <spb s="0">
      <v xml:space="preserve">Wikipedia	</v>
      <v xml:space="preserve">Public domain	</v>
      <v xml:space="preserve">http://es.wikipedia.org/wiki/Scranton_(Pensilvania)	</v>
      <v xml:space="preserve">http://en.wikipedia.org/wiki/Public_domain	</v>
    </spb>
    <spb s="0">
      <v xml:space="preserve">Wikipedia	</v>
      <v xml:space="preserve">CC-BY-SA	</v>
      <v xml:space="preserve">http://en.wikipedia.org/wiki/South_Jordan,_Utah	</v>
      <v xml:space="preserve">http://creativecommons.org/licenses/by-sa/3.0/	</v>
    </spb>
    <spb s="0">
      <v xml:space="preserve">Wikipedia	US Census	US Census	Sec	Walkscore	</v>
      <v xml:space="preserve">CC-BY-SA					</v>
      <v xml:space="preserve">http://en.wikipedia.org/wiki/South_Jordan,_Utah	http://www2.census.gov/programs-surveys/popest/datasets/2010-2018/cities/totals/sub-est2018_all.csv	http://www.census.gov/quickfacts/table/PST045215/4970850	https://www.sec.gov/cgi-bin/browse-edgar?action=getcompany&amp;CIK=0000856982	https://www.walkscore.com/UT/South_Jordan	</v>
      <v xml:space="preserve">http://creativecommons.org/licenses/by-sa/3.0/					</v>
    </spb>
    <spb s="0">
      <v xml:space="preserve">Wikipedia	Wikipedia	</v>
      <v xml:space="preserve">CC-BY-SA	CC-BY-SA	</v>
      <v xml:space="preserve">http://en.wikipedia.org/wiki/South_Jordan,_Utah	http://it.wikipedia.org/wiki/South_Jordan	</v>
      <v xml:space="preserve">http://creativecommons.org/licenses/by-sa/3.0/	http://creativecommons.org/licenses/by-sa/3.0/	</v>
    </spb>
    <spb s="0">
      <v xml:space="preserve">Wikipedia	US Census	US Census	Wikipedia	Sec	Walkscore	</v>
      <v xml:space="preserve">CC-BY-SA			CC-BY-SA			</v>
      <v xml:space="preserve">http://en.wikipedia.org/wiki/South_Jordan,_Utah	http://www2.census.gov/programs-surveys/popest/datasets/2010-2018/cities/totals/sub-est2018_all.csv	http://www.census.gov/quickfacts/table/PST045215/4970850	https://en.wikipedia.org/wiki/South_Jordan,_Utah	https://www.sec.gov/cgi-bin/browse-edgar?action=getcompany&amp;CIK=0000856982	https://www.walkscore.com/UT/South_Jordan	</v>
      <v xml:space="preserve">http://creativecommons.org/licenses/by-sa/3.0/			http://creativecommons.org/licenses/by-sa/3.0/			</v>
    </spb>
    <spb s="0">
      <v xml:space="preserve">Wikipedia	US Census	Wikipedia	</v>
      <v xml:space="preserve">CC-BY-SA		CC-BY-SA	</v>
      <v xml:space="preserve">http://en.wikipedia.org/wiki/South_Jordan,_Utah	http://www2.census.gov/programs-surveys/popest/datasets/2010-2018/cities/totals/sub-est2018_all.csv	http://es.wikipedia.org/wiki/South_Jordan	</v>
      <v xml:space="preserve">http://creativecommons.org/licenses/by-sa/3.0/		http://creativecommons.org/licenses/by-sa/3.0/	</v>
    </spb>
    <spb s="16">
      <v>4312</v>
      <v>4313</v>
      <v>4314</v>
      <v>4314</v>
      <v>2</v>
      <v>4313</v>
      <v>4312</v>
      <v>4315</v>
      <v>4315</v>
      <v>4316</v>
    </spb>
    <spb s="0">
      <v xml:space="preserve">Wikipedia	</v>
      <v xml:space="preserve">Public domain	</v>
      <v xml:space="preserve">http://en.wikipedia.org/wiki/South_Jordan,_Utah	</v>
      <v xml:space="preserve">http://en.wikipedia.org/wiki/Public_domain	</v>
    </spb>
    <spb s="0">
      <v xml:space="preserve">Wikipedia	</v>
      <v xml:space="preserve">CC-BY-SA	</v>
      <v xml:space="preserve">http://en.wikipedia.org/wiki/Bellflower,_California	</v>
      <v xml:space="preserve">http://creativecommons.org/licenses/by-sa/3.0/	</v>
    </spb>
    <spb s="0">
      <v xml:space="preserve">Wikipedia	US Census	US Census	Walkscore	</v>
      <v xml:space="preserve">CC-BY-SA				</v>
      <v xml:space="preserve">http://en.wikipedia.org/wiki/Bellflower,_California	http://www2.census.gov/programs-surveys/popest/datasets/2010-2018/cities/totals/sub-est2018_all.csv	http://www.census.gov/quickfacts/table/RHI725213/0604982	https://www.walkscore.com/CA/Bellflower	</v>
      <v xml:space="preserve">http://creativecommons.org/licenses/by-sa/3.0/				</v>
    </spb>
    <spb s="0">
      <v xml:space="preserve">Wikipedia	Wikipedia	</v>
      <v xml:space="preserve">CC-BY-SA	CC-BY-SA	</v>
      <v xml:space="preserve">http://en.wikipedia.org/wiki/Bellflower,_California	http://it.wikipedia.org/wiki/Bellflower_(California)	</v>
      <v xml:space="preserve">http://creativecommons.org/licenses/by-sa/3.0/	http://creativecommons.org/licenses/by-sa/3.0/	</v>
    </spb>
    <spb s="0">
      <v xml:space="preserve">Wikipedia	US Census	US Census	Wikipedia	Walkscore	</v>
      <v xml:space="preserve">CC-BY-SA			CC-BY-SA		</v>
      <v xml:space="preserve">http://en.wikipedia.org/wiki/Bellflower,_California	http://www2.census.gov/programs-surveys/popest/datasets/2010-2018/cities/totals/sub-est2018_all.csv	http://www.census.gov/quickfacts/table/RHI725213/0604982	https://en.wikipedia.org/wiki/Bellflower,_California	https://www.walkscore.com/CA/Bellflower	</v>
      <v xml:space="preserve">http://creativecommons.org/licenses/by-sa/3.0/			http://creativecommons.org/licenses/by-sa/3.0/		</v>
    </spb>
    <spb s="0">
      <v xml:space="preserve">Wikipedia	US Census	Wikipedia	US Census	</v>
      <v xml:space="preserve">CC-BY-SA		CC-BY-SA		</v>
      <v xml:space="preserve">http://en.wikipedia.org/wiki/Bellflower,_California	http://www2.census.gov/programs-surveys/popest/datasets/2010-2018/cities/totals/sub-est2018_all.csv	http://es.wikipedia.org/wiki/Bellflower_(California)	http://www.census.gov/quickfacts/table/RHI725213/0604982	</v>
      <v xml:space="preserve">http://creativecommons.org/licenses/by-sa/3.0/		http://creativecommons.org/licenses/by-sa/3.0/		</v>
    </spb>
    <spb s="16">
      <v>4319</v>
      <v>4320</v>
      <v>4321</v>
      <v>4321</v>
      <v>2</v>
      <v>4320</v>
      <v>4319</v>
      <v>4322</v>
      <v>4322</v>
      <v>4323</v>
    </spb>
    <spb s="0">
      <v xml:space="preserve">Wikipedia	</v>
      <v xml:space="preserve">CC BY-SA 4.0	</v>
      <v xml:space="preserve">http://en.wikipedia.org/wiki/Bellflower,_California	</v>
      <v xml:space="preserve">https://creativecommons.org/licenses/by-sa/4.0	</v>
    </spb>
    <spb s="0">
      <v xml:space="preserve">Wikipedia	Wikipedia	</v>
      <v xml:space="preserve">CC-BY-SA	CC-BY-SA	</v>
      <v xml:space="preserve">http://en.wikipedia.org/wiki/Kalamazoo,_Michigan	http://de.wikipedia.org/wiki/Kalamazoo	</v>
      <v xml:space="preserve">http://creativecommons.org/licenses/by-sa/3.0/	http://creativecommons.org/licenses/by-sa/3.0/	</v>
    </spb>
    <spb s="0">
      <v xml:space="preserve">Wikipedia	US Census	US Census	Facebook	Sec	Walkscore	</v>
      <v xml:space="preserve">CC-BY-SA						</v>
      <v xml:space="preserve">http://en.wikipedia.org/wiki/Kalamazoo,_Michigan	http://www2.census.gov/programs-surveys/popest/datasets/2010-2018/cities/totals/sub-est2018_all.csv	http://www.census.gov/quickfacts/table/RHI125214/2642160	https://www.facebook.com/kalamazoocity	https://www.sec.gov/cgi-bin/browse-edgar?action=getcompany&amp;CIK=0001802459	https://www.walkscore.com/MI/Kalamazoo	</v>
      <v xml:space="preserve">http://creativecommons.org/licenses/by-sa/3.0/						</v>
    </spb>
    <spb s="0">
      <v xml:space="preserve">Wikipedia	</v>
      <v xml:space="preserve">CC-BY-SA	</v>
      <v xml:space="preserve">http://en.wikipedia.org/wiki/Kalamazoo,_Michigan	</v>
      <v xml:space="preserve">http://creativecommons.org/licenses/by-sa/3.0/	</v>
    </spb>
    <spb s="0">
      <v xml:space="preserve">Wikipedia	US Census	US Census	Wikipedia	Facebook	Sec	Walkscore	</v>
      <v xml:space="preserve">CC-BY-SA			CC-BY-SA				</v>
      <v xml:space="preserve">http://en.wikipedia.org/wiki/Kalamazoo,_Michigan	http://www2.census.gov/programs-surveys/popest/datasets/2010-2018/cities/totals/sub-est2018_all.csv	http://www.census.gov/quickfacts/table/RHI125214/2642160	https://en.wikipedia.org/wiki/Kalamazoo,_Michigan	https://www.facebook.com/kalamazoocity	https://www.sec.gov/cgi-bin/browse-edgar?action=getcompany&amp;CIK=0001802459	https://www.walkscore.com/MI/Kalamazoo	</v>
      <v xml:space="preserve">http://creativecommons.org/licenses/by-sa/3.0/			http://creativecommons.org/licenses/by-sa/3.0/				</v>
    </spb>
    <spb s="0">
      <v xml:space="preserve">Wikipedia	US Census	</v>
      <v xml:space="preserve">CC-BY-SA		</v>
      <v xml:space="preserve">http://en.wikipedia.org/wiki/Kalamazoo,_Michigan	http://www2.census.gov/programs-surveys/popest/datasets/2010-2018/cities/totals/sub-est2018_all.csv	</v>
      <v xml:space="preserve">http://creativecommons.org/licenses/by-sa/3.0/		</v>
    </spb>
    <spb s="16">
      <v>4326</v>
      <v>4327</v>
      <v>4328</v>
      <v>4328</v>
      <v>2</v>
      <v>4327</v>
      <v>4328</v>
      <v>4329</v>
      <v>4329</v>
      <v>4330</v>
    </spb>
    <spb s="0">
      <v xml:space="preserve">Wikipedia	</v>
      <v xml:space="preserve">Public domain	</v>
      <v xml:space="preserve">http://ja.wikipedia.org/wiki/カラマズー_(ミシガン州)	</v>
      <v xml:space="preserve">http://en.wikipedia.org/wiki/Public_domain	</v>
    </spb>
    <spb s="0">
      <v xml:space="preserve">Wikipedia	Wikipedia	</v>
      <v xml:space="preserve">CC-BY-SA	CC-BY-SA	</v>
      <v xml:space="preserve">http://en.wikipedia.org/wiki/San_Ramon,_California	http://fr.wikipedia.org/wiki/San_Ramon_(Californie)	</v>
      <v xml:space="preserve">http://creativecommons.org/licenses/by-sa/3.0/	http://creativecommons.org/licenses/by-sa/3.0/	</v>
    </spb>
    <spb s="0">
      <v xml:space="preserve">Wikipedia	US Census	Sec	Walkscore	</v>
      <v xml:space="preserve">CC-BY-SA				</v>
      <v xml:space="preserve">http://en.wikipedia.org/wiki/San_Ramon,_California	http://www2.census.gov/programs-surveys/popest/datasets/2010-2018/cities/totals/sub-est2018_all.csv	https://www.sec.gov/cgi-bin/browse-edgar?action=getcompany&amp;CIK=0001749914	https://www.walkscore.com/CA/San_Ramon	</v>
      <v xml:space="preserve">http://creativecommons.org/licenses/by-sa/3.0/				</v>
    </spb>
    <spb s="0">
      <v xml:space="preserve">Wikipedia	Wikipedia	</v>
      <v xml:space="preserve">CC-BY-SA	CC-BY-SA	</v>
      <v xml:space="preserve">http://en.wikipedia.org/wiki/San_Ramon,_California	http://it.wikipedia.org/wiki/San_Ramon_(California)	</v>
      <v xml:space="preserve">http://creativecommons.org/licenses/by-sa/3.0/	http://creativecommons.org/licenses/by-sa/3.0/	</v>
    </spb>
    <spb s="0">
      <v xml:space="preserve">Wikipedia	</v>
      <v xml:space="preserve">CC-BY-SA	</v>
      <v xml:space="preserve">http://en.wikipedia.org/wiki/San_Ramon,_California	</v>
      <v xml:space="preserve">http://creativecommons.org/licenses/by-sa/3.0/	</v>
    </spb>
    <spb s="0">
      <v xml:space="preserve">Wikipedia	US Census	Wikipedia	Sec	Walkscore	</v>
      <v xml:space="preserve">CC-BY-SA		CC-BY-SA			</v>
      <v xml:space="preserve">http://en.wikipedia.org/wiki/San_Ramon,_California	http://www2.census.gov/programs-surveys/popest/datasets/2010-2018/cities/totals/sub-est2018_all.csv	https://en.wikipedia.org/wiki/San_Ramon,_California	https://www.sec.gov/cgi-bin/browse-edgar?action=getcompany&amp;CIK=0001749914	https://www.walkscore.com/CA/San_Ramon	</v>
      <v xml:space="preserve">http://creativecommons.org/licenses/by-sa/3.0/		http://creativecommons.org/licenses/by-sa/3.0/			</v>
    </spb>
    <spb s="0">
      <v xml:space="preserve">Wikipedia	US Census	Wikipedia	</v>
      <v xml:space="preserve">CC-BY-SA		CC-BY-SA	</v>
      <v xml:space="preserve">http://en.wikipedia.org/wiki/San_Ramon,_California	http://www2.census.gov/programs-surveys/popest/datasets/2010-2018/cities/totals/sub-est2018_all.csv	http://fr.wikipedia.org/wiki/San_Ramon_(Californie)	</v>
      <v xml:space="preserve">http://creativecommons.org/licenses/by-sa/3.0/		http://creativecommons.org/licenses/by-sa/3.0/	</v>
    </spb>
    <spb s="16">
      <v>4333</v>
      <v>4334</v>
      <v>4335</v>
      <v>4335</v>
      <v>2</v>
      <v>4334</v>
      <v>4336</v>
      <v>4337</v>
      <v>4337</v>
      <v>4338</v>
    </spb>
    <spb s="0">
      <v xml:space="preserve">Wikipedia	</v>
      <v xml:space="preserve">CC BY-SA 4.0	</v>
      <v xml:space="preserve">http://en.wikipedia.org/wiki/San_Ramon,_California	</v>
      <v xml:space="preserve">https://creativecommons.org/licenses/by-sa/4.0	</v>
    </spb>
    <spb s="0">
      <v xml:space="preserve">Wikipedia	</v>
      <v xml:space="preserve">CC-BY-SA	</v>
      <v xml:space="preserve">http://en.wikipedia.org/wiki/Bethlehem,_Pennsylvania	</v>
      <v xml:space="preserve">http://creativecommons.org/licenses/by-sa/3.0/	</v>
    </spb>
    <spb s="0">
      <v xml:space="preserve">Wikipedia	US Census	Sec	Walkscore	</v>
      <v xml:space="preserve">CC-BY-SA				</v>
      <v xml:space="preserve">http://en.wikipedia.org/wiki/Bethlehem,_Pennsylvania	http://www2.census.gov/programs-surveys/popest/datasets/2010-2018/cities/totals/sub-est2018_all.csv	https://www.sec.gov/cgi-bin/browse-edgar?action=getcompany&amp;CIK=0001727454	https://www.walkscore.com/PA/Bethlehem	</v>
      <v xml:space="preserve">http://creativecommons.org/licenses/by-sa/3.0/				</v>
    </spb>
    <spb s="0">
      <v xml:space="preserve">Wikipedia	US Census	Wikipedia	Wikipedia	Sec	Walkscore	</v>
      <v xml:space="preserve">CC-BY-SA		CC-BY-SA	CC-BY-SA			</v>
      <v xml:space="preserve">http://en.wikipedia.org/wiki/Bethlehem,_Pennsylvania	http://www2.census.gov/programs-surveys/popest/datasets/2010-2018/cities/totals/sub-est2018_all.csv	http://en.wikipedia.org/wiki/Bethlehem_Township,_Northampton_County,_Pennsylvania	https://en.wikipedia.org/wiki/Bethlehem,_Pennsylvania	https://www.sec.gov/cgi-bin/browse-edgar?action=getcompany&amp;CIK=0001727454	https://www.walkscore.com/PA/Bethlehem	</v>
      <v xml:space="preserve">http://creativecommons.org/licenses/by-sa/3.0/		http://creativecommons.org/licenses/by-sa/3.0/	http://creativecommons.org/licenses/by-sa/3.0/			</v>
    </spb>
    <spb s="0">
      <v xml:space="preserve">Wikipedia	US Census	</v>
      <v xml:space="preserve">CC-BY-SA		</v>
      <v xml:space="preserve">http://en.wikipedia.org/wiki/Bethlehem,_Pennsylvania	http://www2.census.gov/programs-surveys/popest/datasets/2010-2018/cities/totals/sub-est2018_all.csv	</v>
      <v xml:space="preserve">http://creativecommons.org/licenses/by-sa/3.0/		</v>
    </spb>
    <spb s="1">
      <v>4341</v>
      <v>4342</v>
      <v>2</v>
      <v>4342</v>
      <v>4341</v>
      <v>4343</v>
      <v>4343</v>
      <v>4344</v>
    </spb>
    <spb s="0">
      <v xml:space="preserve">Wikipedia	</v>
      <v xml:space="preserve">CC BY-SA 2.5	</v>
      <v xml:space="preserve">http://en.wikipedia.org/wiki/Bethlehem,_Pennsylvania	</v>
      <v xml:space="preserve">https://creativecommons.org/licenses/by-sa/2.5	</v>
    </spb>
    <spb s="0">
      <v xml:space="preserve">Wikipedia	</v>
      <v xml:space="preserve">CC-BY-SA	</v>
      <v xml:space="preserve">http://en.wikipedia.org/wiki/Wyoming,_Michigan	</v>
      <v xml:space="preserve">http://creativecommons.org/licenses/by-sa/3.0/	</v>
    </spb>
    <spb s="0">
      <v xml:space="preserve">Wikipedia	US Census	Walkscore	</v>
      <v xml:space="preserve">CC-BY-SA			</v>
      <v xml:space="preserve">http://en.wikipedia.org/wiki/Wyoming,_Michigan	http://www2.census.gov/programs-surveys/popest/datasets/2010-2018/cities/totals/sub-est2018_all.csv	https://www.walkscore.com/MI/Wyoming	</v>
      <v xml:space="preserve">http://creativecommons.org/licenses/by-sa/3.0/			</v>
    </spb>
    <spb s="0">
      <v xml:space="preserve">Wikipedia	US Census	</v>
      <v xml:space="preserve">CC-BY-SA		</v>
      <v xml:space="preserve">http://en.wikipedia.org/wiki/Wyoming,_Michigan	http://www2.census.gov/programs-surveys/popest/datasets/2010-2018/cities/totals/sub-est2018_all.csv	</v>
      <v xml:space="preserve">http://creativecommons.org/licenses/by-sa/3.0/		</v>
    </spb>
    <spb s="1">
      <v>4347</v>
      <v>4348</v>
      <v>2</v>
      <v>4348</v>
      <v>4347</v>
      <v>4348</v>
      <v>4348</v>
      <v>4349</v>
    </spb>
    <spb s="0">
      <v xml:space="preserve">Wikipedia	</v>
      <v xml:space="preserve">CC BY-SA 2.0	</v>
      <v xml:space="preserve">http://sv.wikipedia.org/wiki/Wyoming,_Michigan	</v>
      <v xml:space="preserve">https://creativecommons.org/licenses/by-sa/2.0	</v>
    </spb>
    <spb s="0">
      <v xml:space="preserve">Wikipedia	</v>
      <v xml:space="preserve">CC-BY-SA	</v>
      <v xml:space="preserve">http://en.wikipedia.org/wiki/Hammond,_Indiana	</v>
      <v xml:space="preserve">http://creativecommons.org/licenses/by-sa/3.0/	</v>
    </spb>
    <spb s="0">
      <v xml:space="preserve">Wikipedia	US Census	Walkscore	</v>
      <v xml:space="preserve">CC-BY-SA			</v>
      <v xml:space="preserve">http://en.wikipedia.org/wiki/Hammond,_Indiana	http://www2.census.gov/programs-surveys/popest/datasets/2010-2018/cities/totals/sub-est2018_all.csv	https://www.walkscore.com/IN/Hammond	</v>
      <v xml:space="preserve">http://creativecommons.org/licenses/by-sa/3.0/			</v>
    </spb>
    <spb s="0">
      <v xml:space="preserve">Wikipedia	US Census	Wikipedia	Walkscore	</v>
      <v xml:space="preserve">CC-BY-SA		CC-BY-SA		</v>
      <v xml:space="preserve">http://en.wikipedia.org/wiki/Hammond,_Indiana	http://www2.census.gov/programs-surveys/popest/datasets/2010-2018/cities/totals/sub-est2018_all.csv	https://en.wikipedia.org/wiki/Hammond,_Indiana	https://www.walkscore.com/IN/Hammond	</v>
      <v xml:space="preserve">http://creativecommons.org/licenses/by-sa/3.0/		http://creativecommons.org/licenses/by-sa/3.0/		</v>
    </spb>
    <spb s="0">
      <v xml:space="preserve">Wikipedia	US Census	</v>
      <v xml:space="preserve">CC-BY-SA		</v>
      <v xml:space="preserve">http://en.wikipedia.org/wiki/Hammond,_Indiana	http://www2.census.gov/programs-surveys/popest/datasets/2010-2018/cities/totals/sub-est2018_all.csv	</v>
      <v xml:space="preserve">http://creativecommons.org/licenses/by-sa/3.0/		</v>
    </spb>
    <spb s="1">
      <v>4352</v>
      <v>4353</v>
      <v>2</v>
      <v>4353</v>
      <v>4352</v>
      <v>4354</v>
      <v>4354</v>
      <v>4355</v>
    </spb>
    <spb s="0">
      <v xml:space="preserve">Wikipedia	</v>
      <v xml:space="preserve">CC BY-SA 3.0	</v>
      <v xml:space="preserve">http://zh.wikipedia.org/wiki/哈蒙德_(印第安纳州)	</v>
      <v xml:space="preserve">https://creativecommons.org/licenses/by-sa/3.0	</v>
    </spb>
    <spb s="0">
      <v xml:space="preserve">Wikipedia	</v>
      <v xml:space="preserve">CC-BY-SA	</v>
      <v xml:space="preserve">http://en.wikipedia.org/wiki/Missoula,_Montana	</v>
      <v xml:space="preserve">http://creativecommons.org/licenses/by-sa/3.0/	</v>
    </spb>
    <spb s="0">
      <v xml:space="preserve">Wikipedia	US Census	US Census	Sec	Walkscore	</v>
      <v xml:space="preserve">CC-BY-SA					</v>
      <v xml:space="preserve">http://en.wikipedia.org/wiki/Missoula,_Montana	http://www2.census.gov/programs-surveys/popest/datasets/2010-2018/cities/totals/sub-est2018_all.csv	http://www.census.gov/quickfacts/table/RHI225213/3050200	https://www.sec.gov/cgi-bin/browse-edgar?action=getcompany&amp;CIK=0001683182	https://www.walkscore.com/MT/Missoula	</v>
      <v xml:space="preserve">http://creativecommons.org/licenses/by-sa/3.0/					</v>
    </spb>
    <spb s="0">
      <v xml:space="preserve">Wikipedia	US Census	US Census	Wikipedia	Sec	Walkscore	</v>
      <v xml:space="preserve">CC-BY-SA			CC-BY-SA			</v>
      <v xml:space="preserve">http://en.wikipedia.org/wiki/Missoula,_Montana	http://www2.census.gov/programs-surveys/popest/datasets/2010-2018/cities/totals/sub-est2018_all.csv	http://www.census.gov/quickfacts/table/RHI225213/3050200	https://en.wikipedia.org/wiki/Missoula,_Montana	https://www.sec.gov/cgi-bin/browse-edgar?action=getcompany&amp;CIK=0001683182	https://www.walkscore.com/MT/Missoula	</v>
      <v xml:space="preserve">http://creativecommons.org/licenses/by-sa/3.0/			http://creativecommons.org/licenses/by-sa/3.0/			</v>
    </spb>
    <spb s="0">
      <v xml:space="preserve">Wikipedia	US Census	</v>
      <v xml:space="preserve">CC-BY-SA		</v>
      <v xml:space="preserve">http://en.wikipedia.org/wiki/Missoula,_Montana	http://www2.census.gov/programs-surveys/popest/datasets/2010-2018/cities/totals/sub-est2018_all.csv	</v>
      <v xml:space="preserve">http://creativecommons.org/licenses/by-sa/3.0/		</v>
    </spb>
    <spb s="16">
      <v>4358</v>
      <v>4359</v>
      <v>4358</v>
      <v>4358</v>
      <v>2</v>
      <v>4359</v>
      <v>4358</v>
      <v>4360</v>
      <v>4360</v>
      <v>4361</v>
    </spb>
    <spb s="0">
      <v xml:space="preserve">Wikipedia	</v>
      <v xml:space="preserve">CC BY-SA 3.0	</v>
      <v xml:space="preserve">http://ko.wikipedia.org/wiki/미줄라	</v>
      <v xml:space="preserve">https://creativecommons.org/licenses/by-sa/3.0	</v>
    </spb>
    <spb s="0">
      <v xml:space="preserve">Wikipedia	</v>
      <v xml:space="preserve">CC-BY-SA	</v>
      <v xml:space="preserve">http://en.wikipedia.org/wiki/Missouri_City,_Texas	</v>
      <v xml:space="preserve">http://creativecommons.org/licenses/by-sa/3.0/	</v>
    </spb>
    <spb s="0">
      <v xml:space="preserve">Wikipedia	US Census	Walkscore	</v>
      <v xml:space="preserve">CC-BY-SA			</v>
      <v xml:space="preserve">http://en.wikipedia.org/wiki/Missouri_City,_Texas	http://www2.census.gov/programs-surveys/popest/datasets/2010-2018/cities/totals/sub-est2018_all.csv	https://www.walkscore.com/TX/Missouri_City	</v>
      <v xml:space="preserve">http://creativecommons.org/licenses/by-sa/3.0/			</v>
    </spb>
    <spb s="0">
      <v xml:space="preserve">Wikipedia	Wikipedia	</v>
      <v xml:space="preserve">CC-BY-SA	CC-BY-SA	</v>
      <v xml:space="preserve">http://en.wikipedia.org/wiki/Missouri_City,_Texas	http://it.wikipedia.org/wiki/Missouri_City_(Texas)	</v>
      <v xml:space="preserve">http://creativecommons.org/licenses/by-sa/3.0/	http://creativecommons.org/licenses/by-sa/3.0/	</v>
    </spb>
    <spb s="0">
      <v xml:space="preserve">Wikipedia	US Census	</v>
      <v xml:space="preserve">CC-BY-SA		</v>
      <v xml:space="preserve">http://en.wikipedia.org/wiki/Missouri_City,_Texas	http://www2.census.gov/programs-surveys/popest/datasets/2010-2018/cities/totals/sub-est2018_all.csv	</v>
      <v xml:space="preserve">http://creativecommons.org/licenses/by-sa/3.0/		</v>
    </spb>
    <spb s="16">
      <v>4364</v>
      <v>4365</v>
      <v>4366</v>
      <v>4366</v>
      <v>2</v>
      <v>4365</v>
      <v>4364</v>
      <v>4365</v>
      <v>4365</v>
      <v>4367</v>
    </spb>
    <spb s="0">
      <v xml:space="preserve">Wikipedia	</v>
      <v xml:space="preserve">Public domain	</v>
      <v xml:space="preserve">http://de.wikipedia.org/wiki/Missouri_City_(Texas)	</v>
      <v xml:space="preserve">http://en.wikipedia.org/wiki/Public_domain	</v>
    </spb>
    <spb s="0">
      <v xml:space="preserve">Wikipedia	</v>
      <v xml:space="preserve">CC-BY-SA	</v>
      <v xml:space="preserve">http://en.wikipedia.org/wiki/Pasco,_Washington	</v>
      <v xml:space="preserve">http://creativecommons.org/licenses/by-sa/3.0/	</v>
    </spb>
    <spb s="0">
      <v xml:space="preserve">Wikipedia	US Census	US Census	Walkscore	</v>
      <v xml:space="preserve">CC-BY-SA				</v>
      <v xml:space="preserve">http://en.wikipedia.org/wiki/Pasco,_Washington	http://www2.census.gov/programs-surveys/popest/datasets/2010-2018/cities/totals/sub-est2018_all.csv	http://www.census.gov/quickfacts/table/RHI805210/5353545	https://www.walkscore.com/WA/Pasco	</v>
      <v xml:space="preserve">http://creativecommons.org/licenses/by-sa/3.0/				</v>
    </spb>
    <spb s="0">
      <v xml:space="preserve">Wikipedia	US Census	US Census	Wikipedia	Walkscore	</v>
      <v xml:space="preserve">CC-BY-SA			CC-BY-SA		</v>
      <v xml:space="preserve">http://en.wikipedia.org/wiki/Pasco,_Washington	http://www2.census.gov/programs-surveys/popest/datasets/2010-2018/cities/totals/sub-est2018_all.csv	http://www.census.gov/quickfacts/table/RHI805210/5353545	https://en.wikipedia.org/wiki/Pasco,_Washington	https://www.walkscore.com/WA/Pasco	</v>
      <v xml:space="preserve">http://creativecommons.org/licenses/by-sa/3.0/			http://creativecommons.org/licenses/by-sa/3.0/		</v>
    </spb>
    <spb s="0">
      <v xml:space="preserve">Wikipedia	US Census	Wikipedia	</v>
      <v xml:space="preserve">CC-BY-SA		CC-BY-SA	</v>
      <v xml:space="preserve">http://en.wikipedia.org/wiki/Pasco,_Washington	http://www2.census.gov/programs-surveys/popest/datasets/2010-2018/cities/totals/sub-est2018_all.csv	http://es.wikipedia.org/wiki/Pasco_(Washington)	</v>
      <v xml:space="preserve">http://creativecommons.org/licenses/by-sa/3.0/		http://creativecommons.org/licenses/by-sa/3.0/	</v>
    </spb>
    <spb s="16">
      <v>4370</v>
      <v>4371</v>
      <v>4370</v>
      <v>4370</v>
      <v>2</v>
      <v>4371</v>
      <v>4370</v>
      <v>4372</v>
      <v>4372</v>
      <v>4373</v>
    </spb>
    <spb s="0">
      <v xml:space="preserve">Wikipedia	</v>
      <v xml:space="preserve">Public domain	</v>
      <v xml:space="preserve">http://zh.wikipedia.org/wiki/帕斯科_(华盛顿州)	</v>
      <v xml:space="preserve">http://en.wikipedia.org/wiki/Public_domain	</v>
    </spb>
    <spb s="0">
      <v xml:space="preserve">Wikipedia	</v>
      <v xml:space="preserve">CC-BY-SA	</v>
      <v xml:space="preserve">http://en.wikipedia.org/wiki/Baldwin_Park,_California	</v>
      <v xml:space="preserve">http://creativecommons.org/licenses/by-sa/3.0/	</v>
    </spb>
    <spb s="0">
      <v xml:space="preserve">Wikipedia	US Census	Walkscore	</v>
      <v xml:space="preserve">CC-BY-SA			</v>
      <v xml:space="preserve">http://en.wikipedia.org/wiki/Baldwin_Park,_California	http://www2.census.gov/programs-surveys/popest/datasets/2010-2018/cities/totals/sub-est2018_all.csv	https://www.walkscore.com/CA/Baldwin_Park	</v>
      <v xml:space="preserve">http://creativecommons.org/licenses/by-sa/3.0/			</v>
    </spb>
    <spb s="0">
      <v xml:space="preserve">Wikipedia	US Census	Wikipedia	</v>
      <v xml:space="preserve">CC-BY-SA		CC-BY-SA	</v>
      <v xml:space="preserve">http://en.wikipedia.org/wiki/Baldwin_Park,_California	http://www2.census.gov/programs-surveys/popest/datasets/2010-2018/cities/totals/sub-est2018_all.csv	http://es.wikipedia.org/wiki/Baldwin_Park_(California)	</v>
      <v xml:space="preserve">http://creativecommons.org/licenses/by-sa/3.0/		http://creativecommons.org/licenses/by-sa/3.0/	</v>
    </spb>
    <spb s="16">
      <v>4376</v>
      <v>4377</v>
      <v>4376</v>
      <v>4376</v>
      <v>2</v>
      <v>4377</v>
      <v>4376</v>
      <v>4377</v>
      <v>4377</v>
      <v>4378</v>
    </spb>
    <spb s="0">
      <v xml:space="preserve">Wikipedia	</v>
      <v xml:space="preserve">CC BY-SA 4.0	</v>
      <v xml:space="preserve">http://en.wikipedia.org/wiki/Baldwin_Park,_California	</v>
      <v xml:space="preserve">https://creativecommons.org/licenses/by-sa/4.0	</v>
    </spb>
    <spb s="0">
      <v xml:space="preserve">Wikipedia	</v>
      <v xml:space="preserve">CC-BY-SA	</v>
      <v xml:space="preserve">http://en.wikipedia.org/wiki/Iowa_City,_Iowa	</v>
      <v xml:space="preserve">http://creativecommons.org/licenses/by-sa/3.0/	</v>
    </spb>
    <spb s="0">
      <v xml:space="preserve">Wikipedia	US Census	US Census	Sec	Walkscore	</v>
      <v xml:space="preserve">CC-BY-SA					</v>
      <v xml:space="preserve">http://en.wikipedia.org/wiki/Iowa_City,_Iowa	http://www2.census.gov/programs-surveys/popest/datasets/2010-2018/cities/totals/sub-est2018_all.csv	http://www.census.gov/quickfacts/table/RHI105210/1938595	https://www.sec.gov/cgi-bin/browse-edgar?action=getcompany&amp;CIK=0001412665	https://www.walkscore.com/IA/Iowa_City	</v>
      <v xml:space="preserve">http://creativecommons.org/licenses/by-sa/3.0/					</v>
    </spb>
    <spb s="0">
      <v xml:space="preserve">Wikipedia	US Census	US Census	Wikipedia	Sec	Walkscore	</v>
      <v xml:space="preserve">CC-BY-SA			CC-BY-SA			</v>
      <v xml:space="preserve">http://en.wikipedia.org/wiki/Iowa_City,_Iowa	http://www2.census.gov/programs-surveys/popest/datasets/2010-2018/cities/totals/sub-est2018_all.csv	http://www.census.gov/quickfacts/table/RHI105210/1938595	https://en.wikipedia.org/wiki/Iowa_City,_Iowa	https://www.sec.gov/cgi-bin/browse-edgar?action=getcompany&amp;CIK=0001412665	https://www.walkscore.com/IA/Iowa_City	</v>
      <v xml:space="preserve">http://creativecommons.org/licenses/by-sa/3.0/			http://creativecommons.org/licenses/by-sa/3.0/			</v>
    </spb>
    <spb s="0">
      <v xml:space="preserve">Wikipedia	US Census	</v>
      <v xml:space="preserve">CC-BY-SA		</v>
      <v xml:space="preserve">http://en.wikipedia.org/wiki/Iowa_City,_Iowa	http://www2.census.gov/programs-surveys/popest/datasets/2010-2018/cities/totals/sub-est2018_all.csv	</v>
      <v xml:space="preserve">http://creativecommons.org/licenses/by-sa/3.0/		</v>
    </spb>
    <spb s="16">
      <v>4381</v>
      <v>4382</v>
      <v>4381</v>
      <v>4381</v>
      <v>2</v>
      <v>4382</v>
      <v>4381</v>
      <v>4383</v>
      <v>4383</v>
      <v>4384</v>
    </spb>
    <spb s="0">
      <v xml:space="preserve">Wikipedia	</v>
      <v xml:space="preserve">CC BY-SA 3.0	</v>
      <v xml:space="preserve">http://ja.wikipedia.org/wiki/アイオワシティ	</v>
      <v xml:space="preserve">https://creativecommons.org/licenses/by-sa/3.0	</v>
    </spb>
    <spb s="0">
      <v xml:space="preserve">Wikipedia	</v>
      <v xml:space="preserve">CC-BY-SA	</v>
      <v xml:space="preserve">http://en.wikipedia.org/wiki/Rancho_Cordova,_California	</v>
      <v xml:space="preserve">http://creativecommons.org/licenses/by-sa/3.0/	</v>
    </spb>
    <spb s="0">
      <v xml:space="preserve">Wikipedia	US Census	Sec	Walkscore	Youtube	</v>
      <v xml:space="preserve">CC-BY-SA					</v>
      <v xml:space="preserve">http://en.wikipedia.org/wiki/Rancho_Cordova,_California	http://www2.census.gov/programs-surveys/popest/datasets/2010-2018/cities/totals/sub-est2018_all.csv	https://www.sec.gov/cgi-bin/browse-edgar?action=getcompany&amp;CIK=0001108236	https://www.walkscore.com/CA/Rancho_Cordova	https://www.youtube.com/user/cityofranchocordova	</v>
      <v xml:space="preserve">http://creativecommons.org/licenses/by-sa/3.0/					</v>
    </spb>
    <spb s="0">
      <v xml:space="preserve">Wikipedia	US Census	Wikipedia	Sec	Walkscore	Youtube	</v>
      <v xml:space="preserve">CC-BY-SA		CC-BY-SA				</v>
      <v xml:space="preserve">http://en.wikipedia.org/wiki/Rancho_Cordova,_California	http://www2.census.gov/programs-surveys/popest/datasets/2010-2018/cities/totals/sub-est2018_all.csv	https://en.wikipedia.org/wiki/Rancho_Cordova,_California	https://www.sec.gov/cgi-bin/browse-edgar?action=getcompany&amp;CIK=0001108236	https://www.walkscore.com/CA/Rancho_Cordova	https://www.youtube.com/user/cityofranchocordova	</v>
      <v xml:space="preserve">http://creativecommons.org/licenses/by-sa/3.0/		http://creativecommons.org/licenses/by-sa/3.0/				</v>
    </spb>
    <spb s="0">
      <v xml:space="preserve">Wikipedia	US Census	Youtube	</v>
      <v xml:space="preserve">CC-BY-SA			</v>
      <v xml:space="preserve">http://en.wikipedia.org/wiki/Rancho_Cordova,_California	http://www2.census.gov/programs-surveys/popest/datasets/2010-2018/cities/totals/sub-est2018_all.csv	https://www.youtube.com/user/cityofranchocordova	</v>
      <v xml:space="preserve">http://creativecommons.org/licenses/by-sa/3.0/			</v>
    </spb>
    <spb s="1">
      <v>4387</v>
      <v>4388</v>
      <v>2</v>
      <v>4388</v>
      <v>4387</v>
      <v>4389</v>
      <v>4389</v>
      <v>4390</v>
    </spb>
    <spb s="0">
      <v xml:space="preserve">Wikipedia	</v>
      <v xml:space="preserve">CC BY 3.0	</v>
      <v xml:space="preserve">http://en.wikipedia.org/wiki/Rancho_Cordova,_California	</v>
      <v xml:space="preserve">https://creativecommons.org/licenses/by/3.0	</v>
    </spb>
    <spb s="0">
      <v xml:space="preserve">Wikipedia	Wikipedia	</v>
      <v xml:space="preserve">CC-BY-SA	CC-BY-SA	</v>
      <v xml:space="preserve">http://en.wikipedia.org/wiki/Rock_Hill,_South_Carolina	http://de.wikipedia.org/wiki/Rock_Hill_(South_Carolina)	</v>
      <v xml:space="preserve">http://creativecommons.org/licenses/by-sa/3.0/	http://creativecommons.org/licenses/by-sa/3.0/	</v>
    </spb>
    <spb s="0">
      <v xml:space="preserve">Wikipedia	US Census	Sec	Walkscore	</v>
      <v xml:space="preserve">CC-BY-SA				</v>
      <v xml:space="preserve">http://en.wikipedia.org/wiki/Rock_Hill,_South_Carolina	http://www2.census.gov/programs-surveys/popest/datasets/2010-2018/cities/totals/sub-est2018_all.csv	https://www.sec.gov/cgi-bin/browse-edgar?action=getcompany&amp;CIK=0001745078	https://www.walkscore.com/SC/Rock_Hill	</v>
      <v xml:space="preserve">http://creativecommons.org/licenses/by-sa/3.0/				</v>
    </spb>
    <spb s="0">
      <v xml:space="preserve">Wikipedia	Wikipedia	</v>
      <v xml:space="preserve">CC-BY-SA	CC-BY-SA	</v>
      <v xml:space="preserve">http://en.wikipedia.org/wiki/Rock_Hill,_South_Carolina	http://it.wikipedia.org/wiki/Rock_Hill_(Carolina_del_Sud)	</v>
      <v xml:space="preserve">http://creativecommons.org/licenses/by-sa/3.0/	http://creativecommons.org/licenses/by-sa/3.0/	</v>
    </spb>
    <spb s="0">
      <v xml:space="preserve">Wikipedia	</v>
      <v xml:space="preserve">CC-BY-SA	</v>
      <v xml:space="preserve">http://en.wikipedia.org/wiki/Rock_Hill,_South_Carolina	</v>
      <v xml:space="preserve">http://creativecommons.org/licenses/by-sa/3.0/	</v>
    </spb>
    <spb s="0">
      <v xml:space="preserve">Wikipedia	US Census	Wikipedia	Sec	Walkscore	</v>
      <v xml:space="preserve">CC-BY-SA		CC-BY-SA			</v>
      <v xml:space="preserve">http://en.wikipedia.org/wiki/Rock_Hill,_South_Carolina	http://www2.census.gov/programs-surveys/popest/datasets/2010-2018/cities/totals/sub-est2018_all.csv	https://en.wikipedia.org/wiki/Rock_Hill,_South_Carolina	https://www.sec.gov/cgi-bin/browse-edgar?action=getcompany&amp;CIK=0001745078	https://www.walkscore.com/SC/Rock_Hill	</v>
      <v xml:space="preserve">http://creativecommons.org/licenses/by-sa/3.0/		http://creativecommons.org/licenses/by-sa/3.0/			</v>
    </spb>
    <spb s="0">
      <v xml:space="preserve">Wikipedia	US Census	Wikipedia	</v>
      <v xml:space="preserve">CC-BY-SA		CC-BY-SA	</v>
      <v xml:space="preserve">http://en.wikipedia.org/wiki/Rock_Hill,_South_Carolina	http://www2.census.gov/programs-surveys/popest/datasets/2010-2018/cities/totals/sub-est2018_all.csv	http://es.wikipedia.org/wiki/Rock_Hill_(Carolina_del_Sur)	</v>
      <v xml:space="preserve">http://creativecommons.org/licenses/by-sa/3.0/		http://creativecommons.org/licenses/by-sa/3.0/	</v>
    </spb>
    <spb s="16">
      <v>4393</v>
      <v>4394</v>
      <v>4395</v>
      <v>4395</v>
      <v>2</v>
      <v>4394</v>
      <v>4396</v>
      <v>4397</v>
      <v>4397</v>
      <v>4398</v>
    </spb>
    <spb s="0">
      <v xml:space="preserve">Wikipedia	</v>
      <v xml:space="preserve">Public domain	</v>
      <v xml:space="preserve">http://sv.wikipedia.org/wiki/Rock_Hill	</v>
      <v xml:space="preserve">http://en.wikipedia.org/wiki/Public_domain	</v>
    </spb>
    <spb s="0">
      <v xml:space="preserve">Wikipedia	</v>
      <v xml:space="preserve">CC-BY-SA	</v>
      <v xml:space="preserve">http://en.wikipedia.org/wiki/Flagstaff,_Arizona	</v>
      <v xml:space="preserve">http://creativecommons.org/licenses/by-sa/3.0/	</v>
    </spb>
    <spb s="0">
      <v xml:space="preserve">Wikipedia	Sec	Walkscore	</v>
      <v xml:space="preserve">CC-BY-SA			</v>
      <v xml:space="preserve">http://en.wikipedia.org/wiki/Flagstaff,_Arizona	https://www.sec.gov/cgi-bin/browse-edgar?action=getcompany&amp;CIK=0001780507	https://www.walkscore.com/AZ/Flagstaff	</v>
      <v xml:space="preserve">http://creativecommons.org/licenses/by-sa/3.0/			</v>
    </spb>
    <spb s="0">
      <v xml:space="preserve">Wikipedia	Wikipedia	</v>
      <v xml:space="preserve">CC-BY-SA	CC-BY-SA	</v>
      <v xml:space="preserve">http://en.wikipedia.org/wiki/Flagstaff,_Arizona	http://it.wikipedia.org/wiki/Flagstaff_(Arizona)	</v>
      <v xml:space="preserve">http://creativecommons.org/licenses/by-sa/3.0/	http://creativecommons.org/licenses/by-sa/3.0/	</v>
    </spb>
    <spb s="0">
      <v xml:space="preserve">Wikipedia	Wikipedia	Sec	Walkscore	</v>
      <v xml:space="preserve">CC-BY-SA	CC-BY-SA			</v>
      <v xml:space="preserve">http://en.wikipedia.org/wiki/Flagstaff,_Arizona	https://en.wikipedia.org/wiki/Flagstaff,_Arizona	https://www.sec.gov/cgi-bin/browse-edgar?action=getcompany&amp;CIK=0001780507	https://www.walkscore.com/AZ/Flagstaff	</v>
      <v xml:space="preserve">http://creativecommons.org/licenses/by-sa/3.0/	http://creativecommons.org/licenses/by-sa/3.0/			</v>
    </spb>
    <spb s="16">
      <v>4401</v>
      <v>4402</v>
      <v>4403</v>
      <v>4403</v>
      <v>4401</v>
      <v>4402</v>
      <v>4401</v>
      <v>4404</v>
      <v>4404</v>
      <v>4401</v>
    </spb>
    <spb s="0">
      <v xml:space="preserve">Wikipedia	</v>
      <v xml:space="preserve">CC-BY-SA-3.0	</v>
      <v xml:space="preserve">http://zh.wikipedia.org/wiki/弗拉格斯塔夫_(亚利桑那州)	</v>
      <v xml:space="preserve">http://creativecommons.org/licenses/by-sa/3.0/	</v>
    </spb>
    <spb s="0">
      <v xml:space="preserve">Wikipedia	</v>
      <v xml:space="preserve">CC-BY-SA	</v>
      <v xml:space="preserve">http://en.wikipedia.org/wiki/Gary,_Indiana	</v>
      <v xml:space="preserve">http://creativecommons.org/licenses/by-sa/3.0/	</v>
    </spb>
    <spb s="0">
      <v xml:space="preserve">Wikipedia	US Census	US Census	Walkscore	</v>
      <v xml:space="preserve">CC-BY-SA				</v>
      <v xml:space="preserve">http://en.wikipedia.org/wiki/Gary,_Indiana	http://www2.census.gov/programs-surveys/popest/datasets/2010-2018/cities/totals/sub-est2018_all.csv	http://www.census.gov/quickfacts/table/PST120214/1827000	https://www.walkscore.com/IN/Gary	</v>
      <v xml:space="preserve">http://creativecommons.org/licenses/by-sa/3.0/				</v>
    </spb>
    <spb s="0">
      <v xml:space="preserve">Wikipedia	US Census	US Census	Wikipedia	Walkscore	</v>
      <v xml:space="preserve">CC-BY-SA			CC-BY-SA		</v>
      <v xml:space="preserve">http://en.wikipedia.org/wiki/Gary,_Indiana	http://www2.census.gov/programs-surveys/popest/datasets/2010-2018/cities/totals/sub-est2018_all.csv	http://www.census.gov/quickfacts/table/PST120214/1827000	https://en.wikipedia.org/wiki/Gary,_Indiana	https://www.walkscore.com/IN/Gary	</v>
      <v xml:space="preserve">http://creativecommons.org/licenses/by-sa/3.0/			http://creativecommons.org/licenses/by-sa/3.0/		</v>
    </spb>
    <spb s="0">
      <v xml:space="preserve">Wikipedia	US Census	Wikipedia	</v>
      <v xml:space="preserve">CC-BY-SA		CC-BY-SA	</v>
      <v xml:space="preserve">http://en.wikipedia.org/wiki/Gary,_Indiana	http://www2.census.gov/programs-surveys/popest/datasets/2010-2018/cities/totals/sub-est2018_all.csv	http://es.wikipedia.org/wiki/Gary_(Indiana)	</v>
      <v xml:space="preserve">http://creativecommons.org/licenses/by-sa/3.0/		http://creativecommons.org/licenses/by-sa/3.0/	</v>
    </spb>
    <spb s="16">
      <v>4407</v>
      <v>4408</v>
      <v>4407</v>
      <v>4407</v>
      <v>2</v>
      <v>4408</v>
      <v>4407</v>
      <v>4409</v>
      <v>4409</v>
      <v>4410</v>
    </spb>
    <spb s="0">
      <v xml:space="preserve">Wikipedia	</v>
      <v xml:space="preserve">CC BY-SA 3.0	</v>
      <v xml:space="preserve">http://en.wikipedia.org/wiki/Gary,_Indiana	</v>
      <v xml:space="preserve">https://creativecommons.org/licenses/by-sa/3.0	</v>
    </spb>
    <spb s="0">
      <v xml:space="preserve">Wikipedia	</v>
      <v xml:space="preserve">CC-BY-SA	</v>
      <v xml:space="preserve">http://en.wikipedia.org/wiki/St._Joseph,_Missouri	</v>
      <v xml:space="preserve">http://creativecommons.org/licenses/by-sa/3.0/	</v>
    </spb>
    <spb s="0">
      <v xml:space="preserve">Wikipedia	US Census	Wikipedia	Sec	Walkscore	</v>
      <v xml:space="preserve">CC-BY-SA		CC-BY-SA			</v>
      <v xml:space="preserve">http://en.wikipedia.org/wiki/St._Joseph,_Missouri	http://www2.census.gov/programs-surveys/popest/datasets/2010-2018/cities/totals/sub-est2018_all.csv	https://en.wikipedia.org/wiki/St._Joseph,_Missouri	https://www.sec.gov/cgi-bin/browse-edgar?action=getcompany&amp;CIK=0001698099	https://www.walkscore.com/MO/St._Joseph	</v>
      <v xml:space="preserve">http://creativecommons.org/licenses/by-sa/3.0/		http://creativecommons.org/licenses/by-sa/3.0/			</v>
    </spb>
    <spb s="0">
      <v xml:space="preserve">Wikipedia	US Census	</v>
      <v xml:space="preserve">CC-BY-SA		</v>
      <v xml:space="preserve">http://en.wikipedia.org/wiki/St._Joseph,_Missouri	http://www2.census.gov/programs-surveys/popest/datasets/2010-2018/cities/totals/sub-est2018_all.csv	</v>
      <v xml:space="preserve">http://creativecommons.org/licenses/by-sa/3.0/		</v>
    </spb>
    <spb s="16">
      <v>4413</v>
      <v>4413</v>
      <v>4413</v>
      <v>4413</v>
      <v>2</v>
      <v>4413</v>
      <v>4413</v>
      <v>4414</v>
      <v>4414</v>
      <v>4415</v>
    </spb>
    <spb s="0">
      <v xml:space="preserve">Wikipedia	</v>
      <v xml:space="preserve">CC BY-SA 2.5	</v>
      <v xml:space="preserve">http://en.wikipedia.org/wiki/St._Joseph,_Missouri	</v>
      <v xml:space="preserve">https://creativecommons.org/licenses/by-sa/2.5	</v>
    </spb>
    <spb s="0">
      <v xml:space="preserve">Wikipedia	Wikipedia	</v>
      <v xml:space="preserve">CC-BY-SA	CC-BY-SA	</v>
      <v xml:space="preserve">http://en.wikipedia.org/wiki/Arlington_Heights,_Illinois	http://fr.wikipedia.org/wiki/Arlington_Heights_(Illinois)	</v>
      <v xml:space="preserve">http://creativecommons.org/licenses/by-sa/3.0/	http://creativecommons.org/licenses/by-sa/3.0/	</v>
    </spb>
    <spb s="0">
      <v xml:space="preserve">Wikipedia	US Census	Walkscore	</v>
      <v xml:space="preserve">CC-BY-SA			</v>
      <v xml:space="preserve">http://en.wikipedia.org/wiki/Arlington_Heights,_Illinois	http://www2.census.gov/programs-surveys/popest/datasets/2010-2018/cities/totals/sub-est2018_all.csv	https://www.walkscore.com/IL/Arlington_Heights	</v>
      <v xml:space="preserve">http://creativecommons.org/licenses/by-sa/3.0/			</v>
    </spb>
    <spb s="0">
      <v xml:space="preserve">Wikipedia	</v>
      <v xml:space="preserve">CC-BY-SA	</v>
      <v xml:space="preserve">http://en.wikipedia.org/wiki/Arlington_Heights,_Illinois	</v>
      <v xml:space="preserve">http://creativecommons.org/licenses/by-sa/3.0/	</v>
    </spb>
    <spb s="0">
      <v xml:space="preserve">Wikipedia	US Census	Wikipedia	Walkscore	</v>
      <v xml:space="preserve">CC-BY-SA		CC-BY-SA		</v>
      <v xml:space="preserve">http://en.wikipedia.org/wiki/Arlington_Heights,_Illinois	http://www2.census.gov/programs-surveys/popest/datasets/2010-2018/cities/totals/sub-est2018_all.csv	https://en.wikipedia.org/wiki/Arlington_Heights,_Illinois	https://www.walkscore.com/IL/Arlington_Heights	</v>
      <v xml:space="preserve">http://creativecommons.org/licenses/by-sa/3.0/		http://creativecommons.org/licenses/by-sa/3.0/		</v>
    </spb>
    <spb s="0">
      <v xml:space="preserve">Wikipedia	US Census	</v>
      <v xml:space="preserve">CC-BY-SA		</v>
      <v xml:space="preserve">http://en.wikipedia.org/wiki/Arlington_Heights,_Illinois	http://www2.census.gov/programs-surveys/popest/datasets/2010-2018/cities/totals/sub-est2018_all.csv	</v>
      <v xml:space="preserve">http://creativecommons.org/licenses/by-sa/3.0/		</v>
    </spb>
    <spb s="1">
      <v>4418</v>
      <v>4419</v>
      <v>2</v>
      <v>4419</v>
      <v>4420</v>
      <v>4421</v>
      <v>4421</v>
      <v>4422</v>
    </spb>
    <spb s="0">
      <v xml:space="preserve">Wikipedia	</v>
      <v xml:space="preserve">CC-BY-SA-3.0	</v>
      <v xml:space="preserve">http://es.wikipedia.org/wiki/Arlington_Heights_(Illinois)	</v>
      <v xml:space="preserve">http://creativecommons.org/licenses/by-sa/3.0/	</v>
    </spb>
    <spb s="0">
      <v xml:space="preserve">Wikipedia	</v>
      <v xml:space="preserve">CC-BY-SA	</v>
      <v xml:space="preserve">http://en.wikipedia.org/wiki/Bolingbrook,_Illinois	</v>
      <v xml:space="preserve">http://creativecommons.org/licenses/by-sa/3.0/	</v>
    </spb>
    <spb s="0">
      <v xml:space="preserve">Wikipedia	US Census	Sec	Walkscore	</v>
      <v xml:space="preserve">CC-BY-SA				</v>
      <v xml:space="preserve">http://en.wikipedia.org/wiki/Bolingbrook,_Illinois	http://www2.census.gov/programs-surveys/popest/datasets/2010-2018/cities/totals/sub-est2018_all.csv	https://www.sec.gov/cgi-bin/browse-edgar?action=getcompany&amp;CIK=0001403568	https://www.walkscore.com/IL/Bolingbrook	</v>
      <v xml:space="preserve">http://creativecommons.org/licenses/by-sa/3.0/				</v>
    </spb>
    <spb s="0">
      <v xml:space="preserve">Wikipedia	Wikipedia	</v>
      <v xml:space="preserve">CC-BY-SA	CC-BY-SA	</v>
      <v xml:space="preserve">http://en.wikipedia.org/wiki/Bolingbrook,_Illinois	http://it.wikipedia.org/wiki/Bolingbrook	</v>
      <v xml:space="preserve">http://creativecommons.org/licenses/by-sa/3.0/	http://creativecommons.org/licenses/by-sa/3.0/	</v>
    </spb>
    <spb s="0">
      <v xml:space="preserve">Wikipedia	US Census	Wikipedia	Sec	Walkscore	</v>
      <v xml:space="preserve">CC-BY-SA		CC-BY-SA			</v>
      <v xml:space="preserve">http://en.wikipedia.org/wiki/Bolingbrook,_Illinois	http://www2.census.gov/programs-surveys/popest/datasets/2010-2018/cities/totals/sub-est2018_all.csv	https://en.wikipedia.org/wiki/Bolingbrook,_Illinois	https://www.sec.gov/cgi-bin/browse-edgar?action=getcompany&amp;CIK=0001403568	https://www.walkscore.com/IL/Bolingbrook	</v>
      <v xml:space="preserve">http://creativecommons.org/licenses/by-sa/3.0/		http://creativecommons.org/licenses/by-sa/3.0/			</v>
    </spb>
    <spb s="0">
      <v xml:space="preserve">Wikipedia	US Census	</v>
      <v xml:space="preserve">CC-BY-SA		</v>
      <v xml:space="preserve">http://en.wikipedia.org/wiki/Bolingbrook,_Illinois	http://www2.census.gov/programs-surveys/popest/datasets/2010-2018/cities/totals/sub-est2018_all.csv	</v>
      <v xml:space="preserve">http://creativecommons.org/licenses/by-sa/3.0/		</v>
    </spb>
    <spb s="16">
      <v>4425</v>
      <v>4426</v>
      <v>4427</v>
      <v>4427</v>
      <v>2</v>
      <v>4426</v>
      <v>4425</v>
      <v>4428</v>
      <v>4428</v>
      <v>4429</v>
    </spb>
    <spb s="0">
      <v xml:space="preserve">Wikipedia	</v>
      <v xml:space="preserve">Public domain	</v>
      <v xml:space="preserve">http://tr.wikipedia.org/wiki/Bolingbrook,_Illinois	</v>
      <v xml:space="preserve">http://en.wikipedia.org/wiki/Public_domain	</v>
    </spb>
    <spb s="0">
      <v xml:space="preserve">Wikipedia	Wikipedia	</v>
      <v xml:space="preserve">CC-BY-SA	CC-BY-SA	</v>
      <v xml:space="preserve">http://en.wikipedia.org/wiki/Rochester_Hills,_Michigan	http://es.wikipedia.org/wiki/Rochester_Hills	</v>
      <v xml:space="preserve">http://creativecommons.org/licenses/by-sa/3.0/	http://creativecommons.org/licenses/by-sa/3.0/	</v>
    </spb>
    <spb s="0">
      <v xml:space="preserve">Wikipedia	Sec	Walkscore	</v>
      <v xml:space="preserve">CC-BY-SA			</v>
      <v xml:space="preserve">http://en.wikipedia.org/wiki/Rochester_Hills,_Michigan	https://www.sec.gov/cgi-bin/browse-edgar?action=getcompany&amp;CIK=0001390844	https://www.walkscore.com/MI/Rochester_Hills	</v>
      <v xml:space="preserve">http://creativecommons.org/licenses/by-sa/3.0/			</v>
    </spb>
    <spb s="0">
      <v xml:space="preserve">Wikipedia	</v>
      <v xml:space="preserve">CC-BY-SA	</v>
      <v xml:space="preserve">http://en.wikipedia.org/wiki/Rochester_Hills,_Michigan	</v>
      <v xml:space="preserve">http://creativecommons.org/licenses/by-sa/3.0/	</v>
    </spb>
    <spb s="0">
      <v xml:space="preserve">Wikipedia	US Census	Wikipedia	Sec	Walkscore	</v>
      <v xml:space="preserve">CC-BY-SA		CC-BY-SA			</v>
      <v xml:space="preserve">http://en.wikipedia.org/wiki/Rochester_Hills,_Michigan	http://www2.census.gov/programs-surveys/popest/datasets/2010-2018/cities/totals/sub-est2018_all.csv	https://en.wikipedia.org/wiki/Rochester_Hills,_Michigan	https://www.sec.gov/cgi-bin/browse-edgar?action=getcompany&amp;CIK=0001390844	https://www.walkscore.com/MI/Rochester_Hills	</v>
      <v xml:space="preserve">http://creativecommons.org/licenses/by-sa/3.0/		http://creativecommons.org/licenses/by-sa/3.0/			</v>
    </spb>
    <spb s="0">
      <v xml:space="preserve">Wikipedia	US Census	</v>
      <v xml:space="preserve">CC-BY-SA		</v>
      <v xml:space="preserve">http://en.wikipedia.org/wiki/Rochester_Hills,_Michigan	http://www2.census.gov/programs-surveys/popest/datasets/2010-2018/cities/totals/sub-est2018_all.csv	</v>
      <v xml:space="preserve">http://creativecommons.org/licenses/by-sa/3.0/		</v>
    </spb>
    <spb s="16">
      <v>4432</v>
      <v>4433</v>
      <v>4434</v>
      <v>4434</v>
      <v>2</v>
      <v>4433</v>
      <v>4434</v>
      <v>4435</v>
      <v>4435</v>
      <v>4436</v>
    </spb>
    <spb s="0">
      <v xml:space="preserve">Wikipedia	</v>
      <v xml:space="preserve">CC BY-SA 3.0	</v>
      <v xml:space="preserve">http://es.wikipedia.org/wiki/Rochester_Hills	</v>
      <v xml:space="preserve">https://creativecommons.org/licenses/by-sa/3.0	</v>
    </spb>
    <spb s="0">
      <v xml:space="preserve">Wikipedia	</v>
      <v xml:space="preserve">CC-BY-SA	</v>
      <v xml:space="preserve">http://en.wikipedia.org/wiki/Framingham,_Massachusetts	</v>
      <v xml:space="preserve">http://creativecommons.org/licenses/by-sa/3.0/	</v>
    </spb>
    <spb s="0">
      <v xml:space="preserve">Wikipedia	US Census	Sec	Walkscore	</v>
      <v xml:space="preserve">CC-BY-SA				</v>
      <v xml:space="preserve">http://en.wikipedia.org/wiki/Framingham,_Massachusetts	http://www.census.gov/quickfacts/table/PST045215/2524960	https://www.sec.gov/cgi-bin/browse-edgar?action=getcompany&amp;CIK=0001537561	https://www.walkscore.com/MA/Framingham	</v>
      <v xml:space="preserve">http://creativecommons.org/licenses/by-sa/3.0/				</v>
    </spb>
    <spb s="0">
      <v xml:space="preserve">Wikipedia	US Census	Wikipedia	Sec	Walkscore	</v>
      <v xml:space="preserve">CC-BY-SA		CC-BY-SA			</v>
      <v xml:space="preserve">http://en.wikipedia.org/wiki/Framingham,_Massachusetts	http://www.census.gov/quickfacts/table/PST045215/2524960	https://en.wikipedia.org/wiki/Framingham,_Massachusetts	https://www.sec.gov/cgi-bin/browse-edgar?action=getcompany&amp;CIK=0001537561	https://www.walkscore.com/MA/Framingham	</v>
      <v xml:space="preserve">http://creativecommons.org/licenses/by-sa/3.0/		http://creativecommons.org/licenses/by-sa/3.0/			</v>
    </spb>
    <spb s="0">
      <v xml:space="preserve">Wikipedia	US Census	</v>
      <v xml:space="preserve">CC-BY-SA		</v>
      <v xml:space="preserve">http://en.wikipedia.org/wiki/Framingham,_Massachusetts	http://www.census.gov/quickfacts/table/PST045215/2524960	</v>
      <v xml:space="preserve">http://creativecommons.org/licenses/by-sa/3.0/		</v>
    </spb>
    <spb s="36">
      <v>4439</v>
      <v>4440</v>
      <v>4439</v>
      <v>4439</v>
      <v>4440</v>
      <v>4439</v>
      <v>4441</v>
      <v>4441</v>
      <v>4442</v>
    </spb>
    <spb s="0">
      <v xml:space="preserve">Wikipedia	</v>
      <v xml:space="preserve">Public domain	</v>
      <v xml:space="preserve">http://en.wikipedia.org/wiki/Framingham,_Massachusetts	</v>
      <v xml:space="preserve">http://en.wikipedia.org/wiki/Public_domain	</v>
    </spb>
    <spb s="0">
      <v xml:space="preserve">Wikipedia	</v>
      <v xml:space="preserve">CC-BY-SA	</v>
      <v xml:space="preserve">http://en.wikipedia.org/wiki/Union_City,_California	</v>
      <v xml:space="preserve">http://creativecommons.org/licenses/by-sa/3.0/	</v>
    </spb>
    <spb s="0">
      <v xml:space="preserve">Wikipedia	US Census	Walkscore	</v>
      <v xml:space="preserve">CC-BY-SA			</v>
      <v xml:space="preserve">http://en.wikipedia.org/wiki/Union_City,_California	http://www2.census.gov/programs-surveys/popest/datasets/2010-2018/cities/totals/sub-est2018_all.csv	https://www.walkscore.com/CA/Union_City	</v>
      <v xml:space="preserve">http://creativecommons.org/licenses/by-sa/3.0/			</v>
    </spb>
    <spb s="0">
      <v xml:space="preserve">Wikipedia	US Census	Wikipedia	Walkscore	</v>
      <v xml:space="preserve">CC-BY-SA		CC-BY-SA		</v>
      <v xml:space="preserve">http://en.wikipedia.org/wiki/Union_City,_California	http://www2.census.gov/programs-surveys/popest/datasets/2010-2018/cities/totals/sub-est2018_all.csv	https://en.wikipedia.org/wiki/Union_City,_California	https://www.walkscore.com/CA/Union_City	</v>
      <v xml:space="preserve">http://creativecommons.org/licenses/by-sa/3.0/		http://creativecommons.org/licenses/by-sa/3.0/		</v>
    </spb>
    <spb s="0">
      <v xml:space="preserve">Wikipedia	US Census	Wikipedia	</v>
      <v xml:space="preserve">CC-BY-SA		CC-BY-SA	</v>
      <v xml:space="preserve">http://en.wikipedia.org/wiki/Union_City,_California	http://www2.census.gov/programs-surveys/popest/datasets/2010-2018/cities/totals/sub-est2018_all.csv	http://fr.wikipedia.org/wiki/Union_City_(Californie)	</v>
      <v xml:space="preserve">http://creativecommons.org/licenses/by-sa/3.0/		http://creativecommons.org/licenses/by-sa/3.0/	</v>
    </spb>
    <spb s="16">
      <v>4445</v>
      <v>4446</v>
      <v>4445</v>
      <v>4445</v>
      <v>2</v>
      <v>4446</v>
      <v>4445</v>
      <v>4447</v>
      <v>4447</v>
      <v>4448</v>
    </spb>
    <spb s="0">
      <v xml:space="preserve">Wikipedia	</v>
      <v xml:space="preserve">CC BY-SA 3.0	</v>
      <v xml:space="preserve">http://de.wikipedia.org/wiki/Union_City_(Kalifornien)	</v>
      <v xml:space="preserve">https://creativecommons.org/licenses/by-sa/3.0	</v>
    </spb>
    <spb s="0">
      <v xml:space="preserve">Wikipedia	</v>
      <v xml:space="preserve">CC-BY-SA	</v>
      <v xml:space="preserve">http://en.wikipedia.org/wiki/Appleton,_Wisconsin	</v>
      <v xml:space="preserve">http://creativecommons.org/licenses/by-sa/3.0/	</v>
    </spb>
    <spb s="0">
      <v xml:space="preserve">Wikipedia	US Census	US Census	Walkscore	</v>
      <v xml:space="preserve">CC-BY-SA				</v>
      <v xml:space="preserve">http://en.wikipedia.org/wiki/Appleton,_Wisconsin	http://www2.census.gov/programs-surveys/popest/datasets/2010-2018/cities/totals/sub-est2018_all.csv	http://www.census.gov/quickfacts/table/RHI125214/5502375	https://www.walkscore.com/WI/Appleton	</v>
      <v xml:space="preserve">http://creativecommons.org/licenses/by-sa/3.0/				</v>
    </spb>
    <spb s="0">
      <v xml:space="preserve">Wikipedia	US Census	US Census	Wikipedia	Walkscore	</v>
      <v xml:space="preserve">CC-BY-SA			CC-BY-SA		</v>
      <v xml:space="preserve">http://en.wikipedia.org/wiki/Appleton,_Wisconsin	http://www2.census.gov/programs-surveys/popest/datasets/2010-2018/cities/totals/sub-est2018_all.csv	http://www.census.gov/quickfacts/table/RHI125214/5502375	https://en.wikipedia.org/wiki/Appleton,_Wisconsin	https://www.walkscore.com/WI/Appleton	</v>
      <v xml:space="preserve">http://creativecommons.org/licenses/by-sa/3.0/			http://creativecommons.org/licenses/by-sa/3.0/		</v>
    </spb>
    <spb s="0">
      <v xml:space="preserve">Wikipedia	US Census	</v>
      <v xml:space="preserve">CC-BY-SA		</v>
      <v xml:space="preserve">http://en.wikipedia.org/wiki/Appleton,_Wisconsin	http://www2.census.gov/programs-surveys/popest/datasets/2010-2018/cities/totals/sub-est2018_all.csv	</v>
      <v xml:space="preserve">http://creativecommons.org/licenses/by-sa/3.0/		</v>
    </spb>
    <spb s="16">
      <v>4451</v>
      <v>4452</v>
      <v>4451</v>
      <v>4451</v>
      <v>2</v>
      <v>4452</v>
      <v>4451</v>
      <v>4453</v>
      <v>4453</v>
      <v>4454</v>
    </spb>
    <spb s="0">
      <v xml:space="preserve">Wikipedia	</v>
      <v xml:space="preserve">CC-BY-SA-3.0	</v>
      <v xml:space="preserve">http://it.wikipedia.org/wiki/Appleton_(Wisconsin)	</v>
      <v xml:space="preserve">http://creativecommons.org/licenses/by-sa/3.0/	</v>
    </spb>
    <spb s="0">
      <v xml:space="preserve">Wikipedia	</v>
      <v xml:space="preserve">CC-BY-SA	</v>
      <v xml:space="preserve">http://en.wikipedia.org/wiki/Turlock,_California	</v>
      <v xml:space="preserve">http://creativecommons.org/licenses/by-sa/3.0/	</v>
    </spb>
    <spb s="0">
      <v xml:space="preserve">Wikipedia	US Census	US Census	Walkscore	</v>
      <v xml:space="preserve">CC-BY-SA				</v>
      <v xml:space="preserve">http://en.wikipedia.org/wiki/Turlock,_California	http://www2.census.gov/programs-surveys/popest/datasets/2010-2018/cities/totals/sub-est2018_all.csv	http://www.census.gov/quickfacts/table/SEX255213/0680812	https://www.walkscore.com/CA/Turlock	</v>
      <v xml:space="preserve">http://creativecommons.org/licenses/by-sa/3.0/				</v>
    </spb>
    <spb s="0">
      <v xml:space="preserve">Wikipedia	Wikipedia	</v>
      <v xml:space="preserve">CC-BY-SA	CC-BY-SA	</v>
      <v xml:space="preserve">http://en.wikipedia.org/wiki/Turlock,_California	http://it.wikipedia.org/wiki/Turlock	</v>
      <v xml:space="preserve">http://creativecommons.org/licenses/by-sa/3.0/	http://creativecommons.org/licenses/by-sa/3.0/	</v>
    </spb>
    <spb s="0">
      <v xml:space="preserve">Wikipedia	US Census	US Census	Wikipedia	Walkscore	</v>
      <v xml:space="preserve">CC-BY-SA			CC-BY-SA		</v>
      <v xml:space="preserve">http://en.wikipedia.org/wiki/Turlock,_California	http://www2.census.gov/programs-surveys/popest/datasets/2010-2018/cities/totals/sub-est2018_all.csv	http://www.census.gov/quickfacts/table/SEX255213/0680812	https://en.wikipedia.org/wiki/Turlock,_California	https://www.walkscore.com/CA/Turlock	</v>
      <v xml:space="preserve">http://creativecommons.org/licenses/by-sa/3.0/			http://creativecommons.org/licenses/by-sa/3.0/		</v>
    </spb>
    <spb s="0">
      <v xml:space="preserve">Wikipedia	US Census	Wikipedia	US Census	</v>
      <v xml:space="preserve">CC-BY-SA		CC-BY-SA		</v>
      <v xml:space="preserve">http://en.wikipedia.org/wiki/Turlock,_California	http://www2.census.gov/programs-surveys/popest/datasets/2010-2018/cities/totals/sub-est2018_all.csv	http://es.wikipedia.org/wiki/Turlock	http://www.census.gov/quickfacts/table/SEX255213/0680812	</v>
      <v xml:space="preserve">http://creativecommons.org/licenses/by-sa/3.0/		http://creativecommons.org/licenses/by-sa/3.0/		</v>
    </spb>
    <spb s="16">
      <v>4457</v>
      <v>4458</v>
      <v>4459</v>
      <v>4459</v>
      <v>2</v>
      <v>4458</v>
      <v>4457</v>
      <v>4460</v>
      <v>4460</v>
      <v>4461</v>
    </spb>
    <spb s="0">
      <v xml:space="preserve">Wikipedia	</v>
      <v xml:space="preserve">CC BY-SA 3.0	</v>
      <v xml:space="preserve">http://es.wikipedia.org/wiki/Turlock	</v>
      <v xml:space="preserve">https://creativecommons.org/licenses/by-sa/3.0	</v>
    </spb>
    <spb s="0">
      <v xml:space="preserve">Wikipedia	</v>
      <v xml:space="preserve">CC-BY-SA	</v>
      <v xml:space="preserve">http://en.wikipedia.org/wiki/Camden,_New_Jersey	</v>
      <v xml:space="preserve">http://creativecommons.org/licenses/by-sa/3.0/	</v>
    </spb>
    <spb s="0">
      <v xml:space="preserve">Wikipedia	US Census	Sec	Walkscore	</v>
      <v xml:space="preserve">CC-BY-SA				</v>
      <v xml:space="preserve">http://en.wikipedia.org/wiki/Camden,_New_Jersey	http://www2.census.gov/programs-surveys/popest/datasets/2010-2018/cities/totals/sub-est2018_all.csv	https://www.sec.gov/cgi-bin/browse-edgar?action=getcompany&amp;CIK=0001410636	https://www.walkscore.com/NJ/Camden	</v>
      <v xml:space="preserve">http://creativecommons.org/licenses/by-sa/3.0/				</v>
    </spb>
    <spb s="0">
      <v xml:space="preserve">Wikipedia	US Census	Wikipedia	Sec	Walkscore	</v>
      <v xml:space="preserve">CC-BY-SA		CC-BY-SA			</v>
      <v xml:space="preserve">http://en.wikipedia.org/wiki/Camden,_New_Jersey	http://www2.census.gov/programs-surveys/popest/datasets/2010-2018/cities/totals/sub-est2018_all.csv	https://en.wikipedia.org/wiki/Camden,_New_Jersey	https://www.sec.gov/cgi-bin/browse-edgar?action=getcompany&amp;CIK=0001410636	https://www.walkscore.com/NJ/Camden	</v>
      <v xml:space="preserve">http://creativecommons.org/licenses/by-sa/3.0/		http://creativecommons.org/licenses/by-sa/3.0/			</v>
    </spb>
    <spb s="0">
      <v xml:space="preserve">Wikipedia	US Census	</v>
      <v xml:space="preserve">CC-BY-SA		</v>
      <v xml:space="preserve">http://en.wikipedia.org/wiki/Camden,_New_Jersey	http://www2.census.gov/programs-surveys/popest/datasets/2010-2018/cities/totals/sub-est2018_all.csv	</v>
      <v xml:space="preserve">http://creativecommons.org/licenses/by-sa/3.0/		</v>
    </spb>
    <spb s="1">
      <v>4464</v>
      <v>4465</v>
      <v>2</v>
      <v>4465</v>
      <v>4464</v>
      <v>4466</v>
      <v>4466</v>
      <v>4467</v>
    </spb>
    <spb s="0">
      <v xml:space="preserve">Wikipedia	</v>
      <v xml:space="preserve">CC BY 2.0	</v>
      <v xml:space="preserve">http://es.wikipedia.org/wiki/Camden_(Nueva_Jersey)	</v>
      <v xml:space="preserve">https://creativecommons.org/licenses/by/2.0	</v>
    </spb>
    <spb s="0">
      <v xml:space="preserve">Wikipedia	Wikipedia	</v>
      <v xml:space="preserve">CC-BY-SA	CC-BY-SA	</v>
      <v xml:space="preserve">http://en.wikipedia.org/wiki/Evanston,_Illinois	http://de.wikipedia.org/wiki/Evanston_(Illinois)	</v>
      <v xml:space="preserve">http://creativecommons.org/licenses/by-sa/3.0/	http://creativecommons.org/licenses/by-sa/3.0/	</v>
    </spb>
    <spb s="0">
      <v xml:space="preserve">Wikipedia	US Census	Sec	Walkscore	</v>
      <v xml:space="preserve">CC-BY-SA				</v>
      <v xml:space="preserve">http://en.wikipedia.org/wiki/Evanston,_Illinois	http://www2.census.gov/programs-surveys/popest/datasets/2010-2018/cities/totals/sub-est2018_all.csv	https://www.sec.gov/cgi-bin/browse-edgar?action=getcompany&amp;CIK=0001830210	https://www.walkscore.com/IL/Evanston	</v>
      <v xml:space="preserve">http://creativecommons.org/licenses/by-sa/3.0/				</v>
    </spb>
    <spb s="0">
      <v xml:space="preserve">Wikipedia	</v>
      <v xml:space="preserve">CC-BY-SA	</v>
      <v xml:space="preserve">http://en.wikipedia.org/wiki/Evanston,_Illinois	</v>
      <v xml:space="preserve">http://creativecommons.org/licenses/by-sa/3.0/	</v>
    </spb>
    <spb s="0">
      <v xml:space="preserve">Wikipedia	US Census	Wikipedia	Sec	Walkscore	</v>
      <v xml:space="preserve">CC-BY-SA		CC-BY-SA			</v>
      <v xml:space="preserve">http://en.wikipedia.org/wiki/Evanston,_Illinois	http://www2.census.gov/programs-surveys/popest/datasets/2010-2018/cities/totals/sub-est2018_all.csv	https://en.wikipedia.org/wiki/Evanston,_Illinois	https://www.sec.gov/cgi-bin/browse-edgar?action=getcompany&amp;CIK=0001830210	https://www.walkscore.com/IL/Evanston	</v>
      <v xml:space="preserve">http://creativecommons.org/licenses/by-sa/3.0/		http://creativecommons.org/licenses/by-sa/3.0/			</v>
    </spb>
    <spb s="0">
      <v xml:space="preserve">Wikipedia	US Census	</v>
      <v xml:space="preserve">CC-BY-SA		</v>
      <v xml:space="preserve">http://en.wikipedia.org/wiki/Evanston,_Illinois	http://www2.census.gov/programs-surveys/popest/datasets/2010-2018/cities/totals/sub-est2018_all.csv	</v>
      <v xml:space="preserve">http://creativecommons.org/licenses/by-sa/3.0/		</v>
    </spb>
    <spb s="16">
      <v>4470</v>
      <v>4471</v>
      <v>4472</v>
      <v>4472</v>
      <v>2</v>
      <v>4471</v>
      <v>4472</v>
      <v>4473</v>
      <v>4473</v>
      <v>4474</v>
    </spb>
    <spb s="0">
      <v xml:space="preserve">Wikipedia	</v>
      <v xml:space="preserve">Public domain	</v>
      <v xml:space="preserve">http://es.wikipedia.org/wiki/Evanston_(Illinois)	</v>
      <v xml:space="preserve">http://en.wikipedia.org/wiki/Public_domain	</v>
    </spb>
    <spb s="0">
      <v xml:space="preserve">Wikipedia	</v>
      <v xml:space="preserve">CC-BY-SA	</v>
      <v xml:space="preserve">http://en.wikipedia.org/wiki/Apple_Valley,_California	</v>
      <v xml:space="preserve">http://creativecommons.org/licenses/by-sa/3.0/	</v>
    </spb>
    <spb s="0">
      <v xml:space="preserve">Wikipedia	US Census	Walkscore	</v>
      <v xml:space="preserve">CC-BY-SA			</v>
      <v xml:space="preserve">http://en.wikipedia.org/wiki/Apple_Valley,_California	http://www2.census.gov/programs-surveys/popest/datasets/2010-2018/cities/totals/sub-est2018_all.csv	https://www.walkscore.com/CA/Apple_Valley	</v>
      <v xml:space="preserve">http://creativecommons.org/licenses/by-sa/3.0/			</v>
    </spb>
    <spb s="0">
      <v xml:space="preserve">Wikipedia	US Census	</v>
      <v xml:space="preserve">CC-BY-SA		</v>
      <v xml:space="preserve">http://en.wikipedia.org/wiki/Apple_Valley,_California	http://www2.census.gov/programs-surveys/popest/datasets/2010-2018/cities/totals/sub-est2018_all.csv	</v>
      <v xml:space="preserve">http://creativecommons.org/licenses/by-sa/3.0/		</v>
    </spb>
    <spb s="16">
      <v>4477</v>
      <v>4478</v>
      <v>4477</v>
      <v>4477</v>
      <v>2</v>
      <v>4478</v>
      <v>4477</v>
      <v>4478</v>
      <v>4478</v>
      <v>4479</v>
    </spb>
    <spb s="0">
      <v xml:space="preserve">Wikipedia	</v>
      <v xml:space="preserve">CC BY-SA 3.0	</v>
      <v xml:space="preserve">http://es.wikipedia.org/wiki/Apple_Valley_(California)	</v>
      <v xml:space="preserve">https://creativecommons.org/licenses/by-sa/3.0	</v>
    </spb>
    <spb s="0">
      <v xml:space="preserve">Wikipedia	</v>
      <v xml:space="preserve">CC-BY-SA	</v>
      <v xml:space="preserve">http://en.wikipedia.org/wiki/Schaumburg,_Illinois	</v>
      <v xml:space="preserve">http://creativecommons.org/licenses/by-sa/3.0/	</v>
    </spb>
    <spb s="0">
      <v xml:space="preserve">Wikipedia	US Census	Facebook	Sec	Walkscore	</v>
      <v xml:space="preserve">CC-BY-SA					</v>
      <v xml:space="preserve">http://en.wikipedia.org/wiki/Schaumburg,_Illinois	http://www.census.gov/quickfacts/table/RHI225213/1768003	https://www.facebook.com/SchaumburgIL	https://www.sec.gov/cgi-bin/browse-edgar?action=getcompany&amp;CIK=0001666741	https://www.walkscore.com/IL/Schaumburg	</v>
      <v xml:space="preserve">http://creativecommons.org/licenses/by-sa/3.0/					</v>
    </spb>
    <spb s="0">
      <v xml:space="preserve">Wikipedia	Wikipedia	</v>
      <v xml:space="preserve">CC-BY-SA	CC-BY-SA	</v>
      <v xml:space="preserve">http://en.wikipedia.org/wiki/Schaumburg,_Illinois	http://it.wikipedia.org/wiki/Schaumburg_(Illinois)	</v>
      <v xml:space="preserve">http://creativecommons.org/licenses/by-sa/3.0/	http://creativecommons.org/licenses/by-sa/3.0/	</v>
    </spb>
    <spb s="0">
      <v xml:space="preserve">Wikipedia	US Census	US Census	Wikipedia	Facebook	Sec	Walkscore	</v>
      <v xml:space="preserve">CC-BY-SA			CC-BY-SA				</v>
      <v xml:space="preserve">http://en.wikipedia.org/wiki/Schaumburg,_Illinois	http://www2.census.gov/programs-surveys/popest/datasets/2010-2018/cities/totals/sub-est2018_all.csv	http://www.census.gov/quickfacts/table/RHI225213/1768003	https://en.wikipedia.org/wiki/Schaumburg,_Illinois	https://www.facebook.com/SchaumburgIL	https://www.sec.gov/cgi-bin/browse-edgar?action=getcompany&amp;CIK=0001666741	https://www.walkscore.com/IL/Schaumburg	</v>
      <v xml:space="preserve">http://creativecommons.org/licenses/by-sa/3.0/			http://creativecommons.org/licenses/by-sa/3.0/				</v>
    </spb>
    <spb s="0">
      <v xml:space="preserve">Wikipedia	US Census	Facebook	</v>
      <v xml:space="preserve">CC-BY-SA			</v>
      <v xml:space="preserve">http://en.wikipedia.org/wiki/Schaumburg,_Illinois	http://www2.census.gov/programs-surveys/popest/datasets/2010-2018/cities/totals/sub-est2018_all.csv	https://www.facebook.com/SchaumburgIL	</v>
      <v xml:space="preserve">http://creativecommons.org/licenses/by-sa/3.0/			</v>
    </spb>
    <spb s="16">
      <v>4482</v>
      <v>4483</v>
      <v>4484</v>
      <v>4484</v>
      <v>2</v>
      <v>4483</v>
      <v>4482</v>
      <v>4485</v>
      <v>4485</v>
      <v>4486</v>
    </spb>
    <spb s="0">
      <v xml:space="preserve">Wikipedia	</v>
      <v xml:space="preserve">CC BY 3.0	</v>
      <v xml:space="preserve">http://de.wikipedia.org/wiki/Schaumburg_(Illinois)	</v>
      <v xml:space="preserve">https://creativecommons.org/licenses/by/3.0	</v>
    </spb>
    <spb s="0">
      <v xml:space="preserve">Wikipedia	</v>
      <v xml:space="preserve">CC-BY-SA	</v>
      <v xml:space="preserve">http://en.wikipedia.org/wiki/Kissimmee,_Florida	</v>
      <v xml:space="preserve">http://creativecommons.org/licenses/by-sa/3.0/	</v>
    </spb>
    <spb s="0">
      <v xml:space="preserve">Wikipedia	US Census	Walkscore	</v>
      <v xml:space="preserve">CC-BY-SA			</v>
      <v xml:space="preserve">http://en.wikipedia.org/wiki/Kissimmee,_Florida	http://www2.census.gov/programs-surveys/popest/datasets/2010-2018/cities/totals/sub-est2018_all.csv	https://www.walkscore.com/FL/Kissimmee	</v>
      <v xml:space="preserve">http://creativecommons.org/licenses/by-sa/3.0/			</v>
    </spb>
    <spb s="0">
      <v xml:space="preserve">Wikipedia	US Census	Wikipedia	Walkscore	</v>
      <v xml:space="preserve">CC-BY-SA		CC-BY-SA		</v>
      <v xml:space="preserve">http://en.wikipedia.org/wiki/Kissimmee,_Florida	http://www2.census.gov/programs-surveys/popest/datasets/2010-2018/cities/totals/sub-est2018_all.csv	https://en.wikipedia.org/wiki/Kissimmee,_Florida	https://www.walkscore.com/FL/Kissimmee	</v>
      <v xml:space="preserve">http://creativecommons.org/licenses/by-sa/3.0/		http://creativecommons.org/licenses/by-sa/3.0/		</v>
    </spb>
    <spb s="0">
      <v xml:space="preserve">Wikipedia	US Census	</v>
      <v xml:space="preserve">CC-BY-SA		</v>
      <v xml:space="preserve">http://en.wikipedia.org/wiki/Kissimmee,_Florida	http://www2.census.gov/programs-surveys/popest/datasets/2010-2018/cities/totals/sub-est2018_all.csv	</v>
      <v xml:space="preserve">http://creativecommons.org/licenses/by-sa/3.0/		</v>
    </spb>
    <spb s="1">
      <v>4489</v>
      <v>4490</v>
      <v>2</v>
      <v>4490</v>
      <v>4489</v>
      <v>4491</v>
      <v>4491</v>
      <v>4492</v>
    </spb>
    <spb s="0">
      <v xml:space="preserve">Wikipedia	</v>
      <v xml:space="preserve">CC BY-SA 2.5	</v>
      <v xml:space="preserve">http://es.wikipedia.org/wiki/Kissimmee	</v>
      <v xml:space="preserve">https://creativecommons.org/licenses/by-sa/2.5	</v>
    </spb>
    <spb s="0">
      <v xml:space="preserve">Wikipedia	</v>
      <v xml:space="preserve">CC-BY-SA	</v>
      <v xml:space="preserve">http://en.wikipedia.org/wiki/Southfield,_Michigan	</v>
      <v xml:space="preserve">http://creativecommons.org/licenses/by-sa/3.0/	</v>
    </spb>
    <spb s="0">
      <v xml:space="preserve">Wikipedia	US Census	Sec	Walkscore	</v>
      <v xml:space="preserve">CC-BY-SA				</v>
      <v xml:space="preserve">http://en.wikipedia.org/wiki/Southfield,_Michigan	http://www2.census.gov/programs-surveys/popest/datasets/2010-2018/cities/totals/sub-est2018_all.csv	https://www.sec.gov/cgi-bin/browse-edgar?action=getcompany&amp;CIK=0001733186	https://www.walkscore.com/MI/Southfield	</v>
      <v xml:space="preserve">http://creativecommons.org/licenses/by-sa/3.0/				</v>
    </spb>
    <spb s="0">
      <v xml:space="preserve">Wikipedia	US Census	Wikipedia	Sec	Walkscore	</v>
      <v xml:space="preserve">CC-BY-SA		CC-BY-SA			</v>
      <v xml:space="preserve">http://en.wikipedia.org/wiki/Southfield,_Michigan	http://www2.census.gov/programs-surveys/popest/datasets/2010-2018/cities/totals/sub-est2018_all.csv	https://en.wikipedia.org/wiki/Southfield,_Michigan	https://www.sec.gov/cgi-bin/browse-edgar?action=getcompany&amp;CIK=0001733186	https://www.walkscore.com/MI/Southfield	</v>
      <v xml:space="preserve">http://creativecommons.org/licenses/by-sa/3.0/		http://creativecommons.org/licenses/by-sa/3.0/			</v>
    </spb>
    <spb s="0">
      <v xml:space="preserve">Wikipedia	US Census	Wikipedia	</v>
      <v xml:space="preserve">CC-BY-SA		CC-BY-SA	</v>
      <v xml:space="preserve">http://en.wikipedia.org/wiki/Southfield,_Michigan	http://www2.census.gov/programs-surveys/popest/datasets/2010-2018/cities/totals/sub-est2018_all.csv	http://fr.wikipedia.org/wiki/Southfield	</v>
      <v xml:space="preserve">http://creativecommons.org/licenses/by-sa/3.0/		http://creativecommons.org/licenses/by-sa/3.0/	</v>
    </spb>
    <spb s="16">
      <v>4495</v>
      <v>4496</v>
      <v>4495</v>
      <v>4495</v>
      <v>2</v>
      <v>4496</v>
      <v>4495</v>
      <v>4497</v>
      <v>4497</v>
      <v>4498</v>
    </spb>
    <spb s="0">
      <v xml:space="preserve">Wikipedia	</v>
      <v xml:space="preserve">Public domain	</v>
      <v xml:space="preserve">http://en.wikipedia.org/wiki/Southfield,_Michigan	</v>
      <v xml:space="preserve">http://en.wikipedia.org/wiki/Public_domain	</v>
    </spb>
    <spb s="0">
      <v xml:space="preserve">Wikipedia	</v>
      <v xml:space="preserve">CC-BY-SA	</v>
      <v xml:space="preserve">http://en.wikipedia.org/wiki/Maple_Grove,_Minnesota	</v>
      <v xml:space="preserve">http://creativecommons.org/licenses/by-sa/3.0/	</v>
    </spb>
    <spb s="0">
      <v xml:space="preserve">Wikipedia	US Census	US Census	Sec	Walkscore	</v>
      <v xml:space="preserve">CC-BY-SA					</v>
      <v xml:space="preserve">http://en.wikipedia.org/wiki/Maple_Grove,_Minnesota	http://www2.census.gov/programs-surveys/popest/datasets/2010-2018/cities/totals/sub-est2018_all.csv	http://www.census.gov/quickfacts/table/RHI105210/2740166	https://www.sec.gov/cgi-bin/browse-edgar?action=getcompany&amp;CIK=0001731362	https://www.walkscore.com/MN/Maple_Grove	</v>
      <v xml:space="preserve">http://creativecommons.org/licenses/by-sa/3.0/					</v>
    </spb>
    <spb s="0">
      <v xml:space="preserve">Wikipedia	Wikipedia	</v>
      <v xml:space="preserve">CC-BY-SA	CC-BY-SA	</v>
      <v xml:space="preserve">http://en.wikipedia.org/wiki/Maple_Grove,_Minnesota	http://it.wikipedia.org/wiki/Maple_Grove_(Minnesota)	</v>
      <v xml:space="preserve">http://creativecommons.org/licenses/by-sa/3.0/	http://creativecommons.org/licenses/by-sa/3.0/	</v>
    </spb>
    <spb s="0">
      <v xml:space="preserve">Wikipedia	US Census	US Census	Wikipedia	Sec	Walkscore	</v>
      <v xml:space="preserve">CC-BY-SA			CC-BY-SA			</v>
      <v xml:space="preserve">http://en.wikipedia.org/wiki/Maple_Grove,_Minnesota	http://www2.census.gov/programs-surveys/popest/datasets/2010-2018/cities/totals/sub-est2018_all.csv	http://www.census.gov/quickfacts/table/RHI105210/2740166	https://en.wikipedia.org/wiki/Maple_Grove,_Minnesota	https://www.sec.gov/cgi-bin/browse-edgar?action=getcompany&amp;CIK=0001731362	https://www.walkscore.com/MN/Maple_Grove	</v>
      <v xml:space="preserve">http://creativecommons.org/licenses/by-sa/3.0/			http://creativecommons.org/licenses/by-sa/3.0/			</v>
    </spb>
    <spb s="0">
      <v xml:space="preserve">Wikipedia	US Census	Wikipedia	US Census	</v>
      <v xml:space="preserve">CC-BY-SA		CC-BY-SA		</v>
      <v xml:space="preserve">http://en.wikipedia.org/wiki/Maple_Grove,_Minnesota	http://www2.census.gov/programs-surveys/popest/datasets/2010-2018/cities/totals/sub-est2018_all.csv	http://fr.wikipedia.org/wiki/Maple_Grove_(Minnesota)	http://www.census.gov/quickfacts/table/RHI105210/2740166	</v>
      <v xml:space="preserve">http://creativecommons.org/licenses/by-sa/3.0/		http://creativecommons.org/licenses/by-sa/3.0/		</v>
    </spb>
    <spb s="16">
      <v>4501</v>
      <v>4502</v>
      <v>4503</v>
      <v>4503</v>
      <v>2</v>
      <v>4502</v>
      <v>4501</v>
      <v>4504</v>
      <v>4504</v>
      <v>4505</v>
    </spb>
    <spb s="0">
      <v xml:space="preserve">Wikipedia	Wikipedia	</v>
      <v xml:space="preserve">CC-BY-SA	CC-BY-SA	</v>
      <v xml:space="preserve">http://en.wikipedia.org/wiki/Pittsburg,_California	http://fr.wikipedia.org/wiki/Pittsburg_(Californie)	</v>
      <v xml:space="preserve">http://creativecommons.org/licenses/by-sa/3.0/	http://creativecommons.org/licenses/by-sa/3.0/	</v>
    </spb>
    <spb s="0">
      <v xml:space="preserve">Wikipedia	US Census	Sec	Walkscore	</v>
      <v xml:space="preserve">CC-BY-SA				</v>
      <v xml:space="preserve">http://en.wikipedia.org/wiki/Pittsburg,_California	http://www2.census.gov/programs-surveys/popest/datasets/2010-2018/cities/totals/sub-est2018_all.csv	https://www.sec.gov/cgi-bin/browse-edgar?action=getcompany&amp;CIK=0000910679	https://www.walkscore.com/CA/Pittsburg	</v>
      <v xml:space="preserve">http://creativecommons.org/licenses/by-sa/3.0/				</v>
    </spb>
    <spb s="0">
      <v xml:space="preserve">Wikipedia	Wikipedia	</v>
      <v xml:space="preserve">CC-BY-SA	CC-BY-SA	</v>
      <v xml:space="preserve">http://en.wikipedia.org/wiki/Pittsburg,_California	http://it.wikipedia.org/wiki/Pittsburg_(California)	</v>
      <v xml:space="preserve">http://creativecommons.org/licenses/by-sa/3.0/	http://creativecommons.org/licenses/by-sa/3.0/	</v>
    </spb>
    <spb s="0">
      <v xml:space="preserve">Wikipedia	</v>
      <v xml:space="preserve">CC-BY-SA	</v>
      <v xml:space="preserve">http://en.wikipedia.org/wiki/Pittsburg,_California	</v>
      <v xml:space="preserve">http://creativecommons.org/licenses/by-sa/3.0/	</v>
    </spb>
    <spb s="0">
      <v xml:space="preserve">Wikipedia	US Census	Wikipedia	</v>
      <v xml:space="preserve">CC-BY-SA		CC-BY-SA	</v>
      <v xml:space="preserve">http://en.wikipedia.org/wiki/Pittsburg,_California	http://www2.census.gov/programs-surveys/popest/datasets/2010-2018/cities/totals/sub-est2018_all.csv	http://fr.wikipedia.org/wiki/Pittsburg_(Californie)	</v>
      <v xml:space="preserve">http://creativecommons.org/licenses/by-sa/3.0/		http://creativecommons.org/licenses/by-sa/3.0/	</v>
    </spb>
    <spb s="16">
      <v>4507</v>
      <v>4508</v>
      <v>4509</v>
      <v>4509</v>
      <v>2</v>
      <v>4508</v>
      <v>4510</v>
      <v>4508</v>
      <v>4508</v>
      <v>4511</v>
    </spb>
    <spb s="0">
      <v xml:space="preserve">Wikipedia	</v>
      <v xml:space="preserve">CC BY-SA 2.0	</v>
      <v xml:space="preserve">http://en.wikipedia.org/wiki/Pittsburg,_California	</v>
      <v xml:space="preserve">https://creativecommons.org/licenses/by-sa/2.0	</v>
    </spb>
    <spb s="0">
      <v xml:space="preserve">Wikipedia	</v>
      <v xml:space="preserve">CC-BY-SA	</v>
      <v xml:space="preserve">http://en.wikipedia.org/wiki/New_Britain,_Connecticut	</v>
      <v xml:space="preserve">http://creativecommons.org/licenses/by-sa/3.0/	</v>
    </spb>
    <spb s="0">
      <v xml:space="preserve">Wikipedia	US Census	US Census	Sec	Walkscore	</v>
      <v xml:space="preserve">CC-BY-SA					</v>
      <v xml:space="preserve">http://en.wikipedia.org/wiki/New_Britain,_Connecticut	http://www2.census.gov/programs-surveys/popest/datasets/2010-2018/cities/totals/sub-est2018_all.csv	http://www.census.gov/quickfacts/table/PST120214/0950370	https://www.sec.gov/cgi-bin/browse-edgar?action=getcompany&amp;CIK=0000093556	https://www.walkscore.com/CT/New_Britain	</v>
      <v xml:space="preserve">http://creativecommons.org/licenses/by-sa/3.0/					</v>
    </spb>
    <spb s="0">
      <v xml:space="preserve">Wikipedia	Wikipedia	</v>
      <v xml:space="preserve">CC-BY-SA	CC-BY-SA	</v>
      <v xml:space="preserve">http://en.wikipedia.org/wiki/New_Britain,_Connecticut	http://it.wikipedia.org/wiki/New_Britain_(Connecticut)	</v>
      <v xml:space="preserve">http://creativecommons.org/licenses/by-sa/3.0/	http://creativecommons.org/licenses/by-sa/3.0/	</v>
    </spb>
    <spb s="0">
      <v xml:space="preserve">Wikipedia	US Census	US Census	Wikipedia	Sec	Walkscore	</v>
      <v xml:space="preserve">CC-BY-SA			CC-BY-SA			</v>
      <v xml:space="preserve">http://en.wikipedia.org/wiki/New_Britain,_Connecticut	http://www2.census.gov/programs-surveys/popest/datasets/2010-2018/cities/totals/sub-est2018_all.csv	http://www.census.gov/quickfacts/table/PST120214/0950370	https://en.wikipedia.org/wiki/New_Britain,_Connecticut	https://www.sec.gov/cgi-bin/browse-edgar?action=getcompany&amp;CIK=0000093556	https://www.walkscore.com/CT/New_Britain	</v>
      <v xml:space="preserve">http://creativecommons.org/licenses/by-sa/3.0/			http://creativecommons.org/licenses/by-sa/3.0/			</v>
    </spb>
    <spb s="0">
      <v xml:space="preserve">Wikipedia	US Census	Wikipedia	</v>
      <v xml:space="preserve">CC-BY-SA		CC-BY-SA	</v>
      <v xml:space="preserve">http://en.wikipedia.org/wiki/New_Britain,_Connecticut	http://www2.census.gov/programs-surveys/popest/datasets/2010-2018/cities/totals/sub-est2018_all.csv	http://fr.wikipedia.org/wiki/New_Britain_(Connecticut)	</v>
      <v xml:space="preserve">http://creativecommons.org/licenses/by-sa/3.0/		http://creativecommons.org/licenses/by-sa/3.0/	</v>
    </spb>
    <spb s="16">
      <v>4514</v>
      <v>4515</v>
      <v>4516</v>
      <v>4516</v>
      <v>2</v>
      <v>4515</v>
      <v>4514</v>
      <v>4517</v>
      <v>4517</v>
      <v>4518</v>
    </spb>
    <spb s="0">
      <v xml:space="preserve">Wikipedia	</v>
      <v xml:space="preserve">CC BY 3.0	</v>
      <v xml:space="preserve">http://zh.wikipedia.org/wiki/新不列颠_(康涅狄格州)	</v>
      <v xml:space="preserve">https://creativecommons.org/licenses/by/3.0	</v>
    </spb>
    <spb s="0">
      <v xml:space="preserve">Wikipedia	</v>
      <v xml:space="preserve">CC-BY-SA	</v>
      <v xml:space="preserve">http://en.wikipedia.org/wiki/Jacksonville,_North_Carolina	</v>
      <v xml:space="preserve">http://creativecommons.org/licenses/by-sa/3.0/	</v>
    </spb>
    <spb s="0">
      <v xml:space="preserve">Wikipedia	US Census	US Census	Walkscore	</v>
      <v xml:space="preserve">CC-BY-SA				</v>
      <v xml:space="preserve">http://en.wikipedia.org/wiki/Jacksonville,_North_Carolina	http://www2.census.gov/programs-surveys/popest/datasets/2010-2018/cities/totals/sub-est2018_all.csv	http://www.census.gov/quickfacts/table/SBO001207/3734200	https://www.walkscore.com/NC/Jacksonville	</v>
      <v xml:space="preserve">http://creativecommons.org/licenses/by-sa/3.0/				</v>
    </spb>
    <spb s="0">
      <v xml:space="preserve">Wikipedia	Wikipedia	</v>
      <v xml:space="preserve">CC-BY-SA	CC-BY-SA	</v>
      <v xml:space="preserve">http://en.wikipedia.org/wiki/Jacksonville,_North_Carolina	http://it.wikipedia.org/wiki/Jacksonville_(Carolina_del_Nord)	</v>
      <v xml:space="preserve">http://creativecommons.org/licenses/by-sa/3.0/	http://creativecommons.org/licenses/by-sa/3.0/	</v>
    </spb>
    <spb s="0">
      <v xml:space="preserve">Wikipedia	US Census	US Census	Wikipedia	Walkscore	</v>
      <v xml:space="preserve">CC-BY-SA			CC-BY-SA		</v>
      <v xml:space="preserve">http://en.wikipedia.org/wiki/Jacksonville,_North_Carolina	http://www2.census.gov/programs-surveys/popest/datasets/2010-2018/cities/totals/sub-est2018_all.csv	http://www.census.gov/quickfacts/table/SBO001207/3734200	https://en.wikipedia.org/wiki/Jacksonville,_North_Carolina	https://www.walkscore.com/NC/Jacksonville	</v>
      <v xml:space="preserve">http://creativecommons.org/licenses/by-sa/3.0/			http://creativecommons.org/licenses/by-sa/3.0/		</v>
    </spb>
    <spb s="0">
      <v xml:space="preserve">Wikipedia	US Census	Wikipedia	US Census	</v>
      <v xml:space="preserve">CC-BY-SA		CC-BY-SA		</v>
      <v xml:space="preserve">http://en.wikipedia.org/wiki/Jacksonville,_North_Carolina	http://www2.census.gov/programs-surveys/popest/datasets/2010-2018/cities/totals/sub-est2018_all.csv	http://es.wikipedia.org/wiki/Jacksonville_(Carolina_del_Norte)	http://www.census.gov/quickfacts/table/SBO001207/3734200	</v>
      <v xml:space="preserve">http://creativecommons.org/licenses/by-sa/3.0/		http://creativecommons.org/licenses/by-sa/3.0/		</v>
    </spb>
    <spb s="16">
      <v>4521</v>
      <v>4522</v>
      <v>4523</v>
      <v>4523</v>
      <v>2</v>
      <v>4522</v>
      <v>4521</v>
      <v>4524</v>
      <v>4524</v>
      <v>4525</v>
    </spb>
    <spb s="0">
      <v xml:space="preserve">Wikipedia	</v>
      <v xml:space="preserve">CC-BY-SA-3.0	</v>
      <v xml:space="preserve">http://en.wikipedia.org/wiki/Jacksonville,_North_Carolina	</v>
      <v xml:space="preserve">http://creativecommons.org/licenses/by-sa/3.0/	</v>
    </spb>
    <spb s="0">
      <v xml:space="preserve">Wikipedia	</v>
      <v xml:space="preserve">CC-BY-SA	</v>
      <v xml:space="preserve">http://en.wikipedia.org/wiki/Mansfield,_Texas	</v>
      <v xml:space="preserve">http://creativecommons.org/licenses/by-sa/3.0/	</v>
    </spb>
    <spb s="0">
      <v xml:space="preserve">Wikipedia	US Census	Walkscore	</v>
      <v xml:space="preserve">CC-BY-SA			</v>
      <v xml:space="preserve">http://en.wikipedia.org/wiki/Mansfield,_Texas	http://www2.census.gov/programs-surveys/popest/datasets/2010-2018/cities/totals/sub-est2018_all.csv	https://www.walkscore.com/TX/Mansfield	</v>
      <v xml:space="preserve">http://creativecommons.org/licenses/by-sa/3.0/			</v>
    </spb>
    <spb s="0">
      <v xml:space="preserve">Wikipedia	Wikipedia	</v>
      <v xml:space="preserve">CC-BY-SA	CC-BY-SA	</v>
      <v xml:space="preserve">http://en.wikipedia.org/wiki/Mansfield,_Texas	http://it.wikipedia.org/wiki/Mansfield_(Texas)	</v>
      <v xml:space="preserve">http://creativecommons.org/licenses/by-sa/3.0/	http://creativecommons.org/licenses/by-sa/3.0/	</v>
    </spb>
    <spb s="0">
      <v xml:space="preserve">Wikipedia	US Census	</v>
      <v xml:space="preserve">CC-BY-SA		</v>
      <v xml:space="preserve">http://en.wikipedia.org/wiki/Mansfield,_Texas	http://www2.census.gov/programs-surveys/popest/datasets/2010-2018/cities/totals/sub-est2018_all.csv	</v>
      <v xml:space="preserve">http://creativecommons.org/licenses/by-sa/3.0/		</v>
    </spb>
    <spb s="16">
      <v>4528</v>
      <v>4529</v>
      <v>4530</v>
      <v>4530</v>
      <v>2</v>
      <v>4529</v>
      <v>4528</v>
      <v>4529</v>
      <v>4529</v>
      <v>4531</v>
    </spb>
    <spb s="0">
      <v xml:space="preserve">Wikipedia	</v>
      <v xml:space="preserve">CC BY-SA 4.0	</v>
      <v xml:space="preserve">http://en.wikipedia.org/wiki/Mansfield,_Texas	</v>
      <v xml:space="preserve">https://creativecommons.org/licenses/by-sa/4.0	</v>
    </spb>
    <spb s="0">
      <v xml:space="preserve">Wikipedia	</v>
      <v xml:space="preserve">CC-BY-SA	</v>
      <v xml:space="preserve">http://en.wikipedia.org/wiki/Waukesha,_Wisconsin	</v>
      <v xml:space="preserve">http://creativecommons.org/licenses/by-sa/3.0/	</v>
    </spb>
    <spb s="0">
      <v xml:space="preserve">Wikipedia	US Census	Sec	</v>
      <v xml:space="preserve">CC-BY-SA			</v>
      <v xml:space="preserve">http://en.wikipedia.org/wiki/Waukesha,_Wisconsin	http://www2.census.gov/programs-surveys/popest/datasets/2010-2018/cities/totals/sub-est2018_all.csv	https://www.sec.gov/cgi-bin/browse-edgar?action=getcompany&amp;CIK=0001474735	</v>
      <v xml:space="preserve">http://creativecommons.org/licenses/by-sa/3.0/			</v>
    </spb>
    <spb s="0">
      <v xml:space="preserve">Wikipedia	Wikipedia	</v>
      <v xml:space="preserve">CC-BY-SA	CC-BY-SA	</v>
      <v xml:space="preserve">http://en.wikipedia.org/wiki/Waukesha,_Wisconsin	http://it.wikipedia.org/wiki/Waukesha	</v>
      <v xml:space="preserve">http://creativecommons.org/licenses/by-sa/3.0/	http://creativecommons.org/licenses/by-sa/3.0/	</v>
    </spb>
    <spb s="0">
      <v xml:space="preserve">Wikipedia	US Census	Wikipedia	Sec	</v>
      <v xml:space="preserve">CC-BY-SA		CC-BY-SA		</v>
      <v xml:space="preserve">http://en.wikipedia.org/wiki/Waukesha,_Wisconsin	http://www2.census.gov/programs-surveys/popest/datasets/2010-2018/cities/totals/sub-est2018_all.csv	https://en.wikipedia.org/wiki/Waukesha,_Wisconsin	https://www.sec.gov/cgi-bin/browse-edgar?action=getcompany&amp;CIK=0001474735	</v>
      <v xml:space="preserve">http://creativecommons.org/licenses/by-sa/3.0/		http://creativecommons.org/licenses/by-sa/3.0/		</v>
    </spb>
    <spb s="0">
      <v xml:space="preserve">Wikipedia	US Census	</v>
      <v xml:space="preserve">CC-BY-SA		</v>
      <v xml:space="preserve">http://en.wikipedia.org/wiki/Waukesha,_Wisconsin	http://www2.census.gov/programs-surveys/popest/datasets/2010-2018/cities/totals/sub-est2018_all.csv	</v>
      <v xml:space="preserve">http://creativecommons.org/licenses/by-sa/3.0/		</v>
    </spb>
    <spb s="16">
      <v>4534</v>
      <v>4535</v>
      <v>4536</v>
      <v>4536</v>
      <v>2</v>
      <v>4535</v>
      <v>4534</v>
      <v>4537</v>
      <v>4537</v>
      <v>4538</v>
    </spb>
    <spb s="0">
      <v xml:space="preserve">Wikipedia	</v>
      <v xml:space="preserve">CC BY-SA 3.0	</v>
      <v xml:space="preserve">http://en.wikipedia.org/wiki/Waukesha,_Wisconsin	</v>
      <v xml:space="preserve">https://creativecommons.org/licenses/by-sa/3.0	</v>
    </spb>
    <spb s="0">
      <v xml:space="preserve">Wikipedia	</v>
      <v xml:space="preserve">CC-BY-SA	</v>
      <v xml:space="preserve">http://en.wikipedia.org/wiki/Frederick,_Maryland	</v>
      <v xml:space="preserve">http://creativecommons.org/licenses/by-sa/3.0/	</v>
    </spb>
    <spb s="0">
      <v xml:space="preserve">Wikipedia	US Census	Facebook	Walkscore	</v>
      <v xml:space="preserve">CC-BY-SA				</v>
      <v xml:space="preserve">http://en.wikipedia.org/wiki/Frederick,_Maryland	http://www2.census.gov/programs-surveys/popest/datasets/2010-2018/cities/totals/sub-est2018_all.csv	https://www.facebook.com/CityofFrederick/	https://www.walkscore.com/MD/Frederick	</v>
      <v xml:space="preserve">http://creativecommons.org/licenses/by-sa/3.0/				</v>
    </spb>
    <spb s="0">
      <v xml:space="preserve">Wikipedia	US Census	Wikipedia	Facebook	Walkscore	</v>
      <v xml:space="preserve">CC-BY-SA		CC-BY-SA			</v>
      <v xml:space="preserve">http://en.wikipedia.org/wiki/Frederick,_Maryland	http://www2.census.gov/programs-surveys/popest/datasets/2010-2018/cities/totals/sub-est2018_all.csv	https://en.wikipedia.org/wiki/Frederick,_Maryland	https://www.facebook.com/CityofFrederick/	https://www.walkscore.com/MD/Frederick	</v>
      <v xml:space="preserve">http://creativecommons.org/licenses/by-sa/3.0/		http://creativecommons.org/licenses/by-sa/3.0/			</v>
    </spb>
    <spb s="0">
      <v xml:space="preserve">Wikipedia	US Census	Wikipedia	</v>
      <v xml:space="preserve">CC-BY-SA		CC-BY-SA	</v>
      <v xml:space="preserve">http://en.wikipedia.org/wiki/Frederick,_Maryland	http://www2.census.gov/programs-surveys/popest/datasets/2010-2018/cities/totals/sub-est2018_all.csv	http://es.wikipedia.org/wiki/Frederick_(Maryland)	</v>
      <v xml:space="preserve">http://creativecommons.org/licenses/by-sa/3.0/		http://creativecommons.org/licenses/by-sa/3.0/	</v>
    </spb>
    <spb s="1">
      <v>4541</v>
      <v>4542</v>
      <v>2</v>
      <v>4542</v>
      <v>4541</v>
      <v>4543</v>
      <v>4543</v>
      <v>4544</v>
    </spb>
    <spb s="0">
      <v xml:space="preserve">Wikipedia	</v>
      <v xml:space="preserve">CC BY-SA 3.0	</v>
      <v xml:space="preserve">http://en.wikipedia.org/wiki/Frederick,_Maryland	</v>
      <v xml:space="preserve">https://creativecommons.org/licenses/by-sa/3.0	</v>
    </spb>
    <spb s="0">
      <v xml:space="preserve">Wikipedia	Wikipedia	</v>
      <v xml:space="preserve">CC-BY-SA	CC-BY-SA	</v>
      <v xml:space="preserve">http://en.wikipedia.org/wiki/Albany,_Georgia	http://de.wikipedia.org/wiki/Albany_(Georgia)	</v>
      <v xml:space="preserve">http://creativecommons.org/licenses/by-sa/3.0/	http://creativecommons.org/licenses/by-sa/3.0/	</v>
    </spb>
    <spb s="0">
      <v xml:space="preserve">Wikipedia	US Census	US Census	Walkscore	</v>
      <v xml:space="preserve">CC-BY-SA				</v>
      <v xml:space="preserve">http://en.wikipedia.org/wiki/Albany,_Georgia	http://www2.census.gov/programs-surveys/popest/datasets/2010-2018/cities/totals/sub-est2018_all.csv	http://www.census.gov/quickfacts/table/PST045215/1301052	https://www.walkscore.com/GA/Albany	</v>
      <v xml:space="preserve">http://creativecommons.org/licenses/by-sa/3.0/				</v>
    </spb>
    <spb s="0">
      <v xml:space="preserve">Wikipedia	</v>
      <v xml:space="preserve">CC-BY-SA	</v>
      <v xml:space="preserve">http://en.wikipedia.org/wiki/Albany,_Georgia	</v>
      <v xml:space="preserve">http://creativecommons.org/licenses/by-sa/3.0/	</v>
    </spb>
    <spb s="0">
      <v xml:space="preserve">Wikipedia	US Census	US Census	Wikipedia	Walkscore	</v>
      <v xml:space="preserve">CC-BY-SA			CC-BY-SA		</v>
      <v xml:space="preserve">http://en.wikipedia.org/wiki/Albany,_Georgia	http://www2.census.gov/programs-surveys/popest/datasets/2010-2018/cities/totals/sub-est2018_all.csv	http://www.census.gov/quickfacts/table/PST045215/1301052	https://en.wikipedia.org/wiki/Albany,_Georgia	https://www.walkscore.com/GA/Albany	</v>
      <v xml:space="preserve">http://creativecommons.org/licenses/by-sa/3.0/			http://creativecommons.org/licenses/by-sa/3.0/		</v>
    </spb>
    <spb s="0">
      <v xml:space="preserve">Wikipedia	US Census	</v>
      <v xml:space="preserve">CC-BY-SA		</v>
      <v xml:space="preserve">http://en.wikipedia.org/wiki/Albany,_Georgia	http://www2.census.gov/programs-surveys/popest/datasets/2010-2018/cities/totals/sub-est2018_all.csv	</v>
      <v xml:space="preserve">http://creativecommons.org/licenses/by-sa/3.0/		</v>
    </spb>
    <spb s="1">
      <v>4547</v>
      <v>4548</v>
      <v>2</v>
      <v>4548</v>
      <v>4549</v>
      <v>4550</v>
      <v>4550</v>
      <v>4551</v>
    </spb>
    <spb s="0">
      <v xml:space="preserve">Wikipedia	</v>
      <v xml:space="preserve">Public domain	</v>
      <v xml:space="preserve">http://en.wikipedia.org/wiki/Albany,_Georgia	</v>
      <v xml:space="preserve">http://en.wikipedia.org/wiki/Public_domain	</v>
    </spb>
    <spb s="0">
      <v xml:space="preserve">Wikipedia	Wikipedia	</v>
      <v xml:space="preserve">CC-BY-SA	CC-BY-SA	</v>
      <v xml:space="preserve">http://en.wikipedia.org/wiki/Pawtucket,_Rhode_Island	http://de.wikipedia.org/wiki/Pawtucket	</v>
      <v xml:space="preserve">http://creativecommons.org/licenses/by-sa/3.0/	http://creativecommons.org/licenses/by-sa/3.0/	</v>
    </spb>
    <spb s="0">
      <v xml:space="preserve">Wikipedia	US Census	US Census	Sec	Walkscore	</v>
      <v xml:space="preserve">CC-BY-SA					</v>
      <v xml:space="preserve">http://en.wikipedia.org/wiki/Pawtucket,_Rhode_Island	http://www2.census.gov/programs-surveys/popest/datasets/2010-2018/cities/totals/sub-est2018_all.csv	http://www.census.gov/quickfacts/table/PST120214/4454640	https://www.sec.gov/cgi-bin/browse-edgar?action=getcompany&amp;CIK=0000046080	https://www.walkscore.com/RI/Pawtucket	</v>
      <v xml:space="preserve">http://creativecommons.org/licenses/by-sa/3.0/					</v>
    </spb>
    <spb s="0">
      <v xml:space="preserve">Wikipedia	</v>
      <v xml:space="preserve">CC-BY-SA	</v>
      <v xml:space="preserve">http://en.wikipedia.org/wiki/Pawtucket,_Rhode_Island	</v>
      <v xml:space="preserve">http://creativecommons.org/licenses/by-sa/3.0/	</v>
    </spb>
    <spb s="0">
      <v xml:space="preserve">Wikipedia	US Census	US Census	Wikipedia	Sec	Walkscore	</v>
      <v xml:space="preserve">CC-BY-SA			CC-BY-SA			</v>
      <v xml:space="preserve">http://en.wikipedia.org/wiki/Pawtucket,_Rhode_Island	http://www2.census.gov/programs-surveys/popest/datasets/2010-2018/cities/totals/sub-est2018_all.csv	http://www.census.gov/quickfacts/table/PST120214/4454640	https://en.wikipedia.org/wiki/Pawtucket,_Rhode_Island	https://www.sec.gov/cgi-bin/browse-edgar?action=getcompany&amp;CIK=0000046080	https://www.walkscore.com/RI/Pawtucket	</v>
      <v xml:space="preserve">http://creativecommons.org/licenses/by-sa/3.0/			http://creativecommons.org/licenses/by-sa/3.0/			</v>
    </spb>
    <spb s="0">
      <v xml:space="preserve">Wikipedia	US Census	</v>
      <v xml:space="preserve">CC-BY-SA		</v>
      <v xml:space="preserve">http://en.wikipedia.org/wiki/Pawtucket,_Rhode_Island	http://www2.census.gov/programs-surveys/popest/datasets/2010-2018/cities/totals/sub-est2018_all.csv	</v>
      <v xml:space="preserve">http://creativecommons.org/licenses/by-sa/3.0/		</v>
    </spb>
    <spb s="16">
      <v>4554</v>
      <v>4555</v>
      <v>4556</v>
      <v>4556</v>
      <v>2</v>
      <v>4555</v>
      <v>4556</v>
      <v>4557</v>
      <v>4557</v>
      <v>4558</v>
    </spb>
    <spb s="0">
      <v xml:space="preserve">Wikipedia	</v>
      <v xml:space="preserve">CC BY-SA 3.0	</v>
      <v xml:space="preserve">http://en.wikipedia.org/wiki/Pawtucket,_Rhode_Island	</v>
      <v xml:space="preserve">https://creativecommons.org/licenses/by-sa/3.0	</v>
    </spb>
    <spb s="0">
      <v xml:space="preserve">Wikipedia	Wikipedia	</v>
      <v xml:space="preserve">CC-BY-SA	CC-BY-SA	</v>
      <v xml:space="preserve">http://en.wikipedia.org/wiki/Redmond,_Washington	http://es.wikipedia.org/wiki/Redmond_(Washington)	</v>
      <v xml:space="preserve">http://creativecommons.org/licenses/by-sa/3.0/	http://creativecommons.org/licenses/by-sa/3.0/	</v>
    </spb>
    <spb s="0">
      <v xml:space="preserve">Wikipedia	US Census	Wikipedia	Sec	Walkscore	</v>
      <v xml:space="preserve">CC-BY-SA		CC-BY-SA			</v>
      <v xml:space="preserve">http://en.wikipedia.org/wiki/Redmond,_Washington	http://www2.census.gov/programs-surveys/popest/datasets/2010-2018/cities/totals/sub-est2018_all.csv	https://en.wikipedia.org/wiki/Redmond,_Washington	https://www.sec.gov/cgi-bin/browse-edgar?action=getcompany&amp;CIK=0001647565	https://www.walkscore.com/WA/Redmond	</v>
      <v xml:space="preserve">http://creativecommons.org/licenses/by-sa/3.0/		http://creativecommons.org/licenses/by-sa/3.0/			</v>
    </spb>
    <spb s="0">
      <v xml:space="preserve">Wikipedia	</v>
      <v xml:space="preserve">CC-BY-SA	</v>
      <v xml:space="preserve">http://en.wikipedia.org/wiki/Redmond,_Washington	</v>
      <v xml:space="preserve">http://creativecommons.org/licenses/by-sa/3.0/	</v>
    </spb>
    <spb s="0">
      <v xml:space="preserve">Wikipedia	US Census	Wikipedia	Walkscore	</v>
      <v xml:space="preserve">CC-BY-SA		CC-BY-SA		</v>
      <v xml:space="preserve">http://en.wikipedia.org/wiki/Redmond,_Washington	http://www2.census.gov/programs-surveys/popest/datasets/2010-2018/cities/totals/sub-est2018_all.csv	https://en.wikipedia.org/wiki/Redmond,_Washington	https://www.walkscore.com/WA/Redmond	</v>
      <v xml:space="preserve">http://creativecommons.org/licenses/by-sa/3.0/		http://creativecommons.org/licenses/by-sa/3.0/		</v>
    </spb>
    <spb s="0">
      <v xml:space="preserve">Wikipedia	US Census	Wikipedia	Wikipedia	</v>
      <v xml:space="preserve">CC-BY-SA		CC-BY-SA	CC-BY-SA	</v>
      <v xml:space="preserve">http://en.wikipedia.org/wiki/Redmond,_Washington	http://www2.census.gov/programs-surveys/popest/datasets/2010-2018/cities/totals/sub-est2018_all.csv	http://es.wikipedia.org/wiki/Redmond_(Washington)	http://fr.wikipedia.org/wiki/Redmond_(Washington)	</v>
      <v xml:space="preserve">http://creativecommons.org/licenses/by-sa/3.0/		http://creativecommons.org/licenses/by-sa/3.0/	http://creativecommons.org/licenses/by-sa/3.0/	</v>
    </spb>
    <spb s="1">
      <v>4561</v>
      <v>4562</v>
      <v>2</v>
      <v>4562</v>
      <v>4563</v>
      <v>4562</v>
      <v>4564</v>
      <v>4565</v>
    </spb>
    <spb s="0">
      <v xml:space="preserve">Wikipedia	</v>
      <v xml:space="preserve">CC0	</v>
      <v xml:space="preserve">http://en.wikipedia.org/wiki/Redmond,_Washington	</v>
      <v xml:space="preserve">http://creativecommons.org/publicdomain/zero/1.0/deed.en	</v>
    </spb>
    <spb s="0">
      <v xml:space="preserve">Wikipedia	</v>
      <v xml:space="preserve">CC-BY-SA	</v>
      <v xml:space="preserve">http://en.wikipedia.org/wiki/Lauderhill,_Florida	</v>
      <v xml:space="preserve">http://creativecommons.org/licenses/by-sa/3.0/	</v>
    </spb>
    <spb s="0">
      <v xml:space="preserve">Wikipedia	US Census	Sec	Walkscore	</v>
      <v xml:space="preserve">CC-BY-SA				</v>
      <v xml:space="preserve">http://en.wikipedia.org/wiki/Lauderhill,_Florida	http://www2.census.gov/programs-surveys/popest/datasets/2010-2018/cities/totals/sub-est2018_all.csv	https://www.sec.gov/cgi-bin/browse-edgar?action=getcompany&amp;CIK=0001814085	https://www.walkscore.com/FL/Lauderhill	</v>
      <v xml:space="preserve">http://creativecommons.org/licenses/by-sa/3.0/				</v>
    </spb>
    <spb s="0">
      <v xml:space="preserve">Wikipedia	Wikipedia	</v>
      <v xml:space="preserve">CC-BY-SA	CC-BY-SA	</v>
      <v xml:space="preserve">http://en.wikipedia.org/wiki/Lauderhill,_Florida	http://it.wikipedia.org/wiki/Lauderhill	</v>
      <v xml:space="preserve">http://creativecommons.org/licenses/by-sa/3.0/	http://creativecommons.org/licenses/by-sa/3.0/	</v>
    </spb>
    <spb s="0">
      <v xml:space="preserve">Wikipedia	US Census	</v>
      <v xml:space="preserve">CC-BY-SA		</v>
      <v xml:space="preserve">http://en.wikipedia.org/wiki/Lauderhill,_Florida	http://www2.census.gov/programs-surveys/popest/datasets/2010-2018/cities/totals/sub-est2018_all.csv	</v>
      <v xml:space="preserve">http://creativecommons.org/licenses/by-sa/3.0/		</v>
    </spb>
    <spb s="16">
      <v>4568</v>
      <v>4569</v>
      <v>4570</v>
      <v>4570</v>
      <v>2</v>
      <v>4569</v>
      <v>4568</v>
      <v>4569</v>
      <v>4569</v>
      <v>4571</v>
    </spb>
    <spb s="0">
      <v xml:space="preserve">Wikipedia	</v>
      <v xml:space="preserve">Public domain	</v>
      <v xml:space="preserve">http://en.wikipedia.org/wiki/Lauderhill,_Florida	</v>
      <v xml:space="preserve">http://en.wikipedia.org/wiki/Public_domain	</v>
    </spb>
    <spb s="0">
      <v xml:space="preserve">Wikipedia	</v>
      <v xml:space="preserve">CC-BY-SA	</v>
      <v xml:space="preserve">http://en.wikipedia.org/wiki/Lafayette,_Indiana	</v>
      <v xml:space="preserve">http://creativecommons.org/licenses/by-sa/3.0/	</v>
    </spb>
    <spb s="0">
      <v xml:space="preserve">Wikipedia	US Census	Sec	Walkscore	</v>
      <v xml:space="preserve">CC-BY-SA				</v>
      <v xml:space="preserve">http://en.wikipedia.org/wiki/Lafayette,_Indiana	http://www2.census.gov/programs-surveys/popest/datasets/2010-2018/cities/totals/sub-est2018_all.csv	https://www.sec.gov/cgi-bin/browse-edgar?action=getcompany&amp;CIK=0001803117	https://www.walkscore.com/IN/Lafayette	</v>
      <v xml:space="preserve">http://creativecommons.org/licenses/by-sa/3.0/				</v>
    </spb>
    <spb s="0">
      <v xml:space="preserve">Wikipedia	US Census	Wikipedia	Sec	Walkscore	</v>
      <v xml:space="preserve">CC-BY-SA		CC-BY-SA			</v>
      <v xml:space="preserve">http://en.wikipedia.org/wiki/Lafayette,_Indiana	http://www2.census.gov/programs-surveys/popest/datasets/2010-2018/cities/totals/sub-est2018_all.csv	https://en.wikipedia.org/wiki/Lafayette,_Indiana	https://www.sec.gov/cgi-bin/browse-edgar?action=getcompany&amp;CIK=0001803117	https://www.walkscore.com/IN/Lafayette	</v>
      <v xml:space="preserve">http://creativecommons.org/licenses/by-sa/3.0/		http://creativecommons.org/licenses/by-sa/3.0/			</v>
    </spb>
    <spb s="0">
      <v xml:space="preserve">Wikipedia	US Census	</v>
      <v xml:space="preserve">CC-BY-SA		</v>
      <v xml:space="preserve">http://en.wikipedia.org/wiki/Lafayette,_Indiana	http://www2.census.gov/programs-surveys/popest/datasets/2010-2018/cities/totals/sub-est2018_all.csv	</v>
      <v xml:space="preserve">http://creativecommons.org/licenses/by-sa/3.0/		</v>
    </spb>
    <spb s="1">
      <v>4574</v>
      <v>4575</v>
      <v>2</v>
      <v>4575</v>
      <v>4574</v>
      <v>4576</v>
      <v>4576</v>
      <v>4577</v>
    </spb>
    <spb s="0">
      <v xml:space="preserve">Wikipedia	</v>
      <v xml:space="preserve">CC-BY-SA-3.0	</v>
      <v xml:space="preserve">http://zh.wikipedia.org/wiki/拉法葉_(印第安纳州)	</v>
      <v xml:space="preserve">http://creativecommons.org/licenses/by-sa/3.0/	</v>
    </spb>
    <spb s="0">
      <v xml:space="preserve">Wikipedia	</v>
      <v xml:space="preserve">CC-BY-SA	</v>
      <v xml:space="preserve">http://en.wikipedia.org/wiki/Gulfport,_Mississippi	</v>
      <v xml:space="preserve">http://creativecommons.org/licenses/by-sa/3.0/	</v>
    </spb>
    <spb s="0">
      <v xml:space="preserve">Wikipedia	US Census	Sec	Walkscore	</v>
      <v xml:space="preserve">CC-BY-SA				</v>
      <v xml:space="preserve">http://en.wikipedia.org/wiki/Gulfport,_Mississippi	http://www2.census.gov/programs-surveys/popest/datasets/2010-2018/cities/totals/sub-est2018_all.csv	https://www.sec.gov/cgi-bin/browse-edgar?action=getcompany&amp;CIK=0000750577	https://www.walkscore.com/MS/Gulfport	</v>
      <v xml:space="preserve">http://creativecommons.org/licenses/by-sa/3.0/				</v>
    </spb>
    <spb s="0">
      <v xml:space="preserve">Wikipedia	US Census	Wikipedia	Sec	Walkscore	</v>
      <v xml:space="preserve">CC-BY-SA		CC-BY-SA			</v>
      <v xml:space="preserve">http://en.wikipedia.org/wiki/Gulfport,_Mississippi	http://www2.census.gov/programs-surveys/popest/datasets/2010-2018/cities/totals/sub-est2018_all.csv	https://en.wikipedia.org/wiki/Gulfport,_Mississippi	https://www.sec.gov/cgi-bin/browse-edgar?action=getcompany&amp;CIK=0000750577	https://www.walkscore.com/MS/Gulfport	</v>
      <v xml:space="preserve">http://creativecommons.org/licenses/by-sa/3.0/		http://creativecommons.org/licenses/by-sa/3.0/			</v>
    </spb>
    <spb s="0">
      <v xml:space="preserve">Wikipedia	US Census	</v>
      <v xml:space="preserve">CC-BY-SA		</v>
      <v xml:space="preserve">http://en.wikipedia.org/wiki/Gulfport,_Mississippi	http://www2.census.gov/programs-surveys/popest/datasets/2010-2018/cities/totals/sub-est2018_all.csv	</v>
      <v xml:space="preserve">http://creativecommons.org/licenses/by-sa/3.0/		</v>
    </spb>
    <spb s="1">
      <v>4580</v>
      <v>4581</v>
      <v>2</v>
      <v>4581</v>
      <v>4580</v>
      <v>4582</v>
      <v>4582</v>
      <v>4583</v>
    </spb>
    <spb s="0">
      <v xml:space="preserve">Wikipedia	</v>
      <v xml:space="preserve">CC BY-SA 3.0	</v>
      <v xml:space="preserve">http://en.wikipedia.org/wiki/Gulfport,_Mississippi	</v>
      <v xml:space="preserve">https://creativecommons.org/licenses/by-sa/3.0	</v>
    </spb>
    <spb s="0">
      <v xml:space="preserve">Wikipedia	</v>
      <v xml:space="preserve">CC-BY-SA	</v>
      <v xml:space="preserve">http://en.wikipedia.org/wiki/Redlands,_California	</v>
      <v xml:space="preserve">http://creativecommons.org/licenses/by-sa/3.0/	</v>
    </spb>
    <spb s="0">
      <v xml:space="preserve">Wikipedia	US Census	US Census	Sec	Walkscore	</v>
      <v xml:space="preserve">CC-BY-SA					</v>
      <v xml:space="preserve">http://en.wikipedia.org/wiki/Redlands,_California	http://www2.census.gov/programs-surveys/popest/datasets/2010-2018/cities/totals/sub-est2018_all.csv	http://www.census.gov/quickfacts/table/SEX255214/0659962	https://www.sec.gov/cgi-bin/browse-edgar?action=getcompany&amp;CIK=0001549042	https://www.walkscore.com/CA/Redlands	</v>
      <v xml:space="preserve">http://creativecommons.org/licenses/by-sa/3.0/					</v>
    </spb>
    <spb s="0">
      <v xml:space="preserve">Wikipedia	US Census	US Census	Wikipedia	Sec	Walkscore	</v>
      <v xml:space="preserve">CC-BY-SA			CC-BY-SA			</v>
      <v xml:space="preserve">http://en.wikipedia.org/wiki/Redlands,_California	http://www2.census.gov/programs-surveys/popest/datasets/2010-2018/cities/totals/sub-est2018_all.csv	http://www.census.gov/quickfacts/table/SEX255214/0659962	https://en.wikipedia.org/wiki/Redlands,_California	https://www.sec.gov/cgi-bin/browse-edgar?action=getcompany&amp;CIK=0001549042	https://www.walkscore.com/CA/Redlands	</v>
      <v xml:space="preserve">http://creativecommons.org/licenses/by-sa/3.0/			http://creativecommons.org/licenses/by-sa/3.0/			</v>
    </spb>
    <spb s="0">
      <v xml:space="preserve">Wikipedia	US Census	Wikipedia	Wikipedia	US Census	</v>
      <v xml:space="preserve">CC-BY-SA		CC-BY-SA	CC-BY-SA		</v>
      <v xml:space="preserve">http://en.wikipedia.org/wiki/Redlands,_California	http://www2.census.gov/programs-surveys/popest/datasets/2010-2018/cities/totals/sub-est2018_all.csv	http://es.wikipedia.org/wiki/Redlands_(California)	http://fr.wikipedia.org/wiki/Redlands_(Californie)	http://www.census.gov/quickfacts/table/SEX255214/0659962	</v>
      <v xml:space="preserve">http://creativecommons.org/licenses/by-sa/3.0/		http://creativecommons.org/licenses/by-sa/3.0/	http://creativecommons.org/licenses/by-sa/3.0/		</v>
    </spb>
    <spb s="16">
      <v>4586</v>
      <v>4587</v>
      <v>4586</v>
      <v>4586</v>
      <v>2</v>
      <v>4587</v>
      <v>4586</v>
      <v>4588</v>
      <v>4588</v>
      <v>4589</v>
    </spb>
    <spb s="0">
      <v xml:space="preserve">Wikipedia	</v>
      <v xml:space="preserve">CC BY-SA 2.0	</v>
      <v xml:space="preserve">http://en.wikipedia.org/wiki/Redlands,_California	</v>
      <v xml:space="preserve">https://creativecommons.org/licenses/by-sa/2.0	</v>
    </spb>
    <spb s="0">
      <v xml:space="preserve">Wikipedia	</v>
      <v xml:space="preserve">CC-BY-SA	</v>
      <v xml:space="preserve">http://en.wikipedia.org/wiki/Weston,_Florida	</v>
      <v xml:space="preserve">http://creativecommons.org/licenses/by-sa/3.0/	</v>
    </spb>
    <spb s="0">
      <v xml:space="preserve">Wikipedia	US Census	US Census	Sec	Walkscore	</v>
      <v xml:space="preserve">CC-BY-SA					</v>
      <v xml:space="preserve">http://en.wikipedia.org/wiki/Weston,_Florida	http://www2.census.gov/programs-surveys/popest/datasets/2010-2018/cities/totals/sub-est2018_all.csv	http://www.census.gov/quickfacts/table/RHI725213/1276582	https://www.sec.gov/cgi-bin/browse-edgar?action=getcompany&amp;CIK=0001738887	https://www.walkscore.com/FL/Weston	</v>
      <v xml:space="preserve">http://creativecommons.org/licenses/by-sa/3.0/					</v>
    </spb>
    <spb s="0">
      <v xml:space="preserve">Wikipedia	Wikipedia	</v>
      <v xml:space="preserve">CC-BY-SA	CC-BY-SA	</v>
      <v xml:space="preserve">http://en.wikipedia.org/wiki/Weston,_Florida	http://it.wikipedia.org/wiki/Weston_(Florida)	</v>
      <v xml:space="preserve">http://creativecommons.org/licenses/by-sa/3.0/	http://creativecommons.org/licenses/by-sa/3.0/	</v>
    </spb>
    <spb s="0">
      <v xml:space="preserve">Wikipedia	US Census	US Census	Wikipedia	Sec	Walkscore	</v>
      <v xml:space="preserve">CC-BY-SA			CC-BY-SA			</v>
      <v xml:space="preserve">http://en.wikipedia.org/wiki/Weston,_Florida	http://www2.census.gov/programs-surveys/popest/datasets/2010-2018/cities/totals/sub-est2018_all.csv	http://www.census.gov/quickfacts/table/RHI725213/1276582	https://en.wikipedia.org/wiki/Weston,_Florida	https://www.sec.gov/cgi-bin/browse-edgar?action=getcompany&amp;CIK=0001738887	https://www.walkscore.com/FL/Weston	</v>
      <v xml:space="preserve">http://creativecommons.org/licenses/by-sa/3.0/			http://creativecommons.org/licenses/by-sa/3.0/			</v>
    </spb>
    <spb s="0">
      <v xml:space="preserve">Wikipedia	US Census	Wikipedia	US Census	</v>
      <v xml:space="preserve">CC-BY-SA		CC-BY-SA		</v>
      <v xml:space="preserve">http://en.wikipedia.org/wiki/Weston,_Florida	http://www2.census.gov/programs-surveys/popest/datasets/2010-2018/cities/totals/sub-est2018_all.csv	http://fr.wikipedia.org/wiki/Weston_(Floride)	http://www.census.gov/quickfacts/table/RHI725213/1276582	</v>
      <v xml:space="preserve">http://creativecommons.org/licenses/by-sa/3.0/		http://creativecommons.org/licenses/by-sa/3.0/		</v>
    </spb>
    <spb s="16">
      <v>4592</v>
      <v>4593</v>
      <v>4594</v>
      <v>4594</v>
      <v>2</v>
      <v>4593</v>
      <v>4592</v>
      <v>4595</v>
      <v>4595</v>
      <v>4596</v>
    </spb>
    <spb s="0">
      <v xml:space="preserve">Wikipedia	</v>
      <v xml:space="preserve">CC BY-SA 3.0	</v>
      <v xml:space="preserve">http://es.wikipedia.org/wiki/Weston_(Florida)	</v>
      <v xml:space="preserve">https://creativecommons.org/licenses/by-sa/3.0	</v>
    </spb>
    <spb s="0">
      <v xml:space="preserve">Wikipedia	</v>
      <v xml:space="preserve">CC-BY-SA	</v>
      <v xml:space="preserve">http://en.wikipedia.org/wiki/St._Charles,_Missouri	</v>
      <v xml:space="preserve">http://creativecommons.org/licenses/by-sa/3.0/	</v>
    </spb>
    <spb s="0">
      <v xml:space="preserve">Wikipedia	Facebook	</v>
      <v xml:space="preserve">CC-BY-SA		</v>
      <v xml:space="preserve">http://en.wikipedia.org/wiki/St._Charles,_Missouri	https://www.facebook.com/saintcharlescity/	</v>
      <v xml:space="preserve">http://creativecommons.org/licenses/by-sa/3.0/		</v>
    </spb>
    <spb s="0">
      <v xml:space="preserve">Wikipedia	US Census	Wikipedia	Facebook	</v>
      <v xml:space="preserve">CC-BY-SA		CC-BY-SA		</v>
      <v xml:space="preserve">http://en.wikipedia.org/wiki/St._Charles,_Missouri	http://www2.census.gov/programs-surveys/popest/datasets/2010-2018/cities/totals/sub-est2018_all.csv	https://en.wikipedia.org/wiki/St._Charles,_Missouri	https://www.facebook.com/saintcharlescity/	</v>
      <v xml:space="preserve">http://creativecommons.org/licenses/by-sa/3.0/		http://creativecommons.org/licenses/by-sa/3.0/		</v>
    </spb>
    <spb s="0">
      <v xml:space="preserve">Wikipedia	US Census	</v>
      <v xml:space="preserve">CC-BY-SA		</v>
      <v xml:space="preserve">http://en.wikipedia.org/wiki/St._Charles,_Missouri	http://www2.census.gov/programs-surveys/popest/datasets/2010-2018/cities/totals/sub-est2018_all.csv	</v>
      <v xml:space="preserve">http://creativecommons.org/licenses/by-sa/3.0/		</v>
    </spb>
    <spb s="1">
      <v>4599</v>
      <v>4600</v>
      <v>2</v>
      <v>4600</v>
      <v>4599</v>
      <v>4601</v>
      <v>4601</v>
      <v>4602</v>
    </spb>
    <spb s="0">
      <v xml:space="preserve">Wikipedia	</v>
      <v xml:space="preserve">CC-BY-SA-3.0	</v>
      <v xml:space="preserve">http://en.wikipedia.org/wiki/St._Charles,_Missouri	</v>
      <v xml:space="preserve">http://creativecommons.org/licenses/by-sa/3.0/	</v>
    </spb>
    <spb s="0">
      <v xml:space="preserve">Wikipedia	</v>
      <v xml:space="preserve">CC-BY-SA	</v>
      <v xml:space="preserve">http://en.wikipedia.org/wiki/Decatur,_Illinois	</v>
      <v xml:space="preserve">http://creativecommons.org/licenses/by-sa/3.0/	</v>
    </spb>
    <spb s="0">
      <v xml:space="preserve">Wikipedia	US Census	US Census	Walkscore	</v>
      <v xml:space="preserve">CC-BY-SA				</v>
      <v xml:space="preserve">http://en.wikipedia.org/wiki/Decatur,_Illinois	http://www2.census.gov/programs-surveys/popest/datasets/2010-2018/cities/totals/sub-est2018_all.csv	http://www.census.gov/quickfacts/table/SEX255213/1718823	https://www.walkscore.com/IL/Decatur	</v>
      <v xml:space="preserve">http://creativecommons.org/licenses/by-sa/3.0/				</v>
    </spb>
    <spb s="0">
      <v xml:space="preserve">Wikipedia	Wikipedia	</v>
      <v xml:space="preserve">CC-BY-SA	CC-BY-SA	</v>
      <v xml:space="preserve">http://en.wikipedia.org/wiki/Decatur,_Illinois	http://it.wikipedia.org/wiki/Decatur_(Illinois)	</v>
      <v xml:space="preserve">http://creativecommons.org/licenses/by-sa/3.0/	http://creativecommons.org/licenses/by-sa/3.0/	</v>
    </spb>
    <spb s="0">
      <v xml:space="preserve">Wikipedia	US Census	US Census	Wikipedia	Walkscore	</v>
      <v xml:space="preserve">CC-BY-SA			CC-BY-SA		</v>
      <v xml:space="preserve">http://en.wikipedia.org/wiki/Decatur,_Illinois	http://www2.census.gov/programs-surveys/popest/datasets/2010-2018/cities/totals/sub-est2018_all.csv	http://www.census.gov/quickfacts/table/SEX255213/1718823	https://en.wikipedia.org/wiki/Decatur,_Illinois	https://www.walkscore.com/IL/Decatur	</v>
      <v xml:space="preserve">http://creativecommons.org/licenses/by-sa/3.0/			http://creativecommons.org/licenses/by-sa/3.0/		</v>
    </spb>
    <spb s="0">
      <v xml:space="preserve">Wikipedia	US Census	</v>
      <v xml:space="preserve">CC-BY-SA		</v>
      <v xml:space="preserve">http://en.wikipedia.org/wiki/Decatur,_Illinois	http://www2.census.gov/programs-surveys/popest/datasets/2010-2018/cities/totals/sub-est2018_all.csv	</v>
      <v xml:space="preserve">http://creativecommons.org/licenses/by-sa/3.0/		</v>
    </spb>
    <spb s="16">
      <v>4605</v>
      <v>4606</v>
      <v>4607</v>
      <v>4607</v>
      <v>2</v>
      <v>4606</v>
      <v>4605</v>
      <v>4608</v>
      <v>4608</v>
      <v>4609</v>
    </spb>
    <spb s="0">
      <v xml:space="preserve">Wikipedia	</v>
      <v xml:space="preserve">Public domain	</v>
      <v xml:space="preserve">http://sv.wikipedia.org/wiki/Decatur,_Illinois	</v>
      <v xml:space="preserve">http://en.wikipedia.org/wiki/Public_domain	</v>
    </spb>
    <spb s="0">
      <v xml:space="preserve">Wikipedia	</v>
      <v xml:space="preserve">CC-BY-SA	</v>
      <v xml:space="preserve">http://en.wikipedia.org/wiki/North_Port,_Florida	</v>
      <v xml:space="preserve">http://creativecommons.org/licenses/by-sa/3.0/	</v>
    </spb>
    <spb s="0">
      <v xml:space="preserve">Wikipedia	US Census	Sec	Walkscore	</v>
      <v xml:space="preserve">CC-BY-SA				</v>
      <v xml:space="preserve">http://en.wikipedia.org/wiki/North_Port,_Florida	http://www2.census.gov/programs-surveys/popest/datasets/2010-2018/cities/totals/sub-est2018_all.csv	https://www.sec.gov/cgi-bin/browse-edgar?action=getcompany&amp;CIK=0001719435	https://www.walkscore.com/FL/North_Port	</v>
      <v xml:space="preserve">http://creativecommons.org/licenses/by-sa/3.0/				</v>
    </spb>
    <spb s="0">
      <v xml:space="preserve">Wikipedia	Wikipedia	</v>
      <v xml:space="preserve">CC-BY-SA	CC-BY-SA	</v>
      <v xml:space="preserve">http://en.wikipedia.org/wiki/North_Port,_Florida	http://it.wikipedia.org/wiki/North_Port	</v>
      <v xml:space="preserve">http://creativecommons.org/licenses/by-sa/3.0/	http://creativecommons.org/licenses/by-sa/3.0/	</v>
    </spb>
    <spb s="0">
      <v xml:space="preserve">Wikipedia	US Census	</v>
      <v xml:space="preserve">CC-BY-SA		</v>
      <v xml:space="preserve">http://en.wikipedia.org/wiki/North_Port,_Florida	http://www2.census.gov/programs-surveys/popest/datasets/2010-2018/cities/totals/sub-est2018_all.csv	</v>
      <v xml:space="preserve">http://creativecommons.org/licenses/by-sa/3.0/		</v>
    </spb>
    <spb s="16">
      <v>4612</v>
      <v>4613</v>
      <v>4614</v>
      <v>4614</v>
      <v>2</v>
      <v>4613</v>
      <v>4612</v>
      <v>4613</v>
      <v>4613</v>
      <v>4615</v>
    </spb>
    <spb s="0">
      <v xml:space="preserve">Wikipedia	</v>
      <v xml:space="preserve">Public domain	</v>
      <v xml:space="preserve">http://en.wikipedia.org/wiki/North_Port,_Florida	</v>
      <v xml:space="preserve">http://en.wikipedia.org/wiki/Public_domain	</v>
    </spb>
    <spb s="0">
      <v xml:space="preserve">Wikipedia	</v>
      <v xml:space="preserve">CC-BY-SA	</v>
      <v xml:space="preserve">http://en.wikipedia.org/wiki/North_Richland_Hills,_Texas	</v>
      <v xml:space="preserve">http://creativecommons.org/licenses/by-sa/3.0/	</v>
    </spb>
    <spb s="0">
      <v xml:space="preserve">Wikipedia	US Census	Sec	Walkscore	</v>
      <v xml:space="preserve">CC-BY-SA				</v>
      <v xml:space="preserve">http://en.wikipedia.org/wiki/North_Richland_Hills,_Texas	http://www2.census.gov/programs-surveys/popest/datasets/2010-2018/cities/totals/sub-est2018_all.csv	https://www.sec.gov/cgi-bin/browse-edgar?action=getcompany&amp;CIK=0001817640	https://www.walkscore.com/TX/North_Richland_Hills	</v>
      <v xml:space="preserve">http://creativecommons.org/licenses/by-sa/3.0/				</v>
    </spb>
    <spb s="0">
      <v xml:space="preserve">Wikipedia	Wikipedia	</v>
      <v xml:space="preserve">CC-BY-SA	CC-BY-SA	</v>
      <v xml:space="preserve">http://en.wikipedia.org/wiki/North_Richland_Hills,_Texas	http://it.wikipedia.org/wiki/North_Richland_Hills	</v>
      <v xml:space="preserve">http://creativecommons.org/licenses/by-sa/3.0/	http://creativecommons.org/licenses/by-sa/3.0/	</v>
    </spb>
    <spb s="0">
      <v xml:space="preserve">Wikipedia	US Census	</v>
      <v xml:space="preserve">CC-BY-SA		</v>
      <v xml:space="preserve">http://en.wikipedia.org/wiki/North_Richland_Hills,_Texas	http://www2.census.gov/programs-surveys/popest/datasets/2010-2018/cities/totals/sub-est2018_all.csv	</v>
      <v xml:space="preserve">http://creativecommons.org/licenses/by-sa/3.0/		</v>
    </spb>
    <spb s="16">
      <v>4618</v>
      <v>4619</v>
      <v>4620</v>
      <v>4620</v>
      <v>2</v>
      <v>4619</v>
      <v>4618</v>
      <v>4619</v>
      <v>4619</v>
      <v>4621</v>
    </spb>
    <spb s="0">
      <v xml:space="preserve">Wikipedia	</v>
      <v xml:space="preserve">CC BY-SA 4.0	</v>
      <v xml:space="preserve">http://es.wikipedia.org/wiki/North_Richland_Hills	</v>
      <v xml:space="preserve">https://creativecommons.org/licenses/by-sa/4.0	</v>
    </spb>
    <spb s="0">
      <v xml:space="preserve">Wikipedia	Wikipedia	Wikipedia	</v>
      <v xml:space="preserve">CC-BY-SA	CC-BY-SA	CC-BY-SA	</v>
      <v xml:space="preserve">http://en.wikipedia.org/wiki/Greenville,_South_Carolina	http://de.wikipedia.org/wiki/Greenville_(South_Carolina)	http://fr.wikipedia.org/wiki/Greenville_(Caroline_du_Sud)	</v>
      <v xml:space="preserve">http://creativecommons.org/licenses/by-sa/3.0/	http://creativecommons.org/licenses/by-sa/3.0/	http://creativecommons.org/licenses/by-sa/3.0/	</v>
    </spb>
    <spb s="0">
      <v xml:space="preserve">Wikipedia	US Census	Wikipedia	Sec	Walkscore	</v>
      <v xml:space="preserve">CC-BY-SA		CC-BY-SA			</v>
      <v xml:space="preserve">http://en.wikipedia.org/wiki/Greenville,_South_Carolina	http://www2.census.gov/programs-surveys/popest/datasets/2010-2018/cities/totals/sub-est2018_all.csv	https://en.wikipedia.org/wiki/Greenville,_South_Carolina	https://www.sec.gov/cgi-bin/browse-edgar?action=getcompany&amp;CIK=0001769063	https://www.walkscore.com/SC/Greenville	</v>
      <v xml:space="preserve">http://creativecommons.org/licenses/by-sa/3.0/		http://creativecommons.org/licenses/by-sa/3.0/			</v>
    </spb>
    <spb s="0">
      <v xml:space="preserve">Wikipedia	Wikipedia	</v>
      <v xml:space="preserve">CC-BY-SA	CC-BY-SA	</v>
      <v xml:space="preserve">http://en.wikipedia.org/wiki/Greenville,_South_Carolina	http://it.wikipedia.org/wiki/Greenville_(Carolina_del_Sud)	</v>
      <v xml:space="preserve">http://creativecommons.org/licenses/by-sa/3.0/	http://creativecommons.org/licenses/by-sa/3.0/	</v>
    </spb>
    <spb s="0">
      <v xml:space="preserve">Wikipedia	</v>
      <v xml:space="preserve">CC-BY-SA	</v>
      <v xml:space="preserve">http://en.wikipedia.org/wiki/Greenville,_South_Carolina	</v>
      <v xml:space="preserve">http://creativecommons.org/licenses/by-sa/3.0/	</v>
    </spb>
    <spb s="0">
      <v xml:space="preserve">Wikipedia	US Census	</v>
      <v xml:space="preserve">CC-BY-SA		</v>
      <v xml:space="preserve">http://en.wikipedia.org/wiki/Greenville,_South_Carolina	http://www2.census.gov/programs-surveys/popest/datasets/2010-2018/cities/totals/sub-est2018_all.csv	</v>
      <v xml:space="preserve">http://creativecommons.org/licenses/by-sa/3.0/		</v>
    </spb>
    <spb s="16">
      <v>4624</v>
      <v>4625</v>
      <v>4626</v>
      <v>4626</v>
      <v>2</v>
      <v>4625</v>
      <v>4627</v>
      <v>4625</v>
      <v>4625</v>
      <v>4628</v>
    </spb>
    <spb s="0">
      <v xml:space="preserve">Wikipedia	</v>
      <v xml:space="preserve">CC0	</v>
      <v xml:space="preserve">http://en.wikipedia.org/wiki/Greenville,_South_Carolina	</v>
      <v xml:space="preserve">http://creativecommons.org/publicdomain/zero/1.0/deed.en	</v>
    </spb>
    <spb s="0">
      <v xml:space="preserve">Wikipedia	</v>
      <v xml:space="preserve">CC-BY-SA	</v>
      <v xml:space="preserve">http://en.wikipedia.org/wiki/Bowling_Green,_Kentucky	</v>
      <v xml:space="preserve">http://creativecommons.org/licenses/by-sa/3.0/	</v>
    </spb>
    <spb s="0">
      <v xml:space="preserve">Wikipedia	US Census	Walkscore	</v>
      <v xml:space="preserve">CC-BY-SA			</v>
      <v xml:space="preserve">http://en.wikipedia.org/wiki/Bowling_Green,_Kentucky	http://www2.census.gov/programs-surveys/popest/datasets/2010-2018/cities/totals/sub-est2018_all.csv	https://www.walkscore.com/KY/Bowling_Green	</v>
      <v xml:space="preserve">http://creativecommons.org/licenses/by-sa/3.0/			</v>
    </spb>
    <spb s="0">
      <v xml:space="preserve">Wikipedia	US Census	Wikipedia	Walkscore	</v>
      <v xml:space="preserve">CC-BY-SA		CC-BY-SA		</v>
      <v xml:space="preserve">http://en.wikipedia.org/wiki/Bowling_Green,_Kentucky	http://www2.census.gov/programs-surveys/popest/datasets/2010-2018/cities/totals/sub-est2018_all.csv	https://en.wikipedia.org/wiki/Bowling_Green,_Kentucky	https://www.walkscore.com/KY/Bowling_Green	</v>
      <v xml:space="preserve">http://creativecommons.org/licenses/by-sa/3.0/		http://creativecommons.org/licenses/by-sa/3.0/		</v>
    </spb>
    <spb s="0">
      <v xml:space="preserve">Wikipedia	US Census	</v>
      <v xml:space="preserve">CC-BY-SA		</v>
      <v xml:space="preserve">http://en.wikipedia.org/wiki/Bowling_Green,_Kentucky	http://www2.census.gov/programs-surveys/popest/datasets/2010-2018/cities/totals/sub-est2018_all.csv	</v>
      <v xml:space="preserve">http://creativecommons.org/licenses/by-sa/3.0/		</v>
    </spb>
    <spb s="16">
      <v>4631</v>
      <v>4632</v>
      <v>4631</v>
      <v>4631</v>
      <v>2</v>
      <v>4632</v>
      <v>4631</v>
      <v>4633</v>
      <v>4633</v>
      <v>4634</v>
    </spb>
    <spb s="0">
      <v xml:space="preserve">Wikipedia	</v>
      <v xml:space="preserve">CC BY-SA 3.0	</v>
      <v xml:space="preserve">http://en.wikipedia.org/wiki/Bowling_Green,_Kentucky	</v>
      <v xml:space="preserve">https://creativecommons.org/licenses/by-sa/3.0	</v>
    </spb>
    <spb s="0">
      <v xml:space="preserve">Wikipedia	</v>
      <v xml:space="preserve">CC-BY-SA	</v>
      <v xml:space="preserve">http://en.wikipedia.org/wiki/Broomfield,_Colorado	</v>
      <v xml:space="preserve">http://creativecommons.org/licenses/by-sa/3.0/	</v>
    </spb>
    <spb s="0">
      <v xml:space="preserve">Wikipedia	US Census	Sec	Walkscore	</v>
      <v xml:space="preserve">CC-BY-SA				</v>
      <v xml:space="preserve">http://en.wikipedia.org/wiki/Broomfield,_Colorado	http://www2.census.gov/programs-surveys/popest/datasets/2010-2018/cities/totals/sub-est2018_all.csv	https://www.sec.gov/cgi-bin/browse-edgar?action=getcompany&amp;CIK=0001576197	https://www.walkscore.com/CO/Broomfield	</v>
      <v xml:space="preserve">http://creativecommons.org/licenses/by-sa/3.0/				</v>
    </spb>
    <spb s="0">
      <v xml:space="preserve">Wikipedia	US Census	Wikipedia	Sec	Walkscore	</v>
      <v xml:space="preserve">CC-BY-SA		CC-BY-SA			</v>
      <v xml:space="preserve">http://en.wikipedia.org/wiki/Broomfield,_Colorado	http://www2.census.gov/programs-surveys/popest/datasets/2010-2018/cities/totals/sub-est2018_all.csv	https://en.wikipedia.org/wiki/Broomfield,_Colorado	https://www.sec.gov/cgi-bin/browse-edgar?action=getcompany&amp;CIK=0001576197	https://www.walkscore.com/CO/Broomfield	</v>
      <v xml:space="preserve">http://creativecommons.org/licenses/by-sa/3.0/		http://creativecommons.org/licenses/by-sa/3.0/			</v>
    </spb>
    <spb s="20">
      <v>4637</v>
      <v>4638</v>
      <v>2</v>
      <v>4638</v>
      <v>4637</v>
      <v>4639</v>
      <v>4639</v>
    </spb>
    <spb s="0">
      <v xml:space="preserve">Wikipedia	</v>
      <v xml:space="preserve">CC-BY-SA-3.0	</v>
      <v xml:space="preserve">http://en.wikipedia.org/wiki/Broomfield,_Colorado	</v>
      <v xml:space="preserve">http://creativecommons.org/licenses/by-sa/3.0/	</v>
    </spb>
    <spb s="0">
      <v xml:space="preserve">Wikipedia	</v>
      <v xml:space="preserve">CC-BY-SA	</v>
      <v xml:space="preserve">http://en.wikipedia.org/wiki/Marysville,_Washington	</v>
      <v xml:space="preserve">http://creativecommons.org/licenses/by-sa/3.0/	</v>
    </spb>
    <spb s="0">
      <v xml:space="preserve">Wikipedia	US Census	US Census	Facebook	Walkscore	</v>
      <v xml:space="preserve">CC-BY-SA					</v>
      <v xml:space="preserve">http://en.wikipedia.org/wiki/Marysville,_Washington	http://www2.census.gov/programs-surveys/popest/datasets/2010-2018/cities/totals/sub-est2018_all.csv	http://www.census.gov/quickfacts/table/SEX255213/5343955	https://www.facebook.com/marysville.ca.us/	https://www.walkscore.com/WA/Marysville	</v>
      <v xml:space="preserve">http://creativecommons.org/licenses/by-sa/3.0/					</v>
    </spb>
    <spb s="0">
      <v xml:space="preserve">Wikipedia	Wikipedia	</v>
      <v xml:space="preserve">CC-BY-SA	CC-BY-SA	</v>
      <v xml:space="preserve">http://en.wikipedia.org/wiki/Marysville,_Washington	http://it.wikipedia.org/wiki/Marysville_(Washington)	</v>
      <v xml:space="preserve">http://creativecommons.org/licenses/by-sa/3.0/	http://creativecommons.org/licenses/by-sa/3.0/	</v>
    </spb>
    <spb s="0">
      <v xml:space="preserve">Wikipedia	US Census	US Census	Wikipedia	Facebook	Walkscore	</v>
      <v xml:space="preserve">CC-BY-SA			CC-BY-SA			</v>
      <v xml:space="preserve">http://en.wikipedia.org/wiki/Marysville,_Washington	http://www2.census.gov/programs-surveys/popest/datasets/2010-2018/cities/totals/sub-est2018_all.csv	http://www.census.gov/quickfacts/table/SEX255213/5343955	https://en.wikipedia.org/wiki/Marysville,_Washington	https://www.facebook.com/marysville.ca.us/	https://www.walkscore.com/WA/Marysville	</v>
      <v xml:space="preserve">http://creativecommons.org/licenses/by-sa/3.0/			http://creativecommons.org/licenses/by-sa/3.0/			</v>
    </spb>
    <spb s="0">
      <v xml:space="preserve">Wikipedia	US Census	</v>
      <v xml:space="preserve">CC-BY-SA		</v>
      <v xml:space="preserve">http://en.wikipedia.org/wiki/Marysville,_Washington	http://www2.census.gov/programs-surveys/popest/datasets/2010-2018/cities/totals/sub-est2018_all.csv	</v>
      <v xml:space="preserve">http://creativecommons.org/licenses/by-sa/3.0/		</v>
    </spb>
    <spb s="16">
      <v>4642</v>
      <v>4643</v>
      <v>4644</v>
      <v>4644</v>
      <v>2</v>
      <v>4643</v>
      <v>4642</v>
      <v>4645</v>
      <v>4645</v>
      <v>4646</v>
    </spb>
    <spb s="0">
      <v xml:space="preserve">Wikipedia	</v>
      <v xml:space="preserve">CC BY-SA 4.0	</v>
      <v xml:space="preserve">http://en.wikipedia.org/wiki/Marysville,_Washington	</v>
      <v xml:space="preserve">https://creativecommons.org/licenses/by-sa/4.0	</v>
    </spb>
    <spb s="0">
      <v xml:space="preserve">Wikipedia	</v>
      <v xml:space="preserve">CC-BY-SA	</v>
      <v xml:space="preserve">http://en.wikipedia.org/wiki/Walnut_Creek,_California	</v>
      <v xml:space="preserve">http://creativecommons.org/licenses/by-sa/3.0/	</v>
    </spb>
    <spb s="0">
      <v xml:space="preserve">Wikipedia	US Census	Sec	Walkscore	</v>
      <v xml:space="preserve">CC-BY-SA				</v>
      <v xml:space="preserve">http://en.wikipedia.org/wiki/Walnut_Creek,_California	http://www2.census.gov/programs-surveys/popest/datasets/2010-2018/cities/totals/sub-est2018_all.csv	https://www.sec.gov/cgi-bin/browse-edgar?action=getcompany&amp;CIK=0001820538	https://www.walkscore.com/CA/Walnut_Creek	</v>
      <v xml:space="preserve">http://creativecommons.org/licenses/by-sa/3.0/				</v>
    </spb>
    <spb s="0">
      <v xml:space="preserve">Wikipedia	US Census	Wikipedia	Sec	Walkscore	</v>
      <v xml:space="preserve">CC-BY-SA		CC-BY-SA			</v>
      <v xml:space="preserve">http://en.wikipedia.org/wiki/Walnut_Creek,_California	http://www2.census.gov/programs-surveys/popest/datasets/2010-2018/cities/totals/sub-est2018_all.csv	https://en.wikipedia.org/wiki/Walnut_Creek,_California	https://www.sec.gov/cgi-bin/browse-edgar?action=getcompany&amp;CIK=0001820538	https://www.walkscore.com/CA/Walnut_Creek	</v>
      <v xml:space="preserve">http://creativecommons.org/licenses/by-sa/3.0/		http://creativecommons.org/licenses/by-sa/3.0/			</v>
    </spb>
    <spb s="0">
      <v xml:space="preserve">Wikipedia	US Census	Wikipedia	Wikipedia	</v>
      <v xml:space="preserve">CC-BY-SA		CC-BY-SA	CC-BY-SA	</v>
      <v xml:space="preserve">http://en.wikipedia.org/wiki/Walnut_Creek,_California	http://www2.census.gov/programs-surveys/popest/datasets/2010-2018/cities/totals/sub-est2018_all.csv	http://es.wikipedia.org/wiki/Walnut_Creek_(California)	http://fr.wikipedia.org/wiki/Walnut_Creek_(Californie)	</v>
      <v xml:space="preserve">http://creativecommons.org/licenses/by-sa/3.0/		http://creativecommons.org/licenses/by-sa/3.0/	http://creativecommons.org/licenses/by-sa/3.0/	</v>
    </spb>
    <spb s="16">
      <v>4649</v>
      <v>4650</v>
      <v>4649</v>
      <v>4649</v>
      <v>2</v>
      <v>4650</v>
      <v>4649</v>
      <v>4651</v>
      <v>4651</v>
      <v>4652</v>
    </spb>
    <spb s="0">
      <v xml:space="preserve">Wikipedia	</v>
      <v xml:space="preserve">CC-BY-SA-3.0	</v>
      <v xml:space="preserve">http://fr.wikipedia.org/wiki/Walnut_Creek_(Californie)	</v>
      <v xml:space="preserve">http://creativecommons.org/licenses/by-sa/3.0/	</v>
    </spb>
    <spb s="0">
      <v xml:space="preserve">Wikipedia	</v>
      <v xml:space="preserve">CC-BY-SA	</v>
      <v xml:space="preserve">http://en.wikipedia.org/wiki/Camarillo,_California	</v>
      <v xml:space="preserve">http://creativecommons.org/licenses/by-sa/3.0/	</v>
    </spb>
    <spb s="0">
      <v xml:space="preserve">Wikipedia	US Census	Sec	Walkscore	</v>
      <v xml:space="preserve">CC-BY-SA				</v>
      <v xml:space="preserve">http://en.wikipedia.org/wiki/Camarillo,_California	http://www2.census.gov/programs-surveys/popest/datasets/2010-2018/cities/totals/sub-est2018_all.csv	https://www.sec.gov/cgi-bin/browse-edgar?action=getcompany&amp;CIK=0001260468	https://www.walkscore.com/CA/Camarillo	</v>
      <v xml:space="preserve">http://creativecommons.org/licenses/by-sa/3.0/				</v>
    </spb>
    <spb s="0">
      <v xml:space="preserve">Wikipedia	Wikipedia	</v>
      <v xml:space="preserve">CC-BY-SA	CC-BY-SA	</v>
      <v xml:space="preserve">http://en.wikipedia.org/wiki/Camarillo,_California	http://it.wikipedia.org/wiki/Camarillo	</v>
      <v xml:space="preserve">http://creativecommons.org/licenses/by-sa/3.0/	http://creativecommons.org/licenses/by-sa/3.0/	</v>
    </spb>
    <spb s="0">
      <v xml:space="preserve">Wikipedia	US Census	Wikipedia	Sec	Walkscore	</v>
      <v xml:space="preserve">CC-BY-SA		CC-BY-SA			</v>
      <v xml:space="preserve">http://en.wikipedia.org/wiki/Camarillo,_California	http://www2.census.gov/programs-surveys/popest/datasets/2010-2018/cities/totals/sub-est2018_all.csv	https://en.wikipedia.org/wiki/Camarillo,_California	https://www.sec.gov/cgi-bin/browse-edgar?action=getcompany&amp;CIK=0001260468	https://www.walkscore.com/CA/Camarillo	</v>
      <v xml:space="preserve">http://creativecommons.org/licenses/by-sa/3.0/		http://creativecommons.org/licenses/by-sa/3.0/			</v>
    </spb>
    <spb s="0">
      <v xml:space="preserve">Wikipedia	US Census	Wikipedia	</v>
      <v xml:space="preserve">CC-BY-SA		CC-BY-SA	</v>
      <v xml:space="preserve">http://en.wikipedia.org/wiki/Camarillo,_California	http://www2.census.gov/programs-surveys/popest/datasets/2010-2018/cities/totals/sub-est2018_all.csv	http://es.wikipedia.org/wiki/Camarillo_(California)	</v>
      <v xml:space="preserve">http://creativecommons.org/licenses/by-sa/3.0/		http://creativecommons.org/licenses/by-sa/3.0/	</v>
    </spb>
    <spb s="16">
      <v>4655</v>
      <v>4656</v>
      <v>4657</v>
      <v>4657</v>
      <v>2</v>
      <v>4656</v>
      <v>4655</v>
      <v>4658</v>
      <v>4658</v>
      <v>4659</v>
    </spb>
    <spb s="0">
      <v xml:space="preserve">Wikipedia	</v>
      <v xml:space="preserve">CC0	</v>
      <v xml:space="preserve">http://en.wikipedia.org/wiki/Camarillo,_California	</v>
      <v xml:space="preserve">http://creativecommons.org/publicdomain/zero/1.0/deed.en	</v>
    </spb>
    <spb s="0">
      <v xml:space="preserve">Wikipedia	</v>
      <v xml:space="preserve">CC-BY-SA	</v>
      <v xml:space="preserve">http://en.wikipedia.org/wiki/Lynwood,_California	</v>
      <v xml:space="preserve">http://creativecommons.org/licenses/by-sa/3.0/	</v>
    </spb>
    <spb s="0">
      <v xml:space="preserve">Wikipedia	US Census	Walkscore	</v>
      <v xml:space="preserve">CC-BY-SA			</v>
      <v xml:space="preserve">http://en.wikipedia.org/wiki/Lynwood,_California	http://www2.census.gov/programs-surveys/popest/datasets/2010-2018/cities/totals/sub-est2018_all.csv	https://www.walkscore.com/CA/Lynwood	</v>
      <v xml:space="preserve">http://creativecommons.org/licenses/by-sa/3.0/			</v>
    </spb>
    <spb s="0">
      <v xml:space="preserve">Wikipedia	Wikipedia	</v>
      <v xml:space="preserve">CC-BY-SA	CC-BY-SA	</v>
      <v xml:space="preserve">http://en.wikipedia.org/wiki/Lynwood,_California	http://it.wikipedia.org/wiki/Lynwood_(California)	</v>
      <v xml:space="preserve">http://creativecommons.org/licenses/by-sa/3.0/	http://creativecommons.org/licenses/by-sa/3.0/	</v>
    </spb>
    <spb s="0">
      <v xml:space="preserve">Wikipedia	US Census	Wikipedia	Walkscore	</v>
      <v xml:space="preserve">CC-BY-SA		CC-BY-SA		</v>
      <v xml:space="preserve">http://en.wikipedia.org/wiki/Lynwood,_California	http://www2.census.gov/programs-surveys/popest/datasets/2010-2018/cities/totals/sub-est2018_all.csv	http://es.wikipedia.org/wiki/Lynwood_(California)	https://www.walkscore.com/CA/Lynwood	</v>
      <v xml:space="preserve">http://creativecommons.org/licenses/by-sa/3.0/		http://creativecommons.org/licenses/by-sa/3.0/		</v>
    </spb>
    <spb s="0">
      <v xml:space="preserve">Wikipedia	US Census	Wikipedia	</v>
      <v xml:space="preserve">CC-BY-SA		CC-BY-SA	</v>
      <v xml:space="preserve">http://en.wikipedia.org/wiki/Lynwood,_California	http://www2.census.gov/programs-surveys/popest/datasets/2010-2018/cities/totals/sub-est2018_all.csv	http://es.wikipedia.org/wiki/Lynwood_(California)	</v>
      <v xml:space="preserve">http://creativecommons.org/licenses/by-sa/3.0/		http://creativecommons.org/licenses/by-sa/3.0/	</v>
    </spb>
    <spb s="16">
      <v>4662</v>
      <v>4663</v>
      <v>4664</v>
      <v>4664</v>
      <v>2</v>
      <v>4663</v>
      <v>4662</v>
      <v>4663</v>
      <v>4665</v>
      <v>4666</v>
    </spb>
    <spb s="0">
      <v xml:space="preserve">Wikipedia	</v>
      <v xml:space="preserve">CC BY-SA 4.0	</v>
      <v xml:space="preserve">http://en.wikipedia.org/wiki/Lynwood,_California	</v>
      <v xml:space="preserve">https://creativecommons.org/licenses/by-sa/4.0	</v>
    </spb>
    <spb s="0">
      <v xml:space="preserve">Wikipedia	</v>
      <v xml:space="preserve">CC-BY-SA	</v>
      <v xml:space="preserve">http://en.wikipedia.org/wiki/Lehi,_Utah	</v>
      <v xml:space="preserve">http://creativecommons.org/licenses/by-sa/3.0/	</v>
    </spb>
    <spb s="0">
      <v xml:space="preserve">Wikipedia	US Census	Sec	Walkscore	</v>
      <v xml:space="preserve">CC-BY-SA				</v>
      <v xml:space="preserve">http://en.wikipedia.org/wiki/Lehi,_Utah	http://www2.census.gov/programs-surveys/popest/datasets/2010-2018/cities/totals/sub-est2018_all.csv	https://www.sec.gov/cgi-bin/browse-edgar?action=getcompany&amp;CIK=0001828963	https://www.walkscore.com/UT/Lehi	</v>
      <v xml:space="preserve">http://creativecommons.org/licenses/by-sa/3.0/				</v>
    </spb>
    <spb s="0">
      <v xml:space="preserve">Wikipedia	US Census	Wikipedia	Sec	Walkscore	</v>
      <v xml:space="preserve">CC-BY-SA		CC-BY-SA			</v>
      <v xml:space="preserve">http://en.wikipedia.org/wiki/Lehi,_Utah	http://www2.census.gov/programs-surveys/popest/datasets/2010-2018/cities/totals/sub-est2018_all.csv	https://en.wikipedia.org/wiki/Lehi,_Utah	https://www.sec.gov/cgi-bin/browse-edgar?action=getcompany&amp;CIK=0001828963	https://www.walkscore.com/UT/Lehi	</v>
      <v xml:space="preserve">http://creativecommons.org/licenses/by-sa/3.0/		http://creativecommons.org/licenses/by-sa/3.0/			</v>
    </spb>
    <spb s="0">
      <v xml:space="preserve">Wikipedia	US Census	</v>
      <v xml:space="preserve">CC-BY-SA		</v>
      <v xml:space="preserve">http://en.wikipedia.org/wiki/Lehi,_Utah	http://www2.census.gov/programs-surveys/popest/datasets/2010-2018/cities/totals/sub-est2018_all.csv	</v>
      <v xml:space="preserve">http://creativecommons.org/licenses/by-sa/3.0/		</v>
    </spb>
    <spb s="1">
      <v>4669</v>
      <v>4670</v>
      <v>2</v>
      <v>4670</v>
      <v>4669</v>
      <v>4671</v>
      <v>4671</v>
      <v>4672</v>
    </spb>
    <spb s="0">
      <v xml:space="preserve">Wikipedia	</v>
      <v xml:space="preserve">Public domain	</v>
      <v xml:space="preserve">http://en.wikipedia.org/wiki/Lehi,_Utah	</v>
      <v xml:space="preserve">http://en.wikipedia.org/wiki/Public_domain	</v>
    </spb>
    <spb s="0">
      <v xml:space="preserve">Wikipedia	</v>
      <v xml:space="preserve">CC-BY-SA	</v>
      <v xml:space="preserve">http://en.wikipedia.org/wiki/Passaic,_New_Jersey	</v>
      <v xml:space="preserve">http://creativecommons.org/licenses/by-sa/3.0/	</v>
    </spb>
    <spb s="0">
      <v xml:space="preserve">Wikipedia	US Census	US Census	Walkscore	</v>
      <v xml:space="preserve">CC-BY-SA				</v>
      <v xml:space="preserve">http://en.wikipedia.org/wiki/Passaic,_New_Jersey	http://www2.census.gov/programs-surveys/popest/datasets/2010-2018/cities/totals/sub-est2018_all.csv	http://www.census.gov/quickfacts/table/RHI805210/3456550	https://www.walkscore.com/NJ/Passaic	</v>
      <v xml:space="preserve">http://creativecommons.org/licenses/by-sa/3.0/				</v>
    </spb>
    <spb s="0">
      <v xml:space="preserve">Wikipedia	US Census	US Census	Wikipedia	Walkscore	</v>
      <v xml:space="preserve">CC-BY-SA			CC-BY-SA		</v>
      <v xml:space="preserve">http://en.wikipedia.org/wiki/Passaic,_New_Jersey	http://www2.census.gov/programs-surveys/popest/datasets/2010-2018/cities/totals/sub-est2018_all.csv	http://www.census.gov/quickfacts/table/RHI805210/3456550	https://en.wikipedia.org/wiki/Passaic,_New_Jersey	https://www.walkscore.com/NJ/Passaic	</v>
      <v xml:space="preserve">http://creativecommons.org/licenses/by-sa/3.0/			http://creativecommons.org/licenses/by-sa/3.0/		</v>
    </spb>
    <spb s="0">
      <v xml:space="preserve">Wikipedia	US Census	US Census	</v>
      <v xml:space="preserve">CC-BY-SA			</v>
      <v xml:space="preserve">http://en.wikipedia.org/wiki/Passaic,_New_Jersey	http://www2.census.gov/programs-surveys/popest/datasets/2010-2018/cities/totals/sub-est2018_all.csv	http://www.census.gov/quickfacts/table/RHI805210/3456550	</v>
      <v xml:space="preserve">http://creativecommons.org/licenses/by-sa/3.0/			</v>
    </spb>
    <spb s="16">
      <v>4675</v>
      <v>4676</v>
      <v>4675</v>
      <v>4675</v>
      <v>2</v>
      <v>4676</v>
      <v>4675</v>
      <v>4677</v>
      <v>4677</v>
      <v>4678</v>
    </spb>
    <spb s="0">
      <v xml:space="preserve">Wikipedia	</v>
      <v xml:space="preserve">CC BY-SA 4.0	</v>
      <v xml:space="preserve">http://it.wikipedia.org/wiki/Passaic_(New_Jersey)	</v>
      <v xml:space="preserve">https://creativecommons.org/licenses/by-sa/4.0	</v>
    </spb>
    <spb s="0">
      <v xml:space="preserve">Wikipedia	</v>
      <v xml:space="preserve">CC-BY-SA	</v>
      <v xml:space="preserve">http://en.wikipedia.org/wiki/Homestead,_Florida	</v>
      <v xml:space="preserve">http://creativecommons.org/licenses/by-sa/3.0/	</v>
    </spb>
    <spb s="0">
      <v xml:space="preserve">Wikipedia	US Census	Walkscore	</v>
      <v xml:space="preserve">CC-BY-SA			</v>
      <v xml:space="preserve">http://en.wikipedia.org/wiki/Homestead,_Florida	http://www2.census.gov/programs-surveys/popest/datasets/2010-2018/cities/totals/sub-est2018_all.csv	https://www.walkscore.com/FL/Homestead	</v>
      <v xml:space="preserve">http://creativecommons.org/licenses/by-sa/3.0/			</v>
    </spb>
    <spb s="0">
      <v xml:space="preserve">Wikipedia	US Census	</v>
      <v xml:space="preserve">CC-BY-SA		</v>
      <v xml:space="preserve">http://en.wikipedia.org/wiki/Homestead,_Florida	http://www2.census.gov/programs-surveys/popest/datasets/2010-2018/cities/totals/sub-est2018_all.csv	</v>
      <v xml:space="preserve">http://creativecommons.org/licenses/by-sa/3.0/		</v>
    </spb>
    <spb s="16">
      <v>4681</v>
      <v>4682</v>
      <v>4681</v>
      <v>4681</v>
      <v>2</v>
      <v>4682</v>
      <v>4681</v>
      <v>4682</v>
      <v>4682</v>
      <v>4683</v>
    </spb>
    <spb s="0">
      <v xml:space="preserve">Wikipedia	</v>
      <v xml:space="preserve">CC BY-SA 3.0	</v>
      <v xml:space="preserve">http://en.wikipedia.org/wiki/Homestead,_Florida	</v>
      <v xml:space="preserve">https://creativecommons.org/licenses/by-sa/3.0	</v>
    </spb>
    <spb s="0">
      <v xml:space="preserve">Wikipedia	</v>
      <v xml:space="preserve">CC-BY-SA	</v>
      <v xml:space="preserve">http://en.wikipedia.org/wiki/Delray_Beach,_Florida	</v>
      <v xml:space="preserve">http://creativecommons.org/licenses/by-sa/3.0/	</v>
    </spb>
    <spb s="0">
      <v xml:space="preserve">Wikipedia	US Census	Wikipedia	Sec	Walkscore	</v>
      <v xml:space="preserve">CC-BY-SA		CC-BY-SA			</v>
      <v xml:space="preserve">http://en.wikipedia.org/wiki/Delray_Beach,_Florida	http://www2.census.gov/programs-surveys/popest/datasets/2010-2018/cities/totals/sub-est2018_all.csv	https://en.wikipedia.org/wiki/Delray_Beach,_Florida	https://www.sec.gov/cgi-bin/browse-edgar?action=getcompany&amp;CIK=0001824679	https://www.walkscore.com/FL/Delray_Beach	</v>
      <v xml:space="preserve">http://creativecommons.org/licenses/by-sa/3.0/		http://creativecommons.org/licenses/by-sa/3.0/			</v>
    </spb>
    <spb s="0">
      <v xml:space="preserve">Wikipedia	Wikipedia	</v>
      <v xml:space="preserve">CC-BY-SA	CC-BY-SA	</v>
      <v xml:space="preserve">http://en.wikipedia.org/wiki/Delray_Beach,_Florida	http://it.wikipedia.org/wiki/Delray_Beach	</v>
      <v xml:space="preserve">http://creativecommons.org/licenses/by-sa/3.0/	http://creativecommons.org/licenses/by-sa/3.0/	</v>
    </spb>
    <spb s="0">
      <v xml:space="preserve">Wikipedia	US Census	</v>
      <v xml:space="preserve">CC-BY-SA		</v>
      <v xml:space="preserve">http://en.wikipedia.org/wiki/Delray_Beach,_Florida	http://www2.census.gov/programs-surveys/popest/datasets/2010-2018/cities/totals/sub-est2018_all.csv	</v>
      <v xml:space="preserve">http://creativecommons.org/licenses/by-sa/3.0/		</v>
    </spb>
    <spb s="16">
      <v>4686</v>
      <v>4687</v>
      <v>4688</v>
      <v>4688</v>
      <v>2</v>
      <v>4687</v>
      <v>4686</v>
      <v>4687</v>
      <v>4687</v>
      <v>4689</v>
    </spb>
    <spb s="0">
      <v xml:space="preserve">Wikipedia	</v>
      <v xml:space="preserve">CC BY-SA 4.0	</v>
      <v xml:space="preserve">http://fr.wikipedia.org/wiki/Delray_Beach	</v>
      <v xml:space="preserve">https://creativecommons.org/licenses/by-sa/4.0	</v>
    </spb>
    <spb s="0">
      <v xml:space="preserve">Wikipedia	</v>
      <v xml:space="preserve">CC-BY-SA	</v>
      <v xml:space="preserve">http://en.wikipedia.org/wiki/Davis,_California	</v>
      <v xml:space="preserve">http://creativecommons.org/licenses/by-sa/3.0/	</v>
    </spb>
    <spb s="0">
      <v xml:space="preserve">Wikipedia	US Census	US Census	Sec	Walkscore	</v>
      <v xml:space="preserve">CC-BY-SA					</v>
      <v xml:space="preserve">http://en.wikipedia.org/wiki/Davis,_California	http://www2.census.gov/programs-surveys/popest/datasets/2010-2018/cities/totals/sub-est2018_all.csv	http://www.census.gov/quickfacts/table/PST045215/0618100	https://www.sec.gov/cgi-bin/browse-edgar?action=getcompany&amp;CIK=0001441693	https://www.walkscore.com/CA/Davis	</v>
      <v xml:space="preserve">http://creativecommons.org/licenses/by-sa/3.0/					</v>
    </spb>
    <spb s="0">
      <v xml:space="preserve">Wikipedia	US Census	US Census	Wikipedia	Sec	Walkscore	</v>
      <v xml:space="preserve">CC-BY-SA			CC-BY-SA			</v>
      <v xml:space="preserve">http://en.wikipedia.org/wiki/Davis,_California	http://www2.census.gov/programs-surveys/popest/datasets/2010-2018/cities/totals/sub-est2018_all.csv	http://www.census.gov/quickfacts/table/PST045215/0618100	https://en.wikipedia.org/wiki/Davis,_California	https://www.sec.gov/cgi-bin/browse-edgar?action=getcompany&amp;CIK=0001441693	https://www.walkscore.com/CA/Davis	</v>
      <v xml:space="preserve">http://creativecommons.org/licenses/by-sa/3.0/			http://creativecommons.org/licenses/by-sa/3.0/			</v>
    </spb>
    <spb s="0">
      <v xml:space="preserve">Wikipedia	US Census	US Census	</v>
      <v xml:space="preserve">CC-BY-SA			</v>
      <v xml:space="preserve">http://en.wikipedia.org/wiki/Davis,_California	http://www2.census.gov/programs-surveys/popest/datasets/2010-2018/cities/totals/sub-est2018_all.csv	http://www.census.gov/quickfacts/table/PST045215/0618100	</v>
      <v xml:space="preserve">http://creativecommons.org/licenses/by-sa/3.0/			</v>
    </spb>
    <spb s="16">
      <v>4692</v>
      <v>4693</v>
      <v>4692</v>
      <v>4692</v>
      <v>2</v>
      <v>4693</v>
      <v>4692</v>
      <v>4694</v>
      <v>4694</v>
      <v>4695</v>
    </spb>
    <spb s="0">
      <v xml:space="preserve">Wikipedia	</v>
      <v xml:space="preserve">Public domain	</v>
      <v xml:space="preserve">http://en.wikipedia.org/wiki/Davis,_California	</v>
      <v xml:space="preserve">http://en.wikipedia.org/wiki/Public_domain	</v>
    </spb>
    <spb s="0">
      <v xml:space="preserve">Wikipedia	Wikipedia	</v>
      <v xml:space="preserve">CC-BY-SA	CC-BY-SA	</v>
      <v xml:space="preserve">http://en.wikipedia.org/wiki/Lake_Elsinore,_California	http://de.wikipedia.org/wiki/Lake_Elsinore	</v>
      <v xml:space="preserve">http://creativecommons.org/licenses/by-sa/3.0/	http://creativecommons.org/licenses/by-sa/3.0/	</v>
    </spb>
    <spb s="0">
      <v xml:space="preserve">Wikipedia	US Census	Sec	Walkscore	</v>
      <v xml:space="preserve">CC-BY-SA				</v>
      <v xml:space="preserve">http://en.wikipedia.org/wiki/Lake_Elsinore,_California	http://www2.census.gov/programs-surveys/popest/datasets/2010-2018/cities/totals/sub-est2018_all.csv	https://www.sec.gov/cgi-bin/browse-edgar?action=getcompany&amp;CIK=0001393540	https://www.walkscore.com/CA/Lake_Elsinore	</v>
      <v xml:space="preserve">http://creativecommons.org/licenses/by-sa/3.0/				</v>
    </spb>
    <spb s="0">
      <v xml:space="preserve">Wikipedia	</v>
      <v xml:space="preserve">CC-BY-SA	</v>
      <v xml:space="preserve">http://en.wikipedia.org/wiki/Lake_Elsinore,_California	</v>
      <v xml:space="preserve">http://creativecommons.org/licenses/by-sa/3.0/	</v>
    </spb>
    <spb s="0">
      <v xml:space="preserve">Wikipedia	US Census	Wikipedia	Sec	Walkscore	</v>
      <v xml:space="preserve">CC-BY-SA		CC-BY-SA			</v>
      <v xml:space="preserve">http://en.wikipedia.org/wiki/Lake_Elsinore,_California	http://www2.census.gov/programs-surveys/popest/datasets/2010-2018/cities/totals/sub-est2018_all.csv	https://en.wikipedia.org/wiki/Lake_Elsinore,_California	https://www.sec.gov/cgi-bin/browse-edgar?action=getcompany&amp;CIK=0001393540	https://www.walkscore.com/CA/Lake_Elsinore	</v>
      <v xml:space="preserve">http://creativecommons.org/licenses/by-sa/3.0/		http://creativecommons.org/licenses/by-sa/3.0/			</v>
    </spb>
    <spb s="0">
      <v xml:space="preserve">Wikipedia	US Census	Wikipedia	</v>
      <v xml:space="preserve">CC-BY-SA		CC-BY-SA	</v>
      <v xml:space="preserve">http://en.wikipedia.org/wiki/Lake_Elsinore,_California	http://www2.census.gov/programs-surveys/popest/datasets/2010-2018/cities/totals/sub-est2018_all.csv	http://es.wikipedia.org/wiki/Lake_Elsinore	</v>
      <v xml:space="preserve">http://creativecommons.org/licenses/by-sa/3.0/		http://creativecommons.org/licenses/by-sa/3.0/	</v>
    </spb>
    <spb s="1">
      <v>4698</v>
      <v>4699</v>
      <v>2</v>
      <v>4699</v>
      <v>4700</v>
      <v>4701</v>
      <v>4701</v>
      <v>4702</v>
    </spb>
    <spb s="0">
      <v xml:space="preserve">Wikipedia	</v>
      <v xml:space="preserve">CC BY-SA 4.0	</v>
      <v xml:space="preserve">http://en.wikipedia.org/wiki/Lake_Elsinore,_California	</v>
      <v xml:space="preserve">https://creativecommons.org/licenses/by-sa/4.0	</v>
    </spb>
    <spb s="0">
      <v xml:space="preserve">Wikipedia	</v>
      <v xml:space="preserve">CC-BY-SA	</v>
      <v xml:space="preserve">http://en.wikipedia.org/wiki/Daytona_Beach,_Florida	</v>
      <v xml:space="preserve">http://creativecommons.org/licenses/by-sa/3.0/	</v>
    </spb>
    <spb s="0">
      <v xml:space="preserve">Wikipedia	US Census	US Census	Facebook	Sec	Walkscore	</v>
      <v xml:space="preserve">CC-BY-SA						</v>
      <v xml:space="preserve">http://en.wikipedia.org/wiki/Daytona_Beach,_Florida	http://www2.census.gov/programs-surveys/popest/datasets/2010-2018/cities/totals/sub-est2018_all.csv	http://www.census.gov/quickfacts/table/PST120214/1216525	https://www.facebook.com/FloridaDaytonaBeach	https://www.sec.gov/cgi-bin/browse-edgar?action=getcompany&amp;CIK=0001786117	https://www.walkscore.com/FL/Daytona_Beach	</v>
      <v xml:space="preserve">http://creativecommons.org/licenses/by-sa/3.0/						</v>
    </spb>
    <spb s="0">
      <v xml:space="preserve">Wikipedia	US Census	US Census	Wikipedia	Facebook	Sec	Walkscore	</v>
      <v xml:space="preserve">CC-BY-SA			CC-BY-SA				</v>
      <v xml:space="preserve">http://en.wikipedia.org/wiki/Daytona_Beach,_Florida	http://www2.census.gov/programs-surveys/popest/datasets/2010-2018/cities/totals/sub-est2018_all.csv	http://www.census.gov/quickfacts/table/PST120214/1216525	https://en.wikipedia.org/wiki/Daytona_Beach,_Florida	https://www.facebook.com/FloridaDaytonaBeach	https://www.sec.gov/cgi-bin/browse-edgar?action=getcompany&amp;CIK=0001786117	https://www.walkscore.com/FL/Daytona_Beach	</v>
      <v xml:space="preserve">http://creativecommons.org/licenses/by-sa/3.0/			http://creativecommons.org/licenses/by-sa/3.0/				</v>
    </spb>
    <spb s="0">
      <v xml:space="preserve">Wikipedia	US Census	Wikipedia	Facebook	</v>
      <v xml:space="preserve">CC-BY-SA		CC-BY-SA		</v>
      <v xml:space="preserve">http://en.wikipedia.org/wiki/Daytona_Beach,_Florida	http://www2.census.gov/programs-surveys/popest/datasets/2010-2018/cities/totals/sub-est2018_all.csv	http://fr.wikipedia.org/wiki/Daytona_Beach	https://www.facebook.com/FloridaDaytonaBeach	</v>
      <v xml:space="preserve">http://creativecommons.org/licenses/by-sa/3.0/		http://creativecommons.org/licenses/by-sa/3.0/		</v>
    </spb>
    <spb s="1">
      <v>4705</v>
      <v>4706</v>
      <v>2</v>
      <v>4706</v>
      <v>4705</v>
      <v>4707</v>
      <v>4707</v>
      <v>4708</v>
    </spb>
    <spb s="0">
      <v xml:space="preserve">Wikipedia	</v>
      <v xml:space="preserve">CC BY-SA 3.0	</v>
      <v xml:space="preserve">http://en.wikipedia.org/wiki/Daytona_Beach,_Florida	</v>
      <v xml:space="preserve">https://creativecommons.org/licenses/by-sa/3.0	</v>
    </spb>
    <spb s="0">
      <v xml:space="preserve">Wikipedia	</v>
      <v xml:space="preserve">CC-BY-SA	</v>
      <v xml:space="preserve">http://en.wikipedia.org/wiki/Dothan,_Alabama	</v>
      <v xml:space="preserve">http://creativecommons.org/licenses/by-sa/3.0/	</v>
    </spb>
    <spb s="0">
      <v xml:space="preserve">Wikipedia	US Census	US Census	Sec	Walkscore	</v>
      <v xml:space="preserve">CC-BY-SA					</v>
      <v xml:space="preserve">http://en.wikipedia.org/wiki/Dothan,_Alabama	http://www2.census.gov/programs-surveys/popest/datasets/2010-2018/cities/totals/sub-est2018_all.csv	http://www.census.gov/quickfacts/table/RHI225213/0121184	https://www.sec.gov/cgi-bin/browse-edgar?action=getcompany&amp;CIK=0001718227	https://www.walkscore.com/AL/Dothan	</v>
      <v xml:space="preserve">http://creativecommons.org/licenses/by-sa/3.0/					</v>
    </spb>
    <spb s="0">
      <v xml:space="preserve">Wikipedia	Wikipedia	</v>
      <v xml:space="preserve">CC-BY-SA	CC-BY-SA	</v>
      <v xml:space="preserve">http://en.wikipedia.org/wiki/Dothan,_Alabama	http://it.wikipedia.org/wiki/Dothan_(Alabama)	</v>
      <v xml:space="preserve">http://creativecommons.org/licenses/by-sa/3.0/	http://creativecommons.org/licenses/by-sa/3.0/	</v>
    </spb>
    <spb s="0">
      <v xml:space="preserve">Wikipedia	US Census	US Census	Wikipedia	Sec	Walkscore	</v>
      <v xml:space="preserve">CC-BY-SA			CC-BY-SA			</v>
      <v xml:space="preserve">http://en.wikipedia.org/wiki/Dothan,_Alabama	http://www2.census.gov/programs-surveys/popest/datasets/2010-2018/cities/totals/sub-est2018_all.csv	http://www.census.gov/quickfacts/table/RHI225213/0121184	https://en.wikipedia.org/wiki/Dothan,_Alabama	https://www.sec.gov/cgi-bin/browse-edgar?action=getcompany&amp;CIK=0001718227	https://www.walkscore.com/AL/Dothan	</v>
      <v xml:space="preserve">http://creativecommons.org/licenses/by-sa/3.0/			http://creativecommons.org/licenses/by-sa/3.0/			</v>
    </spb>
    <spb s="0">
      <v xml:space="preserve">Wikipedia	US Census	</v>
      <v xml:space="preserve">CC-BY-SA		</v>
      <v xml:space="preserve">http://en.wikipedia.org/wiki/Dothan,_Alabama	http://www2.census.gov/programs-surveys/popest/datasets/2010-2018/cities/totals/sub-est2018_all.csv	</v>
      <v xml:space="preserve">http://creativecommons.org/licenses/by-sa/3.0/		</v>
    </spb>
    <spb s="16">
      <v>4711</v>
      <v>4712</v>
      <v>4713</v>
      <v>4713</v>
      <v>2</v>
      <v>4712</v>
      <v>4711</v>
      <v>4714</v>
      <v>4714</v>
      <v>4715</v>
    </spb>
    <spb s="0">
      <v xml:space="preserve">Wikipedia	</v>
      <v xml:space="preserve">Public domain	</v>
      <v xml:space="preserve">http://sv.wikipedia.org/wiki/Dothan	</v>
      <v xml:space="preserve">http://en.wikipedia.org/wiki/Public_domain	</v>
    </spb>
    <spb s="0">
      <v xml:space="preserve">Wikipedia	</v>
      <v xml:space="preserve">CC-BY-SA	</v>
      <v xml:space="preserve">http://en.wikipedia.org/wiki/Rocklin,_California	</v>
      <v xml:space="preserve">http://creativecommons.org/licenses/by-sa/3.0/	</v>
    </spb>
    <spb s="0">
      <v xml:space="preserve">Wikipedia	US Census	Sec	Walkscore	</v>
      <v xml:space="preserve">CC-BY-SA				</v>
      <v xml:space="preserve">http://en.wikipedia.org/wiki/Rocklin,_California	http://www2.census.gov/programs-surveys/popest/datasets/2010-2018/cities/totals/sub-est2018_all.csv	https://www.sec.gov/cgi-bin/browse-edgar?action=getcompany&amp;CIK=0001507683	https://www.walkscore.com/CA/Rocklin	</v>
      <v xml:space="preserve">http://creativecommons.org/licenses/by-sa/3.0/				</v>
    </spb>
    <spb s="0">
      <v xml:space="preserve">Wikipedia	US Census	Wikipedia	Sec	Walkscore	</v>
      <v xml:space="preserve">CC-BY-SA		CC-BY-SA			</v>
      <v xml:space="preserve">http://en.wikipedia.org/wiki/Rocklin,_California	http://www2.census.gov/programs-surveys/popest/datasets/2010-2018/cities/totals/sub-est2018_all.csv	https://en.wikipedia.org/wiki/Rocklin,_California	https://www.sec.gov/cgi-bin/browse-edgar?action=getcompany&amp;CIK=0001507683	https://www.walkscore.com/CA/Rocklin	</v>
      <v xml:space="preserve">http://creativecommons.org/licenses/by-sa/3.0/		http://creativecommons.org/licenses/by-sa/3.0/			</v>
    </spb>
    <spb s="0">
      <v xml:space="preserve">Wikipedia	US Census	</v>
      <v xml:space="preserve">CC-BY-SA		</v>
      <v xml:space="preserve">http://en.wikipedia.org/wiki/Rocklin,_California	http://www2.census.gov/programs-surveys/popest/datasets/2010-2018/cities/totals/sub-est2018_all.csv	</v>
      <v xml:space="preserve">http://creativecommons.org/licenses/by-sa/3.0/		</v>
    </spb>
    <spb s="1">
      <v>4718</v>
      <v>4719</v>
      <v>2</v>
      <v>4719</v>
      <v>4718</v>
      <v>4720</v>
      <v>4720</v>
      <v>4721</v>
    </spb>
    <spb s="0">
      <v xml:space="preserve">Wikipedia	</v>
      <v xml:space="preserve">CC BY-SA 3.0	</v>
      <v xml:space="preserve">http://en.wikipedia.org/wiki/Rocklin,_California	</v>
      <v xml:space="preserve">https://creativecommons.org/licenses/by-sa/3.0	</v>
    </spb>
    <spb s="0">
      <v xml:space="preserve">Wikipedia	</v>
      <v xml:space="preserve">CC-BY-SA	</v>
      <v xml:space="preserve">http://en.wikipedia.org/wiki/Eau_Claire,_Wisconsin	</v>
      <v xml:space="preserve">http://creativecommons.org/licenses/by-sa/3.0/	</v>
    </spb>
    <spb s="0">
      <v xml:space="preserve">Wikipedia	US Census	US Census	Sec	Walkscore	</v>
      <v xml:space="preserve">CC-BY-SA					</v>
      <v xml:space="preserve">http://en.wikipedia.org/wiki/Eau_Claire,_Wisconsin	http://www2.census.gov/programs-surveys/popest/datasets/2010-2018/cities/totals/sub-est2018_all.csv	http://www.census.gov/quickfacts/table/PST045215/5522300	https://www.sec.gov/cgi-bin/browse-edgar?action=getcompany&amp;CIK=0001367859	https://www.walkscore.com/WI/Eau_Claire	</v>
      <v xml:space="preserve">http://creativecommons.org/licenses/by-sa/3.0/					</v>
    </spb>
    <spb s="0">
      <v xml:space="preserve">Wikipedia	US Census	</v>
      <v xml:space="preserve">CC-BY-SA		</v>
      <v xml:space="preserve">http://en.wikipedia.org/wiki/Eau_Claire,_Wisconsin	http://www2.census.gov/programs-surveys/popest/datasets/2010-2018/cities/totals/sub-est2018_all.csv	</v>
      <v xml:space="preserve">http://creativecommons.org/licenses/by-sa/3.0/		</v>
    </spb>
    <spb s="1">
      <v>4724</v>
      <v>4725</v>
      <v>2</v>
      <v>4725</v>
      <v>4724</v>
      <v>4725</v>
      <v>4725</v>
      <v>4726</v>
    </spb>
    <spb s="0">
      <v xml:space="preserve">Wikipedia	</v>
      <v xml:space="preserve">Public domain	</v>
      <v xml:space="preserve">http://fr.wikipedia.org/wiki/Eau_Claire_(Wisconsin)	</v>
      <v xml:space="preserve">http://en.wikipedia.org/wiki/Public_domain	</v>
    </spb>
    <spb s="0">
      <v xml:space="preserve">Wikipedia	</v>
      <v xml:space="preserve">CC-BY-SA	</v>
      <v xml:space="preserve">http://en.wikipedia.org/wiki/Rogers,_Arkansas	</v>
      <v xml:space="preserve">http://creativecommons.org/licenses/by-sa/3.0/	</v>
    </spb>
    <spb s="0">
      <v xml:space="preserve">Wikipedia	US Census	Walkscore	</v>
      <v xml:space="preserve">CC-BY-SA			</v>
      <v xml:space="preserve">http://en.wikipedia.org/wiki/Rogers,_Arkansas	http://www2.census.gov/programs-surveys/popest/datasets/2010-2018/cities/totals/sub-est2018_all.csv	https://www.walkscore.com/AR/Rogers	</v>
      <v xml:space="preserve">http://creativecommons.org/licenses/by-sa/3.0/			</v>
    </spb>
    <spb s="0">
      <v xml:space="preserve">Wikipedia	US Census	Wikipedia	Walkscore	</v>
      <v xml:space="preserve">CC-BY-SA		CC-BY-SA		</v>
      <v xml:space="preserve">http://en.wikipedia.org/wiki/Rogers,_Arkansas	http://www2.census.gov/programs-surveys/popest/datasets/2010-2018/cities/totals/sub-est2018_all.csv	https://en.wikipedia.org/wiki/Rogers,_Arkansas	https://www.walkscore.com/AR/Rogers	</v>
      <v xml:space="preserve">http://creativecommons.org/licenses/by-sa/3.0/		http://creativecommons.org/licenses/by-sa/3.0/		</v>
    </spb>
    <spb s="0">
      <v xml:space="preserve">Wikipedia	US Census	</v>
      <v xml:space="preserve">CC-BY-SA		</v>
      <v xml:space="preserve">http://en.wikipedia.org/wiki/Rogers,_Arkansas	http://www2.census.gov/programs-surveys/popest/datasets/2010-2018/cities/totals/sub-est2018_all.csv	</v>
      <v xml:space="preserve">http://creativecommons.org/licenses/by-sa/3.0/		</v>
    </spb>
    <spb s="16">
      <v>4729</v>
      <v>4730</v>
      <v>4729</v>
      <v>4729</v>
      <v>2</v>
      <v>4730</v>
      <v>4729</v>
      <v>4731</v>
      <v>4731</v>
      <v>4732</v>
    </spb>
    <spb s="0">
      <v xml:space="preserve">Wikipedia	</v>
      <v xml:space="preserve">Public domain	</v>
      <v xml:space="preserve">http://it.wikipedia.org/wiki/Rogers_(Arkansas)	</v>
      <v xml:space="preserve">http://en.wikipedia.org/wiki/Public_domain	</v>
    </spb>
    <spb s="0">
      <v xml:space="preserve">Wikipedia	</v>
      <v xml:space="preserve">CC-BY-SA	</v>
      <v xml:space="preserve">http://en.wikipedia.org/wiki/Castle_Rock,_Colorado	</v>
      <v xml:space="preserve">http://creativecommons.org/licenses/by-sa/3.0/	</v>
    </spb>
    <spb s="0">
      <v xml:space="preserve">Wikipedia	US Census	Sec	Walkscore	</v>
      <v xml:space="preserve">CC-BY-SA				</v>
      <v xml:space="preserve">http://en.wikipedia.org/wiki/Castle_Rock,_Colorado	http://www2.census.gov/programs-surveys/popest/datasets/2010-2018/cities/totals/sub-est2018_all.csv	https://www.sec.gov/cgi-bin/browse-edgar?action=getcompany&amp;CIK=0001831003	https://www.walkscore.com/CO/Castle_Rock	</v>
      <v xml:space="preserve">http://creativecommons.org/licenses/by-sa/3.0/				</v>
    </spb>
    <spb s="0">
      <v xml:space="preserve">Wikipedia	US Census	Wikipedia	</v>
      <v xml:space="preserve">CC-BY-SA		CC-BY-SA	</v>
      <v xml:space="preserve">http://en.wikipedia.org/wiki/Castle_Rock,_Colorado	http://www2.census.gov/programs-surveys/popest/datasets/2010-2018/cities/totals/sub-est2018_all.csv	http://es.wikipedia.org/wiki/Castle_Rock_(Colorado)	</v>
      <v xml:space="preserve">http://creativecommons.org/licenses/by-sa/3.0/		http://creativecommons.org/licenses/by-sa/3.0/	</v>
    </spb>
    <spb s="1">
      <v>4735</v>
      <v>4736</v>
      <v>2</v>
      <v>4736</v>
      <v>4735</v>
      <v>4736</v>
      <v>4736</v>
      <v>4737</v>
    </spb>
    <spb s="0">
      <v xml:space="preserve">Wikipedia	</v>
      <v xml:space="preserve">CC BY-SA 3.0	</v>
      <v xml:space="preserve">http://es.wikipedia.org/wiki/Castle_Rock_(Colorado)	</v>
      <v xml:space="preserve">https://creativecommons.org/licenses/by-sa/3.0	</v>
    </spb>
    <spb s="0">
      <v xml:space="preserve">Wikipedia	Wikipedia	</v>
      <v xml:space="preserve">CC-BY-SA	CC-BY-SA	</v>
      <v xml:space="preserve">http://en.wikipedia.org/wiki/St._Cloud,_Minnesota	http://fr.wikipedia.org/wiki/Saint_Cloud_(Minnesota)	</v>
      <v xml:space="preserve">http://creativecommons.org/licenses/by-sa/3.0/	http://creativecommons.org/licenses/by-sa/3.0/	</v>
    </spb>
    <spb s="0">
      <v xml:space="preserve">Wikipedia	US Census	Walkscore	</v>
      <v xml:space="preserve">CC-BY-SA			</v>
      <v xml:space="preserve">http://en.wikipedia.org/wiki/St._Cloud,_Minnesota	http://www2.census.gov/programs-surveys/popest/datasets/2010-2018/cities/totals/sub-est2018_all.csv	https://www.walkscore.com/MN/St._Cloud	</v>
      <v xml:space="preserve">http://creativecommons.org/licenses/by-sa/3.0/			</v>
    </spb>
    <spb s="0">
      <v xml:space="preserve">Wikipedia	</v>
      <v xml:space="preserve">CC-BY-SA	</v>
      <v xml:space="preserve">http://en.wikipedia.org/wiki/St._Cloud,_Minnesota	</v>
      <v xml:space="preserve">http://creativecommons.org/licenses/by-sa/3.0/	</v>
    </spb>
    <spb s="0">
      <v xml:space="preserve">Wikipedia	US Census	Wikipedia	Walkscore	</v>
      <v xml:space="preserve">CC-BY-SA		CC-BY-SA		</v>
      <v xml:space="preserve">http://en.wikipedia.org/wiki/St._Cloud,_Minnesota	http://www2.census.gov/programs-surveys/popest/datasets/2010-2018/cities/totals/sub-est2018_all.csv	https://en.wikipedia.org/wiki/St._Cloud,_Minnesota	https://www.walkscore.com/MN/St._Cloud	</v>
      <v xml:space="preserve">http://creativecommons.org/licenses/by-sa/3.0/		http://creativecommons.org/licenses/by-sa/3.0/		</v>
    </spb>
    <spb s="0">
      <v xml:space="preserve">Wikipedia	US Census	Wikipedia	</v>
      <v xml:space="preserve">CC-BY-SA		CC-BY-SA	</v>
      <v xml:space="preserve">http://en.wikipedia.org/wiki/St._Cloud,_Minnesota	http://www2.census.gov/programs-surveys/popest/datasets/2010-2018/cities/totals/sub-est2018_all.csv	http://fr.wikipedia.org/wiki/Saint_Cloud_(Minnesota)	</v>
      <v xml:space="preserve">http://creativecommons.org/licenses/by-sa/3.0/		http://creativecommons.org/licenses/by-sa/3.0/	</v>
    </spb>
    <spb s="16">
      <v>4740</v>
      <v>4741</v>
      <v>4742</v>
      <v>4742</v>
      <v>2</v>
      <v>4741</v>
      <v>4742</v>
      <v>4743</v>
      <v>4743</v>
      <v>4744</v>
    </spb>
    <spb s="0">
      <v xml:space="preserve">Wikipedia	</v>
      <v xml:space="preserve">Public domain	</v>
      <v xml:space="preserve">http://it.wikipedia.org/wiki/Saint_Cloud_(Minnesota)	</v>
      <v xml:space="preserve">http://en.wikipedia.org/wiki/Public_domain	</v>
    </spb>
    <spb s="0">
      <v xml:space="preserve">Wikipedia	</v>
      <v xml:space="preserve">CC-BY-SA	</v>
      <v xml:space="preserve">http://en.wikipedia.org/wiki/Rockville,_Maryland	</v>
      <v xml:space="preserve">http://creativecommons.org/licenses/by-sa/3.0/	</v>
    </spb>
    <spb s="0">
      <v xml:space="preserve">Wikipedia	Sec	Walkscore	</v>
      <v xml:space="preserve">CC-BY-SA			</v>
      <v xml:space="preserve">http://en.wikipedia.org/wiki/Rockville,_Maryland	https://www.sec.gov/cgi-bin/browse-edgar?action=getcompany&amp;CIK=0001800465	https://www.walkscore.com/MD/Rockville	</v>
      <v xml:space="preserve">http://creativecommons.org/licenses/by-sa/3.0/			</v>
    </spb>
    <spb s="0">
      <v xml:space="preserve">Wikipedia	US Census	Wikipedia	Sec	Walkscore	</v>
      <v xml:space="preserve">CC-BY-SA		CC-BY-SA			</v>
      <v xml:space="preserve">http://en.wikipedia.org/wiki/Rockville,_Maryland	http://www2.census.gov/programs-surveys/popest/datasets/2010-2018/cities/totals/sub-est2018_all.csv	https://en.wikipedia.org/wiki/Rockville,_Maryland	https://www.sec.gov/cgi-bin/browse-edgar?action=getcompany&amp;CIK=0001800465	https://www.walkscore.com/MD/Rockville	</v>
      <v xml:space="preserve">http://creativecommons.org/licenses/by-sa/3.0/		http://creativecommons.org/licenses/by-sa/3.0/			</v>
    </spb>
    <spb s="0">
      <v xml:space="preserve">Wikipedia	US Census	Wikipedia	</v>
      <v xml:space="preserve">CC-BY-SA		CC-BY-SA	</v>
      <v xml:space="preserve">http://en.wikipedia.org/wiki/Rockville,_Maryland	http://www2.census.gov/programs-surveys/popest/datasets/2010-2018/cities/totals/sub-est2018_all.csv	http://es.wikipedia.org/wiki/Rockville_(Maryland)	</v>
      <v xml:space="preserve">http://creativecommons.org/licenses/by-sa/3.0/		http://creativecommons.org/licenses/by-sa/3.0/	</v>
    </spb>
    <spb s="16">
      <v>4747</v>
      <v>4748</v>
      <v>4747</v>
      <v>4747</v>
      <v>2</v>
      <v>4748</v>
      <v>4747</v>
      <v>4749</v>
      <v>4749</v>
      <v>4750</v>
    </spb>
    <spb s="0">
      <v xml:space="preserve">Wikipedia	</v>
      <v xml:space="preserve">Public domain	</v>
      <v xml:space="preserve">http://ja.wikipedia.org/wiki/ロックビル_(メリーランド州)	</v>
      <v xml:space="preserve">http://en.wikipedia.org/wiki/Public_domain	</v>
    </spb>
    <spb s="0">
      <v xml:space="preserve">Wikipedia	</v>
      <v xml:space="preserve">CC-BY-SA	</v>
      <v xml:space="preserve">http://en.wikipedia.org/wiki/Muncie,_Indiana	</v>
      <v xml:space="preserve">http://creativecommons.org/licenses/by-sa/3.0/	</v>
    </spb>
    <spb s="0">
      <v xml:space="preserve">Wikipedia	US Census	Sec	Walkscore	</v>
      <v xml:space="preserve">CC-BY-SA				</v>
      <v xml:space="preserve">http://en.wikipedia.org/wiki/Muncie,_Indiana	http://www2.census.gov/programs-surveys/popest/datasets/2010-2018/cities/totals/sub-est2018_all.csv	https://www.sec.gov/cgi-bin/browse-edgar?action=getcompany&amp;CIK=0001094810	https://www.walkscore.com/IN/Muncie	</v>
      <v xml:space="preserve">http://creativecommons.org/licenses/by-sa/3.0/				</v>
    </spb>
    <spb s="0">
      <v xml:space="preserve">Wikipedia	US Census	Wikipedia	Sec	Walkscore	</v>
      <v xml:space="preserve">CC-BY-SA		CC-BY-SA			</v>
      <v xml:space="preserve">http://en.wikipedia.org/wiki/Muncie,_Indiana	http://www2.census.gov/programs-surveys/popest/datasets/2010-2018/cities/totals/sub-est2018_all.csv	https://en.wikipedia.org/wiki/Muncie,_Indiana	https://www.sec.gov/cgi-bin/browse-edgar?action=getcompany&amp;CIK=0001094810	https://www.walkscore.com/IN/Muncie	</v>
      <v xml:space="preserve">http://creativecommons.org/licenses/by-sa/3.0/		http://creativecommons.org/licenses/by-sa/3.0/			</v>
    </spb>
    <spb s="0">
      <v xml:space="preserve">Wikipedia	US Census	</v>
      <v xml:space="preserve">CC-BY-SA		</v>
      <v xml:space="preserve">http://en.wikipedia.org/wiki/Muncie,_Indiana	http://www2.census.gov/programs-surveys/popest/datasets/2010-2018/cities/totals/sub-est2018_all.csv	</v>
      <v xml:space="preserve">http://creativecommons.org/licenses/by-sa/3.0/		</v>
    </spb>
    <spb s="1">
      <v>4753</v>
      <v>4754</v>
      <v>2</v>
      <v>4754</v>
      <v>4753</v>
      <v>4755</v>
      <v>4755</v>
      <v>4756</v>
    </spb>
    <spb s="0">
      <v xml:space="preserve">Wikipedia	</v>
      <v xml:space="preserve">CC BY-SA 2.5	</v>
      <v xml:space="preserve">http://en.wikipedia.org/wiki/Muncie,_Indiana	</v>
      <v xml:space="preserve">https://creativecommons.org/licenses/by-sa/2.5	</v>
    </spb>
    <spb s="0">
      <v xml:space="preserve">Wikipedia	</v>
      <v xml:space="preserve">CC-BY-SA	</v>
      <v xml:space="preserve">http://en.wikipedia.org/wiki/Gaithersburg,_Maryland	</v>
      <v xml:space="preserve">http://creativecommons.org/licenses/by-sa/3.0/	</v>
    </spb>
    <spb s="0">
      <v xml:space="preserve">Wikipedia	Wikipedia	Sec	Walkscore	</v>
      <v xml:space="preserve">CC-BY-SA	CC-BY-SA			</v>
      <v xml:space="preserve">http://en.wikipedia.org/wiki/Gaithersburg,_Maryland	https://en.wikipedia.org/wiki/Gaithersburg,_Maryland	https://www.sec.gov/cgi-bin/browse-edgar?action=getcompany&amp;CIK=0001734517	https://www.walkscore.com/MD/Gaithersburg	</v>
      <v xml:space="preserve">http://creativecommons.org/licenses/by-sa/3.0/	http://creativecommons.org/licenses/by-sa/3.0/			</v>
    </spb>
    <spb s="0">
      <v xml:space="preserve">Wikipedia	Wikipedia	</v>
      <v xml:space="preserve">CC-BY-SA	CC-BY-SA	</v>
      <v xml:space="preserve">http://en.wikipedia.org/wiki/Gaithersburg,_Maryland	http://it.wikipedia.org/wiki/Gaithersburg	</v>
      <v xml:space="preserve">http://creativecommons.org/licenses/by-sa/3.0/	http://creativecommons.org/licenses/by-sa/3.0/	</v>
    </spb>
    <spb s="0">
      <v xml:space="preserve">Wikipedia	US Census	Wikipedia	Sec	Walkscore	</v>
      <v xml:space="preserve">CC-BY-SA		CC-BY-SA			</v>
      <v xml:space="preserve">http://en.wikipedia.org/wiki/Gaithersburg,_Maryland	http://www2.census.gov/programs-surveys/popest/datasets/2010-2018/cities/totals/sub-est2018_all.csv	https://en.wikipedia.org/wiki/Gaithersburg,_Maryland	https://www.sec.gov/cgi-bin/browse-edgar?action=getcompany&amp;CIK=0001734517	https://www.walkscore.com/MD/Gaithersburg	</v>
      <v xml:space="preserve">http://creativecommons.org/licenses/by-sa/3.0/		http://creativecommons.org/licenses/by-sa/3.0/			</v>
    </spb>
    <spb s="0">
      <v xml:space="preserve">Wikipedia	US Census	Wikipedia	</v>
      <v xml:space="preserve">CC-BY-SA		CC-BY-SA	</v>
      <v xml:space="preserve">http://en.wikipedia.org/wiki/Gaithersburg,_Maryland	http://www2.census.gov/programs-surveys/popest/datasets/2010-2018/cities/totals/sub-est2018_all.csv	http://es.wikipedia.org/wiki/Gaithersburg_(Maryland)	</v>
      <v xml:space="preserve">http://creativecommons.org/licenses/by-sa/3.0/		http://creativecommons.org/licenses/by-sa/3.0/	</v>
    </spb>
    <spb s="16">
      <v>4759</v>
      <v>4760</v>
      <v>4761</v>
      <v>4761</v>
      <v>2</v>
      <v>4760</v>
      <v>4759</v>
      <v>4762</v>
      <v>4762</v>
      <v>4763</v>
    </spb>
    <spb s="0">
      <v xml:space="preserve">Wikipedia	</v>
      <v xml:space="preserve">Public domain	</v>
      <v xml:space="preserve">http://de.wikipedia.org/wiki/Gaithersburg	</v>
      <v xml:space="preserve">http://en.wikipedia.org/wiki/Public_domain	</v>
    </spb>
    <spb s="0">
      <v xml:space="preserve">Wikipedia	</v>
      <v xml:space="preserve">CC-BY-SA	</v>
      <v xml:space="preserve">http://en.wikipedia.org/wiki/Union_Township,_Union_County,_New_Jersey	</v>
      <v xml:space="preserve">http://creativecommons.org/licenses/by-sa/3.0/	</v>
    </spb>
    <spb s="0">
      <v xml:space="preserve">Wikipedia	Sec	</v>
      <v xml:space="preserve">CC-BY-SA		</v>
      <v xml:space="preserve">http://en.wikipedia.org/wiki/Union_Township,_Union_County,_New_Jersey	https://www.sec.gov/cgi-bin/browse-edgar?action=getcompany&amp;CIK=0000886158	</v>
      <v xml:space="preserve">http://creativecommons.org/licenses/by-sa/3.0/		</v>
    </spb>
    <spb s="0">
      <v xml:space="preserve">Wikipedia	US Census	Wikipedia	Sec	</v>
      <v xml:space="preserve">CC-BY-SA		CC-BY-SA		</v>
      <v xml:space="preserve">http://en.wikipedia.org/wiki/Union_Township,_Union_County,_New_Jersey	http://www2.census.gov/programs-surveys/popest/datasets/2010-2018/cities/totals/sub-est2018_all.csv	https://en.wikipedia.org/wiki/Union_Township,_Union_County,_New_Jersey	https://www.sec.gov/cgi-bin/browse-edgar?action=getcompany&amp;CIK=0000886158	</v>
      <v xml:space="preserve">http://creativecommons.org/licenses/by-sa/3.0/		http://creativecommons.org/licenses/by-sa/3.0/		</v>
    </spb>
    <spb s="0">
      <v xml:space="preserve">Wikipedia	US Census	</v>
      <v xml:space="preserve">CC-BY-SA		</v>
      <v xml:space="preserve">http://en.wikipedia.org/wiki/Union_Township,_Union_County,_New_Jersey	http://www2.census.gov/programs-surveys/popest/datasets/2010-2018/cities/totals/sub-est2018_all.csv	</v>
      <v xml:space="preserve">http://creativecommons.org/licenses/by-sa/3.0/		</v>
    </spb>
    <spb s="1">
      <v>4766</v>
      <v>4767</v>
      <v>2</v>
      <v>4767</v>
      <v>4766</v>
      <v>4768</v>
      <v>4768</v>
      <v>4769</v>
    </spb>
    <spb s="0">
      <v xml:space="preserve">Wikipedia	</v>
      <v xml:space="preserve">CC-BY-SA-3.0	</v>
      <v xml:space="preserve">http://en.wikipedia.org/wiki/Union_Township,_Union_County,_New_Jersey	</v>
      <v xml:space="preserve">http://creativecommons.org/licenses/by-sa/3.0/	</v>
    </spb>
    <spb s="0">
      <v xml:space="preserve">Wikipedia	Wikipedia	</v>
      <v xml:space="preserve">CC-BY-SA	CC-BY-SA	</v>
      <v xml:space="preserve">http://en.wikipedia.org/wiki/West_Des_Moines,_Iowa	http://es.wikipedia.org/wiki/West_Des_Moines_(Iowa)	</v>
      <v xml:space="preserve">http://creativecommons.org/licenses/by-sa/3.0/	http://creativecommons.org/licenses/by-sa/3.0/	</v>
    </spb>
    <spb s="0">
      <v xml:space="preserve">Wikipedia	US Census	Sec	Walkscore	</v>
      <v xml:space="preserve">CC-BY-SA				</v>
      <v xml:space="preserve">http://en.wikipedia.org/wiki/West_Des_Moines,_Iowa	http://www2.census.gov/programs-surveys/popest/datasets/2010-2018/cities/totals/sub-est2018_all.csv	https://www.sec.gov/cgi-bin/browse-edgar?action=getcompany&amp;CIK=0001841544	https://www.walkscore.com/IA/West_Des_Moines	</v>
      <v xml:space="preserve">http://creativecommons.org/licenses/by-sa/3.0/				</v>
    </spb>
    <spb s="0">
      <v xml:space="preserve">Wikipedia	</v>
      <v xml:space="preserve">CC-BY-SA	</v>
      <v xml:space="preserve">http://en.wikipedia.org/wiki/West_Des_Moines,_Iowa	</v>
      <v xml:space="preserve">http://creativecommons.org/licenses/by-sa/3.0/	</v>
    </spb>
    <spb s="0">
      <v xml:space="preserve">Wikipedia	US Census	Wikipedia	Sec	Walkscore	</v>
      <v xml:space="preserve">CC-BY-SA		CC-BY-SA			</v>
      <v xml:space="preserve">http://en.wikipedia.org/wiki/West_Des_Moines,_Iowa	http://www2.census.gov/programs-surveys/popest/datasets/2010-2018/cities/totals/sub-est2018_all.csv	https://en.wikipedia.org/wiki/West_Des_Moines,_Iowa	https://www.sec.gov/cgi-bin/browse-edgar?action=getcompany&amp;CIK=0001841544	https://www.walkscore.com/IA/West_Des_Moines	</v>
      <v xml:space="preserve">http://creativecommons.org/licenses/by-sa/3.0/		http://creativecommons.org/licenses/by-sa/3.0/			</v>
    </spb>
    <spb s="0">
      <v xml:space="preserve">Wikipedia	US Census	Wikipedia	</v>
      <v xml:space="preserve">CC-BY-SA		CC-BY-SA	</v>
      <v xml:space="preserve">http://en.wikipedia.org/wiki/West_Des_Moines,_Iowa	http://www2.census.gov/programs-surveys/popest/datasets/2010-2018/cities/totals/sub-est2018_all.csv	http://fr.wikipedia.org/wiki/West_Des_Moines	</v>
      <v xml:space="preserve">http://creativecommons.org/licenses/by-sa/3.0/		http://creativecommons.org/licenses/by-sa/3.0/	</v>
    </spb>
    <spb s="1">
      <v>4772</v>
      <v>4773</v>
      <v>2</v>
      <v>4773</v>
      <v>4774</v>
      <v>4775</v>
      <v>4775</v>
      <v>4776</v>
    </spb>
    <spb s="0">
      <v xml:space="preserve">Wikipedia	</v>
      <v xml:space="preserve">CC BY-SA 3.0	</v>
      <v xml:space="preserve">http://en.wikipedia.org/wiki/West_Des_Moines,_Iowa	</v>
      <v xml:space="preserve">https://creativecommons.org/licenses/by-sa/3.0	</v>
    </spb>
    <spb s="0">
      <v xml:space="preserve">Wikipedia	Wikipedia	</v>
      <v xml:space="preserve">CC-BY-SA	CC-BY-SA	</v>
      <v xml:space="preserve">http://en.wikipedia.org/wiki/South_San_Francisco,_California	http://fr.wikipedia.org/wiki/South_San_Francisco	</v>
      <v xml:space="preserve">http://creativecommons.org/licenses/by-sa/3.0/	http://creativecommons.org/licenses/by-sa/3.0/	</v>
    </spb>
    <spb s="0">
      <v xml:space="preserve">Wikipedia	US Census	Wikipedia	Twitter	Sec	Walkscore	</v>
      <v xml:space="preserve">CC-BY-SA		CC-BY-SA				</v>
      <v xml:space="preserve">http://en.wikipedia.org/wiki/South_San_Francisco,_California	http://www2.census.gov/programs-surveys/popest/datasets/2010-2018/cities/totals/sub-est2018_all.csv	https://en.wikipedia.org/wiki/South_San_Francisco,_California	https://twitter.com/CityofSSF	https://www.sec.gov/cgi-bin/browse-edgar?action=getcompany&amp;CIK=0001802702	https://www.walkscore.com/CA/South_San_Francisco	</v>
      <v xml:space="preserve">http://creativecommons.org/licenses/by-sa/3.0/		http://creativecommons.org/licenses/by-sa/3.0/				</v>
    </spb>
    <spb s="0">
      <v xml:space="preserve">Wikipedia	Wikipedia	</v>
      <v xml:space="preserve">CC-BY-SA	CC-BY-SA	</v>
      <v xml:space="preserve">http://en.wikipedia.org/wiki/South_San_Francisco,_California	http://it.wikipedia.org/wiki/South_San_Francisco	</v>
      <v xml:space="preserve">http://creativecommons.org/licenses/by-sa/3.0/	http://creativecommons.org/licenses/by-sa/3.0/	</v>
    </spb>
    <spb s="0">
      <v xml:space="preserve">Wikipedia	</v>
      <v xml:space="preserve">CC-BY-SA	</v>
      <v xml:space="preserve">http://en.wikipedia.org/wiki/South_San_Francisco,_California	</v>
      <v xml:space="preserve">http://creativecommons.org/licenses/by-sa/3.0/	</v>
    </spb>
    <spb s="0">
      <v xml:space="preserve">Wikipedia	US Census	Wikipedia	Sec	Walkscore	</v>
      <v xml:space="preserve">CC-BY-SA		CC-BY-SA			</v>
      <v xml:space="preserve">http://en.wikipedia.org/wiki/South_San_Francisco,_California	http://www2.census.gov/programs-surveys/popest/datasets/2010-2018/cities/totals/sub-est2018_all.csv	https://en.wikipedia.org/wiki/South_San_Francisco,_California	https://www.sec.gov/cgi-bin/browse-edgar?action=getcompany&amp;CIK=0001802702	https://www.walkscore.com/CA/South_San_Francisco	</v>
      <v xml:space="preserve">http://creativecommons.org/licenses/by-sa/3.0/		http://creativecommons.org/licenses/by-sa/3.0/			</v>
    </spb>
    <spb s="0">
      <v xml:space="preserve">Wikipedia	US Census	Wikipedia	Wikipedia	</v>
      <v xml:space="preserve">CC-BY-SA		CC-BY-SA	CC-BY-SA	</v>
      <v xml:space="preserve">http://en.wikipedia.org/wiki/South_San_Francisco,_California	http://www2.census.gov/programs-surveys/popest/datasets/2010-2018/cities/totals/sub-est2018_all.csv	http://es.wikipedia.org/wiki/South_San_Francisco	http://fr.wikipedia.org/wiki/South_San_Francisco	</v>
      <v xml:space="preserve">http://creativecommons.org/licenses/by-sa/3.0/		http://creativecommons.org/licenses/by-sa/3.0/	http://creativecommons.org/licenses/by-sa/3.0/	</v>
    </spb>
    <spb s="16">
      <v>4779</v>
      <v>4780</v>
      <v>4781</v>
      <v>4781</v>
      <v>2</v>
      <v>4780</v>
      <v>4782</v>
      <v>4783</v>
      <v>4783</v>
      <v>4784</v>
    </spb>
    <spb s="0">
      <v xml:space="preserve">Wikipedia	</v>
      <v xml:space="preserve">CC-BY-SA-3.0	</v>
      <v xml:space="preserve">http://en.wikipedia.org/wiki/South_San_Francisco,_California	</v>
      <v xml:space="preserve">http://creativecommons.org/licenses/by-sa/3.0/	</v>
    </spb>
    <spb s="0">
      <v xml:space="preserve">Wikipedia	</v>
      <v xml:space="preserve">CC-BY-SA	</v>
      <v xml:space="preserve">http://en.wikipedia.org/wiki/Yorba_Linda,_California	</v>
      <v xml:space="preserve">http://creativecommons.org/licenses/by-sa/3.0/	</v>
    </spb>
    <spb s="0">
      <v xml:space="preserve">Wikipedia	US Census	US Census	Walkscore	</v>
      <v xml:space="preserve">CC-BY-SA				</v>
      <v xml:space="preserve">http://en.wikipedia.org/wiki/Yorba_Linda,_California	http://www2.census.gov/programs-surveys/popest/datasets/2010-2018/cities/totals/sub-est2018_all.csv	http://www.census.gov/quickfacts/table/RHI425213/0686832	https://www.walkscore.com/CA/Yorba_Linda	</v>
      <v xml:space="preserve">http://creativecommons.org/licenses/by-sa/3.0/				</v>
    </spb>
    <spb s="0">
      <v xml:space="preserve">Wikipedia	Wikipedia	Wikipedia	</v>
      <v xml:space="preserve">CC-BY-SA	CC-BY-SA	CC-BY-SA	</v>
      <v xml:space="preserve">http://en.wikipedia.org/wiki/Yorba_Linda,_California	http://es.wikipedia.org/wiki/Yorba_Linda	http://it.wikipedia.org/wiki/Yorba_Linda	</v>
      <v xml:space="preserve">http://creativecommons.org/licenses/by-sa/3.0/	http://creativecommons.org/licenses/by-sa/3.0/	http://creativecommons.org/licenses/by-sa/3.0/	</v>
    </spb>
    <spb s="0">
      <v xml:space="preserve">Wikipedia	US Census	Wikipedia	US Census	</v>
      <v xml:space="preserve">CC-BY-SA		CC-BY-SA		</v>
      <v xml:space="preserve">http://en.wikipedia.org/wiki/Yorba_Linda,_California	http://www2.census.gov/programs-surveys/popest/datasets/2010-2018/cities/totals/sub-est2018_all.csv	http://es.wikipedia.org/wiki/Yorba_Linda	http://www.census.gov/quickfacts/table/RHI425213/0686832	</v>
      <v xml:space="preserve">http://creativecommons.org/licenses/by-sa/3.0/		http://creativecommons.org/licenses/by-sa/3.0/		</v>
    </spb>
    <spb s="16">
      <v>4787</v>
      <v>4788</v>
      <v>4789</v>
      <v>4789</v>
      <v>2</v>
      <v>4788</v>
      <v>4787</v>
      <v>4788</v>
      <v>4788</v>
      <v>4790</v>
    </spb>
    <spb s="0">
      <v xml:space="preserve">Wikipedia	</v>
      <v xml:space="preserve">Public domain	</v>
      <v xml:space="preserve">http://es.wikipedia.org/wiki/Yorba_Linda	</v>
      <v xml:space="preserve">http://en.wikipedia.org/wiki/Public_domain	</v>
    </spb>
    <spb s="0">
      <v xml:space="preserve">Wikipedia	</v>
      <v xml:space="preserve">CC-BY-SA	</v>
      <v xml:space="preserve">http://en.wikipedia.org/wiki/Conway,_Arkansas	</v>
      <v xml:space="preserve">http://creativecommons.org/licenses/by-sa/3.0/	</v>
    </spb>
    <spb s="0">
      <v xml:space="preserve">Wikipedia	US Census	Sec	Walkscore	</v>
      <v xml:space="preserve">CC-BY-SA				</v>
      <v xml:space="preserve">http://en.wikipedia.org/wiki/Conway,_Arkansas	http://www2.census.gov/programs-surveys/popest/datasets/2010-2018/cities/totals/sub-est2018_all.csv	https://www.sec.gov/cgi-bin/browse-edgar?action=getcompany&amp;CIK=0001331520	https://www.walkscore.com/AR/Conway	</v>
      <v xml:space="preserve">http://creativecommons.org/licenses/by-sa/3.0/				</v>
    </spb>
    <spb s="0">
      <v xml:space="preserve">Wikipedia	US Census	Wikipedia	Sec	Walkscore	</v>
      <v xml:space="preserve">CC-BY-SA		CC-BY-SA			</v>
      <v xml:space="preserve">http://en.wikipedia.org/wiki/Conway,_Arkansas	http://www2.census.gov/programs-surveys/popest/datasets/2010-2018/cities/totals/sub-est2018_all.csv	https://en.wikipedia.org/wiki/Conway,_Arkansas	https://www.sec.gov/cgi-bin/browse-edgar?action=getcompany&amp;CIK=0001331520	https://www.walkscore.com/AR/Conway	</v>
      <v xml:space="preserve">http://creativecommons.org/licenses/by-sa/3.0/		http://creativecommons.org/licenses/by-sa/3.0/			</v>
    </spb>
    <spb s="0">
      <v xml:space="preserve">Wikipedia	US Census	Wikipedia	</v>
      <v xml:space="preserve">CC-BY-SA		CC-BY-SA	</v>
      <v xml:space="preserve">http://en.wikipedia.org/wiki/Conway,_Arkansas	http://www2.census.gov/programs-surveys/popest/datasets/2010-2018/cities/totals/sub-est2018_all.csv	http://es.wikipedia.org/wiki/Conway_(Arkansas)	</v>
      <v xml:space="preserve">http://creativecommons.org/licenses/by-sa/3.0/		http://creativecommons.org/licenses/by-sa/3.0/	</v>
    </spb>
    <spb s="16">
      <v>4793</v>
      <v>4794</v>
      <v>4793</v>
      <v>4793</v>
      <v>2</v>
      <v>4794</v>
      <v>4793</v>
      <v>4795</v>
      <v>4795</v>
      <v>4796</v>
    </spb>
    <spb s="0">
      <v xml:space="preserve">Wikipedia	</v>
      <v xml:space="preserve">CC BY-SA 4.0	</v>
      <v xml:space="preserve">http://en.wikipedia.org/wiki/Conway,_Arkansas	</v>
      <v xml:space="preserve">http://creativecommons.org/licenses/by-sa/4.0	</v>
    </spb>
    <spb s="0">
      <v xml:space="preserve">Wikipedia	</v>
      <v xml:space="preserve">CC-BY-SA	</v>
      <v xml:space="preserve">http://en.wikipedia.org/wiki/Lodi,_California	</v>
      <v xml:space="preserve">http://creativecommons.org/licenses/by-sa/3.0/	</v>
    </spb>
    <spb s="0">
      <v xml:space="preserve">Wikipedia	US Census	Sec	Walkscore	</v>
      <v xml:space="preserve">CC-BY-SA				</v>
      <v xml:space="preserve">http://en.wikipedia.org/wiki/Lodi,_California	http://www2.census.gov/programs-surveys/popest/datasets/2010-2018/cities/totals/sub-est2018_all.csv	https://www.sec.gov/cgi-bin/browse-edgar?action=getcompany&amp;CIK=0001761200	https://www.walkscore.com/CA/Lodi	</v>
      <v xml:space="preserve">http://creativecommons.org/licenses/by-sa/3.0/				</v>
    </spb>
    <spb s="0">
      <v xml:space="preserve">Wikipedia	US Census	Wikipedia	Sec	Walkscore	</v>
      <v xml:space="preserve">CC-BY-SA		CC-BY-SA			</v>
      <v xml:space="preserve">http://en.wikipedia.org/wiki/Lodi,_California	http://www2.census.gov/programs-surveys/popest/datasets/2010-2018/cities/totals/sub-est2018_all.csv	https://en.wikipedia.org/wiki/Lodi,_California	https://www.sec.gov/cgi-bin/browse-edgar?action=getcompany&amp;CIK=0001761200	https://www.walkscore.com/CA/Lodi	</v>
      <v xml:space="preserve">http://creativecommons.org/licenses/by-sa/3.0/		http://creativecommons.org/licenses/by-sa/3.0/			</v>
    </spb>
    <spb s="0">
      <v xml:space="preserve">Wikipedia	US Census	Wikipedia	Wikipedia	</v>
      <v xml:space="preserve">CC-BY-SA		CC-BY-SA	CC-BY-SA	</v>
      <v xml:space="preserve">http://en.wikipedia.org/wiki/Lodi,_California	http://www2.census.gov/programs-surveys/popest/datasets/2010-2018/cities/totals/sub-est2018_all.csv	http://es.wikipedia.org/wiki/Lodi_(California)	http://fr.wikipedia.org/wiki/Lodi_(Californie)	</v>
      <v xml:space="preserve">http://creativecommons.org/licenses/by-sa/3.0/		http://creativecommons.org/licenses/by-sa/3.0/	http://creativecommons.org/licenses/by-sa/3.0/	</v>
    </spb>
    <spb s="16">
      <v>4799</v>
      <v>4800</v>
      <v>4799</v>
      <v>4799</v>
      <v>2</v>
      <v>4800</v>
      <v>4799</v>
      <v>4801</v>
      <v>4801</v>
      <v>4802</v>
    </spb>
    <spb s="0">
      <v xml:space="preserve">Wikipedia	</v>
      <v xml:space="preserve">CC BY 2.0	</v>
      <v xml:space="preserve">http://ko.wikipedia.org/wiki/로디_(캘리포니아주)	</v>
      <v xml:space="preserve">https://creativecommons.org/licenses/by/2.0	</v>
    </spb>
    <spb s="0">
      <v xml:space="preserve">Wikipedia	</v>
      <v xml:space="preserve">CC-BY-SA	</v>
      <v xml:space="preserve">http://en.wikipedia.org/wiki/Palatine,_Illinois	</v>
      <v xml:space="preserve">http://creativecommons.org/licenses/by-sa/3.0/	</v>
    </spb>
    <spb s="0">
      <v xml:space="preserve">Wikipedia	Sec	Walkscore	</v>
      <v xml:space="preserve">CC-BY-SA			</v>
      <v xml:space="preserve">http://en.wikipedia.org/wiki/Palatine,_Illinois	https://www.sec.gov/cgi-bin/browse-edgar?action=getcompany&amp;CIK=0001759545	https://www.walkscore.com/IL/Palatine	</v>
      <v xml:space="preserve">http://creativecommons.org/licenses/by-sa/3.0/			</v>
    </spb>
    <spb s="0">
      <v xml:space="preserve">Wikipedia	Wikipedia	</v>
      <v xml:space="preserve">CC-BY-SA	CC-BY-SA	</v>
      <v xml:space="preserve">http://en.wikipedia.org/wiki/Palatine,_Illinois	http://it.wikipedia.org/wiki/Palatine_(Illinois)	</v>
      <v xml:space="preserve">http://creativecommons.org/licenses/by-sa/3.0/	http://creativecommons.org/licenses/by-sa/3.0/	</v>
    </spb>
    <spb s="0">
      <v xml:space="preserve">Wikipedia	US Census	Wikipedia	Wikipedia	Sec	Walkscore	</v>
      <v xml:space="preserve">CC-BY-SA		CC-BY-SA	CC-BY-SA			</v>
      <v xml:space="preserve">http://en.wikipedia.org/wiki/Palatine,_Illinois	http://www2.census.gov/programs-surveys/popest/datasets/2010-2018/cities/totals/sub-est2018_all.csv	http://en.wikipedia.org/wiki/Palatine_Township,_Cook_County,_Illinois	https://en.wikipedia.org/wiki/Palatine,_Illinois	https://www.sec.gov/cgi-bin/browse-edgar?action=getcompany&amp;CIK=0001759545	https://www.walkscore.com/IL/Palatine	</v>
      <v xml:space="preserve">http://creativecommons.org/licenses/by-sa/3.0/		http://creativecommons.org/licenses/by-sa/3.0/	http://creativecommons.org/licenses/by-sa/3.0/			</v>
    </spb>
    <spb s="0">
      <v xml:space="preserve">Wikipedia	US Census	Wikipedia	Wikipedia	</v>
      <v xml:space="preserve">CC-BY-SA		CC-BY-SA	CC-BY-SA	</v>
      <v xml:space="preserve">http://en.wikipedia.org/wiki/Palatine,_Illinois	http://www2.census.gov/programs-surveys/popest/datasets/2010-2018/cities/totals/sub-est2018_all.csv	http://fr.wikipedia.org/wiki/Palatine_(Illinois)	http://en.wikipedia.org/wiki/Palatine_Township,_Cook_County,_Illinois	</v>
      <v xml:space="preserve">http://creativecommons.org/licenses/by-sa/3.0/		http://creativecommons.org/licenses/by-sa/3.0/	http://creativecommons.org/licenses/by-sa/3.0/	</v>
    </spb>
    <spb s="16">
      <v>4805</v>
      <v>4806</v>
      <v>4807</v>
      <v>4807</v>
      <v>2</v>
      <v>4806</v>
      <v>4805</v>
      <v>4808</v>
      <v>4808</v>
      <v>4809</v>
    </spb>
    <spb s="0">
      <v xml:space="preserve">Wikipedia	</v>
      <v xml:space="preserve">Public domain	</v>
      <v xml:space="preserve">http://fr.wikipedia.org/wiki/Palatine_(Illinois)	</v>
      <v xml:space="preserve">http://en.wikipedia.org/wiki/Public_domain	</v>
    </spb>
    <spb s="0">
      <v xml:space="preserve">Wikipedia	</v>
      <v xml:space="preserve">CC-BY-SA	</v>
      <v xml:space="preserve">http://en.wikipedia.org/wiki/Ankeny,_Iowa	</v>
      <v xml:space="preserve">http://creativecommons.org/licenses/by-sa/3.0/	</v>
    </spb>
    <spb s="0">
      <v xml:space="preserve">Wikipedia	US Census	Sec	Walkscore	</v>
      <v xml:space="preserve">CC-BY-SA				</v>
      <v xml:space="preserve">http://en.wikipedia.org/wiki/Ankeny,_Iowa	http://www2.census.gov/programs-surveys/popest/datasets/2010-2018/cities/totals/sub-est2018_all.csv	https://www.sec.gov/cgi-bin/browse-edgar?action=getcompany&amp;CIK=0000726958	https://www.walkscore.com/IA/Ankeny	</v>
      <v xml:space="preserve">http://creativecommons.org/licenses/by-sa/3.0/				</v>
    </spb>
    <spb s="0">
      <v xml:space="preserve">Wikipedia	Wikipedia	</v>
      <v xml:space="preserve">CC-BY-SA	CC-BY-SA	</v>
      <v xml:space="preserve">http://en.wikipedia.org/wiki/Ankeny,_Iowa	http://it.wikipedia.org/wiki/Ankeny	</v>
      <v xml:space="preserve">http://creativecommons.org/licenses/by-sa/3.0/	http://creativecommons.org/licenses/by-sa/3.0/	</v>
    </spb>
    <spb s="0">
      <v xml:space="preserve">Wikipedia	US Census	Wikipedia	Sec	Walkscore	</v>
      <v xml:space="preserve">CC-BY-SA		CC-BY-SA			</v>
      <v xml:space="preserve">http://en.wikipedia.org/wiki/Ankeny,_Iowa	http://www2.census.gov/programs-surveys/popest/datasets/2010-2018/cities/totals/sub-est2018_all.csv	https://en.wikipedia.org/wiki/Ankeny,_Iowa	https://www.sec.gov/cgi-bin/browse-edgar?action=getcompany&amp;CIK=0000726958	https://www.walkscore.com/IA/Ankeny	</v>
      <v xml:space="preserve">http://creativecommons.org/licenses/by-sa/3.0/		http://creativecommons.org/licenses/by-sa/3.0/			</v>
    </spb>
    <spb s="0">
      <v xml:space="preserve">Wikipedia	US Census	Wikipedia	Wikipedia	</v>
      <v xml:space="preserve">CC-BY-SA		CC-BY-SA	CC-BY-SA	</v>
      <v xml:space="preserve">http://en.wikipedia.org/wiki/Ankeny,_Iowa	http://www2.census.gov/programs-surveys/popest/datasets/2010-2018/cities/totals/sub-est2018_all.csv	http://es.wikipedia.org/wiki/Ankeny	http://fr.wikipedia.org/wiki/Ankeny	</v>
      <v xml:space="preserve">http://creativecommons.org/licenses/by-sa/3.0/		http://creativecommons.org/licenses/by-sa/3.0/	http://creativecommons.org/licenses/by-sa/3.0/	</v>
    </spb>
    <spb s="16">
      <v>4812</v>
      <v>4813</v>
      <v>4814</v>
      <v>4814</v>
      <v>2</v>
      <v>4813</v>
      <v>4812</v>
      <v>4815</v>
      <v>4815</v>
      <v>4816</v>
    </spb>
    <spb s="0">
      <v xml:space="preserve">Wikipedia	</v>
      <v xml:space="preserve">CC BY-SA 3.0	</v>
      <v xml:space="preserve">http://fr.wikipedia.org/wiki/Ankeny	</v>
      <v xml:space="preserve">https://creativecommons.org/licenses/by-sa/3.0	</v>
    </spb>
    <spb s="0">
      <v xml:space="preserve">Wikipedia	Wikipedia	</v>
      <v xml:space="preserve">CC-BY-SA	CC-BY-SA	</v>
      <v xml:space="preserve">http://en.wikipedia.org/wiki/Mount_Vernon,_New_York	http://de.wikipedia.org/wiki/Mount_Vernon_(New_York)	</v>
      <v xml:space="preserve">http://creativecommons.org/licenses/by-sa/3.0/	http://creativecommons.org/licenses/by-sa/3.0/	</v>
    </spb>
    <spb s="0">
      <v xml:space="preserve">Wikipedia	US Census	Walkscore	</v>
      <v xml:space="preserve">CC-BY-SA			</v>
      <v xml:space="preserve">http://en.wikipedia.org/wiki/Mount_Vernon,_New_York	http://www2.census.gov/programs-surveys/popest/datasets/2010-2018/cities/totals/sub-est2018_all.csv	https://www.walkscore.com/NY/Mount_Vernon	</v>
      <v xml:space="preserve">http://creativecommons.org/licenses/by-sa/3.0/			</v>
    </spb>
    <spb s="0">
      <v xml:space="preserve">Wikipedia	</v>
      <v xml:space="preserve">CC-BY-SA	</v>
      <v xml:space="preserve">http://en.wikipedia.org/wiki/Mount_Vernon,_New_York	</v>
      <v xml:space="preserve">http://creativecommons.org/licenses/by-sa/3.0/	</v>
    </spb>
    <spb s="0">
      <v xml:space="preserve">Wikipedia	US Census	Wikipedia	Walkscore	</v>
      <v xml:space="preserve">CC-BY-SA		CC-BY-SA		</v>
      <v xml:space="preserve">http://en.wikipedia.org/wiki/Mount_Vernon,_New_York	http://www2.census.gov/programs-surveys/popest/datasets/2010-2018/cities/totals/sub-est2018_all.csv	https://en.wikipedia.org/wiki/Mount_Vernon,_New_York	https://www.walkscore.com/NY/Mount_Vernon	</v>
      <v xml:space="preserve">http://creativecommons.org/licenses/by-sa/3.0/		http://creativecommons.org/licenses/by-sa/3.0/		</v>
    </spb>
    <spb s="0">
      <v xml:space="preserve">Wikipedia	US Census	Wikipedia	</v>
      <v xml:space="preserve">CC-BY-SA		CC-BY-SA	</v>
      <v xml:space="preserve">http://en.wikipedia.org/wiki/Mount_Vernon,_New_York	http://www2.census.gov/programs-surveys/popest/datasets/2010-2018/cities/totals/sub-est2018_all.csv	http://es.wikipedia.org/wiki/Mount_Vernon_(Nueva_York)	</v>
      <v xml:space="preserve">http://creativecommons.org/licenses/by-sa/3.0/		http://creativecommons.org/licenses/by-sa/3.0/	</v>
    </spb>
    <spb s="16">
      <v>4819</v>
      <v>4820</v>
      <v>4821</v>
      <v>4821</v>
      <v>2</v>
      <v>4820</v>
      <v>4821</v>
      <v>4822</v>
      <v>4822</v>
      <v>4823</v>
    </spb>
    <spb s="0">
      <v xml:space="preserve">Wikipedia	</v>
      <v xml:space="preserve">Public domain	</v>
      <v xml:space="preserve">http://es.wikipedia.org/wiki/Mount_Vernon_(Nueva_York)	</v>
      <v xml:space="preserve">http://en.wikipedia.org/wiki/Public_domain	</v>
    </spb>
    <spb s="0">
      <v xml:space="preserve">Wikipedia	</v>
      <v xml:space="preserve">CC-BY-SA	</v>
      <v xml:space="preserve">http://en.wikipedia.org/wiki/Rowlett,_Texas	</v>
      <v xml:space="preserve">http://creativecommons.org/licenses/by-sa/3.0/	</v>
    </spb>
    <spb s="0">
      <v xml:space="preserve">Wikipedia	US Census	Walkscore	</v>
      <v xml:space="preserve">CC-BY-SA			</v>
      <v xml:space="preserve">http://en.wikipedia.org/wiki/Rowlett,_Texas	http://www2.census.gov/programs-surveys/popest/datasets/2010-2018/cities/totals/sub-est2018_all.csv	https://www.walkscore.com/TX/Rowlett	</v>
      <v xml:space="preserve">http://creativecommons.org/licenses/by-sa/3.0/			</v>
    </spb>
    <spb s="0">
      <v xml:space="preserve">Wikipedia	US Census	Wikipedia	Walkscore	</v>
      <v xml:space="preserve">CC-BY-SA		CC-BY-SA		</v>
      <v xml:space="preserve">http://en.wikipedia.org/wiki/Rowlett,_Texas	http://www2.census.gov/programs-surveys/popest/datasets/2010-2018/cities/totals/sub-est2018_all.csv	https://en.wikipedia.org/wiki/Rowlett,_Texas	https://www.walkscore.com/TX/Rowlett	</v>
      <v xml:space="preserve">http://creativecommons.org/licenses/by-sa/3.0/		http://creativecommons.org/licenses/by-sa/3.0/		</v>
    </spb>
    <spb s="0">
      <v xml:space="preserve">Wikipedia	US Census	</v>
      <v xml:space="preserve">CC-BY-SA		</v>
      <v xml:space="preserve">http://en.wikipedia.org/wiki/Rowlett,_Texas	http://www2.census.gov/programs-surveys/popest/datasets/2010-2018/cities/totals/sub-est2018_all.csv	</v>
      <v xml:space="preserve">http://creativecommons.org/licenses/by-sa/3.0/		</v>
    </spb>
    <spb s="1">
      <v>4826</v>
      <v>4827</v>
      <v>2</v>
      <v>4827</v>
      <v>4826</v>
      <v>4828</v>
      <v>4828</v>
      <v>4829</v>
    </spb>
    <spb s="0">
      <v xml:space="preserve">Wikipedia	</v>
      <v xml:space="preserve">CC BY-SA 4.0	</v>
      <v xml:space="preserve">http://en.wikipedia.org/wiki/Rowlett,_Texas	</v>
      <v xml:space="preserve">https://creativecommons.org/licenses/by-sa/4.0	</v>
    </spb>
    <spb s="0">
      <v xml:space="preserve">Wikipedia	Wikipedia	</v>
      <v xml:space="preserve">CC-BY-SA	CC-BY-SA	</v>
      <v xml:space="preserve">http://en.wikipedia.org/wiki/Waterloo,_Iowa	http://fr.wikipedia.org/wiki/Waterloo_(Iowa)	</v>
      <v xml:space="preserve">http://creativecommons.org/licenses/by-sa/3.0/	http://creativecommons.org/licenses/by-sa/3.0/	</v>
    </spb>
    <spb s="0">
      <v xml:space="preserve">Wikipedia	US Census	US Census	Walkscore	</v>
      <v xml:space="preserve">CC-BY-SA				</v>
      <v xml:space="preserve">http://en.wikipedia.org/wiki/Waterloo,_Iowa	http://www2.census.gov/programs-surveys/popest/datasets/2010-2018/cities/totals/sub-est2018_all.csv	http://www.census.gov/quickfacts/table/RHI805210/1982425	https://www.walkscore.com/IA/Waterloo	</v>
      <v xml:space="preserve">http://creativecommons.org/licenses/by-sa/3.0/				</v>
    </spb>
    <spb s="0">
      <v xml:space="preserve">Wikipedia	Wikipedia	</v>
      <v xml:space="preserve">CC-BY-SA	CC-BY-SA	</v>
      <v xml:space="preserve">http://en.wikipedia.org/wiki/Waterloo,_Iowa	http://es.wikipedia.org/wiki/Waterloo_(Iowa)	</v>
      <v xml:space="preserve">http://creativecommons.org/licenses/by-sa/3.0/	http://creativecommons.org/licenses/by-sa/3.0/	</v>
    </spb>
    <spb s="0">
      <v xml:space="preserve">Wikipedia	</v>
      <v xml:space="preserve">CC-BY-SA	</v>
      <v xml:space="preserve">http://en.wikipedia.org/wiki/Waterloo,_Iowa	</v>
      <v xml:space="preserve">http://creativecommons.org/licenses/by-sa/3.0/	</v>
    </spb>
    <spb s="0">
      <v xml:space="preserve">Wikipedia	US Census	US Census	Wikipedia	Walkscore	</v>
      <v xml:space="preserve">CC-BY-SA			CC-BY-SA		</v>
      <v xml:space="preserve">http://en.wikipedia.org/wiki/Waterloo,_Iowa	http://www2.census.gov/programs-surveys/popest/datasets/2010-2018/cities/totals/sub-est2018_all.csv	http://www.census.gov/quickfacts/table/RHI805210/1982425	https://en.wikipedia.org/wiki/Waterloo,_Iowa	https://www.walkscore.com/IA/Waterloo	</v>
      <v xml:space="preserve">http://creativecommons.org/licenses/by-sa/3.0/			http://creativecommons.org/licenses/by-sa/3.0/		</v>
    </spb>
    <spb s="0">
      <v xml:space="preserve">Wikipedia	US Census	Wikipedia	</v>
      <v xml:space="preserve">CC-BY-SA		CC-BY-SA	</v>
      <v xml:space="preserve">http://en.wikipedia.org/wiki/Waterloo,_Iowa	http://www2.census.gov/programs-surveys/popest/datasets/2010-2018/cities/totals/sub-est2018_all.csv	http://fr.wikipedia.org/wiki/Waterloo_(Iowa)	</v>
      <v xml:space="preserve">http://creativecommons.org/licenses/by-sa/3.0/		http://creativecommons.org/licenses/by-sa/3.0/	</v>
    </spb>
    <spb s="16">
      <v>4832</v>
      <v>4833</v>
      <v>4834</v>
      <v>4834</v>
      <v>2</v>
      <v>4833</v>
      <v>4835</v>
      <v>4836</v>
      <v>4836</v>
      <v>4837</v>
    </spb>
    <spb s="0">
      <v xml:space="preserve">Wikipedia	</v>
      <v xml:space="preserve">CC-BY-SA-3.0	</v>
      <v xml:space="preserve">http://ja.wikipedia.org/wiki/ウォータールー_(アイオワ州)	</v>
      <v xml:space="preserve">http://creativecommons.org/licenses/by-sa/3.0/	</v>
    </spb>
    <spb s="0">
      <v xml:space="preserve">Wikipedia	</v>
      <v xml:space="preserve">CC-BY-SA	</v>
      <v xml:space="preserve">http://en.wikipedia.org/wiki/Lakeville,_Minnesota	</v>
      <v xml:space="preserve">http://creativecommons.org/licenses/by-sa/3.0/	</v>
    </spb>
    <spb s="0">
      <v xml:space="preserve">Wikipedia	US Census	US Census	Walkscore	</v>
      <v xml:space="preserve">CC-BY-SA				</v>
      <v xml:space="preserve">http://en.wikipedia.org/wiki/Lakeville,_Minnesota	http://www2.census.gov/programs-surveys/popest/datasets/2010-2018/cities/totals/sub-est2018_all.csv	http://www.census.gov/quickfacts/table/PST120214/2735180	https://www.walkscore.com/MN/Lakeville	</v>
      <v xml:space="preserve">http://creativecommons.org/licenses/by-sa/3.0/				</v>
    </spb>
    <spb s="0">
      <v xml:space="preserve">Wikipedia	Wikipedia	</v>
      <v xml:space="preserve">CC-BY-SA	CC-BY-SA	</v>
      <v xml:space="preserve">http://en.wikipedia.org/wiki/Lakeville,_Minnesota	http://it.wikipedia.org/wiki/Lakeville_(Minnesota)	</v>
      <v xml:space="preserve">http://creativecommons.org/licenses/by-sa/3.0/	http://creativecommons.org/licenses/by-sa/3.0/	</v>
    </spb>
    <spb s="0">
      <v xml:space="preserve">Wikipedia	US Census	US Census	Wikipedia	Walkscore	</v>
      <v xml:space="preserve">CC-BY-SA			CC-BY-SA		</v>
      <v xml:space="preserve">http://en.wikipedia.org/wiki/Lakeville,_Minnesota	http://www2.census.gov/programs-surveys/popest/datasets/2010-2018/cities/totals/sub-est2018_all.csv	http://www.census.gov/quickfacts/table/PST120214/2735180	https://en.wikipedia.org/wiki/Lakeville,_Minnesota	https://www.walkscore.com/MN/Lakeville	</v>
      <v xml:space="preserve">http://creativecommons.org/licenses/by-sa/3.0/			http://creativecommons.org/licenses/by-sa/3.0/		</v>
    </spb>
    <spb s="0">
      <v xml:space="preserve">Wikipedia	US Census	Wikipedia	</v>
      <v xml:space="preserve">CC-BY-SA		CC-BY-SA	</v>
      <v xml:space="preserve">http://en.wikipedia.org/wiki/Lakeville,_Minnesota	http://www2.census.gov/programs-surveys/popest/datasets/2010-2018/cities/totals/sub-est2018_all.csv	http://fr.wikipedia.org/wiki/Lakeville_(Minnesota)	</v>
      <v xml:space="preserve">http://creativecommons.org/licenses/by-sa/3.0/		http://creativecommons.org/licenses/by-sa/3.0/	</v>
    </spb>
    <spb s="16">
      <v>4840</v>
      <v>4841</v>
      <v>4842</v>
      <v>4842</v>
      <v>2</v>
      <v>4841</v>
      <v>4840</v>
      <v>4843</v>
      <v>4843</v>
      <v>4844</v>
    </spb>
    <spb s="0">
      <v xml:space="preserve">Wikipedia	</v>
      <v xml:space="preserve">CC BY-SA 3.0	</v>
      <v xml:space="preserve">http://en.wikipedia.org/wiki/Lakeville,_Minnesota	</v>
      <v xml:space="preserve">https://creativecommons.org/licenses/by-sa/3.0	</v>
    </spb>
    <spb s="0">
      <v xml:space="preserve">Wikipedia	</v>
      <v xml:space="preserve">CC-BY-SA	</v>
      <v xml:space="preserve">http://en.wikipedia.org/wiki/Alpharetta,_Georgia	</v>
      <v xml:space="preserve">http://creativecommons.org/licenses/by-sa/3.0/	</v>
    </spb>
    <spb s="0">
      <v xml:space="preserve">Wikipedia	US Census	US Census	Sec	Walkscore	</v>
      <v xml:space="preserve">CC-BY-SA					</v>
      <v xml:space="preserve">http://en.wikipedia.org/wiki/Alpharetta,_Georgia	http://www2.census.gov/programs-surveys/popest/datasets/2010-2018/cities/totals/sub-est2018_all.csv	http://www.census.gov/quickfacts/table/RHI805210/1301696	https://www.sec.gov/cgi-bin/browse-edgar?action=getcompany&amp;CIK=0001841633	https://www.walkscore.com/GA/Alpharetta	</v>
      <v xml:space="preserve">http://creativecommons.org/licenses/by-sa/3.0/					</v>
    </spb>
    <spb s="0">
      <v xml:space="preserve">Wikipedia	Wikipedia	</v>
      <v xml:space="preserve">CC-BY-SA	CC-BY-SA	</v>
      <v xml:space="preserve">http://en.wikipedia.org/wiki/Alpharetta,_Georgia	http://it.wikipedia.org/wiki/Alpharetta	</v>
      <v xml:space="preserve">http://creativecommons.org/licenses/by-sa/3.0/	http://creativecommons.org/licenses/by-sa/3.0/	</v>
    </spb>
    <spb s="0">
      <v xml:space="preserve">Wikipedia	US Census	US Census	Wikipedia	Sec	Walkscore	</v>
      <v xml:space="preserve">CC-BY-SA			CC-BY-SA			</v>
      <v xml:space="preserve">http://en.wikipedia.org/wiki/Alpharetta,_Georgia	http://www2.census.gov/programs-surveys/popest/datasets/2010-2018/cities/totals/sub-est2018_all.csv	http://www.census.gov/quickfacts/table/RHI805210/1301696	https://en.wikipedia.org/wiki/Alpharetta,_Georgia	https://www.sec.gov/cgi-bin/browse-edgar?action=getcompany&amp;CIK=0001841633	https://www.walkscore.com/GA/Alpharetta	</v>
      <v xml:space="preserve">http://creativecommons.org/licenses/by-sa/3.0/			http://creativecommons.org/licenses/by-sa/3.0/			</v>
    </spb>
    <spb s="0">
      <v xml:space="preserve">Wikipedia	US Census	Wikipedia	</v>
      <v xml:space="preserve">CC-BY-SA		CC-BY-SA	</v>
      <v xml:space="preserve">http://en.wikipedia.org/wiki/Alpharetta,_Georgia	http://www2.census.gov/programs-surveys/popest/datasets/2010-2018/cities/totals/sub-est2018_all.csv	http://es.wikipedia.org/wiki/Alpharetta	</v>
      <v xml:space="preserve">http://creativecommons.org/licenses/by-sa/3.0/		http://creativecommons.org/licenses/by-sa/3.0/	</v>
    </spb>
    <spb s="16">
      <v>4847</v>
      <v>4848</v>
      <v>4849</v>
      <v>4849</v>
      <v>2</v>
      <v>4848</v>
      <v>4847</v>
      <v>4850</v>
      <v>4850</v>
      <v>4851</v>
    </spb>
    <spb s="0">
      <v xml:space="preserve">Wikipedia	</v>
      <v xml:space="preserve">CC0	</v>
      <v xml:space="preserve">http://en.wikipedia.org/wiki/Alpharetta,_Georgia	</v>
      <v xml:space="preserve">http://creativecommons.org/publicdomain/zero/1.0/deed.en	</v>
    </spb>
    <spb s="0">
      <v xml:space="preserve">Wikipedia	</v>
      <v xml:space="preserve">CC-BY-SA	</v>
      <v xml:space="preserve">http://en.wikipedia.org/wiki/Jackson,_Tennessee	</v>
      <v xml:space="preserve">http://creativecommons.org/licenses/by-sa/3.0/	</v>
    </spb>
    <spb s="0">
      <v xml:space="preserve">Wikipedia	US Census	Walkscore	</v>
      <v xml:space="preserve">CC-BY-SA			</v>
      <v xml:space="preserve">http://en.wikipedia.org/wiki/Jackson,_Tennessee	http://www2.census.gov/programs-surveys/popest/datasets/2010-2018/cities/totals/sub-est2018_all.csv	https://www.walkscore.com/TN/Jackson	</v>
      <v xml:space="preserve">http://creativecommons.org/licenses/by-sa/3.0/			</v>
    </spb>
    <spb s="0">
      <v xml:space="preserve">Wikipedia	Wikipedia	</v>
      <v xml:space="preserve">CC-BY-SA	CC-BY-SA	</v>
      <v xml:space="preserve">http://en.wikipedia.org/wiki/Jackson,_Tennessee	http://it.wikipedia.org/wiki/Jackson_(Tennessee)	</v>
      <v xml:space="preserve">http://creativecommons.org/licenses/by-sa/3.0/	http://creativecommons.org/licenses/by-sa/3.0/	</v>
    </spb>
    <spb s="0">
      <v xml:space="preserve">Wikipedia	US Census	Wikipedia	Walkscore	</v>
      <v xml:space="preserve">CC-BY-SA		CC-BY-SA		</v>
      <v xml:space="preserve">http://en.wikipedia.org/wiki/Jackson,_Tennessee	http://www2.census.gov/programs-surveys/popest/datasets/2010-2018/cities/totals/sub-est2018_all.csv	https://en.wikipedia.org/wiki/Jackson,_Tennessee	https://www.walkscore.com/TN/Jackson	</v>
      <v xml:space="preserve">http://creativecommons.org/licenses/by-sa/3.0/		http://creativecommons.org/licenses/by-sa/3.0/		</v>
    </spb>
    <spb s="0">
      <v xml:space="preserve">Wikipedia	US Census	Wikipedia	</v>
      <v xml:space="preserve">CC-BY-SA		CC-BY-SA	</v>
      <v xml:space="preserve">http://en.wikipedia.org/wiki/Jackson,_Tennessee	http://www2.census.gov/programs-surveys/popest/datasets/2010-2018/cities/totals/sub-est2018_all.csv	http://fr.wikipedia.org/wiki/Jackson_(Tennessee)	</v>
      <v xml:space="preserve">http://creativecommons.org/licenses/by-sa/3.0/		http://creativecommons.org/licenses/by-sa/3.0/	</v>
    </spb>
    <spb s="16">
      <v>4854</v>
      <v>4855</v>
      <v>4856</v>
      <v>4856</v>
      <v>2</v>
      <v>4855</v>
      <v>4854</v>
      <v>4857</v>
      <v>4857</v>
      <v>4858</v>
    </spb>
    <spb s="0">
      <v xml:space="preserve">Wikipedia	</v>
      <v xml:space="preserve">Public domain	</v>
      <v xml:space="preserve">http://it.wikipedia.org/wiki/Jackson_(Tennessee)	</v>
      <v xml:space="preserve">http://en.wikipedia.org/wiki/Public_domain	</v>
    </spb>
    <spb s="0">
      <v xml:space="preserve">Wikipedia	</v>
      <v xml:space="preserve">CC-BY-SA	</v>
      <v xml:space="preserve">http://en.wikipedia.org/wiki/Yuba_City,_California	</v>
      <v xml:space="preserve">http://creativecommons.org/licenses/by-sa/3.0/	</v>
    </spb>
    <spb s="0">
      <v xml:space="preserve">Wikipedia	US Census	US Census	Sec	Walkscore	</v>
      <v xml:space="preserve">CC-BY-SA					</v>
      <v xml:space="preserve">http://en.wikipedia.org/wiki/Yuba_City,_California	http://www2.census.gov/programs-surveys/popest/datasets/2010-2018/cities/totals/sub-est2018_all.csv	http://www.census.gov/quickfacts/table/RHI225213/0686972	https://www.sec.gov/cgi-bin/browse-edgar?action=getcompany&amp;CIK=0001575858	https://www.walkscore.com/CA/Yuba_City	</v>
      <v xml:space="preserve">http://creativecommons.org/licenses/by-sa/3.0/					</v>
    </spb>
    <spb s="0">
      <v xml:space="preserve">Wikipedia	Wikipedia	</v>
      <v xml:space="preserve">CC-BY-SA	CC-BY-SA	</v>
      <v xml:space="preserve">http://en.wikipedia.org/wiki/Yuba_City,_California	http://it.wikipedia.org/wiki/Yuba_City	</v>
      <v xml:space="preserve">http://creativecommons.org/licenses/by-sa/3.0/	http://creativecommons.org/licenses/by-sa/3.0/	</v>
    </spb>
    <spb s="0">
      <v xml:space="preserve">Wikipedia	US Census	US Census	Wikipedia	Sec	Walkscore	</v>
      <v xml:space="preserve">CC-BY-SA			CC-BY-SA			</v>
      <v xml:space="preserve">http://en.wikipedia.org/wiki/Yuba_City,_California	http://www2.census.gov/programs-surveys/popest/datasets/2010-2018/cities/totals/sub-est2018_all.csv	http://www.census.gov/quickfacts/table/RHI225213/0686972	https://en.wikipedia.org/wiki/Yuba_City,_California	https://www.sec.gov/cgi-bin/browse-edgar?action=getcompany&amp;CIK=0001575858	https://www.walkscore.com/CA/Yuba_City	</v>
      <v xml:space="preserve">http://creativecommons.org/licenses/by-sa/3.0/			http://creativecommons.org/licenses/by-sa/3.0/			</v>
    </spb>
    <spb s="0">
      <v xml:space="preserve">Wikipedia	US Census	</v>
      <v xml:space="preserve">CC-BY-SA		</v>
      <v xml:space="preserve">http://en.wikipedia.org/wiki/Yuba_City,_California	http://www2.census.gov/programs-surveys/popest/datasets/2010-2018/cities/totals/sub-est2018_all.csv	</v>
      <v xml:space="preserve">http://creativecommons.org/licenses/by-sa/3.0/		</v>
    </spb>
    <spb s="16">
      <v>4861</v>
      <v>4862</v>
      <v>4863</v>
      <v>4863</v>
      <v>2</v>
      <v>4862</v>
      <v>4861</v>
      <v>4864</v>
      <v>4864</v>
      <v>4865</v>
    </spb>
    <spb s="0">
      <v xml:space="preserve">Wikipedia	</v>
      <v xml:space="preserve">CC BY 3.0	</v>
      <v xml:space="preserve">http://en.wikipedia.org/wiki/Yuba_City,_California	</v>
      <v xml:space="preserve">https://creativecommons.org/licenses/by/3.0	</v>
    </spb>
    <spb s="0">
      <v xml:space="preserve">Wikipedia	</v>
      <v xml:space="preserve">CC-BY-SA	</v>
      <v xml:space="preserve">http://en.wikipedia.org/wiki/Oshkosh,_Wisconsin	</v>
      <v xml:space="preserve">http://creativecommons.org/licenses/by-sa/3.0/	</v>
    </spb>
    <spb s="0">
      <v xml:space="preserve">Wikipedia	US Census	</v>
      <v xml:space="preserve">CC-BY-SA		</v>
      <v xml:space="preserve">http://en.wikipedia.org/wiki/Oshkosh,_Wisconsin	http://www2.census.gov/programs-surveys/popest/datasets/2010-2018/cities/totals/sub-est2018_all.csv	</v>
      <v xml:space="preserve">http://creativecommons.org/licenses/by-sa/3.0/		</v>
    </spb>
    <spb s="0">
      <v xml:space="preserve">Wikipedia	US Census	Wikipedia	</v>
      <v xml:space="preserve">CC-BY-SA		CC-BY-SA	</v>
      <v xml:space="preserve">http://en.wikipedia.org/wiki/Oshkosh,_Wisconsin	http://www2.census.gov/programs-surveys/popest/datasets/2010-2018/cities/totals/sub-est2018_all.csv	https://en.wikipedia.org/wiki/Oshkosh,_Wisconsin	</v>
      <v xml:space="preserve">http://creativecommons.org/licenses/by-sa/3.0/		http://creativecommons.org/licenses/by-sa/3.0/	</v>
    </spb>
    <spb s="16">
      <v>4868</v>
      <v>4869</v>
      <v>4868</v>
      <v>4868</v>
      <v>2</v>
      <v>4869</v>
      <v>4868</v>
      <v>4870</v>
      <v>4870</v>
      <v>4869</v>
    </spb>
    <spb s="0">
      <v xml:space="preserve">Wikipedia	</v>
      <v xml:space="preserve">CC BY-SA 2.5	</v>
      <v xml:space="preserve">http://fr.wikipedia.org/wiki/Oshkosh	</v>
      <v xml:space="preserve">https://creativecommons.org/licenses/by-sa/2.5	</v>
    </spb>
    <spb s="0">
      <v xml:space="preserve">Wikipedia	</v>
      <v xml:space="preserve">CC-BY-SA	</v>
      <v xml:space="preserve">http://en.wikipedia.org/wiki/Victoria,_Texas	</v>
      <v xml:space="preserve">http://creativecommons.org/licenses/by-sa/3.0/	</v>
    </spb>
    <spb s="0">
      <v xml:space="preserve">Wikipedia	US Census	Walkscore	</v>
      <v xml:space="preserve">CC-BY-SA			</v>
      <v xml:space="preserve">http://en.wikipedia.org/wiki/Victoria,_Texas	http://www2.census.gov/programs-surveys/popest/datasets/2010-2018/cities/totals/sub-est2018_all.csv	https://www.walkscore.com/TX/Victoria	</v>
      <v xml:space="preserve">http://creativecommons.org/licenses/by-sa/3.0/			</v>
    </spb>
    <spb s="0">
      <v xml:space="preserve">Wikipedia	Wikipedia	</v>
      <v xml:space="preserve">CC-BY-SA	CC-BY-SA	</v>
      <v xml:space="preserve">http://en.wikipedia.org/wiki/Victoria,_Texas	http://it.wikipedia.org/wiki/Victoria_(Texas)	</v>
      <v xml:space="preserve">http://creativecommons.org/licenses/by-sa/3.0/	http://creativecommons.org/licenses/by-sa/3.0/	</v>
    </spb>
    <spb s="0">
      <v xml:space="preserve">Wikipedia	US Census	Wikipedia	Walkscore	</v>
      <v xml:space="preserve">CC-BY-SA		CC-BY-SA		</v>
      <v xml:space="preserve">http://en.wikipedia.org/wiki/Victoria,_Texas	http://www2.census.gov/programs-surveys/popest/datasets/2010-2018/cities/totals/sub-est2018_all.csv	https://en.wikipedia.org/wiki/Victoria,_Texas	https://www.walkscore.com/TX/Victoria	</v>
      <v xml:space="preserve">http://creativecommons.org/licenses/by-sa/3.0/		http://creativecommons.org/licenses/by-sa/3.0/		</v>
    </spb>
    <spb s="0">
      <v xml:space="preserve">Wikipedia	US Census	</v>
      <v xml:space="preserve">CC-BY-SA		</v>
      <v xml:space="preserve">http://en.wikipedia.org/wiki/Victoria,_Texas	http://www2.census.gov/programs-surveys/popest/datasets/2010-2018/cities/totals/sub-est2018_all.csv	</v>
      <v xml:space="preserve">http://creativecommons.org/licenses/by-sa/3.0/		</v>
    </spb>
    <spb s="16">
      <v>4873</v>
      <v>4874</v>
      <v>4875</v>
      <v>4875</v>
      <v>2</v>
      <v>4874</v>
      <v>4873</v>
      <v>4876</v>
      <v>4876</v>
      <v>4877</v>
    </spb>
    <spb s="0">
      <v xml:space="preserve">Wikipedia	</v>
      <v xml:space="preserve">CC-BY-SA-3.0	</v>
      <v xml:space="preserve">http://de.wikipedia.org/wiki/Victoria_(Texas)	</v>
      <v xml:space="preserve">http://creativecommons.org/licenses/by-sa/3.0/	</v>
    </spb>
    <spb s="0">
      <v xml:space="preserve">Wikipedia	</v>
      <v xml:space="preserve">CC-BY-SA	</v>
      <v xml:space="preserve">http://en.wikipedia.org/wiki/Johnson_City,_Tennessee	</v>
      <v xml:space="preserve">http://creativecommons.org/licenses/by-sa/3.0/	</v>
    </spb>
    <spb s="0">
      <v xml:space="preserve">Wikipedia	US Census	US Census	Sec	Walkscore	</v>
      <v xml:space="preserve">CC-BY-SA					</v>
      <v xml:space="preserve">http://en.wikipedia.org/wiki/Johnson_City,_Tennessee	http://www2.census.gov/programs-surveys/popest/datasets/2010-2018/cities/totals/sub-est2018_all.csv	http://www.census.gov/quickfacts/table/RHI225213/4738320	https://www.sec.gov/cgi-bin/browse-edgar?action=getcompany&amp;CIK=0001798172	https://www.walkscore.com/TN/Johnson_City	</v>
      <v xml:space="preserve">http://creativecommons.org/licenses/by-sa/3.0/					</v>
    </spb>
    <spb s="0">
      <v xml:space="preserve">Wikipedia	US Census	US Census	Wikipedia	Sec	Walkscore	</v>
      <v xml:space="preserve">CC-BY-SA			CC-BY-SA			</v>
      <v xml:space="preserve">http://en.wikipedia.org/wiki/Johnson_City,_Tennessee	http://www2.census.gov/programs-surveys/popest/datasets/2010-2018/cities/totals/sub-est2018_all.csv	http://www.census.gov/quickfacts/table/RHI225213/4738320	https://en.wikipedia.org/wiki/Johnson_City,_Tennessee	https://www.sec.gov/cgi-bin/browse-edgar?action=getcompany&amp;CIK=0001798172	https://www.walkscore.com/TN/Johnson_City	</v>
      <v xml:space="preserve">http://creativecommons.org/licenses/by-sa/3.0/			http://creativecommons.org/licenses/by-sa/3.0/			</v>
    </spb>
    <spb s="0">
      <v xml:space="preserve">Wikipedia	US Census	</v>
      <v xml:space="preserve">CC-BY-SA		</v>
      <v xml:space="preserve">http://en.wikipedia.org/wiki/Johnson_City,_Tennessee	http://www2.census.gov/programs-surveys/popest/datasets/2010-2018/cities/totals/sub-est2018_all.csv	</v>
      <v xml:space="preserve">http://creativecommons.org/licenses/by-sa/3.0/		</v>
    </spb>
    <spb s="1">
      <v>4880</v>
      <v>4881</v>
      <v>2</v>
      <v>4881</v>
      <v>4880</v>
      <v>4882</v>
      <v>4882</v>
      <v>4883</v>
    </spb>
    <spb s="0">
      <v xml:space="preserve">Wikipedia	</v>
      <v xml:space="preserve">CC BY-SA 4.0	</v>
      <v xml:space="preserve">http://en.wikipedia.org/wiki/Johnson_City,_Tennessee	</v>
      <v xml:space="preserve">https://creativecommons.org/licenses/by-sa/4.0	</v>
    </spb>
    <spb s="0">
      <v xml:space="preserve">Wikipedia	</v>
      <v xml:space="preserve">CC-BY-SA	</v>
      <v xml:space="preserve">http://en.wikipedia.org/wiki/Redondo_Beach,_California	</v>
      <v xml:space="preserve">http://creativecommons.org/licenses/by-sa/3.0/	</v>
    </spb>
    <spb s="0">
      <v xml:space="preserve">Wikipedia	US Census	Sec	Walkscore	</v>
      <v xml:space="preserve">CC-BY-SA				</v>
      <v xml:space="preserve">http://en.wikipedia.org/wiki/Redondo_Beach,_California	http://www2.census.gov/programs-surveys/popest/datasets/2010-2018/cities/totals/sub-est2018_all.csv	https://www.sec.gov/cgi-bin/browse-edgar?action=getcompany&amp;CIK=0001719307	https://www.walkscore.com/CA/Redondo_Beach	</v>
      <v xml:space="preserve">http://creativecommons.org/licenses/by-sa/3.0/				</v>
    </spb>
    <spb s="0">
      <v xml:space="preserve">Wikipedia	Wikipedia	</v>
      <v xml:space="preserve">CC-BY-SA	CC-BY-SA	</v>
      <v xml:space="preserve">http://en.wikipedia.org/wiki/Redondo_Beach,_California	http://it.wikipedia.org/wiki/Redondo_Beach_(California)	</v>
      <v xml:space="preserve">http://creativecommons.org/licenses/by-sa/3.0/	http://creativecommons.org/licenses/by-sa/3.0/	</v>
    </spb>
    <spb s="0">
      <v xml:space="preserve">Wikipedia	US Census	Wikipedia	Sec	Walkscore	</v>
      <v xml:space="preserve">CC-BY-SA		CC-BY-SA			</v>
      <v xml:space="preserve">http://en.wikipedia.org/wiki/Redondo_Beach,_California	http://www2.census.gov/programs-surveys/popest/datasets/2010-2018/cities/totals/sub-est2018_all.csv	https://en.wikipedia.org/wiki/Redondo_Beach,_California	https://www.sec.gov/cgi-bin/browse-edgar?action=getcompany&amp;CIK=0001719307	https://www.walkscore.com/CA/Redondo_Beach	</v>
      <v xml:space="preserve">http://creativecommons.org/licenses/by-sa/3.0/		http://creativecommons.org/licenses/by-sa/3.0/			</v>
    </spb>
    <spb s="0">
      <v xml:space="preserve">Wikipedia	US Census	Wikipedia	</v>
      <v xml:space="preserve">CC-BY-SA		CC-BY-SA	</v>
      <v xml:space="preserve">http://en.wikipedia.org/wiki/Redondo_Beach,_California	http://www2.census.gov/programs-surveys/popest/datasets/2010-2018/cities/totals/sub-est2018_all.csv	http://es.wikipedia.org/wiki/Redondo_Beach	</v>
      <v xml:space="preserve">http://creativecommons.org/licenses/by-sa/3.0/		http://creativecommons.org/licenses/by-sa/3.0/	</v>
    </spb>
    <spb s="16">
      <v>4886</v>
      <v>4887</v>
      <v>4888</v>
      <v>4888</v>
      <v>2</v>
      <v>4887</v>
      <v>4886</v>
      <v>4889</v>
      <v>4889</v>
      <v>4890</v>
    </spb>
    <spb s="0">
      <v xml:space="preserve">Wikipedia	</v>
      <v xml:space="preserve">Public domain	</v>
      <v xml:space="preserve">http://en.wikipedia.org/wiki/Redondo_Beach,_California	</v>
      <v xml:space="preserve">http://en.wikipedia.org/wiki/Public_domain	</v>
    </spb>
    <spb s="0">
      <v xml:space="preserve">Wikipedia	</v>
      <v xml:space="preserve">CC-BY-SA	</v>
      <v xml:space="preserve">http://en.wikipedia.org/wiki/Tamarac,_Florida	</v>
      <v xml:space="preserve">http://creativecommons.org/licenses/by-sa/3.0/	</v>
    </spb>
    <spb s="0">
      <v xml:space="preserve">Wikipedia	US Census	Walkscore	</v>
      <v xml:space="preserve">CC-BY-SA			</v>
      <v xml:space="preserve">http://en.wikipedia.org/wiki/Tamarac,_Florida	http://www2.census.gov/programs-surveys/popest/datasets/2010-2018/cities/totals/sub-est2018_all.csv	https://www.walkscore.com/FL/Tamarac	</v>
      <v xml:space="preserve">http://creativecommons.org/licenses/by-sa/3.0/			</v>
    </spb>
    <spb s="0">
      <v xml:space="preserve">Wikipedia	US Census	</v>
      <v xml:space="preserve">CC-BY-SA		</v>
      <v xml:space="preserve">http://en.wikipedia.org/wiki/Tamarac,_Florida	http://www2.census.gov/programs-surveys/popest/datasets/2010-2018/cities/totals/sub-est2018_all.csv	</v>
      <v xml:space="preserve">http://creativecommons.org/licenses/by-sa/3.0/		</v>
    </spb>
    <spb s="1">
      <v>4893</v>
      <v>4894</v>
      <v>2</v>
      <v>4894</v>
      <v>4893</v>
      <v>4894</v>
      <v>4894</v>
      <v>4895</v>
    </spb>
    <spb s="0">
      <v xml:space="preserve">Wikipedia	</v>
      <v xml:space="preserve">Public domain	</v>
      <v xml:space="preserve">http://en.wikipedia.org/wiki/Tamarac,_Florida	</v>
      <v xml:space="preserve">http://en.wikipedia.org/wiki/Public_domain	</v>
    </spb>
    <spb s="0">
      <v xml:space="preserve">Wikipedia	</v>
      <v xml:space="preserve">CC-BY-SA	</v>
      <v xml:space="preserve">http://en.wikipedia.org/wiki/Laguna_Niguel,_California	</v>
      <v xml:space="preserve">http://creativecommons.org/licenses/by-sa/3.0/	</v>
    </spb>
    <spb s="0">
      <v xml:space="preserve">Wikipedia	US Census	Sec	Walkscore	</v>
      <v xml:space="preserve">CC-BY-SA				</v>
      <v xml:space="preserve">http://en.wikipedia.org/wiki/Laguna_Niguel,_California	http://www2.census.gov/programs-surveys/popest/datasets/2010-2018/cities/totals/sub-est2018_all.csv	https://www.sec.gov/cgi-bin/browse-edgar?action=getcompany&amp;CIK=0001495536	https://www.walkscore.com/CA/Laguna_Niguel	</v>
      <v xml:space="preserve">http://creativecommons.org/licenses/by-sa/3.0/				</v>
    </spb>
    <spb s="0">
      <v xml:space="preserve">Wikipedia	Wikipedia	</v>
      <v xml:space="preserve">CC-BY-SA	CC-BY-SA	</v>
      <v xml:space="preserve">http://en.wikipedia.org/wiki/Laguna_Niguel,_California	http://it.wikipedia.org/wiki/Laguna_Niguel	</v>
      <v xml:space="preserve">http://creativecommons.org/licenses/by-sa/3.0/	http://creativecommons.org/licenses/by-sa/3.0/	</v>
    </spb>
    <spb s="0">
      <v xml:space="preserve">Wikipedia	US Census	Wikipedia	Sec	Walkscore	</v>
      <v xml:space="preserve">CC-BY-SA		CC-BY-SA			</v>
      <v xml:space="preserve">http://en.wikipedia.org/wiki/Laguna_Niguel,_California	http://www2.census.gov/programs-surveys/popest/datasets/2010-2018/cities/totals/sub-est2018_all.csv	https://en.wikipedia.org/wiki/Laguna_Niguel,_California	https://www.sec.gov/cgi-bin/browse-edgar?action=getcompany&amp;CIK=0001495536	https://www.walkscore.com/CA/Laguna_Niguel	</v>
      <v xml:space="preserve">http://creativecommons.org/licenses/by-sa/3.0/		http://creativecommons.org/licenses/by-sa/3.0/			</v>
    </spb>
    <spb s="0">
      <v xml:space="preserve">Wikipedia	US Census	Wikipedia	</v>
      <v xml:space="preserve">CC-BY-SA		CC-BY-SA	</v>
      <v xml:space="preserve">http://en.wikipedia.org/wiki/Laguna_Niguel,_California	http://www2.census.gov/programs-surveys/popest/datasets/2010-2018/cities/totals/sub-est2018_all.csv	http://es.wikipedia.org/wiki/Laguna_Niguel	</v>
      <v xml:space="preserve">http://creativecommons.org/licenses/by-sa/3.0/		http://creativecommons.org/licenses/by-sa/3.0/	</v>
    </spb>
    <spb s="16">
      <v>4898</v>
      <v>4899</v>
      <v>4900</v>
      <v>4900</v>
      <v>2</v>
      <v>4899</v>
      <v>4898</v>
      <v>4901</v>
      <v>4901</v>
      <v>4902</v>
    </spb>
    <spb s="0">
      <v xml:space="preserve">Wikipedia	</v>
      <v xml:space="preserve">CC BY-SA 4.0	</v>
      <v xml:space="preserve">http://en.wikipedia.org/wiki/Laguna_Niguel,_California	</v>
      <v xml:space="preserve">https://creativecommons.org/licenses/by-sa/4.0	</v>
    </spb>
    <spb s="0">
      <v xml:space="preserve">Wikipedia	</v>
      <v xml:space="preserve">CC-BY-SA	</v>
      <v xml:space="preserve">http://en.wikipedia.org/wiki/Eagan,_Minnesota	</v>
      <v xml:space="preserve">http://creativecommons.org/licenses/by-sa/3.0/	</v>
    </spb>
    <spb s="0">
      <v xml:space="preserve">Wikipedia	US Census	Sec	Walkscore	</v>
      <v xml:space="preserve">CC-BY-SA				</v>
      <v xml:space="preserve">http://en.wikipedia.org/wiki/Eagan,_Minnesota	http://www2.census.gov/programs-surveys/popest/datasets/2010-2018/cities/totals/sub-est2018_all.csv	https://www.sec.gov/cgi-bin/browse-edgar?action=getcompany&amp;CIK=0001829985	https://www.walkscore.com/MN/Eagan	</v>
      <v xml:space="preserve">http://creativecommons.org/licenses/by-sa/3.0/				</v>
    </spb>
    <spb s="0">
      <v xml:space="preserve">Wikipedia	Wikipedia	</v>
      <v xml:space="preserve">CC-BY-SA	CC-BY-SA	</v>
      <v xml:space="preserve">http://en.wikipedia.org/wiki/Eagan,_Minnesota	http://it.wikipedia.org/wiki/Eagan	</v>
      <v xml:space="preserve">http://creativecommons.org/licenses/by-sa/3.0/	http://creativecommons.org/licenses/by-sa/3.0/	</v>
    </spb>
    <spb s="0">
      <v xml:space="preserve">Wikipedia	US Census	Wikipedia	Sec	Walkscore	</v>
      <v xml:space="preserve">CC-BY-SA		CC-BY-SA			</v>
      <v xml:space="preserve">http://en.wikipedia.org/wiki/Eagan,_Minnesota	http://www2.census.gov/programs-surveys/popest/datasets/2010-2018/cities/totals/sub-est2018_all.csv	https://en.wikipedia.org/wiki/Eagan,_Minnesota	https://www.sec.gov/cgi-bin/browse-edgar?action=getcompany&amp;CIK=0001829985	https://www.walkscore.com/MN/Eagan	</v>
      <v xml:space="preserve">http://creativecommons.org/licenses/by-sa/3.0/		http://creativecommons.org/licenses/by-sa/3.0/			</v>
    </spb>
    <spb s="0">
      <v xml:space="preserve">Wikipedia	US Census	</v>
      <v xml:space="preserve">CC-BY-SA		</v>
      <v xml:space="preserve">http://en.wikipedia.org/wiki/Eagan,_Minnesota	http://www2.census.gov/programs-surveys/popest/datasets/2010-2018/cities/totals/sub-est2018_all.csv	</v>
      <v xml:space="preserve">http://creativecommons.org/licenses/by-sa/3.0/		</v>
    </spb>
    <spb s="16">
      <v>4905</v>
      <v>4906</v>
      <v>4907</v>
      <v>4907</v>
      <v>2</v>
      <v>4906</v>
      <v>4905</v>
      <v>4908</v>
      <v>4908</v>
      <v>4909</v>
    </spb>
    <spb s="0">
      <v xml:space="preserve">Wikipedia	</v>
      <v xml:space="preserve">CC-BY-SA-3.0	</v>
      <v xml:space="preserve">http://es.wikipedia.org/wiki/Eagan_(Minnesota)	</v>
      <v xml:space="preserve">http://creativecommons.org/licenses/by-sa/3.0/	</v>
    </spb>
    <spb s="0">
      <v xml:space="preserve">Wikipedia	</v>
      <v xml:space="preserve">CC-BY-SA	</v>
      <v xml:space="preserve">http://en.wikipedia.org/wiki/Kenner,_Louisiana	</v>
      <v xml:space="preserve">http://creativecommons.org/licenses/by-sa/3.0/	</v>
    </spb>
    <spb s="0">
      <v xml:space="preserve">Wikipedia	US Census	US Census	Walkscore	</v>
      <v xml:space="preserve">CC-BY-SA				</v>
      <v xml:space="preserve">http://en.wikipedia.org/wiki/Kenner,_Louisiana	http://www2.census.gov/programs-surveys/popest/datasets/2010-2018/cities/totals/sub-est2018_all.csv	http://www.census.gov/quickfacts/table/RHI125214/2239475	https://www.walkscore.com/LA/Kenner	</v>
      <v xml:space="preserve">http://creativecommons.org/licenses/by-sa/3.0/				</v>
    </spb>
    <spb s="0">
      <v xml:space="preserve">Wikipedia	US Census	US Census	Wikipedia	Walkscore	</v>
      <v xml:space="preserve">CC-BY-SA			CC-BY-SA		</v>
      <v xml:space="preserve">http://en.wikipedia.org/wiki/Kenner,_Louisiana	http://www2.census.gov/programs-surveys/popest/datasets/2010-2018/cities/totals/sub-est2018_all.csv	http://www.census.gov/quickfacts/table/RHI125214/2239475	https://en.wikipedia.org/wiki/Kenner,_Louisiana	https://www.walkscore.com/LA/Kenner	</v>
      <v xml:space="preserve">http://creativecommons.org/licenses/by-sa/3.0/			http://creativecommons.org/licenses/by-sa/3.0/		</v>
    </spb>
    <spb s="0">
      <v xml:space="preserve">Wikipedia	US Census	</v>
      <v xml:space="preserve">CC-BY-SA		</v>
      <v xml:space="preserve">http://en.wikipedia.org/wiki/Kenner,_Louisiana	http://www2.census.gov/programs-surveys/popest/datasets/2010-2018/cities/totals/sub-est2018_all.csv	</v>
      <v xml:space="preserve">http://creativecommons.org/licenses/by-sa/3.0/		</v>
    </spb>
    <spb s="1">
      <v>4912</v>
      <v>4913</v>
      <v>2</v>
      <v>4913</v>
      <v>4912</v>
      <v>4914</v>
      <v>4914</v>
      <v>4915</v>
    </spb>
    <spb s="0">
      <v xml:space="preserve">Wikipedia	</v>
      <v xml:space="preserve">CC BY 3.0	</v>
      <v xml:space="preserve">http://de.wikipedia.org/wiki/Kenner_(Louisiana)	</v>
      <v xml:space="preserve">https://creativecommons.org/licenses/by/3.0	</v>
    </spb>
    <spb s="0">
      <v xml:space="preserve">Wikipedia	</v>
      <v xml:space="preserve">CC-BY-SA	</v>
      <v xml:space="preserve">http://en.wikipedia.org/wiki/Auburn,_Alabama	</v>
      <v xml:space="preserve">http://creativecommons.org/licenses/by-sa/3.0/	</v>
    </spb>
    <spb s="0">
      <v xml:space="preserve">Wikipedia	US Census	Facebook	Sec	Walkscore	</v>
      <v xml:space="preserve">CC-BY-SA					</v>
      <v xml:space="preserve">http://en.wikipedia.org/wiki/Auburn,_Alabama	http://www2.census.gov/programs-surveys/popest/datasets/2010-2018/cities/totals/sub-est2018_all.csv	https://www.facebook.com/Auburn-University-159576647406082/	https://www.sec.gov/cgi-bin/browse-edgar?action=getcompany&amp;CIK=0000750574	https://www.walkscore.com/AL/Auburn	</v>
      <v xml:space="preserve">http://creativecommons.org/licenses/by-sa/3.0/					</v>
    </spb>
    <spb s="0">
      <v xml:space="preserve">Wikipedia	Wikipedia	</v>
      <v xml:space="preserve">CC-BY-SA	CC-BY-SA	</v>
      <v xml:space="preserve">http://en.wikipedia.org/wiki/Auburn,_Alabama	http://es.wikipedia.org/wiki/Auburn_(Alabama)	</v>
      <v xml:space="preserve">http://creativecommons.org/licenses/by-sa/3.0/	http://creativecommons.org/licenses/by-sa/3.0/	</v>
    </spb>
    <spb s="0">
      <v xml:space="preserve">Wikipedia	US Census	Wikipedia	Wikipedia	Facebook	Sec	Walkscore	</v>
      <v xml:space="preserve">CC-BY-SA		CC-BY-SA	CC-BY-SA				</v>
      <v xml:space="preserve">http://en.wikipedia.org/wiki/Auburn,_Alabama	http://www2.census.gov/programs-surveys/popest/datasets/2010-2018/cities/totals/sub-est2018_all.csv	http://en.wikipedia.org/wiki/Auburn_metropolitan_area,_Alabama	https://en.wikipedia.org/wiki/Auburn,_Alabama	https://www.facebook.com/Auburn-University-159576647406082/	https://www.sec.gov/cgi-bin/browse-edgar?action=getcompany&amp;CIK=0000750574	https://www.walkscore.com/AL/Auburn	</v>
      <v xml:space="preserve">http://creativecommons.org/licenses/by-sa/3.0/		http://creativecommons.org/licenses/by-sa/3.0/	http://creativecommons.org/licenses/by-sa/3.0/				</v>
    </spb>
    <spb s="0">
      <v xml:space="preserve">Wikipedia	US Census	Wikipedia	Wikipedia	</v>
      <v xml:space="preserve">CC-BY-SA		CC-BY-SA	CC-BY-SA	</v>
      <v xml:space="preserve">http://en.wikipedia.org/wiki/Auburn,_Alabama	http://www2.census.gov/programs-surveys/popest/datasets/2010-2018/cities/totals/sub-est2018_all.csv	http://es.wikipedia.org/wiki/Auburn_(Alabama)	http://fr.wikipedia.org/wiki/Auburn_(Alabama)	</v>
      <v xml:space="preserve">http://creativecommons.org/licenses/by-sa/3.0/		http://creativecommons.org/licenses/by-sa/3.0/	http://creativecommons.org/licenses/by-sa/3.0/	</v>
    </spb>
    <spb s="16">
      <v>4918</v>
      <v>4919</v>
      <v>4920</v>
      <v>4920</v>
      <v>2</v>
      <v>4919</v>
      <v>4918</v>
      <v>4921</v>
      <v>4921</v>
      <v>4922</v>
    </spb>
    <spb s="0">
      <v xml:space="preserve">Wikipedia	</v>
      <v xml:space="preserve">CC BY-SA 3.0	</v>
      <v xml:space="preserve">http://en.wikipedia.org/wiki/Auburn,_Alabama	</v>
      <v xml:space="preserve">https://creativecommons.org/licenses/by-sa/3.0	</v>
    </spb>
    <spb s="0">
      <v xml:space="preserve">Wikipedia	Wikipedia	Wikipedia	</v>
      <v xml:space="preserve">CC-BY-SA	CC-BY-SA	CC-BY-SA	</v>
      <v xml:space="preserve">http://en.wikipedia.org/wiki/Ames,_Iowa	http://de.wikipedia.org/wiki/Ames_(Iowa)	http://fr.wikipedia.org/wiki/Ames_(Iowa)	</v>
      <v xml:space="preserve">http://creativecommons.org/licenses/by-sa/3.0/	http://creativecommons.org/licenses/by-sa/3.0/	http://creativecommons.org/licenses/by-sa/3.0/	</v>
    </spb>
    <spb s="0">
      <v xml:space="preserve">Wikipedia	US Census	Sec	Walkscore	</v>
      <v xml:space="preserve">CC-BY-SA				</v>
      <v xml:space="preserve">http://en.wikipedia.org/wiki/Ames,_Iowa	http://www2.census.gov/programs-surveys/popest/datasets/2010-2018/cities/totals/sub-est2018_all.csv	https://www.sec.gov/cgi-bin/browse-edgar?action=getcompany&amp;CIK=0001627563	https://www.walkscore.com/IA/Ames	</v>
      <v xml:space="preserve">http://creativecommons.org/licenses/by-sa/3.0/				</v>
    </spb>
    <spb s="0">
      <v xml:space="preserve">Wikipedia	</v>
      <v xml:space="preserve">CC-BY-SA	</v>
      <v xml:space="preserve">http://en.wikipedia.org/wiki/Ames,_Iowa	</v>
      <v xml:space="preserve">http://creativecommons.org/licenses/by-sa/3.0/	</v>
    </spb>
    <spb s="0">
      <v xml:space="preserve">Wikipedia	US Census	Wikipedia	Sec	Walkscore	</v>
      <v xml:space="preserve">CC-BY-SA		CC-BY-SA			</v>
      <v xml:space="preserve">http://en.wikipedia.org/wiki/Ames,_Iowa	http://www2.census.gov/programs-surveys/popest/datasets/2010-2018/cities/totals/sub-est2018_all.csv	https://en.wikipedia.org/wiki/Ames,_Iowa	https://www.sec.gov/cgi-bin/browse-edgar?action=getcompany&amp;CIK=0001627563	https://www.walkscore.com/IA/Ames	</v>
      <v xml:space="preserve">http://creativecommons.org/licenses/by-sa/3.0/		http://creativecommons.org/licenses/by-sa/3.0/			</v>
    </spb>
    <spb s="0">
      <v xml:space="preserve">Wikipedia	US Census	Wikipedia	</v>
      <v xml:space="preserve">CC-BY-SA		CC-BY-SA	</v>
      <v xml:space="preserve">http://en.wikipedia.org/wiki/Ames,_Iowa	http://www2.census.gov/programs-surveys/popest/datasets/2010-2018/cities/totals/sub-est2018_all.csv	http://fr.wikipedia.org/wiki/Ames_(Iowa)	</v>
      <v xml:space="preserve">http://creativecommons.org/licenses/by-sa/3.0/		http://creativecommons.org/licenses/by-sa/3.0/	</v>
    </spb>
    <spb s="1">
      <v>4925</v>
      <v>4926</v>
      <v>2</v>
      <v>4926</v>
      <v>4927</v>
      <v>4928</v>
      <v>4928</v>
      <v>4929</v>
    </spb>
    <spb s="0">
      <v xml:space="preserve">Wikipedia	</v>
      <v xml:space="preserve">Public domain	</v>
      <v xml:space="preserve">http://no.wikipedia.org/wiki/Ames	</v>
      <v xml:space="preserve">http://en.wikipedia.org/wiki/Public_domain	</v>
    </spb>
    <spb s="0">
      <v xml:space="preserve">Wikipedia	</v>
      <v xml:space="preserve">CC-BY-SA	</v>
      <v xml:space="preserve">http://en.wikipedia.org/wiki/Maine	</v>
      <v xml:space="preserve">http://creativecommons.org/licenses/by-sa/3.0/	</v>
    </spb>
    <spb s="0">
      <v xml:space="preserve">Wikipedia	US Census	US Census	Wikipedia	Sec	</v>
      <v xml:space="preserve">CC-BY-SA			CC-BY-SA		</v>
      <v xml:space="preserve">http://en.wikipedia.org/wiki/Maine	https://www.census.gov/popest/data/state/asrh/2014/files/SC-EST2014-AGESEX-CIV.csv	http://www.census.gov/quickfacts/table/WTN220212/23	https://en.wikipedia.org/wiki/Maine	https://www.sec.gov/cgi-bin/browse-edgar?action=getcompany&amp;CIK=0001840740	</v>
      <v xml:space="preserve">http://creativecommons.org/licenses/by-sa/3.0/			http://creativecommons.org/licenses/by-sa/3.0/		</v>
    </spb>
    <spb s="0">
      <v xml:space="preserve">Wikipedia	US Census	US Census	</v>
      <v xml:space="preserve">CC-BY-SA			</v>
      <v xml:space="preserve">http://en.wikipedia.org/wiki/Maine	https://www.census.gov/popest/data/state/asrh/2014/files/SC-EST2014-AGESEX-CIV.csv	http://www.census.gov/quickfacts/table/WTN220212/23	</v>
      <v xml:space="preserve">http://creativecommons.org/licenses/by-sa/3.0/			</v>
    </spb>
    <spb s="25">
      <v>4932</v>
      <v>4933</v>
      <v>15</v>
      <v>2</v>
      <v>4933</v>
      <v>4932</v>
      <v>4932</v>
      <v>15</v>
      <v>4933</v>
      <v>15</v>
      <v>4934</v>
      <v>4934</v>
      <v>15</v>
      <v>15</v>
      <v>15</v>
      <v>15</v>
      <v>4934</v>
      <v>15</v>
      <v>15</v>
      <v>15</v>
      <v>15</v>
      <v>15</v>
      <v>15</v>
      <v>15</v>
      <v>15</v>
      <v>15</v>
      <v>4934</v>
      <v>15</v>
      <v>15</v>
      <v>15</v>
    </spb>
    <spb s="0">
      <v xml:space="preserve">Wikipedia	</v>
      <v xml:space="preserve">Public domain	</v>
      <v xml:space="preserve">http://en.wikipedia.org/wiki/Maine	</v>
      <v xml:space="preserve">http://en.wikipedia.org/wiki/Public_domain	</v>
    </spb>
    <spb s="0">
      <v xml:space="preserve">Wikipedia	</v>
      <v xml:space="preserve">CC-BY-SA	</v>
      <v xml:space="preserve">http://en.wikipedia.org/wiki/Portland,_Maine	</v>
      <v xml:space="preserve">http://creativecommons.org/licenses/by-sa/3.0/	</v>
    </spb>
    <spb s="0">
      <v xml:space="preserve">Wikipedia	US Census	US Census	Sec	Walkscore	</v>
      <v xml:space="preserve">CC-BY-SA					</v>
      <v xml:space="preserve">http://en.wikipedia.org/wiki/Portland,_Maine	http://www2.census.gov/programs-surveys/popest/datasets/2010-2018/cities/totals/sub-est2018_all.csv	http://www.census.gov/quickfacts/table/RHI225213/2360545	https://www.sec.gov/cgi-bin/browse-edgar?action=getcompany&amp;CIK=0001801112	https://www.walkscore.com/ME/Portland	</v>
      <v xml:space="preserve">http://creativecommons.org/licenses/by-sa/3.0/					</v>
    </spb>
    <spb s="0">
      <v xml:space="preserve">Wikipedia	US Census	US Census	Wikipedia	Sec	Walkscore	</v>
      <v xml:space="preserve">CC-BY-SA			CC-BY-SA			</v>
      <v xml:space="preserve">http://en.wikipedia.org/wiki/Portland,_Maine	http://www2.census.gov/programs-surveys/popest/datasets/2010-2018/cities/totals/sub-est2018_all.csv	http://www.census.gov/quickfacts/table/RHI225213/2360545	https://en.wikipedia.org/wiki/Portland,_Maine	https://www.sec.gov/cgi-bin/browse-edgar?action=getcompany&amp;CIK=0001801112	https://www.walkscore.com/ME/Portland	</v>
      <v xml:space="preserve">http://creativecommons.org/licenses/by-sa/3.0/			http://creativecommons.org/licenses/by-sa/3.0/			</v>
    </spb>
    <spb s="0">
      <v xml:space="preserve">Wikipedia	US Census	</v>
      <v xml:space="preserve">CC-BY-SA		</v>
      <v xml:space="preserve">http://en.wikipedia.org/wiki/Portland,_Maine	http://www2.census.gov/programs-surveys/popest/datasets/2010-2018/cities/totals/sub-est2018_all.csv	</v>
      <v xml:space="preserve">http://creativecommons.org/licenses/by-sa/3.0/		</v>
    </spb>
    <spb s="1">
      <v>4937</v>
      <v>4938</v>
      <v>2</v>
      <v>4938</v>
      <v>4937</v>
      <v>4939</v>
      <v>4939</v>
      <v>4940</v>
    </spb>
    <spb s="0">
      <v xml:space="preserve">Wikipedia	</v>
      <v xml:space="preserve">CC-BY-SA-3.0	</v>
      <v xml:space="preserve">http://it.wikipedia.org/wiki/Portland_(Maine)	</v>
      <v xml:space="preserve">http://creativecommons.org/licenses/by-sa/3.0/	</v>
    </spb>
    <spb s="0">
      <v xml:space="preserve">Wikipedia	</v>
      <v xml:space="preserve">CC-BY-SA	</v>
      <v xml:space="preserve">http://en.wikipedia.org/wiki/North_Little_Rock,_Arkansas	</v>
      <v xml:space="preserve">http://creativecommons.org/licenses/by-sa/3.0/	</v>
    </spb>
    <spb s="0">
      <v xml:space="preserve">Wikipedia	US Census	Sec	Walkscore	</v>
      <v xml:space="preserve">CC-BY-SA				</v>
      <v xml:space="preserve">http://en.wikipedia.org/wiki/North_Little_Rock,_Arkansas	http://www2.census.gov/programs-surveys/popest/datasets/2010-2018/cities/totals/sub-est2018_all.csv	https://www.sec.gov/cgi-bin/browse-edgar?action=getcompany&amp;CIK=0001633697	https://www.walkscore.com/AR/North_Little_Rock	</v>
      <v xml:space="preserve">http://creativecommons.org/licenses/by-sa/3.0/				</v>
    </spb>
    <spb s="0">
      <v xml:space="preserve">Wikipedia	US Census	Wikipedia	Sec	Walkscore	</v>
      <v xml:space="preserve">CC-BY-SA		CC-BY-SA			</v>
      <v xml:space="preserve">http://en.wikipedia.org/wiki/North_Little_Rock,_Arkansas	http://www2.census.gov/programs-surveys/popest/datasets/2010-2018/cities/totals/sub-est2018_all.csv	https://en.wikipedia.org/wiki/North_Little_Rock,_Arkansas	https://www.sec.gov/cgi-bin/browse-edgar?action=getcompany&amp;CIK=0001633697	https://www.walkscore.com/AR/North_Little_Rock	</v>
      <v xml:space="preserve">http://creativecommons.org/licenses/by-sa/3.0/		http://creativecommons.org/licenses/by-sa/3.0/			</v>
    </spb>
    <spb s="0">
      <v xml:space="preserve">Wikipedia	US Census	</v>
      <v xml:space="preserve">CC-BY-SA		</v>
      <v xml:space="preserve">http://en.wikipedia.org/wiki/North_Little_Rock,_Arkansas	http://www2.census.gov/programs-surveys/popest/datasets/2010-2018/cities/totals/sub-est2018_all.csv	</v>
      <v xml:space="preserve">http://creativecommons.org/licenses/by-sa/3.0/		</v>
    </spb>
    <spb s="16">
      <v>4943</v>
      <v>4944</v>
      <v>4943</v>
      <v>4943</v>
      <v>2</v>
      <v>4944</v>
      <v>4943</v>
      <v>4945</v>
      <v>4945</v>
      <v>4946</v>
    </spb>
    <spb s="0">
      <v xml:space="preserve">Wikipedia	</v>
      <v xml:space="preserve">CC BY 2.0	</v>
      <v xml:space="preserve">http://en.wikipedia.org/wiki/North_Little_Rock,_Arkansas	</v>
      <v xml:space="preserve">https://creativecommons.org/licenses/by/2.0	</v>
    </spb>
    <spb s="0">
      <v xml:space="preserve">Wikipedia	</v>
      <v xml:space="preserve">CC-BY-SA	</v>
      <v xml:space="preserve">http://en.wikipedia.org/wiki/Sammamish,_Washington	</v>
      <v xml:space="preserve">http://creativecommons.org/licenses/by-sa/3.0/	</v>
    </spb>
    <spb s="0">
      <v xml:space="preserve">Wikipedia	US Census	LinkedIn	Walkscore	</v>
      <v xml:space="preserve">CC-BY-SA				</v>
      <v xml:space="preserve">http://en.wikipedia.org/wiki/Sammamish,_Washington	http://www2.census.gov/programs-surveys/popest/datasets/2010-2018/cities/totals/sub-est2018_all.csv	https://www.linkedin.com/company/city-of-sammamish	https://www.walkscore.com/WA/Sammamish	</v>
      <v xml:space="preserve">http://creativecommons.org/licenses/by-sa/3.0/				</v>
    </spb>
    <spb s="0">
      <v xml:space="preserve">Wikipedia	US Census	Wikipedia	LinkedIn	Walkscore	</v>
      <v xml:space="preserve">CC-BY-SA		CC-BY-SA			</v>
      <v xml:space="preserve">http://en.wikipedia.org/wiki/Sammamish,_Washington	http://www2.census.gov/programs-surveys/popest/datasets/2010-2018/cities/totals/sub-est2018_all.csv	https://en.wikipedia.org/wiki/Sammamish,_Washington	https://www.linkedin.com/company/city-of-sammamish	https://www.walkscore.com/WA/Sammamish	</v>
      <v xml:space="preserve">http://creativecommons.org/licenses/by-sa/3.0/		http://creativecommons.org/licenses/by-sa/3.0/			</v>
    </spb>
    <spb s="0">
      <v xml:space="preserve">Wikipedia	US Census	Wikipedia	</v>
      <v xml:space="preserve">CC-BY-SA		CC-BY-SA	</v>
      <v xml:space="preserve">http://en.wikipedia.org/wiki/Sammamish,_Washington	http://www2.census.gov/programs-surveys/popest/datasets/2010-2018/cities/totals/sub-est2018_all.csv	http://es.wikipedia.org/wiki/Sammamish_(Washington)	</v>
      <v xml:space="preserve">http://creativecommons.org/licenses/by-sa/3.0/		http://creativecommons.org/licenses/by-sa/3.0/	</v>
    </spb>
    <spb s="16">
      <v>4949</v>
      <v>4950</v>
      <v>4949</v>
      <v>4949</v>
      <v>2</v>
      <v>4950</v>
      <v>4949</v>
      <v>4951</v>
      <v>4951</v>
      <v>4952</v>
    </spb>
    <spb s="0">
      <v xml:space="preserve">Wikipedia	</v>
      <v xml:space="preserve">CC BY 2.0	</v>
      <v xml:space="preserve">http://en.wikipedia.org/wiki/Sammamish,_Washington	</v>
      <v xml:space="preserve">https://creativecommons.org/licenses/by/2.0	</v>
    </spb>
    <spb s="0">
      <v xml:space="preserve">Wikipedia	</v>
      <v xml:space="preserve">CC-BY-SA	</v>
      <v xml:space="preserve">http://en.wikipedia.org/wiki/Madera,_California	</v>
      <v xml:space="preserve">http://creativecommons.org/licenses/by-sa/3.0/	</v>
    </spb>
    <spb s="0">
      <v xml:space="preserve">Wikipedia	US Census	Walkscore	</v>
      <v xml:space="preserve">CC-BY-SA			</v>
      <v xml:space="preserve">http://en.wikipedia.org/wiki/Madera,_California	http://www2.census.gov/programs-surveys/popest/datasets/2010-2018/cities/totals/sub-est2018_all.csv	https://www.walkscore.com/CA/Madera	</v>
      <v xml:space="preserve">http://creativecommons.org/licenses/by-sa/3.0/			</v>
    </spb>
    <spb s="0">
      <v xml:space="preserve">Wikipedia	Wikipedia	</v>
      <v xml:space="preserve">CC-BY-SA	CC-BY-SA	</v>
      <v xml:space="preserve">http://en.wikipedia.org/wiki/Madera,_California	http://it.wikipedia.org/wiki/Madera_(California)	</v>
      <v xml:space="preserve">http://creativecommons.org/licenses/by-sa/3.0/	http://creativecommons.org/licenses/by-sa/3.0/	</v>
    </spb>
    <spb s="0">
      <v xml:space="preserve">Wikipedia	US Census	Wikipedia	Walkscore	</v>
      <v xml:space="preserve">CC-BY-SA		CC-BY-SA		</v>
      <v xml:space="preserve">http://en.wikipedia.org/wiki/Madera,_California	http://www2.census.gov/programs-surveys/popest/datasets/2010-2018/cities/totals/sub-est2018_all.csv	https://en.wikipedia.org/wiki/Madera,_California	https://www.walkscore.com/CA/Madera	</v>
      <v xml:space="preserve">http://creativecommons.org/licenses/by-sa/3.0/		http://creativecommons.org/licenses/by-sa/3.0/		</v>
    </spb>
    <spb s="0">
      <v xml:space="preserve">Wikipedia	US Census	Wikipedia	</v>
      <v xml:space="preserve">CC-BY-SA		CC-BY-SA	</v>
      <v xml:space="preserve">http://en.wikipedia.org/wiki/Madera,_California	http://www2.census.gov/programs-surveys/popest/datasets/2010-2018/cities/totals/sub-est2018_all.csv	http://es.wikipedia.org/wiki/Madera_(California)	</v>
      <v xml:space="preserve">http://creativecommons.org/licenses/by-sa/3.0/		http://creativecommons.org/licenses/by-sa/3.0/	</v>
    </spb>
    <spb s="16">
      <v>4955</v>
      <v>4956</v>
      <v>4957</v>
      <v>4957</v>
      <v>2</v>
      <v>4956</v>
      <v>4955</v>
      <v>4958</v>
      <v>4958</v>
      <v>4959</v>
    </spb>
    <spb s="0">
      <v xml:space="preserve">Wikipedia	</v>
      <v xml:space="preserve">CC BY-SA 4.0	</v>
      <v xml:space="preserve">http://de.wikipedia.org/wiki/Madera_(Kalifornien)	</v>
      <v xml:space="preserve">https://creativecommons.org/licenses/by-sa/4.0	</v>
    </spb>
    <spb s="0">
      <v xml:space="preserve">Wikipedia	Wikipedia	</v>
      <v xml:space="preserve">CC-BY-SA	CC-BY-SA	</v>
      <v xml:space="preserve">http://en.wikipedia.org/wiki/Shawnee,_Kansas	http://fr.wikipedia.org/wiki/Shawnee_(Kansas)	</v>
      <v xml:space="preserve">http://creativecommons.org/licenses/by-sa/3.0/	http://creativecommons.org/licenses/by-sa/3.0/	</v>
    </spb>
    <spb s="0">
      <v xml:space="preserve">Wikipedia	US Census	Sec	Walkscore	</v>
      <v xml:space="preserve">CC-BY-SA				</v>
      <v xml:space="preserve">http://en.wikipedia.org/wiki/Shawnee,_Kansas	http://www2.census.gov/programs-surveys/popest/datasets/2010-2018/cities/totals/sub-est2018_all.csv	https://www.sec.gov/cgi-bin/browse-edgar?action=getcompany&amp;CIK=0001002078	https://www.walkscore.com/KS/Shawnee	</v>
      <v xml:space="preserve">http://creativecommons.org/licenses/by-sa/3.0/				</v>
    </spb>
    <spb s="0">
      <v xml:space="preserve">Wikipedia	Wikipedia	</v>
      <v xml:space="preserve">CC-BY-SA	CC-BY-SA	</v>
      <v xml:space="preserve">http://en.wikipedia.org/wiki/Shawnee,_Kansas	http://it.wikipedia.org/wiki/Shawnee_(Kansas)	</v>
      <v xml:space="preserve">http://creativecommons.org/licenses/by-sa/3.0/	http://creativecommons.org/licenses/by-sa/3.0/	</v>
    </spb>
    <spb s="0">
      <v xml:space="preserve">Wikipedia	</v>
      <v xml:space="preserve">CC-BY-SA	</v>
      <v xml:space="preserve">http://en.wikipedia.org/wiki/Shawnee,_Kansas	</v>
      <v xml:space="preserve">http://creativecommons.org/licenses/by-sa/3.0/	</v>
    </spb>
    <spb s="0">
      <v xml:space="preserve">Wikipedia	US Census	Wikipedia	Sec	Walkscore	</v>
      <v xml:space="preserve">CC-BY-SA		CC-BY-SA			</v>
      <v xml:space="preserve">http://en.wikipedia.org/wiki/Shawnee,_Kansas	http://www2.census.gov/programs-surveys/popest/datasets/2010-2018/cities/totals/sub-est2018_all.csv	https://en.wikipedia.org/wiki/Shawnee,_Kansas	https://www.sec.gov/cgi-bin/browse-edgar?action=getcompany&amp;CIK=0001002078	https://www.walkscore.com/KS/Shawnee	</v>
      <v xml:space="preserve">http://creativecommons.org/licenses/by-sa/3.0/		http://creativecommons.org/licenses/by-sa/3.0/			</v>
    </spb>
    <spb s="0">
      <v xml:space="preserve">Wikipedia	US Census	Wikipedia	</v>
      <v xml:space="preserve">CC-BY-SA		CC-BY-SA	</v>
      <v xml:space="preserve">http://en.wikipedia.org/wiki/Shawnee,_Kansas	http://www2.census.gov/programs-surveys/popest/datasets/2010-2018/cities/totals/sub-est2018_all.csv	http://es.wikipedia.org/wiki/Shawnee_(Kansas)	</v>
      <v xml:space="preserve">http://creativecommons.org/licenses/by-sa/3.0/		http://creativecommons.org/licenses/by-sa/3.0/	</v>
    </spb>
    <spb s="16">
      <v>4962</v>
      <v>4963</v>
      <v>4964</v>
      <v>4964</v>
      <v>2</v>
      <v>4963</v>
      <v>4965</v>
      <v>4966</v>
      <v>4966</v>
      <v>4967</v>
    </spb>
    <spb s="0">
      <v xml:space="preserve">Wikipedia	</v>
      <v xml:space="preserve">CC-BY-SA-3.0	</v>
      <v xml:space="preserve">http://fr.wikipedia.org/wiki/Shawnee_(Kansas)	</v>
      <v xml:space="preserve">http://creativecommons.org/licenses/by-sa/3.0/	</v>
    </spb>
    <spb s="0">
      <v xml:space="preserve">Wikipedia	</v>
      <v xml:space="preserve">CC-BY-SA	</v>
      <v xml:space="preserve">http://en.wikipedia.org/wiki/Jupiter,_Florida	</v>
      <v xml:space="preserve">http://creativecommons.org/licenses/by-sa/3.0/	</v>
    </spb>
    <spb s="0">
      <v xml:space="preserve">Wikipedia	US Census	Sec	Walkscore	</v>
      <v xml:space="preserve">CC-BY-SA				</v>
      <v xml:space="preserve">http://en.wikipedia.org/wiki/Jupiter,_Florida	http://www2.census.gov/programs-surveys/popest/datasets/2010-2018/cities/totals/sub-est2018_all.csv	https://www.sec.gov/cgi-bin/browse-edgar?action=getcompany&amp;CIK=0001814252	https://www.walkscore.com/FL/Jupiter	</v>
      <v xml:space="preserve">http://creativecommons.org/licenses/by-sa/3.0/				</v>
    </spb>
    <spb s="0">
      <v xml:space="preserve">Wikipedia	Wikipedia	</v>
      <v xml:space="preserve">CC-BY-SA	CC-BY-SA	</v>
      <v xml:space="preserve">http://en.wikipedia.org/wiki/Jupiter,_Florida	http://it.wikipedia.org/wiki/Jupiter_(Florida)	</v>
      <v xml:space="preserve">http://creativecommons.org/licenses/by-sa/3.0/	http://creativecommons.org/licenses/by-sa/3.0/	</v>
    </spb>
    <spb s="0">
      <v xml:space="preserve">Wikipedia	US Census	Wikipedia	Sec	Walkscore	</v>
      <v xml:space="preserve">CC-BY-SA		CC-BY-SA			</v>
      <v xml:space="preserve">http://en.wikipedia.org/wiki/Jupiter,_Florida	http://www2.census.gov/programs-surveys/popest/datasets/2010-2018/cities/totals/sub-est2018_all.csv	https://en.wikipedia.org/wiki/Jupiter,_Florida	https://www.sec.gov/cgi-bin/browse-edgar?action=getcompany&amp;CIK=0001814252	https://www.walkscore.com/FL/Jupiter	</v>
      <v xml:space="preserve">http://creativecommons.org/licenses/by-sa/3.0/		http://creativecommons.org/licenses/by-sa/3.0/			</v>
    </spb>
    <spb s="0">
      <v xml:space="preserve">Wikipedia	US Census	</v>
      <v xml:space="preserve">CC-BY-SA		</v>
      <v xml:space="preserve">http://en.wikipedia.org/wiki/Jupiter,_Florida	http://www2.census.gov/programs-surveys/popest/datasets/2010-2018/cities/totals/sub-est2018_all.csv	</v>
      <v xml:space="preserve">http://creativecommons.org/licenses/by-sa/3.0/		</v>
    </spb>
    <spb s="16">
      <v>4970</v>
      <v>4971</v>
      <v>4972</v>
      <v>4972</v>
      <v>2</v>
      <v>4971</v>
      <v>4970</v>
      <v>4973</v>
      <v>4973</v>
      <v>4974</v>
    </spb>
    <spb s="0">
      <v xml:space="preserve">Wikipedia	</v>
      <v xml:space="preserve">CC BY-SA 3.0	</v>
      <v xml:space="preserve">http://fr.wikipedia.org/wiki/Jupiter_(Floride)	</v>
      <v xml:space="preserve">https://creativecommons.org/licenses/by-sa/3.0	</v>
    </spb>
    <spb s="0">
      <v xml:space="preserve">Wikipedia	</v>
      <v xml:space="preserve">CC-BY-SA	</v>
      <v xml:space="preserve">http://en.wikipedia.org/wiki/Doral,_Florida	</v>
      <v xml:space="preserve">http://creativecommons.org/licenses/by-sa/3.0/	</v>
    </spb>
    <spb s="0">
      <v xml:space="preserve">Wikipedia	US Census	Sec	Walkscore	</v>
      <v xml:space="preserve">CC-BY-SA				</v>
      <v xml:space="preserve">http://en.wikipedia.org/wiki/Doral,_Florida	http://www2.census.gov/programs-surveys/popest/datasets/2010-2018/cities/totals/sub-est2018_all.csv	https://www.sec.gov/cgi-bin/browse-edgar?action=getcompany&amp;CIK=0001540615	https://www.walkscore.com/FL/Doral	</v>
      <v xml:space="preserve">http://creativecommons.org/licenses/by-sa/3.0/				</v>
    </spb>
    <spb s="0">
      <v xml:space="preserve">Wikipedia	Wikipedia	</v>
      <v xml:space="preserve">CC-BY-SA	CC-BY-SA	</v>
      <v xml:space="preserve">http://en.wikipedia.org/wiki/Doral,_Florida	http://it.wikipedia.org/wiki/Doral	</v>
      <v xml:space="preserve">http://creativecommons.org/licenses/by-sa/3.0/	http://creativecommons.org/licenses/by-sa/3.0/	</v>
    </spb>
    <spb s="0">
      <v xml:space="preserve">Wikipedia	US Census	Wikipedia	Sec	Walkscore	</v>
      <v xml:space="preserve">CC-BY-SA		CC-BY-SA			</v>
      <v xml:space="preserve">http://en.wikipedia.org/wiki/Doral,_Florida	http://www2.census.gov/programs-surveys/popest/datasets/2010-2018/cities/totals/sub-est2018_all.csv	https://en.wikipedia.org/wiki/Doral,_Florida	https://www.sec.gov/cgi-bin/browse-edgar?action=getcompany&amp;CIK=0001540615	https://www.walkscore.com/FL/Doral	</v>
      <v xml:space="preserve">http://creativecommons.org/licenses/by-sa/3.0/		http://creativecommons.org/licenses/by-sa/3.0/			</v>
    </spb>
    <spb s="0">
      <v xml:space="preserve">Wikipedia	US Census	</v>
      <v xml:space="preserve">CC-BY-SA		</v>
      <v xml:space="preserve">http://en.wikipedia.org/wiki/Doral,_Florida	http://www2.census.gov/programs-surveys/popest/datasets/2010-2018/cities/totals/sub-est2018_all.csv	</v>
      <v xml:space="preserve">http://creativecommons.org/licenses/by-sa/3.0/		</v>
    </spb>
    <spb s="16">
      <v>4977</v>
      <v>4978</v>
      <v>4979</v>
      <v>4979</v>
      <v>2</v>
      <v>4978</v>
      <v>4977</v>
      <v>4980</v>
      <v>4980</v>
      <v>4981</v>
    </spb>
    <spb s="0">
      <v xml:space="preserve">Wikipedia	</v>
      <v xml:space="preserve">CC BY 3.0	</v>
      <v xml:space="preserve">http://en.wikipedia.org/wiki/Doral,_Florida	</v>
      <v xml:space="preserve">https://creativecommons.org/licenses/by/3.0	</v>
    </spb>
    <spb s="0">
      <v xml:space="preserve">Wikipedia	</v>
      <v xml:space="preserve">CC-BY-SA	</v>
      <v xml:space="preserve">http://en.wikipedia.org/wiki/Blaine,_Minnesota	</v>
      <v xml:space="preserve">http://creativecommons.org/licenses/by-sa/3.0/	</v>
    </spb>
    <spb s="0">
      <v xml:space="preserve">Wikipedia	US Census	US Census	Walkscore	</v>
      <v xml:space="preserve">CC-BY-SA				</v>
      <v xml:space="preserve">http://en.wikipedia.org/wiki/Blaine,_Minnesota	http://www2.census.gov/programs-surveys/popest/datasets/2010-2018/cities/totals/sub-est2018_all.csv	http://www.census.gov/quickfacts/table/RHI225213/2706382	https://www.walkscore.com/MN/Blaine	</v>
      <v xml:space="preserve">http://creativecommons.org/licenses/by-sa/3.0/				</v>
    </spb>
    <spb s="0">
      <v xml:space="preserve">Wikipedia	US Census	US Census	</v>
      <v xml:space="preserve">CC-BY-SA			</v>
      <v xml:space="preserve">http://en.wikipedia.org/wiki/Blaine,_Minnesota	http://www2.census.gov/programs-surveys/popest/datasets/2010-2018/cities/totals/sub-est2018_all.csv	http://www.census.gov/quickfacts/table/RHI225213/2706382	</v>
      <v xml:space="preserve">http://creativecommons.org/licenses/by-sa/3.0/			</v>
    </spb>
    <spb s="1">
      <v>4984</v>
      <v>4985</v>
      <v>2</v>
      <v>4985</v>
      <v>4984</v>
      <v>4985</v>
      <v>4985</v>
      <v>4986</v>
    </spb>
    <spb s="0">
      <v xml:space="preserve">Wikipedia	</v>
      <v xml:space="preserve">CC BY-SA 3.0	</v>
      <v xml:space="preserve">http://en.wikipedia.org/wiki/Blaine,_Minnesota	</v>
      <v xml:space="preserve">https://creativecommons.org/licenses/by-sa/3.0	</v>
    </spb>
    <spb s="0">
      <v xml:space="preserve">Wikipedia	</v>
      <v xml:space="preserve">CC-BY-SA	</v>
      <v xml:space="preserve">http://en.wikipedia.org/wiki/Tulare,_California	</v>
      <v xml:space="preserve">http://creativecommons.org/licenses/by-sa/3.0/	</v>
    </spb>
    <spb s="0">
      <v xml:space="preserve">Wikipedia	US Census	Walkscore	</v>
      <v xml:space="preserve">CC-BY-SA			</v>
      <v xml:space="preserve">http://en.wikipedia.org/wiki/Tulare,_California	http://www2.census.gov/programs-surveys/popest/datasets/2010-2018/cities/totals/sub-est2018_all.csv	https://www.walkscore.com/CA/Tulare	</v>
      <v xml:space="preserve">http://creativecommons.org/licenses/by-sa/3.0/			</v>
    </spb>
    <spb s="0">
      <v xml:space="preserve">Wikipedia	US Census	Wikipedia	</v>
      <v xml:space="preserve">CC-BY-SA		CC-BY-SA	</v>
      <v xml:space="preserve">http://en.wikipedia.org/wiki/Tulare,_California	http://www2.census.gov/programs-surveys/popest/datasets/2010-2018/cities/totals/sub-est2018_all.csv	http://fr.wikipedia.org/wiki/Tulare_(Californie)	</v>
      <v xml:space="preserve">http://creativecommons.org/licenses/by-sa/3.0/		http://creativecommons.org/licenses/by-sa/3.0/	</v>
    </spb>
    <spb s="1">
      <v>4989</v>
      <v>4990</v>
      <v>2</v>
      <v>4990</v>
      <v>4989</v>
      <v>4990</v>
      <v>4990</v>
      <v>4991</v>
    </spb>
    <spb s="0">
      <v xml:space="preserve">Wikipedia	</v>
      <v xml:space="preserve">CC BY 2.0	</v>
      <v xml:space="preserve">http://zh.wikipedia.org/wiki/图莱里_(加利福尼亚州)	</v>
      <v xml:space="preserve">https://creativecommons.org/licenses/by/2.0	</v>
    </spb>
    <spb s="0">
      <v xml:space="preserve">Wikipedia	</v>
      <v xml:space="preserve">CC-BY-SA	</v>
      <v xml:space="preserve">http://en.wikipedia.org/wiki/Youngstown,_Ohio	</v>
      <v xml:space="preserve">http://creativecommons.org/licenses/by-sa/3.0/	</v>
    </spb>
    <spb s="0">
      <v xml:space="preserve">Wikipedia	US Census	Sec	Walkscore	</v>
      <v xml:space="preserve">CC-BY-SA				</v>
      <v xml:space="preserve">http://en.wikipedia.org/wiki/Youngstown,_Ohio	http://www2.census.gov/programs-surveys/popest/datasets/2010-2018/cities/totals/sub-est2018_all.csv	https://www.sec.gov/cgi-bin/browse-edgar?action=getcompany&amp;CIK=0001318055	https://www.walkscore.com/OH/Youngstown	</v>
      <v xml:space="preserve">http://creativecommons.org/licenses/by-sa/3.0/				</v>
    </spb>
    <spb s="0">
      <v xml:space="preserve">Wikipedia	US Census	Wikipedia	Sec	Walkscore	</v>
      <v xml:space="preserve">CC-BY-SA		CC-BY-SA			</v>
      <v xml:space="preserve">http://en.wikipedia.org/wiki/Youngstown,_Ohio	http://www2.census.gov/programs-surveys/popest/datasets/2010-2018/cities/totals/sub-est2018_all.csv	https://en.wikipedia.org/wiki/Youngstown,_Ohio	https://www.sec.gov/cgi-bin/browse-edgar?action=getcompany&amp;CIK=0001318055	https://www.walkscore.com/OH/Youngstown	</v>
      <v xml:space="preserve">http://creativecommons.org/licenses/by-sa/3.0/		http://creativecommons.org/licenses/by-sa/3.0/			</v>
    </spb>
    <spb s="0">
      <v xml:space="preserve">Wikipedia	US Census	</v>
      <v xml:space="preserve">CC-BY-SA		</v>
      <v xml:space="preserve">http://en.wikipedia.org/wiki/Youngstown,_Ohio	http://www2.census.gov/programs-surveys/popest/datasets/2010-2018/cities/totals/sub-est2018_all.csv	</v>
      <v xml:space="preserve">http://creativecommons.org/licenses/by-sa/3.0/		</v>
    </spb>
    <spb s="16">
      <v>4994</v>
      <v>4995</v>
      <v>4994</v>
      <v>4994</v>
      <v>2</v>
      <v>4995</v>
      <v>4994</v>
      <v>4996</v>
      <v>4996</v>
      <v>4997</v>
    </spb>
    <spb s="0">
      <v xml:space="preserve">Wikipedia	</v>
      <v xml:space="preserve">CC-BY-SA-3.0	</v>
      <v xml:space="preserve">http://es.wikipedia.org/wiki/Youngstown_(Ohio)	</v>
      <v xml:space="preserve">http://creativecommons.org/licenses/by-sa/3.0/	</v>
    </spb>
    <spb s="0">
      <v xml:space="preserve">Wikipedia	</v>
      <v xml:space="preserve">CC-BY-SA	</v>
      <v xml:space="preserve">http://en.wikipedia.org/wiki/Wellington,_Florida	</v>
      <v xml:space="preserve">http://creativecommons.org/licenses/by-sa/3.0/	</v>
    </spb>
    <spb s="0">
      <v xml:space="preserve">Wikipedia	US Census	Facebook	Sec	Walkscore	</v>
      <v xml:space="preserve">CC-BY-SA					</v>
      <v xml:space="preserve">http://en.wikipedia.org/wiki/Wellington,_Florida	http://www2.census.gov/programs-surveys/popest/datasets/2010-2018/cities/totals/sub-est2018_all.csv	https://www.facebook.com/VillageofWellington	https://www.sec.gov/cgi-bin/browse-edgar?action=getcompany&amp;CIK=0001738827	https://www.walkscore.com/FL/Wellington	</v>
      <v xml:space="preserve">http://creativecommons.org/licenses/by-sa/3.0/					</v>
    </spb>
    <spb s="0">
      <v xml:space="preserve">Wikipedia	Wikipedia	</v>
      <v xml:space="preserve">CC-BY-SA	CC-BY-SA	</v>
      <v xml:space="preserve">http://en.wikipedia.org/wiki/Wellington,_Florida	http://it.wikipedia.org/wiki/Wellington_(Florida)	</v>
      <v xml:space="preserve">http://creativecommons.org/licenses/by-sa/3.0/	http://creativecommons.org/licenses/by-sa/3.0/	</v>
    </spb>
    <spb s="0">
      <v xml:space="preserve">Wikipedia	US Census	Wikipedia	Facebook	Sec	Walkscore	</v>
      <v xml:space="preserve">CC-BY-SA		CC-BY-SA				</v>
      <v xml:space="preserve">http://en.wikipedia.org/wiki/Wellington,_Florida	http://www2.census.gov/programs-surveys/popest/datasets/2010-2018/cities/totals/sub-est2018_all.csv	https://en.wikipedia.org/wiki/Wellington,_Florida	https://www.facebook.com/VillageofWellington	https://www.sec.gov/cgi-bin/browse-edgar?action=getcompany&amp;CIK=0001738827	https://www.walkscore.com/FL/Wellington	</v>
      <v xml:space="preserve">http://creativecommons.org/licenses/by-sa/3.0/		http://creativecommons.org/licenses/by-sa/3.0/				</v>
    </spb>
    <spb s="0">
      <v xml:space="preserve">Wikipedia	US Census	Facebook	</v>
      <v xml:space="preserve">CC-BY-SA			</v>
      <v xml:space="preserve">http://en.wikipedia.org/wiki/Wellington,_Florida	http://www2.census.gov/programs-surveys/popest/datasets/2010-2018/cities/totals/sub-est2018_all.csv	https://www.facebook.com/VillageofWellington	</v>
      <v xml:space="preserve">http://creativecommons.org/licenses/by-sa/3.0/			</v>
    </spb>
    <spb s="16">
      <v>5000</v>
      <v>5001</v>
      <v>5002</v>
      <v>5002</v>
      <v>2</v>
      <v>5001</v>
      <v>5000</v>
      <v>5003</v>
      <v>5003</v>
      <v>5004</v>
    </spb>
    <spb s="0">
      <v xml:space="preserve">Wikipedia	</v>
      <v xml:space="preserve">CC BY-SA 4.0	</v>
      <v xml:space="preserve">http://fr.wikipedia.org/wiki/Wellington_(Floride)	</v>
      <v xml:space="preserve">https://creativecommons.org/licenses/by-sa/4.0	</v>
    </spb>
    <spb s="0">
      <v xml:space="preserve">Wikipedia	</v>
      <v xml:space="preserve">CC-BY-SA	</v>
      <v xml:space="preserve">http://en.wikipedia.org/wiki/Pflugerville,_Texas	</v>
      <v xml:space="preserve">http://creativecommons.org/licenses/by-sa/3.0/	</v>
    </spb>
    <spb s="0">
      <v xml:space="preserve">Wikipedia	US Census	Instagram	Walkscore	</v>
      <v xml:space="preserve">CC-BY-SA				</v>
      <v xml:space="preserve">http://en.wikipedia.org/wiki/Pflugerville,_Texas	http://www2.census.gov/programs-surveys/popest/datasets/2010-2018/cities/totals/sub-est2018_all.csv	https://www.instagram.com/pflugerville_tx/	https://www.walkscore.com/TX/Pflugerville	</v>
      <v xml:space="preserve">http://creativecommons.org/licenses/by-sa/3.0/				</v>
    </spb>
    <spb s="0">
      <v xml:space="preserve">Wikipedia	Wikipedia	</v>
      <v xml:space="preserve">CC-BY-SA	CC-BY-SA	</v>
      <v xml:space="preserve">http://en.wikipedia.org/wiki/Pflugerville,_Texas	http://it.wikipedia.org/wiki/Pflugerville	</v>
      <v xml:space="preserve">http://creativecommons.org/licenses/by-sa/3.0/	http://creativecommons.org/licenses/by-sa/3.0/	</v>
    </spb>
    <spb s="0">
      <v xml:space="preserve">Wikipedia	US Census	Wikipedia	Instagram	Walkscore	</v>
      <v xml:space="preserve">CC-BY-SA		CC-BY-SA			</v>
      <v xml:space="preserve">http://en.wikipedia.org/wiki/Pflugerville,_Texas	http://www2.census.gov/programs-surveys/popest/datasets/2010-2018/cities/totals/sub-est2018_all.csv	https://en.wikipedia.org/wiki/Pflugerville,_Texas	https://www.instagram.com/pflugerville_tx/	https://www.walkscore.com/TX/Pflugerville	</v>
      <v xml:space="preserve">http://creativecommons.org/licenses/by-sa/3.0/		http://creativecommons.org/licenses/by-sa/3.0/			</v>
    </spb>
    <spb s="0">
      <v xml:space="preserve">Wikipedia	US Census	Instagram	</v>
      <v xml:space="preserve">CC-BY-SA			</v>
      <v xml:space="preserve">http://en.wikipedia.org/wiki/Pflugerville,_Texas	http://www2.census.gov/programs-surveys/popest/datasets/2010-2018/cities/totals/sub-est2018_all.csv	https://www.instagram.com/pflugerville_tx/	</v>
      <v xml:space="preserve">http://creativecommons.org/licenses/by-sa/3.0/			</v>
    </spb>
    <spb s="16">
      <v>5007</v>
      <v>5008</v>
      <v>5009</v>
      <v>5009</v>
      <v>2</v>
      <v>5008</v>
      <v>5007</v>
      <v>5010</v>
      <v>5010</v>
      <v>5011</v>
    </spb>
    <spb s="0">
      <v xml:space="preserve">Wikipedia	</v>
      <v xml:space="preserve">CC-BY-SA-3.0	</v>
      <v xml:space="preserve">http://it.wikipedia.org/wiki/Pflugerville	</v>
      <v xml:space="preserve">http://creativecommons.org/licenses/by-sa/3.0/	</v>
    </spb>
    <spb s="0">
      <v xml:space="preserve">Wikipedia	</v>
      <v xml:space="preserve">CC-BY-SA	</v>
      <v xml:space="preserve">http://en.wikipedia.org/wiki/Palo_Alto,_California	</v>
      <v xml:space="preserve">http://creativecommons.org/licenses/by-sa/3.0/	</v>
    </spb>
    <spb s="0">
      <v xml:space="preserve">Wikipedia	US Census	US Census	Sec	Walkscore	</v>
      <v xml:space="preserve">CC-BY-SA					</v>
      <v xml:space="preserve">http://en.wikipedia.org/wiki/Palo_Alto,_California	http://www2.census.gov/programs-surveys/popest/datasets/2010-2018/cities/totals/sub-est2018_all.csv	http://www.census.gov/quickfacts/table/PST120214/0655282	https://www.sec.gov/cgi-bin/browse-edgar?action=getcompany&amp;CIK=0001832753	https://www.walkscore.com/CA/Palo_Alto	</v>
      <v xml:space="preserve">http://creativecommons.org/licenses/by-sa/3.0/					</v>
    </spb>
    <spb s="0">
      <v xml:space="preserve">Wikipedia	Wikipedia	</v>
      <v xml:space="preserve">CC-BY-SA	CC-BY-SA	</v>
      <v xml:space="preserve">http://en.wikipedia.org/wiki/Palo_Alto,_California	http://it.wikipedia.org/wiki/Palo_Alto	</v>
      <v xml:space="preserve">http://creativecommons.org/licenses/by-sa/3.0/	http://creativecommons.org/licenses/by-sa/3.0/	</v>
    </spb>
    <spb s="0">
      <v xml:space="preserve">Wikipedia	US Census	US Census	Wikipedia	Sec	Walkscore	</v>
      <v xml:space="preserve">CC-BY-SA			CC-BY-SA			</v>
      <v xml:space="preserve">http://en.wikipedia.org/wiki/Palo_Alto,_California	http://www2.census.gov/programs-surveys/popest/datasets/2010-2018/cities/totals/sub-est2018_all.csv	http://www.census.gov/quickfacts/table/PST120214/0655282	https://en.wikipedia.org/wiki/Palo_Alto,_California	https://www.sec.gov/cgi-bin/browse-edgar?action=getcompany&amp;CIK=0001832753	https://www.walkscore.com/CA/Palo_Alto	</v>
      <v xml:space="preserve">http://creativecommons.org/licenses/by-sa/3.0/			http://creativecommons.org/licenses/by-sa/3.0/			</v>
    </spb>
    <spb s="0">
      <v xml:space="preserve">Wikipedia	US Census	Wikipedia	US Census	</v>
      <v xml:space="preserve">CC-BY-SA		CC-BY-SA		</v>
      <v xml:space="preserve">http://en.wikipedia.org/wiki/Palo_Alto,_California	http://www2.census.gov/programs-surveys/popest/datasets/2010-2018/cities/totals/sub-est2018_all.csv	http://es.wikipedia.org/wiki/Palo_Alto	http://www.census.gov/quickfacts/table/PST120214/0655282	</v>
      <v xml:space="preserve">http://creativecommons.org/licenses/by-sa/3.0/		http://creativecommons.org/licenses/by-sa/3.0/		</v>
    </spb>
    <spb s="16">
      <v>5014</v>
      <v>5015</v>
      <v>5016</v>
      <v>5016</v>
      <v>2</v>
      <v>5015</v>
      <v>5014</v>
      <v>5017</v>
      <v>5017</v>
      <v>5018</v>
    </spb>
    <spb s="0">
      <v xml:space="preserve">Wikipedia	</v>
      <v xml:space="preserve">CC-BY-SA-3.0	</v>
      <v xml:space="preserve">http://pt.wikipedia.org/wiki/Palo_Alto	</v>
      <v xml:space="preserve">http://creativecommons.org/licenses/by-sa/3.0/	</v>
    </spb>
    <spb s="0">
      <v xml:space="preserve">Wikipedia	</v>
      <v xml:space="preserve">CC-BY-SA	</v>
      <v xml:space="preserve">http://en.wikipedia.org/wiki/Schenectady,_New_York	</v>
      <v xml:space="preserve">http://creativecommons.org/licenses/by-sa/3.0/	</v>
    </spb>
    <spb s="0">
      <v xml:space="preserve">Wikipedia	US Census	Walkscore	</v>
      <v xml:space="preserve">CC-BY-SA			</v>
      <v xml:space="preserve">http://en.wikipedia.org/wiki/Schenectady,_New_York	http://www2.census.gov/programs-surveys/popest/datasets/2010-2018/cities/totals/sub-est2018_all.csv	https://www.walkscore.com/NY/Schenectady	</v>
      <v xml:space="preserve">http://creativecommons.org/licenses/by-sa/3.0/			</v>
    </spb>
    <spb s="0">
      <v xml:space="preserve">Wikipedia	US Census	Wikipedia	Walkscore	</v>
      <v xml:space="preserve">CC-BY-SA		CC-BY-SA		</v>
      <v xml:space="preserve">http://en.wikipedia.org/wiki/Schenectady,_New_York	http://www2.census.gov/programs-surveys/popest/datasets/2010-2018/cities/totals/sub-est2018_all.csv	https://en.wikipedia.org/wiki/Schenectady,_New_York	https://www.walkscore.com/NY/Schenectady	</v>
      <v xml:space="preserve">http://creativecommons.org/licenses/by-sa/3.0/		http://creativecommons.org/licenses/by-sa/3.0/		</v>
    </spb>
    <spb s="0">
      <v xml:space="preserve">Wikipedia	US Census	</v>
      <v xml:space="preserve">CC-BY-SA		</v>
      <v xml:space="preserve">http://en.wikipedia.org/wiki/Schenectady,_New_York	http://www2.census.gov/programs-surveys/popest/datasets/2010-2018/cities/totals/sub-est2018_all.csv	</v>
      <v xml:space="preserve">http://creativecommons.org/licenses/by-sa/3.0/		</v>
    </spb>
    <spb s="16">
      <v>5021</v>
      <v>5022</v>
      <v>5021</v>
      <v>5021</v>
      <v>2</v>
      <v>5022</v>
      <v>5021</v>
      <v>5023</v>
      <v>5023</v>
      <v>5024</v>
    </spb>
    <spb s="0">
      <v xml:space="preserve">Wikipedia	</v>
      <v xml:space="preserve">CC-BY-SA-3.0	</v>
      <v xml:space="preserve">http://en.wikipedia.org/wiki/Schenectady,_New_York	</v>
      <v xml:space="preserve">http://creativecommons.org/licenses/by-sa/3.0/	</v>
    </spb>
    <spb s="0">
      <v xml:space="preserve">Wikipedia	</v>
      <v xml:space="preserve">CC-BY-SA	</v>
      <v xml:space="preserve">http://en.wikipedia.org/wiki/Harlingen,_Texas	</v>
      <v xml:space="preserve">http://creativecommons.org/licenses/by-sa/3.0/	</v>
    </spb>
    <spb s="0">
      <v xml:space="preserve">Wikipedia	US Census	Walkscore	</v>
      <v xml:space="preserve">CC-BY-SA			</v>
      <v xml:space="preserve">http://en.wikipedia.org/wiki/Harlingen,_Texas	http://www2.census.gov/programs-surveys/popest/datasets/2010-2018/cities/totals/sub-est2018_all.csv	https://www.walkscore.com/TX/Harlingen	</v>
      <v xml:space="preserve">http://creativecommons.org/licenses/by-sa/3.0/			</v>
    </spb>
    <spb s="0">
      <v xml:space="preserve">Wikipedia	US Census	Wikipedia	Walkscore	</v>
      <v xml:space="preserve">CC-BY-SA		CC-BY-SA		</v>
      <v xml:space="preserve">http://en.wikipedia.org/wiki/Harlingen,_Texas	http://www2.census.gov/programs-surveys/popest/datasets/2010-2018/cities/totals/sub-est2018_all.csv	https://en.wikipedia.org/wiki/Harlingen,_Texas	https://www.walkscore.com/TX/Harlingen	</v>
      <v xml:space="preserve">http://creativecommons.org/licenses/by-sa/3.0/		http://creativecommons.org/licenses/by-sa/3.0/		</v>
    </spb>
    <spb s="0">
      <v xml:space="preserve">Wikipedia	US Census	</v>
      <v xml:space="preserve">CC-BY-SA		</v>
      <v xml:space="preserve">http://en.wikipedia.org/wiki/Harlingen,_Texas	http://www2.census.gov/programs-surveys/popest/datasets/2010-2018/cities/totals/sub-est2018_all.csv	</v>
      <v xml:space="preserve">http://creativecommons.org/licenses/by-sa/3.0/		</v>
    </spb>
    <spb s="1">
      <v>5027</v>
      <v>5028</v>
      <v>2</v>
      <v>5028</v>
      <v>5027</v>
      <v>5029</v>
      <v>5029</v>
      <v>5030</v>
    </spb>
    <spb s="0">
      <v xml:space="preserve">Wikipedia	</v>
      <v xml:space="preserve">CC BY-SA 4.0	</v>
      <v xml:space="preserve">http://en.wikipedia.org/wiki/Harlingen,_Texas	</v>
      <v xml:space="preserve">https://creativecommons.org/licenses/by-sa/4.0	</v>
    </spb>
    <spb s="0">
      <v xml:space="preserve">Wikipedia	</v>
      <v xml:space="preserve">CC-BY-SA	</v>
      <v xml:space="preserve">http://en.wikipedia.org/wiki/Bayonne,_New_Jersey	</v>
      <v xml:space="preserve">http://creativecommons.org/licenses/by-sa/3.0/	</v>
    </spb>
    <spb s="0">
      <v xml:space="preserve">Wikipedia	US Census	US Census	Sec	Walkscore	</v>
      <v xml:space="preserve">CC-BY-SA					</v>
      <v xml:space="preserve">http://en.wikipedia.org/wiki/Bayonne,_New_Jersey	http://www2.census.gov/programs-surveys/popest/datasets/2010-2018/cities/totals/sub-est2018_all.csv	http://www.census.gov/quickfacts/table/RHI725213/3403580	https://www.sec.gov/cgi-bin/browse-edgar?action=getcompany&amp;CIK=0001228454	https://www.walkscore.com/NJ/Bayonne	</v>
      <v xml:space="preserve">http://creativecommons.org/licenses/by-sa/3.0/					</v>
    </spb>
    <spb s="0">
      <v xml:space="preserve">Wikipedia	US Census	US Census	Wikipedia	Sec	Walkscore	</v>
      <v xml:space="preserve">CC-BY-SA			CC-BY-SA			</v>
      <v xml:space="preserve">http://en.wikipedia.org/wiki/Bayonne,_New_Jersey	http://www2.census.gov/programs-surveys/popest/datasets/2010-2018/cities/totals/sub-est2018_all.csv	http://www.census.gov/quickfacts/table/RHI725213/3403580	https://en.wikipedia.org/wiki/Bayonne,_New_Jersey	https://www.sec.gov/cgi-bin/browse-edgar?action=getcompany&amp;CIK=0001228454	https://www.walkscore.com/NJ/Bayonne	</v>
      <v xml:space="preserve">http://creativecommons.org/licenses/by-sa/3.0/			http://creativecommons.org/licenses/by-sa/3.0/			</v>
    </spb>
    <spb s="0">
      <v xml:space="preserve">Wikipedia	US Census	US Census	</v>
      <v xml:space="preserve">CC-BY-SA			</v>
      <v xml:space="preserve">http://en.wikipedia.org/wiki/Bayonne,_New_Jersey	http://www2.census.gov/programs-surveys/popest/datasets/2010-2018/cities/totals/sub-est2018_all.csv	http://www.census.gov/quickfacts/table/RHI725213/3403580	</v>
      <v xml:space="preserve">http://creativecommons.org/licenses/by-sa/3.0/			</v>
    </spb>
    <spb s="16">
      <v>5033</v>
      <v>5034</v>
      <v>5033</v>
      <v>5033</v>
      <v>2</v>
      <v>5034</v>
      <v>5033</v>
      <v>5035</v>
      <v>5035</v>
      <v>5036</v>
    </spb>
    <spb s="0">
      <v xml:space="preserve">Wikipedia	</v>
      <v xml:space="preserve">Public domain	</v>
      <v xml:space="preserve">http://en.wikipedia.org/wiki/Bayonne,_New_Jersey	</v>
      <v xml:space="preserve">http://en.wikipedia.org/wiki/Public_domain	</v>
    </spb>
    <spb s="0">
      <v xml:space="preserve">Wikipedia	Wikipedia	</v>
      <v xml:space="preserve">CC-BY-SA	CC-BY-SA	</v>
      <v xml:space="preserve">http://en.wikipedia.org/wiki/Eden_Prairie,_Minnesota	http://fr.wikipedia.org/wiki/Eden_Prairie	</v>
      <v xml:space="preserve">http://creativecommons.org/licenses/by-sa/3.0/	http://creativecommons.org/licenses/by-sa/3.0/	</v>
    </spb>
    <spb s="0">
      <v xml:space="preserve">Wikipedia	US Census	Facebook	Sec	Walkscore	</v>
      <v xml:space="preserve">CC-BY-SA					</v>
      <v xml:space="preserve">http://en.wikipedia.org/wiki/Eden_Prairie,_Minnesota	http://www2.census.gov/programs-surveys/popest/datasets/2010-2018/cities/totals/sub-est2018_all.csv	https://www.facebook.com/cityofedenprairie	https://www.sec.gov/cgi-bin/browse-edgar?action=getcompany&amp;CIK=0001818947	https://www.walkscore.com/MN/Eden_Prairie	</v>
      <v xml:space="preserve">http://creativecommons.org/licenses/by-sa/3.0/					</v>
    </spb>
    <spb s="0">
      <v xml:space="preserve">Wikipedia	</v>
      <v xml:space="preserve">CC-BY-SA	</v>
      <v xml:space="preserve">http://en.wikipedia.org/wiki/Eden_Prairie,_Minnesota	</v>
      <v xml:space="preserve">http://creativecommons.org/licenses/by-sa/3.0/	</v>
    </spb>
    <spb s="0">
      <v xml:space="preserve">Wikipedia	US Census	Wikipedia	Facebook	Sec	Walkscore	</v>
      <v xml:space="preserve">CC-BY-SA		CC-BY-SA				</v>
      <v xml:space="preserve">http://en.wikipedia.org/wiki/Eden_Prairie,_Minnesota	http://www2.census.gov/programs-surveys/popest/datasets/2010-2018/cities/totals/sub-est2018_all.csv	https://en.wikipedia.org/wiki/Eden_Prairie,_Minnesota	https://www.facebook.com/cityofedenprairie	https://www.sec.gov/cgi-bin/browse-edgar?action=getcompany&amp;CIK=0001818947	https://www.walkscore.com/MN/Eden_Prairie	</v>
      <v xml:space="preserve">http://creativecommons.org/licenses/by-sa/3.0/		http://creativecommons.org/licenses/by-sa/3.0/				</v>
    </spb>
    <spb s="0">
      <v xml:space="preserve">Wikipedia	US Census	Wikipedia	Facebook	</v>
      <v xml:space="preserve">CC-BY-SA		CC-BY-SA		</v>
      <v xml:space="preserve">http://en.wikipedia.org/wiki/Eden_Prairie,_Minnesota	http://www2.census.gov/programs-surveys/popest/datasets/2010-2018/cities/totals/sub-est2018_all.csv	http://fr.wikipedia.org/wiki/Eden_Prairie	https://www.facebook.com/cityofedenprairie	</v>
      <v xml:space="preserve">http://creativecommons.org/licenses/by-sa/3.0/		http://creativecommons.org/licenses/by-sa/3.0/		</v>
    </spb>
    <spb s="1">
      <v>5039</v>
      <v>5040</v>
      <v>2</v>
      <v>5040</v>
      <v>5041</v>
      <v>5042</v>
      <v>5042</v>
      <v>5043</v>
    </spb>
    <spb s="0">
      <v xml:space="preserve">Wikipedia	</v>
      <v xml:space="preserve">Public domain	</v>
      <v xml:space="preserve">http://en.wikipedia.org/wiki/Eden_Prairie,_Minnesota	</v>
      <v xml:space="preserve">http://en.wikipedia.org/wiki/Public_domain	</v>
    </spb>
    <spb s="0">
      <v xml:space="preserve">Wikipedia	Wikipedia	</v>
      <v xml:space="preserve">CC-BY-SA	CC-BY-SA	</v>
      <v xml:space="preserve">http://en.wikipedia.org/wiki/Port_Orange,_Florida	http://fr.wikipedia.org/wiki/Port_Orange	</v>
      <v xml:space="preserve">http://creativecommons.org/licenses/by-sa/3.0/	http://creativecommons.org/licenses/by-sa/3.0/	</v>
    </spb>
    <spb s="0">
      <v xml:space="preserve">Wikipedia	US Census	Walkscore	</v>
      <v xml:space="preserve">CC-BY-SA			</v>
      <v xml:space="preserve">http://en.wikipedia.org/wiki/Port_Orange,_Florida	http://www2.census.gov/programs-surveys/popest/datasets/2010-2018/cities/totals/sub-est2018_all.csv	https://www.walkscore.com/FL/Port_Orange	</v>
      <v xml:space="preserve">http://creativecommons.org/licenses/by-sa/3.0/			</v>
    </spb>
    <spb s="0">
      <v xml:space="preserve">Wikipedia	Wikipedia	</v>
      <v xml:space="preserve">CC-BY-SA	CC-BY-SA	</v>
      <v xml:space="preserve">http://en.wikipedia.org/wiki/Port_Orange,_Florida	http://it.wikipedia.org/wiki/Port_Orange	</v>
      <v xml:space="preserve">http://creativecommons.org/licenses/by-sa/3.0/	http://creativecommons.org/licenses/by-sa/3.0/	</v>
    </spb>
    <spb s="0">
      <v xml:space="preserve">Wikipedia	</v>
      <v xml:space="preserve">CC-BY-SA	</v>
      <v xml:space="preserve">http://en.wikipedia.org/wiki/Port_Orange,_Florida	</v>
      <v xml:space="preserve">http://creativecommons.org/licenses/by-sa/3.0/	</v>
    </spb>
    <spb s="0">
      <v xml:space="preserve">Wikipedia	US Census	Wikipedia	</v>
      <v xml:space="preserve">CC-BY-SA		CC-BY-SA	</v>
      <v xml:space="preserve">http://en.wikipedia.org/wiki/Port_Orange,_Florida	http://www2.census.gov/programs-surveys/popest/datasets/2010-2018/cities/totals/sub-est2018_all.csv	http://fr.wikipedia.org/wiki/Port_Orange	</v>
      <v xml:space="preserve">http://creativecommons.org/licenses/by-sa/3.0/		http://creativecommons.org/licenses/by-sa/3.0/	</v>
    </spb>
    <spb s="16">
      <v>5046</v>
      <v>5047</v>
      <v>5048</v>
      <v>5048</v>
      <v>2</v>
      <v>5047</v>
      <v>5049</v>
      <v>5047</v>
      <v>5047</v>
      <v>5050</v>
    </spb>
    <spb s="0">
      <v xml:space="preserve">Wikipedia	</v>
      <v xml:space="preserve">CC BY 2.5	</v>
      <v xml:space="preserve">http://en.wikipedia.org/wiki/Port_Orange,_Florida	</v>
      <v xml:space="preserve">https://creativecommons.org/licenses/by/2.5	</v>
    </spb>
    <spb s="0">
      <v xml:space="preserve">Wikipedia	</v>
      <v xml:space="preserve">CC-BY-SA	</v>
      <v xml:space="preserve">http://en.wikipedia.org/wiki/Dublin,_California	</v>
      <v xml:space="preserve">http://creativecommons.org/licenses/by-sa/3.0/	</v>
    </spb>
    <spb s="0">
      <v xml:space="preserve">Wikipedia	US Census	US Census	Sec	Walkscore	</v>
      <v xml:space="preserve">CC-BY-SA					</v>
      <v xml:space="preserve">http://en.wikipedia.org/wiki/Dublin,_California	http://www2.census.gov/programs-surveys/popest/datasets/2010-2018/cities/totals/sub-est2018_all.csv	http://www.census.gov/quickfacts/table/RHI225213/0620018	https://www.sec.gov/cgi-bin/browse-edgar?action=getcompany&amp;CIK=0000937098	https://www.walkscore.com/CA/Dublin	</v>
      <v xml:space="preserve">http://creativecommons.org/licenses/by-sa/3.0/					</v>
    </spb>
    <spb s="0">
      <v xml:space="preserve">Wikipedia	US Census	US Census	Wikipedia	Sec	Walkscore	</v>
      <v xml:space="preserve">CC-BY-SA			CC-BY-SA			</v>
      <v xml:space="preserve">http://en.wikipedia.org/wiki/Dublin,_California	http://www2.census.gov/programs-surveys/popest/datasets/2010-2018/cities/totals/sub-est2018_all.csv	http://www.census.gov/quickfacts/table/RHI225213/0620018	https://en.wikipedia.org/wiki/Dublin,_California	https://www.sec.gov/cgi-bin/browse-edgar?action=getcompany&amp;CIK=0000937098	https://www.walkscore.com/CA/Dublin	</v>
      <v xml:space="preserve">http://creativecommons.org/licenses/by-sa/3.0/			http://creativecommons.org/licenses/by-sa/3.0/			</v>
    </spb>
    <spb s="0">
      <v xml:space="preserve">Wikipedia	US Census	Wikipedia	US Census	</v>
      <v xml:space="preserve">CC-BY-SA		CC-BY-SA		</v>
      <v xml:space="preserve">http://en.wikipedia.org/wiki/Dublin,_California	http://www2.census.gov/programs-surveys/popest/datasets/2010-2018/cities/totals/sub-est2018_all.csv	http://es.wikipedia.org/wiki/Dublin_(California)	http://www.census.gov/quickfacts/table/RHI225213/0620018	</v>
      <v xml:space="preserve">http://creativecommons.org/licenses/by-sa/3.0/		http://creativecommons.org/licenses/by-sa/3.0/		</v>
    </spb>
    <spb s="16">
      <v>5053</v>
      <v>5054</v>
      <v>5053</v>
      <v>5053</v>
      <v>2</v>
      <v>5054</v>
      <v>5053</v>
      <v>5055</v>
      <v>5055</v>
      <v>5056</v>
    </spb>
    <spb s="0">
      <v xml:space="preserve">Wikipedia	</v>
      <v xml:space="preserve">CC BY 2.0	</v>
      <v xml:space="preserve">http://zh.wikipedia.org/wiki/都伯林_(加利福尼亞州)	</v>
      <v xml:space="preserve">https://creativecommons.org/licenses/by/2.0	</v>
    </spb>
    <spb s="0">
      <v xml:space="preserve">Wikipedia	</v>
      <v xml:space="preserve">CC-BY-SA	</v>
      <v xml:space="preserve">http://en.wikipedia.org/wiki/San_Marcos,_Texas	</v>
      <v xml:space="preserve">http://creativecommons.org/licenses/by-sa/3.0/	</v>
    </spb>
    <spb s="0">
      <v xml:space="preserve">Wikipedia	US Census	Twitter	Walkscore	Youtube	</v>
      <v xml:space="preserve">CC-BY-SA					</v>
      <v xml:space="preserve">http://en.wikipedia.org/wiki/San_Marcos,_Texas	http://www2.census.gov/programs-surveys/popest/datasets/2010-2018/cities/totals/sub-est2018_all.csv	https://twitter.com/CityofSanMarcos	https://www.walkscore.com/TX/San_Marcos	https://www.youtube.com/user/cityofsanmarcos	</v>
      <v xml:space="preserve">http://creativecommons.org/licenses/by-sa/3.0/					</v>
    </spb>
    <spb s="0">
      <v xml:space="preserve">Wikipedia	US Census	Wikipedia	Walkscore	Youtube	</v>
      <v xml:space="preserve">CC-BY-SA		CC-BY-SA			</v>
      <v xml:space="preserve">http://en.wikipedia.org/wiki/San_Marcos,_Texas	http://www2.census.gov/programs-surveys/popest/datasets/2010-2018/cities/totals/sub-est2018_all.csv	https://en.wikipedia.org/wiki/San_Marcos,_Texas	https://www.walkscore.com/TX/San_Marcos	https://www.youtube.com/user/cityofsanmarcos	</v>
      <v xml:space="preserve">http://creativecommons.org/licenses/by-sa/3.0/		http://creativecommons.org/licenses/by-sa/3.0/			</v>
    </spb>
    <spb s="0">
      <v xml:space="preserve">Wikipedia	US Census	Youtube	</v>
      <v xml:space="preserve">CC-BY-SA			</v>
      <v xml:space="preserve">http://en.wikipedia.org/wiki/San_Marcos,_Texas	http://www2.census.gov/programs-surveys/popest/datasets/2010-2018/cities/totals/sub-est2018_all.csv	https://www.youtube.com/user/cityofsanmarcos	</v>
      <v xml:space="preserve">http://creativecommons.org/licenses/by-sa/3.0/			</v>
    </spb>
    <spb s="1">
      <v>5059</v>
      <v>5060</v>
      <v>2</v>
      <v>5060</v>
      <v>5059</v>
      <v>5061</v>
      <v>5061</v>
      <v>5062</v>
    </spb>
    <spb s="0">
      <v xml:space="preserve">Wikipedia	</v>
      <v xml:space="preserve">CC BY-SA 3.0	</v>
      <v xml:space="preserve">http://ja.wikipedia.org/wiki/サンマルコス_(テキサス州)	</v>
      <v xml:space="preserve">https://creativecommons.org/licenses/by-sa/3.0	</v>
    </spb>
    <spb s="0">
      <v xml:space="preserve">Wikipedia	</v>
      <v xml:space="preserve">CC-BY-SA	</v>
      <v xml:space="preserve">http://en.wikipedia.org/wiki/Noblesville,_Indiana	</v>
      <v xml:space="preserve">http://creativecommons.org/licenses/by-sa/3.0/	</v>
    </spb>
    <spb s="0">
      <v xml:space="preserve">Wikipedia	US Census	Walkscore	</v>
      <v xml:space="preserve">CC-BY-SA			</v>
      <v xml:space="preserve">http://en.wikipedia.org/wiki/Noblesville,_Indiana	http://www2.census.gov/programs-surveys/popest/datasets/2010-2018/cities/totals/sub-est2018_all.csv	https://www.walkscore.com/IN/Noblesville	</v>
      <v xml:space="preserve">http://creativecommons.org/licenses/by-sa/3.0/			</v>
    </spb>
    <spb s="0">
      <v xml:space="preserve">Wikipedia	Wikipedia	</v>
      <v xml:space="preserve">CC-BY-SA	CC-BY-SA	</v>
      <v xml:space="preserve">http://en.wikipedia.org/wiki/Noblesville,_Indiana	http://it.wikipedia.org/wiki/Noblesville	</v>
      <v xml:space="preserve">http://creativecommons.org/licenses/by-sa/3.0/	http://creativecommons.org/licenses/by-sa/3.0/	</v>
    </spb>
    <spb s="0">
      <v xml:space="preserve">Wikipedia	US Census	Wikipedia	Walkscore	</v>
      <v xml:space="preserve">CC-BY-SA		CC-BY-SA		</v>
      <v xml:space="preserve">http://en.wikipedia.org/wiki/Noblesville,_Indiana	http://www2.census.gov/programs-surveys/popest/datasets/2010-2018/cities/totals/sub-est2018_all.csv	https://en.wikipedia.org/wiki/Noblesville,_Indiana	https://www.walkscore.com/IN/Noblesville	</v>
      <v xml:space="preserve">http://creativecommons.org/licenses/by-sa/3.0/		http://creativecommons.org/licenses/by-sa/3.0/		</v>
    </spb>
    <spb s="0">
      <v xml:space="preserve">Wikipedia	US Census	</v>
      <v xml:space="preserve">CC-BY-SA		</v>
      <v xml:space="preserve">http://en.wikipedia.org/wiki/Noblesville,_Indiana	http://www2.census.gov/programs-surveys/popest/datasets/2010-2018/cities/totals/sub-est2018_all.csv	</v>
      <v xml:space="preserve">http://creativecommons.org/licenses/by-sa/3.0/		</v>
    </spb>
    <spb s="16">
      <v>5065</v>
      <v>5066</v>
      <v>5067</v>
      <v>5067</v>
      <v>2</v>
      <v>5066</v>
      <v>5065</v>
      <v>5068</v>
      <v>5068</v>
      <v>5069</v>
    </spb>
    <spb s="0">
      <v xml:space="preserve">Wikipedia	</v>
      <v xml:space="preserve">Public domain	</v>
      <v xml:space="preserve">http://fr.wikipedia.org/wiki/Noblesville	</v>
      <v xml:space="preserve">http://en.wikipedia.org/wiki/Public_domain	</v>
    </spb>
    <spb s="0">
      <v xml:space="preserve">Wikipedia	</v>
      <v xml:space="preserve">CC-BY-SA	</v>
      <v xml:space="preserve">http://en.wikipedia.org/wiki/Santa_Cruz,_California	</v>
      <v xml:space="preserve">http://creativecommons.org/licenses/by-sa/3.0/	</v>
    </spb>
    <spb s="0">
      <v xml:space="preserve">Wikipedia	US Census	Sec	Walkscore	</v>
      <v xml:space="preserve">CC-BY-SA				</v>
      <v xml:space="preserve">http://en.wikipedia.org/wiki/Santa_Cruz,_California	http://www2.census.gov/programs-surveys/popest/datasets/2010-2018/cities/totals/sub-est2018_all.csv	https://www.sec.gov/cgi-bin/browse-edgar?action=getcompany&amp;CIK=0001766907	https://www.walkscore.com/CA/Santa_Cruz	</v>
      <v xml:space="preserve">http://creativecommons.org/licenses/by-sa/3.0/				</v>
    </spb>
    <spb s="0">
      <v xml:space="preserve">Wikipedia	Wikipedia	Wikipedia	</v>
      <v xml:space="preserve">CC-BY-SA	CC-BY-SA	CC-BY-SA	</v>
      <v xml:space="preserve">http://en.wikipedia.org/wiki/Santa_Cruz,_California	http://es.wikipedia.org/wiki/Santa_Cruz_(California)	http://it.wikipedia.org/wiki/Santa_Cruz_(California)	</v>
      <v xml:space="preserve">http://creativecommons.org/licenses/by-sa/3.0/	http://creativecommons.org/licenses/by-sa/3.0/	http://creativecommons.org/licenses/by-sa/3.0/	</v>
    </spb>
    <spb s="0">
      <v xml:space="preserve">Wikipedia	US Census	Wikipedia	Sec	Walkscore	</v>
      <v xml:space="preserve">CC-BY-SA		CC-BY-SA			</v>
      <v xml:space="preserve">http://en.wikipedia.org/wiki/Santa_Cruz,_California	http://www2.census.gov/programs-surveys/popest/datasets/2010-2018/cities/totals/sub-est2018_all.csv	https://en.wikipedia.org/wiki/Santa_Cruz,_California	https://www.sec.gov/cgi-bin/browse-edgar?action=getcompany&amp;CIK=0001766907	https://www.walkscore.com/CA/Santa_Cruz	</v>
      <v xml:space="preserve">http://creativecommons.org/licenses/by-sa/3.0/		http://creativecommons.org/licenses/by-sa/3.0/			</v>
    </spb>
    <spb s="0">
      <v xml:space="preserve">Wikipedia	US Census	Wikipedia	</v>
      <v xml:space="preserve">CC-BY-SA		CC-BY-SA	</v>
      <v xml:space="preserve">http://en.wikipedia.org/wiki/Santa_Cruz,_California	http://www2.census.gov/programs-surveys/popest/datasets/2010-2018/cities/totals/sub-est2018_all.csv	http://es.wikipedia.org/wiki/Santa_Cruz_(California)	</v>
      <v xml:space="preserve">http://creativecommons.org/licenses/by-sa/3.0/		http://creativecommons.org/licenses/by-sa/3.0/	</v>
    </spb>
    <spb s="16">
      <v>5072</v>
      <v>5073</v>
      <v>5074</v>
      <v>5074</v>
      <v>2</v>
      <v>5073</v>
      <v>5072</v>
      <v>5075</v>
      <v>5075</v>
      <v>5076</v>
    </spb>
    <spb s="0">
      <v xml:space="preserve">Wikipedia	</v>
      <v xml:space="preserve">CC-BY-SA-3.0	</v>
      <v xml:space="preserve">http://en.wikipedia.org/wiki/Santa_Cruz,_California	</v>
      <v xml:space="preserve">http://creativecommons.org/licenses/by-sa/3.0/	</v>
    </spb>
    <spb s="0">
      <v xml:space="preserve">Wikipedia	</v>
      <v xml:space="preserve">CC-BY-SA	</v>
      <v xml:space="preserve">http://en.wikipedia.org/wiki/Janesville,_Wisconsin	</v>
      <v xml:space="preserve">http://creativecommons.org/licenses/by-sa/3.0/	</v>
    </spb>
    <spb s="0">
      <v xml:space="preserve">Wikipedia	US Census	US Census	</v>
      <v xml:space="preserve">CC-BY-SA			</v>
      <v xml:space="preserve">http://en.wikipedia.org/wiki/Janesville,_Wisconsin	http://www2.census.gov/programs-surveys/popest/datasets/2010-2018/cities/totals/sub-est2018_all.csv	http://www.census.gov/quickfacts/table/RHI125213/5537825	</v>
      <v xml:space="preserve">http://creativecommons.org/licenses/by-sa/3.0/			</v>
    </spb>
    <spb s="0">
      <v xml:space="preserve">Wikipedia	Wikipedia	</v>
      <v xml:space="preserve">CC-BY-SA	CC-BY-SA	</v>
      <v xml:space="preserve">http://en.wikipedia.org/wiki/Janesville,_Wisconsin	http://it.wikipedia.org/wiki/Janesville_(Wisconsin)	</v>
      <v xml:space="preserve">http://creativecommons.org/licenses/by-sa/3.0/	http://creativecommons.org/licenses/by-sa/3.0/	</v>
    </spb>
    <spb s="0">
      <v xml:space="preserve">Wikipedia	US Census	US Census	Wikipedia	</v>
      <v xml:space="preserve">CC-BY-SA			CC-BY-SA	</v>
      <v xml:space="preserve">http://en.wikipedia.org/wiki/Janesville,_Wisconsin	http://www2.census.gov/programs-surveys/popest/datasets/2010-2018/cities/totals/sub-est2018_all.csv	http://www.census.gov/quickfacts/table/RHI125213/5537825	https://en.wikipedia.org/wiki/Janesville,_Wisconsin	</v>
      <v xml:space="preserve">http://creativecommons.org/licenses/by-sa/3.0/			http://creativecommons.org/licenses/by-sa/3.0/	</v>
    </spb>
    <spb s="0">
      <v xml:space="preserve">Wikipedia	US Census	</v>
      <v xml:space="preserve">CC-BY-SA		</v>
      <v xml:space="preserve">http://en.wikipedia.org/wiki/Janesville,_Wisconsin	http://www2.census.gov/programs-surveys/popest/datasets/2010-2018/cities/totals/sub-est2018_all.csv	</v>
      <v xml:space="preserve">http://creativecommons.org/licenses/by-sa/3.0/		</v>
    </spb>
    <spb s="16">
      <v>5079</v>
      <v>5080</v>
      <v>5081</v>
      <v>5081</v>
      <v>2</v>
      <v>5080</v>
      <v>5079</v>
      <v>5082</v>
      <v>5082</v>
      <v>5083</v>
    </spb>
    <spb s="0">
      <v xml:space="preserve">Wikipedia	</v>
      <v xml:space="preserve">CC0	</v>
      <v xml:space="preserve">http://fr.wikipedia.org/wiki/Janesville_(Wisconsin)	</v>
      <v xml:space="preserve">http://creativecommons.org/publicdomain/zero/1.0/deed.en	</v>
    </spb>
    <spb s="0">
      <v xml:space="preserve">Wikipedia	</v>
      <v xml:space="preserve">CC-BY-SA	</v>
      <v xml:space="preserve">http://en.wikipedia.org/wiki/San_Clemente,_California	</v>
      <v xml:space="preserve">http://creativecommons.org/licenses/by-sa/3.0/	</v>
    </spb>
    <spb s="0">
      <v xml:space="preserve">Wikipedia	US Census	Sec	Walkscore	</v>
      <v xml:space="preserve">CC-BY-SA				</v>
      <v xml:space="preserve">http://en.wikipedia.org/wiki/San_Clemente,_California	http://www2.census.gov/programs-surveys/popest/datasets/2010-2018/cities/totals/sub-est2018_all.csv	https://www.sec.gov/cgi-bin/browse-edgar?action=getcompany&amp;CIK=0001689066	https://www.walkscore.com/CA/San_Clemente	</v>
      <v xml:space="preserve">http://creativecommons.org/licenses/by-sa/3.0/				</v>
    </spb>
    <spb s="0">
      <v xml:space="preserve">Wikipedia	US Census	Wikipedia	Sec	Walkscore	</v>
      <v xml:space="preserve">CC-BY-SA		CC-BY-SA			</v>
      <v xml:space="preserve">http://en.wikipedia.org/wiki/San_Clemente,_California	http://www2.census.gov/programs-surveys/popest/datasets/2010-2018/cities/totals/sub-est2018_all.csv	https://en.wikipedia.org/wiki/San_Clemente,_California	https://www.sec.gov/cgi-bin/browse-edgar?action=getcompany&amp;CIK=0001689066	https://www.walkscore.com/CA/San_Clemente	</v>
      <v xml:space="preserve">http://creativecommons.org/licenses/by-sa/3.0/		http://creativecommons.org/licenses/by-sa/3.0/			</v>
    </spb>
    <spb s="0">
      <v xml:space="preserve">Wikipedia	US Census	</v>
      <v xml:space="preserve">CC-BY-SA		</v>
      <v xml:space="preserve">http://en.wikipedia.org/wiki/San_Clemente,_California	http://www2.census.gov/programs-surveys/popest/datasets/2010-2018/cities/totals/sub-est2018_all.csv	</v>
      <v xml:space="preserve">http://creativecommons.org/licenses/by-sa/3.0/		</v>
    </spb>
    <spb s="16">
      <v>5086</v>
      <v>5087</v>
      <v>5086</v>
      <v>5086</v>
      <v>2</v>
      <v>5087</v>
      <v>5086</v>
      <v>5088</v>
      <v>5088</v>
      <v>5089</v>
    </spb>
    <spb s="0">
      <v xml:space="preserve">Wikipedia	Wikipedia	</v>
      <v xml:space="preserve">CC-BY-SA	CC-BY-SA	</v>
      <v xml:space="preserve">http://en.wikipedia.org/wiki/Brentwood,_California	http://fr.wikipedia.org/wiki/Brentwood_(Californie)	</v>
      <v xml:space="preserve">http://creativecommons.org/licenses/by-sa/3.0/	http://creativecommons.org/licenses/by-sa/3.0/	</v>
    </spb>
    <spb s="0">
      <v xml:space="preserve">Wikipedia	US Census	Walkscore	</v>
      <v xml:space="preserve">CC-BY-SA			</v>
      <v xml:space="preserve">http://en.wikipedia.org/wiki/Brentwood,_California	http://www2.census.gov/programs-surveys/popest/datasets/2010-2018/cities/totals/sub-est2018_all.csv	https://www.walkscore.com/CA/Brentwood	</v>
      <v xml:space="preserve">http://creativecommons.org/licenses/by-sa/3.0/			</v>
    </spb>
    <spb s="0">
      <v xml:space="preserve">Wikipedia	Wikipedia	</v>
      <v xml:space="preserve">CC-BY-SA	CC-BY-SA	</v>
      <v xml:space="preserve">http://en.wikipedia.org/wiki/Brentwood,_California	http://it.wikipedia.org/wiki/Brentwood_(California)	</v>
      <v xml:space="preserve">http://creativecommons.org/licenses/by-sa/3.0/	http://creativecommons.org/licenses/by-sa/3.0/	</v>
    </spb>
    <spb s="0">
      <v xml:space="preserve">Wikipedia	</v>
      <v xml:space="preserve">CC-BY-SA	</v>
      <v xml:space="preserve">http://en.wikipedia.org/wiki/Brentwood,_California	</v>
      <v xml:space="preserve">http://creativecommons.org/licenses/by-sa/3.0/	</v>
    </spb>
    <spb s="0">
      <v xml:space="preserve">Wikipedia	US Census	Wikipedia	Walkscore	</v>
      <v xml:space="preserve">CC-BY-SA		CC-BY-SA		</v>
      <v xml:space="preserve">http://en.wikipedia.org/wiki/Brentwood,_California	http://www2.census.gov/programs-surveys/popest/datasets/2010-2018/cities/totals/sub-est2018_all.csv	https://en.wikipedia.org/wiki/Brentwood,_California	https://www.walkscore.com/CA/Brentwood	</v>
      <v xml:space="preserve">http://creativecommons.org/licenses/by-sa/3.0/		http://creativecommons.org/licenses/by-sa/3.0/		</v>
    </spb>
    <spb s="0">
      <v xml:space="preserve">Wikipedia	US Census	Wikipedia	</v>
      <v xml:space="preserve">CC-BY-SA		CC-BY-SA	</v>
      <v xml:space="preserve">http://en.wikipedia.org/wiki/Brentwood,_California	http://www2.census.gov/programs-surveys/popest/datasets/2010-2018/cities/totals/sub-est2018_all.csv	http://fr.wikipedia.org/wiki/Brentwood_(Californie)	</v>
      <v xml:space="preserve">http://creativecommons.org/licenses/by-sa/3.0/		http://creativecommons.org/licenses/by-sa/3.0/	</v>
    </spb>
    <spb s="16">
      <v>5091</v>
      <v>5092</v>
      <v>5093</v>
      <v>5093</v>
      <v>2</v>
      <v>5092</v>
      <v>5094</v>
      <v>5095</v>
      <v>5095</v>
      <v>5096</v>
    </spb>
    <spb s="0">
      <v xml:space="preserve">Wikipedia	</v>
      <v xml:space="preserve">CC BY-SA 3.0	</v>
      <v xml:space="preserve">http://de.wikipedia.org/wiki/Brentwood_(Kalifornien)	</v>
      <v xml:space="preserve">https://creativecommons.org/licenses/by-sa/3.0	</v>
    </spb>
    <spb s="0">
      <v xml:space="preserve">Wikipedia	</v>
      <v xml:space="preserve">CC-BY-SA	</v>
      <v xml:space="preserve">http://en.wikipedia.org/wiki/East_Orange,_New_Jersey	</v>
      <v xml:space="preserve">http://creativecommons.org/licenses/by-sa/3.0/	</v>
    </spb>
    <spb s="0">
      <v xml:space="preserve">Wikipedia	US Census	US Census	Walkscore	</v>
      <v xml:space="preserve">CC-BY-SA				</v>
      <v xml:space="preserve">http://en.wikipedia.org/wiki/East_Orange,_New_Jersey	http://www2.census.gov/programs-surveys/popest/datasets/2010-2018/cities/totals/sub-est2018_all.csv	http://www.census.gov/quickfacts/table/RHI225213/3419390	https://www.walkscore.com/NJ/East_Orange	</v>
      <v xml:space="preserve">http://creativecommons.org/licenses/by-sa/3.0/				</v>
    </spb>
    <spb s="0">
      <v xml:space="preserve">Wikipedia	US Census	</v>
      <v xml:space="preserve">CC-BY-SA		</v>
      <v xml:space="preserve">http://en.wikipedia.org/wiki/East_Orange,_New_Jersey	http://www2.census.gov/programs-surveys/popest/datasets/2010-2018/cities/totals/sub-est2018_all.csv	</v>
      <v xml:space="preserve">http://creativecommons.org/licenses/by-sa/3.0/		</v>
    </spb>
    <spb s="16">
      <v>5099</v>
      <v>5100</v>
      <v>5099</v>
      <v>5099</v>
      <v>2</v>
      <v>5100</v>
      <v>5099</v>
      <v>5100</v>
      <v>5100</v>
      <v>5101</v>
    </spb>
    <spb s="0">
      <v xml:space="preserve">Wikipedia	</v>
      <v xml:space="preserve">Public domain	</v>
      <v xml:space="preserve">http://fr.wikipedia.org/wiki/East_Orange	</v>
      <v xml:space="preserve">http://en.wikipedia.org/wiki/Public_domain	</v>
    </spb>
    <spb s="0">
      <v xml:space="preserve">Wikipedia	Wikipedia	</v>
      <v xml:space="preserve">CC-BY-SA	CC-BY-SA	</v>
      <v xml:space="preserve">http://en.wikipedia.org/wiki/Eastvale,_California	http://de.wikipedia.org/wiki/Eastvale_(Kalifornien)	</v>
      <v xml:space="preserve">http://creativecommons.org/licenses/by-sa/3.0/	http://creativecommons.org/licenses/by-sa/3.0/	</v>
    </spb>
    <spb s="0">
      <v xml:space="preserve">Wikipedia	US Census	Walkscore	</v>
      <v xml:space="preserve">CC-BY-SA			</v>
      <v xml:space="preserve">http://en.wikipedia.org/wiki/Eastvale,_California	http://www2.census.gov/programs-surveys/popest/datasets/2010-2018/cities/totals/sub-est2018_all.csv	https://www.walkscore.com/CA/Eastvale	</v>
      <v xml:space="preserve">http://creativecommons.org/licenses/by-sa/3.0/			</v>
    </spb>
    <spb s="0">
      <v xml:space="preserve">Wikipedia	</v>
      <v xml:space="preserve">CC-BY-SA	</v>
      <v xml:space="preserve">http://en.wikipedia.org/wiki/Eastvale,_California	</v>
      <v xml:space="preserve">http://creativecommons.org/licenses/by-sa/3.0/	</v>
    </spb>
    <spb s="0">
      <v xml:space="preserve">Wikipedia	US Census	Wikipedia	</v>
      <v xml:space="preserve">CC-BY-SA		CC-BY-SA	</v>
      <v xml:space="preserve">http://en.wikipedia.org/wiki/Eastvale,_California	http://www2.census.gov/programs-surveys/popest/datasets/2010-2018/cities/totals/sub-est2018_all.csv	http://es.wikipedia.org/wiki/Eastvale_(California)	</v>
      <v xml:space="preserve">http://creativecommons.org/licenses/by-sa/3.0/		http://creativecommons.org/licenses/by-sa/3.0/	</v>
    </spb>
    <spb s="16">
      <v>5104</v>
      <v>5105</v>
      <v>5106</v>
      <v>5106</v>
      <v>2</v>
      <v>5105</v>
      <v>5106</v>
      <v>5105</v>
      <v>5105</v>
      <v>5107</v>
    </spb>
    <spb s="0">
      <v xml:space="preserve">Wikipedia	</v>
      <v xml:space="preserve">CC BY-SA 2.5	</v>
      <v xml:space="preserve">http://en.wikipedia.org/wiki/Eastvale,_California	</v>
      <v xml:space="preserve">https://creativecommons.org/licenses/by-sa/2.5	</v>
    </spb>
    <spb s="0">
      <v xml:space="preserve">Wikipedia	</v>
      <v xml:space="preserve">CC-BY-SA	</v>
      <v xml:space="preserve">http://en.wikipedia.org/wiki/Chapel_Hill,_North_Carolina	</v>
      <v xml:space="preserve">http://creativecommons.org/licenses/by-sa/3.0/	</v>
    </spb>
    <spb s="0">
      <v xml:space="preserve">Wikipedia	US Census	Sec	Walkscore	</v>
      <v xml:space="preserve">CC-BY-SA				</v>
      <v xml:space="preserve">http://en.wikipedia.org/wiki/Chapel_Hill,_North_Carolina	http://www2.census.gov/programs-surveys/popest/datasets/2010-2018/cities/totals/sub-est2018_all.csv	https://www.sec.gov/cgi-bin/browse-edgar?action=getcompany&amp;CIK=0001802534	https://www.walkscore.com/NC/Chapel_Hill	</v>
      <v xml:space="preserve">http://creativecommons.org/licenses/by-sa/3.0/				</v>
    </spb>
    <spb s="0">
      <v xml:space="preserve">Wikipedia	US Census	Wikipedia	Sec	Walkscore	</v>
      <v xml:space="preserve">CC-BY-SA		CC-BY-SA			</v>
      <v xml:space="preserve">http://en.wikipedia.org/wiki/Chapel_Hill,_North_Carolina	http://www2.census.gov/programs-surveys/popest/datasets/2010-2018/cities/totals/sub-est2018_all.csv	https://en.wikipedia.org/wiki/Chapel_Hill,_North_Carolina	https://www.sec.gov/cgi-bin/browse-edgar?action=getcompany&amp;CIK=0001802534	https://www.walkscore.com/NC/Chapel_Hill	</v>
      <v xml:space="preserve">http://creativecommons.org/licenses/by-sa/3.0/		http://creativecommons.org/licenses/by-sa/3.0/			</v>
    </spb>
    <spb s="0">
      <v xml:space="preserve">Wikipedia	US Census	Wikipedia	</v>
      <v xml:space="preserve">CC-BY-SA		CC-BY-SA	</v>
      <v xml:space="preserve">http://en.wikipedia.org/wiki/Chapel_Hill,_North_Carolina	http://www2.census.gov/programs-surveys/popest/datasets/2010-2018/cities/totals/sub-est2018_all.csv	http://es.wikipedia.org/wiki/Chapel_Hill_(Carolina_del_Norte)	</v>
      <v xml:space="preserve">http://creativecommons.org/licenses/by-sa/3.0/		http://creativecommons.org/licenses/by-sa/3.0/	</v>
    </spb>
    <spb s="16">
      <v>5110</v>
      <v>5111</v>
      <v>5110</v>
      <v>5110</v>
      <v>2</v>
      <v>5111</v>
      <v>5110</v>
      <v>5112</v>
      <v>5112</v>
      <v>5113</v>
    </spb>
    <spb s="0">
      <v xml:space="preserve">Wikipedia	</v>
      <v xml:space="preserve">CC BY-SA 2.5	</v>
      <v xml:space="preserve">http://ja.wikipedia.org/wiki/チャペルヒル_(ノースカロライナ州)	</v>
      <v xml:space="preserve">http://creativecommons.org/licenses/by-sa/2.5	</v>
    </spb>
    <spb s="0">
      <v xml:space="preserve">Wikipedia	</v>
      <v xml:space="preserve">CC-BY-SA	</v>
      <v xml:space="preserve">http://en.wikipedia.org/wiki/Haverhill,_Massachusetts	</v>
      <v xml:space="preserve">http://creativecommons.org/licenses/by-sa/3.0/	</v>
    </spb>
    <spb s="0">
      <v xml:space="preserve">Wikipedia	US Census	US Census	Sec	Walkscore	</v>
      <v xml:space="preserve">CC-BY-SA					</v>
      <v xml:space="preserve">http://en.wikipedia.org/wiki/Haverhill,_Massachusetts	http://www2.census.gov/programs-surveys/popest/datasets/2010-2018/cities/totals/sub-est2018_all.csv	http://www.census.gov/quickfacts/table/PST045215/2529405	https://www.sec.gov/cgi-bin/browse-edgar?action=getcompany&amp;CIK=0001714678	https://www.walkscore.com/MA/Haverhill	</v>
      <v xml:space="preserve">http://creativecommons.org/licenses/by-sa/3.0/					</v>
    </spb>
    <spb s="0">
      <v xml:space="preserve">Wikipedia	US Census	US Census	Wikipedia	Sec	Walkscore	</v>
      <v xml:space="preserve">CC-BY-SA			CC-BY-SA			</v>
      <v xml:space="preserve">http://en.wikipedia.org/wiki/Haverhill,_Massachusetts	http://www2.census.gov/programs-surveys/popest/datasets/2010-2018/cities/totals/sub-est2018_all.csv	http://www.census.gov/quickfacts/table/PST045215/2529405	https://en.wikipedia.org/wiki/Haverhill,_Massachusetts	https://www.sec.gov/cgi-bin/browse-edgar?action=getcompany&amp;CIK=0001714678	https://www.walkscore.com/MA/Haverhill	</v>
      <v xml:space="preserve">http://creativecommons.org/licenses/by-sa/3.0/			http://creativecommons.org/licenses/by-sa/3.0/			</v>
    </spb>
    <spb s="0">
      <v xml:space="preserve">Wikipedia	US Census	</v>
      <v xml:space="preserve">CC-BY-SA		</v>
      <v xml:space="preserve">http://en.wikipedia.org/wiki/Haverhill,_Massachusetts	http://www2.census.gov/programs-surveys/popest/datasets/2010-2018/cities/totals/sub-est2018_all.csv	</v>
      <v xml:space="preserve">http://creativecommons.org/licenses/by-sa/3.0/		</v>
    </spb>
    <spb s="16">
      <v>5116</v>
      <v>5117</v>
      <v>5116</v>
      <v>5116</v>
      <v>2</v>
      <v>5117</v>
      <v>5116</v>
      <v>5118</v>
      <v>5118</v>
      <v>5119</v>
    </spb>
    <spb s="0">
      <v xml:space="preserve">Wikipedia	</v>
      <v xml:space="preserve">CC BY-SA 3.0	</v>
      <v xml:space="preserve">http://en.wikipedia.org/wiki/Haverhill,_Massachusetts	</v>
      <v xml:space="preserve">https://creativecommons.org/licenses/by-sa/3.0	</v>
    </spb>
    <spb s="0">
      <v xml:space="preserve">Wikipedia	</v>
      <v xml:space="preserve">CC-BY-SA	</v>
      <v xml:space="preserve">http://en.wikipedia.org/wiki/Lorain,_Ohio	</v>
      <v xml:space="preserve">http://creativecommons.org/licenses/by-sa/3.0/	</v>
    </spb>
    <spb s="0">
      <v xml:space="preserve">Wikipedia	US Census	US Census	Facebook	Walkscore	</v>
      <v xml:space="preserve">CC-BY-SA					</v>
      <v xml:space="preserve">http://en.wikipedia.org/wiki/Lorain,_Ohio	http://www2.census.gov/programs-surveys/popest/datasets/2010-2018/cities/totals/sub-est2018_all.csv	http://www.census.gov/quickfacts/table/PST120214/3944856	https://www.facebook.com/CityofLorainOH	https://www.walkscore.com/OH/Lorain	</v>
      <v xml:space="preserve">http://creativecommons.org/licenses/by-sa/3.0/					</v>
    </spb>
    <spb s="0">
      <v xml:space="preserve">Wikipedia	Wikipedia	</v>
      <v xml:space="preserve">CC-BY-SA	CC-BY-SA	</v>
      <v xml:space="preserve">http://en.wikipedia.org/wiki/Lorain,_Ohio	http://it.wikipedia.org/wiki/Lorain_(Ohio)	</v>
      <v xml:space="preserve">http://creativecommons.org/licenses/by-sa/3.0/	http://creativecommons.org/licenses/by-sa/3.0/	</v>
    </spb>
    <spb s="0">
      <v xml:space="preserve">Wikipedia	US Census	</v>
      <v xml:space="preserve">CC-BY-SA		</v>
      <v xml:space="preserve">http://en.wikipedia.org/wiki/Lorain,_Ohio	http://www2.census.gov/programs-surveys/popest/datasets/2010-2018/cities/totals/sub-est2018_all.csv	</v>
      <v xml:space="preserve">http://creativecommons.org/licenses/by-sa/3.0/		</v>
    </spb>
    <spb s="16">
      <v>5122</v>
      <v>5123</v>
      <v>5124</v>
      <v>5124</v>
      <v>2</v>
      <v>5123</v>
      <v>5122</v>
      <v>5123</v>
      <v>5123</v>
      <v>5125</v>
    </spb>
    <spb s="0">
      <v xml:space="preserve">Wikipedia	</v>
      <v xml:space="preserve">CC BY-SA 2.0	</v>
      <v xml:space="preserve">http://ja.wikipedia.org/wiki/ロレイン_(オハイオ州)	</v>
      <v xml:space="preserve">https://creativecommons.org/licenses/by-sa/2.0	</v>
    </spb>
    <spb s="0">
      <v xml:space="preserve">Wikipedia	</v>
      <v xml:space="preserve">CC-BY-SA	</v>
      <v xml:space="preserve">http://en.wikipedia.org/wiki/Grand_Junction,_Colorado	</v>
      <v xml:space="preserve">http://creativecommons.org/licenses/by-sa/3.0/	</v>
    </spb>
    <spb s="0">
      <v xml:space="preserve">Wikipedia	US Census	Facebook	Sec	Walkscore	</v>
      <v xml:space="preserve">CC-BY-SA					</v>
      <v xml:space="preserve">http://en.wikipedia.org/wiki/Grand_Junction,_Colorado	http://www2.census.gov/programs-surveys/popest/datasets/2010-2018/cities/totals/sub-est2018_all.csv	https://www.facebook.com/GJCity	https://www.sec.gov/cgi-bin/browse-edgar?action=getcompany&amp;CIK=0001448597	https://www.walkscore.com/CO/Grand_Junction	</v>
      <v xml:space="preserve">http://creativecommons.org/licenses/by-sa/3.0/					</v>
    </spb>
    <spb s="0">
      <v xml:space="preserve">Wikipedia	US Census	Wikipedia	Facebook	Sec	Walkscore	</v>
      <v xml:space="preserve">CC-BY-SA		CC-BY-SA				</v>
      <v xml:space="preserve">http://en.wikipedia.org/wiki/Grand_Junction,_Colorado	http://www2.census.gov/programs-surveys/popest/datasets/2010-2018/cities/totals/sub-est2018_all.csv	https://en.wikipedia.org/wiki/Grand_Junction,_Colorado	https://www.facebook.com/GJCity	https://www.sec.gov/cgi-bin/browse-edgar?action=getcompany&amp;CIK=0001448597	https://www.walkscore.com/CO/Grand_Junction	</v>
      <v xml:space="preserve">http://creativecommons.org/licenses/by-sa/3.0/		http://creativecommons.org/licenses/by-sa/3.0/				</v>
    </spb>
    <spb s="0">
      <v xml:space="preserve">Wikipedia	US Census	</v>
      <v xml:space="preserve">CC-BY-SA		</v>
      <v xml:space="preserve">http://en.wikipedia.org/wiki/Grand_Junction,_Colorado	http://www2.census.gov/programs-surveys/popest/datasets/2010-2018/cities/totals/sub-est2018_all.csv	</v>
      <v xml:space="preserve">http://creativecommons.org/licenses/by-sa/3.0/		</v>
    </spb>
    <spb s="16">
      <v>5128</v>
      <v>5129</v>
      <v>5128</v>
      <v>5128</v>
      <v>2</v>
      <v>5129</v>
      <v>5128</v>
      <v>5130</v>
      <v>5130</v>
      <v>5131</v>
    </spb>
    <spb s="0">
      <v xml:space="preserve">Wikipedia	</v>
      <v xml:space="preserve">CC BY-SA 3.0	</v>
      <v xml:space="preserve">http://en.wikipedia.org/wiki/Grand_Junction,_Colorado	</v>
      <v xml:space="preserve">https://creativecommons.org/licenses/by-sa/3.0	</v>
    </spb>
    <spb s="0">
      <v xml:space="preserve">Wikipedia	</v>
      <v xml:space="preserve">CC-BY-SA	</v>
      <v xml:space="preserve">http://en.wikipedia.org/wiki/Springfield,_Oregon	</v>
      <v xml:space="preserve">http://creativecommons.org/licenses/by-sa/3.0/	</v>
    </spb>
    <spb s="0">
      <v xml:space="preserve">Wikipedia	US Census	US Census	Walkscore	</v>
      <v xml:space="preserve">CC-BY-SA				</v>
      <v xml:space="preserve">http://en.wikipedia.org/wiki/Springfield,_Oregon	http://www2.census.gov/programs-surveys/popest/datasets/2010-2018/cities/totals/sub-est2018_all.csv	http://www.census.gov/quickfacts/table/PST120214/4169600	https://www.walkscore.com/OR/Springfield	</v>
      <v xml:space="preserve">http://creativecommons.org/licenses/by-sa/3.0/				</v>
    </spb>
    <spb s="0">
      <v xml:space="preserve">Wikipedia	US Census	Wikipedia	US Census	</v>
      <v xml:space="preserve">CC-BY-SA		CC-BY-SA		</v>
      <v xml:space="preserve">http://en.wikipedia.org/wiki/Springfield,_Oregon	http://www2.census.gov/programs-surveys/popest/datasets/2010-2018/cities/totals/sub-est2018_all.csv	http://fr.wikipedia.org/wiki/Springfield_(Oregon)	http://www.census.gov/quickfacts/table/PST120214/4169600	</v>
      <v xml:space="preserve">http://creativecommons.org/licenses/by-sa/3.0/		http://creativecommons.org/licenses/by-sa/3.0/		</v>
    </spb>
    <spb s="1">
      <v>5134</v>
      <v>5135</v>
      <v>2</v>
      <v>5135</v>
      <v>5134</v>
      <v>5135</v>
      <v>5135</v>
      <v>5136</v>
    </spb>
    <spb s="0">
      <v xml:space="preserve">Wikipedia	</v>
      <v xml:space="preserve">CC BY-SA 3.0	</v>
      <v xml:space="preserve">http://de.wikipedia.org/wiki/Springfield_(Oregon)	</v>
      <v xml:space="preserve">https://creativecommons.org/licenses/by-sa/3.0	</v>
    </spb>
    <spb s="0">
      <v xml:space="preserve">Wikipedia	Wikipedia	Wikipedia	</v>
      <v xml:space="preserve">CC-BY-SA	CC-BY-SA	CC-BY-SA	</v>
      <v xml:space="preserve">http://en.wikipedia.org/wiki/Coon_Rapids,_Minnesota	http://es.wikipedia.org/wiki/Coon_Rapids_(Minnesota)	http://fr.wikipedia.org/wiki/Coon_Rapids_(Minnesota)	</v>
      <v xml:space="preserve">http://creativecommons.org/licenses/by-sa/3.0/	http://creativecommons.org/licenses/by-sa/3.0/	http://creativecommons.org/licenses/by-sa/3.0/	</v>
    </spb>
    <spb s="0">
      <v xml:space="preserve">Wikipedia	US Census	US Census	Walkscore	</v>
      <v xml:space="preserve">CC-BY-SA				</v>
      <v xml:space="preserve">http://en.wikipedia.org/wiki/Coon_Rapids,_Minnesota	http://www2.census.gov/programs-surveys/popest/datasets/2010-2018/cities/totals/sub-est2018_all.csv	http://www.census.gov/quickfacts/table/PST120214/2713114	https://www.walkscore.com/MN/Coon_Rapids	</v>
      <v xml:space="preserve">http://creativecommons.org/licenses/by-sa/3.0/				</v>
    </spb>
    <spb s="0">
      <v xml:space="preserve">Wikipedia	Wikipedia	Wikipedia	</v>
      <v xml:space="preserve">CC-BY-SA	CC-BY-SA	CC-BY-SA	</v>
      <v xml:space="preserve">http://en.wikipedia.org/wiki/Coon_Rapids,_Minnesota	http://es.wikipedia.org/wiki/Coon_Rapids_(Minnesota)	http://it.wikipedia.org/wiki/Coon_Rapids_(Minnesota)	</v>
      <v xml:space="preserve">http://creativecommons.org/licenses/by-sa/3.0/	http://creativecommons.org/licenses/by-sa/3.0/	http://creativecommons.org/licenses/by-sa/3.0/	</v>
    </spb>
    <spb s="0">
      <v xml:space="preserve">Wikipedia	</v>
      <v xml:space="preserve">CC-BY-SA	</v>
      <v xml:space="preserve">http://en.wikipedia.org/wiki/Coon_Rapids,_Minnesota	</v>
      <v xml:space="preserve">http://creativecommons.org/licenses/by-sa/3.0/	</v>
    </spb>
    <spb s="0">
      <v xml:space="preserve">Wikipedia	US Census	US Census	Wikipedia	Walkscore	</v>
      <v xml:space="preserve">CC-BY-SA			CC-BY-SA		</v>
      <v xml:space="preserve">http://en.wikipedia.org/wiki/Coon_Rapids,_Minnesota	http://www2.census.gov/programs-surveys/popest/datasets/2010-2018/cities/totals/sub-est2018_all.csv	http://www.census.gov/quickfacts/table/PST120214/2713114	https://en.wikipedia.org/wiki/Coon_Rapids,_Minnesota	https://www.walkscore.com/MN/Coon_Rapids	</v>
      <v xml:space="preserve">http://creativecommons.org/licenses/by-sa/3.0/			http://creativecommons.org/licenses/by-sa/3.0/		</v>
    </spb>
    <spb s="0">
      <v xml:space="preserve">Wikipedia	US Census	Wikipedia	US Census	</v>
      <v xml:space="preserve">CC-BY-SA		CC-BY-SA		</v>
      <v xml:space="preserve">http://en.wikipedia.org/wiki/Coon_Rapids,_Minnesota	http://www2.census.gov/programs-surveys/popest/datasets/2010-2018/cities/totals/sub-est2018_all.csv	http://fr.wikipedia.org/wiki/Coon_Rapids_(Minnesota)	http://www.census.gov/quickfacts/table/PST120214/2713114	</v>
      <v xml:space="preserve">http://creativecommons.org/licenses/by-sa/3.0/		http://creativecommons.org/licenses/by-sa/3.0/		</v>
    </spb>
    <spb s="16">
      <v>5139</v>
      <v>5140</v>
      <v>5141</v>
      <v>5141</v>
      <v>2</v>
      <v>5140</v>
      <v>5142</v>
      <v>5143</v>
      <v>5143</v>
      <v>5144</v>
    </spb>
    <spb s="0">
      <v xml:space="preserve">Wikipedia	</v>
      <v xml:space="preserve">CC BY-SA 3.0	</v>
      <v xml:space="preserve">http://fr.wikipedia.org/wiki/Coon_Rapids_(Minnesota)	</v>
      <v xml:space="preserve">https://creativecommons.org/licenses/by-sa/3.0	</v>
    </spb>
    <spb s="0">
      <v xml:space="preserve">Wikipedia	</v>
      <v xml:space="preserve">CC-BY-SA	</v>
      <v xml:space="preserve">http://en.wikipedia.org/wiki/Idaho_Falls,_Idaho	</v>
      <v xml:space="preserve">http://creativecommons.org/licenses/by-sa/3.0/	</v>
    </spb>
    <spb s="0">
      <v xml:space="preserve">Wikipedia	US Census	US Census	Sec	Walkscore	</v>
      <v xml:space="preserve">CC-BY-SA					</v>
      <v xml:space="preserve">http://en.wikipedia.org/wiki/Idaho_Falls,_Idaho	http://www2.census.gov/programs-surveys/popest/datasets/2010-2018/cities/totals/sub-est2018_all.csv	http://www.census.gov/quickfacts/table/PST120214/1639700	https://www.sec.gov/cgi-bin/browse-edgar?action=getcompany&amp;CIK=0001038277	https://www.walkscore.com/ID/Idaho_Falls	</v>
      <v xml:space="preserve">http://creativecommons.org/licenses/by-sa/3.0/					</v>
    </spb>
    <spb s="0">
      <v xml:space="preserve">Wikipedia	US Census	US Census	Wikipedia	Sec	Walkscore	</v>
      <v xml:space="preserve">CC-BY-SA			CC-BY-SA			</v>
      <v xml:space="preserve">http://en.wikipedia.org/wiki/Idaho_Falls,_Idaho	http://www2.census.gov/programs-surveys/popest/datasets/2010-2018/cities/totals/sub-est2018_all.csv	http://www.census.gov/quickfacts/table/PST120214/1639700	https://en.wikipedia.org/wiki/Idaho_Falls,_Idaho	https://www.sec.gov/cgi-bin/browse-edgar?action=getcompany&amp;CIK=0001038277	https://www.walkscore.com/ID/Idaho_Falls	</v>
      <v xml:space="preserve">http://creativecommons.org/licenses/by-sa/3.0/			http://creativecommons.org/licenses/by-sa/3.0/			</v>
    </spb>
    <spb s="0">
      <v xml:space="preserve">Wikipedia	US Census	Wikipedia	</v>
      <v xml:space="preserve">CC-BY-SA		CC-BY-SA	</v>
      <v xml:space="preserve">http://en.wikipedia.org/wiki/Idaho_Falls,_Idaho	http://www2.census.gov/programs-surveys/popest/datasets/2010-2018/cities/totals/sub-est2018_all.csv	http://es.wikipedia.org/wiki/Idaho_Falls	</v>
      <v xml:space="preserve">http://creativecommons.org/licenses/by-sa/3.0/		http://creativecommons.org/licenses/by-sa/3.0/	</v>
    </spb>
    <spb s="16">
      <v>5147</v>
      <v>5148</v>
      <v>5147</v>
      <v>5147</v>
      <v>2</v>
      <v>5148</v>
      <v>5147</v>
      <v>5149</v>
      <v>5149</v>
      <v>5150</v>
    </spb>
    <spb s="0">
      <v xml:space="preserve">Wikipedia	</v>
      <v xml:space="preserve">CC BY-SA 2.0	</v>
      <v xml:space="preserve">http://ru.wikipedia.org/wiki/Айдахо-Фолс	</v>
      <v xml:space="preserve">https://creativecommons.org/licenses/by-sa/2.0	</v>
    </spb>
    <spb s="0">
      <v xml:space="preserve">Wikipedia	</v>
      <v xml:space="preserve">CC-BY-SA	</v>
      <v xml:space="preserve">http://en.wikipedia.org/wiki/North_Miami,_Florida	</v>
      <v xml:space="preserve">http://creativecommons.org/licenses/by-sa/3.0/	</v>
    </spb>
    <spb s="0">
      <v xml:space="preserve">Wikipedia	US Census	Walkscore	</v>
      <v xml:space="preserve">CC-BY-SA			</v>
      <v xml:space="preserve">http://en.wikipedia.org/wiki/North_Miami,_Florida	http://www2.census.gov/programs-surveys/popest/datasets/2010-2018/cities/totals/sub-est2018_all.csv	https://www.walkscore.com/FL/North_Miami	</v>
      <v xml:space="preserve">http://creativecommons.org/licenses/by-sa/3.0/			</v>
    </spb>
    <spb s="0">
      <v xml:space="preserve">Wikipedia	US Census	Wikipedia	Walkscore	</v>
      <v xml:space="preserve">CC-BY-SA		CC-BY-SA		</v>
      <v xml:space="preserve">http://en.wikipedia.org/wiki/North_Miami,_Florida	http://www2.census.gov/programs-surveys/popest/datasets/2010-2018/cities/totals/sub-est2018_all.csv	https://en.wikipedia.org/wiki/North_Miami,_Florida	https://www.walkscore.com/FL/North_Miami	</v>
      <v xml:space="preserve">http://creativecommons.org/licenses/by-sa/3.0/		http://creativecommons.org/licenses/by-sa/3.0/		</v>
    </spb>
    <spb s="0">
      <v xml:space="preserve">Wikipedia	US Census	Wikipedia	</v>
      <v xml:space="preserve">CC-BY-SA		CC-BY-SA	</v>
      <v xml:space="preserve">http://en.wikipedia.org/wiki/North_Miami,_Florida	http://www2.census.gov/programs-surveys/popest/datasets/2010-2018/cities/totals/sub-est2018_all.csv	http://fr.wikipedia.org/wiki/North_Miami_(Floride)	</v>
      <v xml:space="preserve">http://creativecommons.org/licenses/by-sa/3.0/		http://creativecommons.org/licenses/by-sa/3.0/	</v>
    </spb>
    <spb s="1">
      <v>5153</v>
      <v>5154</v>
      <v>2</v>
      <v>5154</v>
      <v>5153</v>
      <v>5155</v>
      <v>5155</v>
      <v>5156</v>
    </spb>
    <spb s="0">
      <v xml:space="preserve">Wikipedia	</v>
      <v xml:space="preserve">CC BY-SA 3.0	</v>
      <v xml:space="preserve">http://en.wikipedia.org/wiki/North_Miami,_Florida	</v>
      <v xml:space="preserve">https://creativecommons.org/licenses/by-sa/3.0	</v>
    </spb>
    <spb s="0">
      <v xml:space="preserve">Wikipedia	</v>
      <v xml:space="preserve">CC-BY-SA	</v>
      <v xml:space="preserve">http://en.wikipedia.org/wiki/Encinitas,_California	</v>
      <v xml:space="preserve">http://creativecommons.org/licenses/by-sa/3.0/	</v>
    </spb>
    <spb s="0">
      <v xml:space="preserve">Wikipedia	US Census	Sec	Walkscore	</v>
      <v xml:space="preserve">CC-BY-SA				</v>
      <v xml:space="preserve">http://en.wikipedia.org/wiki/Encinitas,_California	http://www2.census.gov/programs-surveys/popest/datasets/2010-2018/cities/totals/sub-est2018_all.csv	https://www.sec.gov/cgi-bin/browse-edgar?action=getcompany&amp;CIK=0001801210	https://www.walkscore.com/CA/Encinitas	</v>
      <v xml:space="preserve">http://creativecommons.org/licenses/by-sa/3.0/				</v>
    </spb>
    <spb s="0">
      <v xml:space="preserve">Wikipedia	US Census	Wikipedia	Sec	Walkscore	</v>
      <v xml:space="preserve">CC-BY-SA		CC-BY-SA			</v>
      <v xml:space="preserve">http://en.wikipedia.org/wiki/Encinitas,_California	http://www2.census.gov/programs-surveys/popest/datasets/2010-2018/cities/totals/sub-est2018_all.csv	https://en.wikipedia.org/wiki/Encinitas,_California	https://www.sec.gov/cgi-bin/browse-edgar?action=getcompany&amp;CIK=0001801210	https://www.walkscore.com/CA/Encinitas	</v>
      <v xml:space="preserve">http://creativecommons.org/licenses/by-sa/3.0/		http://creativecommons.org/licenses/by-sa/3.0/			</v>
    </spb>
    <spb s="0">
      <v xml:space="preserve">Wikipedia	US Census	</v>
      <v xml:space="preserve">CC-BY-SA		</v>
      <v xml:space="preserve">http://en.wikipedia.org/wiki/Encinitas,_California	http://www2.census.gov/programs-surveys/popest/datasets/2010-2018/cities/totals/sub-est2018_all.csv	</v>
      <v xml:space="preserve">http://creativecommons.org/licenses/by-sa/3.0/		</v>
    </spb>
    <spb s="16">
      <v>5159</v>
      <v>5160</v>
      <v>5159</v>
      <v>5159</v>
      <v>2</v>
      <v>5160</v>
      <v>5159</v>
      <v>5161</v>
      <v>5161</v>
      <v>5162</v>
    </spb>
    <spb s="0">
      <v xml:space="preserve">Wikipedia	</v>
      <v xml:space="preserve">CC BY 2.0	</v>
      <v xml:space="preserve">http://en.wikipedia.org/wiki/Encinitas,_California	</v>
      <v xml:space="preserve">http://creativecommons.org/licenses/by/2.0	</v>
    </spb>
    <spb s="0">
      <v xml:space="preserve">Wikipedia	</v>
      <v xml:space="preserve">CC-BY-SA	</v>
      <v xml:space="preserve">http://en.wikipedia.org/wiki/Skokie,_Illinois	</v>
      <v xml:space="preserve">http://creativecommons.org/licenses/by-sa/3.0/	</v>
    </spb>
    <spb s="0">
      <v xml:space="preserve">Wikipedia	US Census	Sec	Walkscore	</v>
      <v xml:space="preserve">CC-BY-SA				</v>
      <v xml:space="preserve">http://en.wikipedia.org/wiki/Skokie,_Illinois	http://www2.census.gov/programs-surveys/popest/datasets/2010-2018/cities/totals/sub-est2018_all.csv	https://www.sec.gov/cgi-bin/browse-edgar?action=getcompany&amp;CIK=0001698530	https://www.walkscore.com/IL/Skokie	</v>
      <v xml:space="preserve">http://creativecommons.org/licenses/by-sa/3.0/				</v>
    </spb>
    <spb s="0">
      <v xml:space="preserve">Wikipedia	US Census	Wikipedia	Sec	Walkscore	</v>
      <v xml:space="preserve">CC-BY-SA		CC-BY-SA			</v>
      <v xml:space="preserve">http://en.wikipedia.org/wiki/Skokie,_Illinois	http://www2.census.gov/programs-surveys/popest/datasets/2010-2018/cities/totals/sub-est2018_all.csv	https://en.wikipedia.org/wiki/Skokie,_Illinois	https://www.sec.gov/cgi-bin/browse-edgar?action=getcompany&amp;CIK=0001698530	https://www.walkscore.com/IL/Skokie	</v>
      <v xml:space="preserve">http://creativecommons.org/licenses/by-sa/3.0/		http://creativecommons.org/licenses/by-sa/3.0/			</v>
    </spb>
    <spb s="0">
      <v xml:space="preserve">Wikipedia	US Census	Wikipedia	</v>
      <v xml:space="preserve">CC-BY-SA		CC-BY-SA	</v>
      <v xml:space="preserve">http://en.wikipedia.org/wiki/Skokie,_Illinois	http://www2.census.gov/programs-surveys/popest/datasets/2010-2018/cities/totals/sub-est2018_all.csv	http://fr.wikipedia.org/wiki/Skokie	</v>
      <v xml:space="preserve">http://creativecommons.org/licenses/by-sa/3.0/		http://creativecommons.org/licenses/by-sa/3.0/	</v>
    </spb>
    <spb s="1">
      <v>5165</v>
      <v>5166</v>
      <v>2</v>
      <v>5166</v>
      <v>5165</v>
      <v>5167</v>
      <v>5167</v>
      <v>5168</v>
    </spb>
    <spb s="0">
      <v xml:space="preserve">Wikipedia	</v>
      <v xml:space="preserve">CC BY-SA 4.0	</v>
      <v xml:space="preserve">http://fr.wikipedia.org/wiki/Skokie	</v>
      <v xml:space="preserve">https://creativecommons.org/licenses/by-sa/4.0	</v>
    </spb>
    <spb s="0">
      <v xml:space="preserve">Wikipedia	</v>
      <v xml:space="preserve">CC-BY-SA	</v>
      <v xml:space="preserve">http://en.wikipedia.org/wiki/Leander,_Texas	</v>
      <v xml:space="preserve">http://creativecommons.org/licenses/by-sa/3.0/	</v>
    </spb>
    <spb s="0">
      <v xml:space="preserve">Wikipedia	US Census	Sec	Walkscore	</v>
      <v xml:space="preserve">CC-BY-SA				</v>
      <v xml:space="preserve">http://en.wikipedia.org/wiki/Leander,_Texas	http://www2.census.gov/programs-surveys/popest/datasets/2010-2018/cities/totals/sub-est2018_all.csv	https://www.sec.gov/cgi-bin/browse-edgar?action=getcompany&amp;CIK=0001486713	https://www.walkscore.com/TX/Leander	</v>
      <v xml:space="preserve">http://creativecommons.org/licenses/by-sa/3.0/				</v>
    </spb>
    <spb s="0">
      <v xml:space="preserve">Wikipedia	Wikipedia	</v>
      <v xml:space="preserve">CC-BY-SA	CC-BY-SA	</v>
      <v xml:space="preserve">http://en.wikipedia.org/wiki/Leander,_Texas	http://it.wikipedia.org/wiki/Leander_(Texas)	</v>
      <v xml:space="preserve">http://creativecommons.org/licenses/by-sa/3.0/	http://creativecommons.org/licenses/by-sa/3.0/	</v>
    </spb>
    <spb s="0">
      <v xml:space="preserve">Wikipedia	US Census	</v>
      <v xml:space="preserve">CC-BY-SA		</v>
      <v xml:space="preserve">http://en.wikipedia.org/wiki/Leander,_Texas	http://www2.census.gov/programs-surveys/popest/datasets/2010-2018/cities/totals/sub-est2018_all.csv	</v>
      <v xml:space="preserve">http://creativecommons.org/licenses/by-sa/3.0/		</v>
    </spb>
    <spb s="16">
      <v>5171</v>
      <v>5172</v>
      <v>5173</v>
      <v>5173</v>
      <v>2</v>
      <v>5172</v>
      <v>5171</v>
      <v>5172</v>
      <v>5172</v>
      <v>5174</v>
    </spb>
    <spb s="0">
      <v xml:space="preserve">Wikipedia	</v>
      <v xml:space="preserve">CC BY-SA 3.0	</v>
      <v xml:space="preserve">http://fr.wikipedia.org/wiki/Leander_(Texas)	</v>
      <v xml:space="preserve">https://creativecommons.org/licenses/by-sa/3.0	</v>
    </spb>
    <spb s="0">
      <v xml:space="preserve">Wikipedia	</v>
      <v xml:space="preserve">CC-BY-SA	</v>
      <v xml:space="preserve">http://en.wikipedia.org/wiki/Waltham,_Massachusetts	</v>
      <v xml:space="preserve">http://creativecommons.org/licenses/by-sa/3.0/	</v>
    </spb>
    <spb s="0">
      <v xml:space="preserve">Wikipedia	US Census	Sec	Walkscore	</v>
      <v xml:space="preserve">CC-BY-SA				</v>
      <v xml:space="preserve">http://en.wikipedia.org/wiki/Waltham,_Massachusetts	http://www2.census.gov/programs-surveys/popest/datasets/2010-2018/cities/totals/sub-est2018_all.csv	https://www.sec.gov/cgi-bin/browse-edgar?action=getcompany&amp;CIK=0001831096	https://www.walkscore.com/MA/Waltham	</v>
      <v xml:space="preserve">http://creativecommons.org/licenses/by-sa/3.0/				</v>
    </spb>
    <spb s="0">
      <v xml:space="preserve">Wikipedia	Wikipedia	</v>
      <v xml:space="preserve">CC-BY-SA	CC-BY-SA	</v>
      <v xml:space="preserve">http://en.wikipedia.org/wiki/Waltham,_Massachusetts	http://es.wikipedia.org/wiki/Waltham_(Massachusetts)	</v>
      <v xml:space="preserve">http://creativecommons.org/licenses/by-sa/3.0/	http://creativecommons.org/licenses/by-sa/3.0/	</v>
    </spb>
    <spb s="0">
      <v xml:space="preserve">Wikipedia	US Census	Wikipedia	Sec	Walkscore	</v>
      <v xml:space="preserve">CC-BY-SA		CC-BY-SA			</v>
      <v xml:space="preserve">http://en.wikipedia.org/wiki/Waltham,_Massachusetts	http://www2.census.gov/programs-surveys/popest/datasets/2010-2018/cities/totals/sub-est2018_all.csv	https://en.wikipedia.org/wiki/Waltham,_Massachusetts	https://www.sec.gov/cgi-bin/browse-edgar?action=getcompany&amp;CIK=0001831096	https://www.walkscore.com/MA/Waltham	</v>
      <v xml:space="preserve">http://creativecommons.org/licenses/by-sa/3.0/		http://creativecommons.org/licenses/by-sa/3.0/			</v>
    </spb>
    <spb s="0">
      <v xml:space="preserve">Wikipedia	US Census	Wikipedia	</v>
      <v xml:space="preserve">CC-BY-SA		CC-BY-SA	</v>
      <v xml:space="preserve">http://en.wikipedia.org/wiki/Waltham,_Massachusetts	http://www2.census.gov/programs-surveys/popest/datasets/2010-2018/cities/totals/sub-est2018_all.csv	http://fr.wikipedia.org/wiki/Waltham_(Massachusetts)	</v>
      <v xml:space="preserve">http://creativecommons.org/licenses/by-sa/3.0/		http://creativecommons.org/licenses/by-sa/3.0/	</v>
    </spb>
    <spb s="16">
      <v>5177</v>
      <v>5178</v>
      <v>5179</v>
      <v>5179</v>
      <v>2</v>
      <v>5178</v>
      <v>5177</v>
      <v>5180</v>
      <v>5180</v>
      <v>5181</v>
    </spb>
    <spb s="0">
      <v xml:space="preserve">Wikipedia	</v>
      <v xml:space="preserve">CC BY-SA 4.0	</v>
      <v xml:space="preserve">http://en.wikipedia.org/wiki/Waltham,_Massachusetts	</v>
      <v xml:space="preserve">https://creativecommons.org/licenses/by-sa/4.0	</v>
    </spb>
    <spb s="0">
      <v xml:space="preserve">Wikipedia	</v>
      <v xml:space="preserve">CC-BY-SA	</v>
      <v xml:space="preserve">http://en.wikipedia.org/wiki/Council_Bluffs,_Iowa	</v>
      <v xml:space="preserve">http://creativecommons.org/licenses/by-sa/3.0/	</v>
    </spb>
    <spb s="0">
      <v xml:space="preserve">Wikipedia	US Census	Sec	Walkscore	</v>
      <v xml:space="preserve">CC-BY-SA				</v>
      <v xml:space="preserve">http://en.wikipedia.org/wiki/Council_Bluffs,_Iowa	http://www2.census.gov/programs-surveys/popest/datasets/2010-2018/cities/totals/sub-est2018_all.csv	https://www.sec.gov/cgi-bin/browse-edgar?action=getcompany&amp;CIK=0001424844	https://www.walkscore.com/IA/Council_Bluffs	</v>
      <v xml:space="preserve">http://creativecommons.org/licenses/by-sa/3.0/				</v>
    </spb>
    <spb s="0">
      <v xml:space="preserve">Wikipedia	Wikipedia	</v>
      <v xml:space="preserve">CC-BY-SA	CC-BY-SA	</v>
      <v xml:space="preserve">http://en.wikipedia.org/wiki/Council_Bluffs,_Iowa	http://es.wikipedia.org/wiki/Council_Bluffs	</v>
      <v xml:space="preserve">http://creativecommons.org/licenses/by-sa/3.0/	http://creativecommons.org/licenses/by-sa/3.0/	</v>
    </spb>
    <spb s="0">
      <v xml:space="preserve">Wikipedia	US Census	Wikipedia	Sec	Walkscore	</v>
      <v xml:space="preserve">CC-BY-SA		CC-BY-SA			</v>
      <v xml:space="preserve">http://en.wikipedia.org/wiki/Council_Bluffs,_Iowa	http://www2.census.gov/programs-surveys/popest/datasets/2010-2018/cities/totals/sub-est2018_all.csv	https://en.wikipedia.org/wiki/Council_Bluffs,_Iowa	https://www.sec.gov/cgi-bin/browse-edgar?action=getcompany&amp;CIK=0001424844	https://www.walkscore.com/IA/Council_Bluffs	</v>
      <v xml:space="preserve">http://creativecommons.org/licenses/by-sa/3.0/		http://creativecommons.org/licenses/by-sa/3.0/			</v>
    </spb>
    <spb s="0">
      <v xml:space="preserve">Wikipedia	US Census	Wikipedia	</v>
      <v xml:space="preserve">CC-BY-SA		CC-BY-SA	</v>
      <v xml:space="preserve">http://en.wikipedia.org/wiki/Council_Bluffs,_Iowa	http://www2.census.gov/programs-surveys/popest/datasets/2010-2018/cities/totals/sub-est2018_all.csv	http://fr.wikipedia.org/wiki/Council_Bluffs	</v>
      <v xml:space="preserve">http://creativecommons.org/licenses/by-sa/3.0/		http://creativecommons.org/licenses/by-sa/3.0/	</v>
    </spb>
    <spb s="16">
      <v>5184</v>
      <v>5185</v>
      <v>5186</v>
      <v>5186</v>
      <v>2</v>
      <v>5185</v>
      <v>5184</v>
      <v>5187</v>
      <v>5187</v>
      <v>5188</v>
    </spb>
    <spb s="0">
      <v xml:space="preserve">Wikipedia	</v>
      <v xml:space="preserve">CC BY-SA 4.0	</v>
      <v xml:space="preserve">http://en.wikipedia.org/wiki/Council_Bluffs,_Iowa	</v>
      <v xml:space="preserve">https://creativecommons.org/licenses/by-sa/4.0	</v>
    </spb>
    <spb s="0">
      <v xml:space="preserve">Wikipedia	</v>
      <v xml:space="preserve">CC-BY-SA	</v>
      <v xml:space="preserve">http://en.wikipedia.org/wiki/Hamilton,_Ohio	</v>
      <v xml:space="preserve">http://creativecommons.org/licenses/by-sa/3.0/	</v>
    </spb>
    <spb s="0">
      <v xml:space="preserve">Wikipedia	US Census	Walkscore	</v>
      <v xml:space="preserve">CC-BY-SA			</v>
      <v xml:space="preserve">http://en.wikipedia.org/wiki/Hamilton,_Ohio	http://www2.census.gov/programs-surveys/popest/datasets/2010-2018/cities/totals/sub-est2018_all.csv	https://www.walkscore.com/OH/Hamilton	</v>
      <v xml:space="preserve">http://creativecommons.org/licenses/by-sa/3.0/			</v>
    </spb>
    <spb s="0">
      <v xml:space="preserve">Wikipedia	Wikipedia	</v>
      <v xml:space="preserve">CC-BY-SA	CC-BY-SA	</v>
      <v xml:space="preserve">http://en.wikipedia.org/wiki/Hamilton,_Ohio	http://it.wikipedia.org/wiki/Hamilton_(Ohio)	</v>
      <v xml:space="preserve">http://creativecommons.org/licenses/by-sa/3.0/	http://creativecommons.org/licenses/by-sa/3.0/	</v>
    </spb>
    <spb s="0">
      <v xml:space="preserve">Wikipedia	US Census	Wikipedia	Walkscore	</v>
      <v xml:space="preserve">CC-BY-SA		CC-BY-SA		</v>
      <v xml:space="preserve">http://en.wikipedia.org/wiki/Hamilton,_Ohio	http://www2.census.gov/programs-surveys/popest/datasets/2010-2018/cities/totals/sub-est2018_all.csv	https://en.wikipedia.org/wiki/Hamilton,_Ohio	https://www.walkscore.com/OH/Hamilton	</v>
      <v xml:space="preserve">http://creativecommons.org/licenses/by-sa/3.0/		http://creativecommons.org/licenses/by-sa/3.0/		</v>
    </spb>
    <spb s="0">
      <v xml:space="preserve">Wikipedia	US Census	</v>
      <v xml:space="preserve">CC-BY-SA		</v>
      <v xml:space="preserve">http://en.wikipedia.org/wiki/Hamilton,_Ohio	http://www2.census.gov/programs-surveys/popest/datasets/2010-2018/cities/totals/sub-est2018_all.csv	</v>
      <v xml:space="preserve">http://creativecommons.org/licenses/by-sa/3.0/		</v>
    </spb>
    <spb s="16">
      <v>5191</v>
      <v>5192</v>
      <v>5193</v>
      <v>5193</v>
      <v>2</v>
      <v>5192</v>
      <v>5191</v>
      <v>5194</v>
      <v>5194</v>
      <v>5195</v>
    </spb>
    <spb s="0">
      <v xml:space="preserve">Wikipedia	</v>
      <v xml:space="preserve">CC BY-SA 2.0	</v>
      <v xml:space="preserve">http://en.wikipedia.org/wiki/Hamilton,_Ohio	</v>
      <v xml:space="preserve">https://creativecommons.org/licenses/by-sa/2.0	</v>
    </spb>
    <spb s="0">
      <v xml:space="preserve">Wikipedia	</v>
      <v xml:space="preserve">CC-BY-SA	</v>
      <v xml:space="preserve">http://en.wikipedia.org/wiki/Moore,_Oklahoma	</v>
      <v xml:space="preserve">http://creativecommons.org/licenses/by-sa/3.0/	</v>
    </spb>
    <spb s="0">
      <v xml:space="preserve">Wikipedia	US Census	Walkscore	</v>
      <v xml:space="preserve">CC-BY-SA			</v>
      <v xml:space="preserve">http://en.wikipedia.org/wiki/Moore,_Oklahoma	http://www2.census.gov/programs-surveys/popest/datasets/2010-2018/cities/totals/sub-est2018_all.csv	https://www.walkscore.com/OK/Moore	</v>
      <v xml:space="preserve">http://creativecommons.org/licenses/by-sa/3.0/			</v>
    </spb>
    <spb s="0">
      <v xml:space="preserve">Wikipedia	Wikipedia	</v>
      <v xml:space="preserve">CC-BY-SA	CC-BY-SA	</v>
      <v xml:space="preserve">http://en.wikipedia.org/wiki/Moore,_Oklahoma	http://it.wikipedia.org/wiki/Moore_(Oklahoma)	</v>
      <v xml:space="preserve">http://creativecommons.org/licenses/by-sa/3.0/	http://creativecommons.org/licenses/by-sa/3.0/	</v>
    </spb>
    <spb s="0">
      <v xml:space="preserve">Wikipedia	US Census	</v>
      <v xml:space="preserve">CC-BY-SA		</v>
      <v xml:space="preserve">http://en.wikipedia.org/wiki/Moore,_Oklahoma	http://www2.census.gov/programs-surveys/popest/datasets/2010-2018/cities/totals/sub-est2018_all.csv	</v>
      <v xml:space="preserve">http://creativecommons.org/licenses/by-sa/3.0/		</v>
    </spb>
    <spb s="16">
      <v>5198</v>
      <v>5199</v>
      <v>5200</v>
      <v>5200</v>
      <v>2</v>
      <v>5199</v>
      <v>5198</v>
      <v>5199</v>
      <v>5199</v>
      <v>5201</v>
    </spb>
    <spb s="0">
      <v xml:space="preserve">Wikipedia	</v>
      <v xml:space="preserve">Public domain	</v>
      <v xml:space="preserve">http://ko.wikipedia.org/wiki/무어_(오클라호마주)	</v>
      <v xml:space="preserve">http://en.wikipedia.org/wiki/Public_domain	</v>
    </spb>
    <spb s="0">
      <v xml:space="preserve">Wikipedia	Wikipedia	</v>
      <v xml:space="preserve">CC-BY-SA	CC-BY-SA	</v>
      <v xml:space="preserve">http://en.wikipedia.org/wiki/Pico_Rivera,_California	http://de.wikipedia.org/wiki/Pico_Rivera	</v>
      <v xml:space="preserve">http://creativecommons.org/licenses/by-sa/3.0/	http://creativecommons.org/licenses/by-sa/3.0/	</v>
    </spb>
    <spb s="0">
      <v xml:space="preserve">Wikipedia	US Census	Walkscore	</v>
      <v xml:space="preserve">CC-BY-SA			</v>
      <v xml:space="preserve">http://en.wikipedia.org/wiki/Pico_Rivera,_California	http://www2.census.gov/programs-surveys/popest/datasets/2010-2018/cities/totals/sub-est2018_all.csv	https://www.walkscore.com/CA/Pico_Rivera	</v>
      <v xml:space="preserve">http://creativecommons.org/licenses/by-sa/3.0/			</v>
    </spb>
    <spb s="0">
      <v xml:space="preserve">Wikipedia	Wikipedia	</v>
      <v xml:space="preserve">CC-BY-SA	CC-BY-SA	</v>
      <v xml:space="preserve">http://en.wikipedia.org/wiki/Pico_Rivera,_California	http://it.wikipedia.org/wiki/Pico_Rivera	</v>
      <v xml:space="preserve">http://creativecommons.org/licenses/by-sa/3.0/	http://creativecommons.org/licenses/by-sa/3.0/	</v>
    </spb>
    <spb s="0">
      <v xml:space="preserve">Wikipedia	</v>
      <v xml:space="preserve">CC-BY-SA	</v>
      <v xml:space="preserve">http://en.wikipedia.org/wiki/Pico_Rivera,_California	</v>
      <v xml:space="preserve">http://creativecommons.org/licenses/by-sa/3.0/	</v>
    </spb>
    <spb s="0">
      <v xml:space="preserve">Wikipedia	US Census	Wikipedia	</v>
      <v xml:space="preserve">CC-BY-SA		CC-BY-SA	</v>
      <v xml:space="preserve">http://en.wikipedia.org/wiki/Pico_Rivera,_California	http://www2.census.gov/programs-surveys/popest/datasets/2010-2018/cities/totals/sub-est2018_all.csv	http://es.wikipedia.org/wiki/Pico_Rivera	</v>
      <v xml:space="preserve">http://creativecommons.org/licenses/by-sa/3.0/		http://creativecommons.org/licenses/by-sa/3.0/	</v>
    </spb>
    <spb s="16">
      <v>5204</v>
      <v>5205</v>
      <v>5206</v>
      <v>5206</v>
      <v>2</v>
      <v>5205</v>
      <v>5207</v>
      <v>5205</v>
      <v>5205</v>
      <v>5208</v>
    </spb>
    <spb s="0">
      <v xml:space="preserve">Wikipedia	</v>
      <v xml:space="preserve">CC BY-SA 3.0	</v>
      <v xml:space="preserve">http://en.wikipedia.org/wiki/Pico_Rivera,_California	</v>
      <v xml:space="preserve">http://creativecommons.org/licenses/by-sa/3.0	</v>
    </spb>
    <spb s="0">
      <v xml:space="preserve">Wikipedia	</v>
      <v xml:space="preserve">CC-BY-SA	</v>
      <v xml:space="preserve">http://en.wikipedia.org/wiki/Montebello,_California	</v>
      <v xml:space="preserve">http://creativecommons.org/licenses/by-sa/3.0/	</v>
    </spb>
    <spb s="0">
      <v xml:space="preserve">Wikipedia	US Census	Facebook	Walkscore	</v>
      <v xml:space="preserve">CC-BY-SA				</v>
      <v xml:space="preserve">http://en.wikipedia.org/wiki/Montebello,_California	http://www2.census.gov/programs-surveys/popest/datasets/2010-2018/cities/totals/sub-est2018_all.csv	https://www.facebook.com/montebellopho/	https://www.walkscore.com/CA/Montebello	</v>
      <v xml:space="preserve">http://creativecommons.org/licenses/by-sa/3.0/				</v>
    </spb>
    <spb s="0">
      <v xml:space="preserve">Wikipedia	Wikipedia	</v>
      <v xml:space="preserve">CC-BY-SA	CC-BY-SA	</v>
      <v xml:space="preserve">http://en.wikipedia.org/wiki/Montebello,_California	http://it.wikipedia.org/wiki/Montebello_(California)	</v>
      <v xml:space="preserve">http://creativecommons.org/licenses/by-sa/3.0/	http://creativecommons.org/licenses/by-sa/3.0/	</v>
    </spb>
    <spb s="0">
      <v xml:space="preserve">Wikipedia	US Census	Wikipedia	Facebook	Walkscore	</v>
      <v xml:space="preserve">CC-BY-SA		CC-BY-SA			</v>
      <v xml:space="preserve">http://en.wikipedia.org/wiki/Montebello,_California	http://www2.census.gov/programs-surveys/popest/datasets/2010-2018/cities/totals/sub-est2018_all.csv	https://en.wikipedia.org/wiki/Montebello,_California	https://www.facebook.com/montebellopho/	https://www.walkscore.com/CA/Montebello	</v>
      <v xml:space="preserve">http://creativecommons.org/licenses/by-sa/3.0/		http://creativecommons.org/licenses/by-sa/3.0/			</v>
    </spb>
    <spb s="0">
      <v xml:space="preserve">Wikipedia	US Census	Facebook	</v>
      <v xml:space="preserve">CC-BY-SA			</v>
      <v xml:space="preserve">http://en.wikipedia.org/wiki/Montebello,_California	http://www2.census.gov/programs-surveys/popest/datasets/2010-2018/cities/totals/sub-est2018_all.csv	https://www.facebook.com/montebellopho/	</v>
      <v xml:space="preserve">http://creativecommons.org/licenses/by-sa/3.0/			</v>
    </spb>
    <spb s="16">
      <v>5211</v>
      <v>5212</v>
      <v>5213</v>
      <v>5213</v>
      <v>2</v>
      <v>5212</v>
      <v>5211</v>
      <v>5214</v>
      <v>5214</v>
      <v>5215</v>
    </spb>
    <spb s="0">
      <v xml:space="preserve">Wikipedia	</v>
      <v xml:space="preserve">CC BY 2.0	</v>
      <v xml:space="preserve">http://fr.wikipedia.org/wiki/Montebello_(Californie)	</v>
      <v xml:space="preserve">https://creativecommons.org/licenses/by/2.0	</v>
    </spb>
    <spb s="0">
      <v xml:space="preserve">Wikipedia	</v>
      <v xml:space="preserve">CC-BY-SA	</v>
      <v xml:space="preserve">http://en.wikipedia.org/wiki/Millcreek,_Utah	</v>
      <v xml:space="preserve">http://creativecommons.org/licenses/by-sa/3.0/	</v>
    </spb>
    <spb s="0">
      <v xml:space="preserve">Wikipedia	Walkscore	</v>
      <v xml:space="preserve">CC-BY-SA		</v>
      <v xml:space="preserve">http://en.wikipedia.org/wiki/Millcreek,_Utah	https://www.walkscore.com/UT/Millcreek	</v>
      <v xml:space="preserve">http://creativecommons.org/licenses/by-sa/3.0/		</v>
    </spb>
    <spb s="16">
      <v>5218</v>
      <v>5219</v>
      <v>5218</v>
      <v>5218</v>
      <v>5218</v>
      <v>5219</v>
      <v>5218</v>
      <v>5219</v>
      <v>5219</v>
      <v>5218</v>
    </spb>
    <spb s="0">
      <v xml:space="preserve">Wikipedia	</v>
      <v xml:space="preserve">CC BY-SA 3.0	</v>
      <v xml:space="preserve">http://en.wikipedia.org/wiki/Millcreek,_Utah	</v>
      <v xml:space="preserve">https://creativecommons.org/licenses/by-sa/3.0	</v>
    </spb>
    <spb s="0">
      <v xml:space="preserve">Wikipedia	</v>
      <v xml:space="preserve">CC-BY-SA	</v>
      <v xml:space="preserve">http://en.wikipedia.org/wiki/Sanford,_Florida	</v>
      <v xml:space="preserve">http://creativecommons.org/licenses/by-sa/3.0/	</v>
    </spb>
    <spb s="0">
      <v xml:space="preserve">Wikipedia	US Census	US Census	Walkscore	</v>
      <v xml:space="preserve">CC-BY-SA				</v>
      <v xml:space="preserve">http://en.wikipedia.org/wiki/Sanford,_Florida	http://www2.census.gov/programs-surveys/popest/datasets/2010-2018/cities/totals/sub-est2018_all.csv	http://www.census.gov/quickfacts/table/SEX255213/1263650	https://www.walkscore.com/FL/Sanford	</v>
      <v xml:space="preserve">http://creativecommons.org/licenses/by-sa/3.0/				</v>
    </spb>
    <spb s="0">
      <v xml:space="preserve">Wikipedia	Wikipedia	</v>
      <v xml:space="preserve">CC-BY-SA	CC-BY-SA	</v>
      <v xml:space="preserve">http://en.wikipedia.org/wiki/Sanford,_Florida	http://it.wikipedia.org/wiki/Sanford_(Florida)	</v>
      <v xml:space="preserve">http://creativecommons.org/licenses/by-sa/3.0/	http://creativecommons.org/licenses/by-sa/3.0/	</v>
    </spb>
    <spb s="0">
      <v xml:space="preserve">Wikipedia	US Census	US Census	Wikipedia	Walkscore	</v>
      <v xml:space="preserve">CC-BY-SA			CC-BY-SA		</v>
      <v xml:space="preserve">http://en.wikipedia.org/wiki/Sanford,_Florida	http://www2.census.gov/programs-surveys/popest/datasets/2010-2018/cities/totals/sub-est2018_all.csv	http://www.census.gov/quickfacts/table/SEX255213/1263650	https://en.wikipedia.org/wiki/Sanford,_Florida	https://www.walkscore.com/FL/Sanford	</v>
      <v xml:space="preserve">http://creativecommons.org/licenses/by-sa/3.0/			http://creativecommons.org/licenses/by-sa/3.0/		</v>
    </spb>
    <spb s="0">
      <v xml:space="preserve">Wikipedia	US Census	</v>
      <v xml:space="preserve">CC-BY-SA		</v>
      <v xml:space="preserve">http://en.wikipedia.org/wiki/Sanford,_Florida	http://www2.census.gov/programs-surveys/popest/datasets/2010-2018/cities/totals/sub-est2018_all.csv	</v>
      <v xml:space="preserve">http://creativecommons.org/licenses/by-sa/3.0/		</v>
    </spb>
    <spb s="16">
      <v>5222</v>
      <v>5223</v>
      <v>5224</v>
      <v>5224</v>
      <v>2</v>
      <v>5223</v>
      <v>5222</v>
      <v>5225</v>
      <v>5225</v>
      <v>5226</v>
    </spb>
    <spb s="0">
      <v xml:space="preserve">Wikipedia	</v>
      <v xml:space="preserve">CC BY 2.5	</v>
      <v xml:space="preserve">http://en.wikipedia.org/wiki/Sanford,_Florida	</v>
      <v xml:space="preserve">https://creativecommons.org/licenses/by/2.5	</v>
    </spb>
    <spb s="0">
      <v xml:space="preserve">Wikipedia	</v>
      <v xml:space="preserve">CC-BY-SA	</v>
      <v xml:space="preserve">http://en.wikipedia.org/wiki/National_City,_California	</v>
      <v xml:space="preserve">http://creativecommons.org/licenses/by-sa/3.0/	</v>
    </spb>
    <spb s="0">
      <v xml:space="preserve">Wikipedia	US Census	Walkscore	</v>
      <v xml:space="preserve">CC-BY-SA			</v>
      <v xml:space="preserve">http://en.wikipedia.org/wiki/National_City,_California	http://www2.census.gov/programs-surveys/popest/datasets/2010-2018/cities/totals/sub-est2018_all.csv	https://www.walkscore.com/CA/National_City	</v>
      <v xml:space="preserve">http://creativecommons.org/licenses/by-sa/3.0/			</v>
    </spb>
    <spb s="0">
      <v xml:space="preserve">Wikipedia	US Census	Wikipedia	Walkscore	</v>
      <v xml:space="preserve">CC-BY-SA		CC-BY-SA		</v>
      <v xml:space="preserve">http://en.wikipedia.org/wiki/National_City,_California	http://www2.census.gov/programs-surveys/popest/datasets/2010-2018/cities/totals/sub-est2018_all.csv	https://en.wikipedia.org/wiki/National_City,_California	https://www.walkscore.com/CA/National_City	</v>
      <v xml:space="preserve">http://creativecommons.org/licenses/by-sa/3.0/		http://creativecommons.org/licenses/by-sa/3.0/		</v>
    </spb>
    <spb s="0">
      <v xml:space="preserve">Wikipedia	US Census	</v>
      <v xml:space="preserve">CC-BY-SA		</v>
      <v xml:space="preserve">http://en.wikipedia.org/wiki/National_City,_California	http://www2.census.gov/programs-surveys/popest/datasets/2010-2018/cities/totals/sub-est2018_all.csv	</v>
      <v xml:space="preserve">http://creativecommons.org/licenses/by-sa/3.0/		</v>
    </spb>
    <spb s="1">
      <v>5229</v>
      <v>5230</v>
      <v>2</v>
      <v>5230</v>
      <v>5229</v>
      <v>5231</v>
      <v>5231</v>
      <v>5232</v>
    </spb>
    <spb s="0">
      <v xml:space="preserve">Wikipedia	</v>
      <v xml:space="preserve">CC BY-SA 3.0	</v>
      <v xml:space="preserve">http://it.wikipedia.org/wiki/National_City	</v>
      <v xml:space="preserve">https://creativecommons.org/licenses/by-sa/3.0	</v>
    </spb>
    <spb s="0">
      <v xml:space="preserve">Wikipedia	Wikipedia	</v>
      <v xml:space="preserve">CC-BY-SA	CC-BY-SA	</v>
      <v xml:space="preserve">http://en.wikipedia.org/wiki/Burnsville,_Minnesota	http://de.wikipedia.org/wiki/Burnsville_(Minnesota)	</v>
      <v xml:space="preserve">http://creativecommons.org/licenses/by-sa/3.0/	http://creativecommons.org/licenses/by-sa/3.0/	</v>
    </spb>
    <spb s="0">
      <v xml:space="preserve">Wikipedia	US Census	Walkscore	</v>
      <v xml:space="preserve">CC-BY-SA			</v>
      <v xml:space="preserve">http://en.wikipedia.org/wiki/Burnsville,_Minnesota	http://www2.census.gov/programs-surveys/popest/datasets/2010-2018/cities/totals/sub-est2018_all.csv	https://www.walkscore.com/MN/Burnsville	</v>
      <v xml:space="preserve">http://creativecommons.org/licenses/by-sa/3.0/			</v>
    </spb>
    <spb s="0">
      <v xml:space="preserve">Wikipedia	</v>
      <v xml:space="preserve">CC-BY-SA	</v>
      <v xml:space="preserve">http://en.wikipedia.org/wiki/Burnsville,_Minnesota	</v>
      <v xml:space="preserve">http://creativecommons.org/licenses/by-sa/3.0/	</v>
    </spb>
    <spb s="0">
      <v xml:space="preserve">Wikipedia	US Census	Wikipedia	Walkscore	</v>
      <v xml:space="preserve">CC-BY-SA		CC-BY-SA		</v>
      <v xml:space="preserve">http://en.wikipedia.org/wiki/Burnsville,_Minnesota	http://www2.census.gov/programs-surveys/popest/datasets/2010-2018/cities/totals/sub-est2018_all.csv	https://en.wikipedia.org/wiki/Burnsville,_Minnesota	https://www.walkscore.com/MN/Burnsville	</v>
      <v xml:space="preserve">http://creativecommons.org/licenses/by-sa/3.0/		http://creativecommons.org/licenses/by-sa/3.0/		</v>
    </spb>
    <spb s="0">
      <v xml:space="preserve">Wikipedia	US Census	</v>
      <v xml:space="preserve">CC-BY-SA		</v>
      <v xml:space="preserve">http://en.wikipedia.org/wiki/Burnsville,_Minnesota	http://www2.census.gov/programs-surveys/popest/datasets/2010-2018/cities/totals/sub-est2018_all.csv	</v>
      <v xml:space="preserve">http://creativecommons.org/licenses/by-sa/3.0/		</v>
    </spb>
    <spb s="1">
      <v>5235</v>
      <v>5236</v>
      <v>2</v>
      <v>5236</v>
      <v>5237</v>
      <v>5238</v>
      <v>5238</v>
      <v>5239</v>
    </spb>
    <spb s="0">
      <v xml:space="preserve">Wikipedia	</v>
      <v xml:space="preserve">Public domain	</v>
      <v xml:space="preserve">http://fr.wikipedia.org/wiki/Burnsville_(Minnesota)	</v>
      <v xml:space="preserve">http://en.wikipedia.org/wiki/Public_domain	</v>
    </spb>
    <spb s="0">
      <v xml:space="preserve">Wikipedia	</v>
      <v xml:space="preserve">CC-BY-SA	</v>
      <v xml:space="preserve">http://en.wikipedia.org/wiki/Coconut_Creek,_Florida	</v>
      <v xml:space="preserve">http://creativecommons.org/licenses/by-sa/3.0/	</v>
    </spb>
    <spb s="0">
      <v xml:space="preserve">Wikipedia	US Census	Sec	Walkscore	</v>
      <v xml:space="preserve">CC-BY-SA				</v>
      <v xml:space="preserve">http://en.wikipedia.org/wiki/Coconut_Creek,_Florida	http://www2.census.gov/programs-surveys/popest/datasets/2010-2018/cities/totals/sub-est2018_all.csv	https://www.sec.gov/cgi-bin/browse-edgar?action=getcompany&amp;CIK=0001018164	https://www.walkscore.com/FL/Coconut_Creek	</v>
      <v xml:space="preserve">http://creativecommons.org/licenses/by-sa/3.0/				</v>
    </spb>
    <spb s="0">
      <v xml:space="preserve">Wikipedia	Wikipedia	</v>
      <v xml:space="preserve">CC-BY-SA	CC-BY-SA	</v>
      <v xml:space="preserve">http://en.wikipedia.org/wiki/Coconut_Creek,_Florida	http://it.wikipedia.org/wiki/Coconut_Creek	</v>
      <v xml:space="preserve">http://creativecommons.org/licenses/by-sa/3.0/	http://creativecommons.org/licenses/by-sa/3.0/	</v>
    </spb>
    <spb s="0">
      <v xml:space="preserve">Wikipedia	US Census	</v>
      <v xml:space="preserve">CC-BY-SA		</v>
      <v xml:space="preserve">http://en.wikipedia.org/wiki/Coconut_Creek,_Florida	http://www2.census.gov/programs-surveys/popest/datasets/2010-2018/cities/totals/sub-est2018_all.csv	</v>
      <v xml:space="preserve">http://creativecommons.org/licenses/by-sa/3.0/		</v>
    </spb>
    <spb s="16">
      <v>5242</v>
      <v>5243</v>
      <v>5244</v>
      <v>5244</v>
      <v>2</v>
      <v>5243</v>
      <v>5242</v>
      <v>5243</v>
      <v>5243</v>
      <v>5245</v>
    </spb>
    <spb s="0">
      <v xml:space="preserve">Wikipedia	</v>
      <v xml:space="preserve">Public domain	</v>
      <v xml:space="preserve">http://en.wikipedia.org/wiki/Coconut_Creek,_Florida	</v>
      <v xml:space="preserve">http://en.wikipedia.org/wiki/Public_domain	</v>
    </spb>
    <spb s="0">
      <v xml:space="preserve">Wikipedia	</v>
      <v xml:space="preserve">CC-BY-SA	</v>
      <v xml:space="preserve">http://en.wikipedia.org/wiki/Lakewood,_Washington	</v>
      <v xml:space="preserve">http://creativecommons.org/licenses/by-sa/3.0/	</v>
    </spb>
    <spb s="0">
      <v xml:space="preserve">Wikipedia	US Census	Walkscore	</v>
      <v xml:space="preserve">CC-BY-SA			</v>
      <v xml:space="preserve">http://en.wikipedia.org/wiki/Lakewood,_Washington	http://www2.census.gov/programs-surveys/popest/datasets/2010-2018/cities/totals/sub-est2018_all.csv	https://www.walkscore.com/WA/Lakewood	</v>
      <v xml:space="preserve">http://creativecommons.org/licenses/by-sa/3.0/			</v>
    </spb>
    <spb s="0">
      <v xml:space="preserve">Wikipedia	US Census	Wikipedia	Walkscore	</v>
      <v xml:space="preserve">CC-BY-SA		CC-BY-SA		</v>
      <v xml:space="preserve">http://en.wikipedia.org/wiki/Lakewood,_Washington	http://www2.census.gov/programs-surveys/popest/datasets/2010-2018/cities/totals/sub-est2018_all.csv	https://en.wikipedia.org/wiki/Lakewood,_Washington	https://www.walkscore.com/WA/Lakewood	</v>
      <v xml:space="preserve">http://creativecommons.org/licenses/by-sa/3.0/		http://creativecommons.org/licenses/by-sa/3.0/		</v>
    </spb>
    <spb s="0">
      <v xml:space="preserve">Wikipedia	US Census	Wikipedia	Wikipedia	</v>
      <v xml:space="preserve">CC-BY-SA		CC-BY-SA	CC-BY-SA	</v>
      <v xml:space="preserve">http://en.wikipedia.org/wiki/Lakewood,_Washington	http://www2.census.gov/programs-surveys/popest/datasets/2010-2018/cities/totals/sub-est2018_all.csv	http://es.wikipedia.org/wiki/Lakewood_(Washington)	http://fr.wikipedia.org/wiki/Lakewood_(Washington)	</v>
      <v xml:space="preserve">http://creativecommons.org/licenses/by-sa/3.0/		http://creativecommons.org/licenses/by-sa/3.0/	http://creativecommons.org/licenses/by-sa/3.0/	</v>
    </spb>
    <spb s="16">
      <v>5248</v>
      <v>5249</v>
      <v>5248</v>
      <v>5248</v>
      <v>2</v>
      <v>5249</v>
      <v>5248</v>
      <v>5250</v>
      <v>5250</v>
      <v>5251</v>
    </spb>
    <spb s="0">
      <v xml:space="preserve">Wikipedia	</v>
      <v xml:space="preserve">Public domain	</v>
      <v xml:space="preserve">http://ko.wikipedia.org/wiki/레이크우드_(워싱턴주)	</v>
      <v xml:space="preserve">http://en.wikipedia.org/wiki/Public_domain	</v>
    </spb>
    <spb s="0">
      <v xml:space="preserve">Wikipedia	</v>
      <v xml:space="preserve">CC-BY-SA	</v>
      <v xml:space="preserve">http://en.wikipedia.org/wiki/Taylor,_Michigan	</v>
      <v xml:space="preserve">http://creativecommons.org/licenses/by-sa/3.0/	</v>
    </spb>
    <spb s="0">
      <v xml:space="preserve">Wikipedia	US Census	Walkscore	</v>
      <v xml:space="preserve">CC-BY-SA			</v>
      <v xml:space="preserve">http://en.wikipedia.org/wiki/Taylor,_Michigan	http://www2.census.gov/programs-surveys/popest/datasets/2010-2018/cities/totals/sub-est2018_all.csv	https://www.walkscore.com/MI/Taylor	</v>
      <v xml:space="preserve">http://creativecommons.org/licenses/by-sa/3.0/			</v>
    </spb>
    <spb s="0">
      <v xml:space="preserve">Wikipedia	Wikipedia	</v>
      <v xml:space="preserve">CC-BY-SA	CC-BY-SA	</v>
      <v xml:space="preserve">http://en.wikipedia.org/wiki/Taylor,_Michigan	http://it.wikipedia.org/wiki/Taylor_(Michigan)	</v>
      <v xml:space="preserve">http://creativecommons.org/licenses/by-sa/3.0/	http://creativecommons.org/licenses/by-sa/3.0/	</v>
    </spb>
    <spb s="0">
      <v xml:space="preserve">Wikipedia	US Census	</v>
      <v xml:space="preserve">CC-BY-SA		</v>
      <v xml:space="preserve">http://en.wikipedia.org/wiki/Taylor,_Michigan	http://www2.census.gov/programs-surveys/popest/datasets/2010-2018/cities/totals/sub-est2018_all.csv	</v>
      <v xml:space="preserve">http://creativecommons.org/licenses/by-sa/3.0/		</v>
    </spb>
    <spb s="16">
      <v>5254</v>
      <v>5255</v>
      <v>5256</v>
      <v>5256</v>
      <v>2</v>
      <v>5255</v>
      <v>5254</v>
      <v>5255</v>
      <v>5255</v>
      <v>5257</v>
    </spb>
    <spb s="0">
      <v xml:space="preserve">Wikipedia	</v>
      <v xml:space="preserve">Public domain	</v>
      <v xml:space="preserve">http://zh.wikipedia.org/wiki/泰勒_(內布拉斯加州)	</v>
      <v xml:space="preserve">http://en.wikipedia.org/wiki/Public_domain	</v>
    </spb>
    <spb s="0">
      <v xml:space="preserve">Wikipedia	Wikipedia	</v>
      <v xml:space="preserve">CC-BY-SA	CC-BY-SA	</v>
      <v xml:space="preserve">http://en.wikipedia.org/wiki/Novi,_Michigan	http://fr.wikipedia.org/wiki/Novi_(Michigan)	</v>
      <v xml:space="preserve">http://creativecommons.org/licenses/by-sa/3.0/	http://creativecommons.org/licenses/by-sa/3.0/	</v>
    </spb>
    <spb s="0">
      <v xml:space="preserve">Wikipedia	US Census	Sec	Walkscore	</v>
      <v xml:space="preserve">CC-BY-SA				</v>
      <v xml:space="preserve">http://en.wikipedia.org/wiki/Novi,_Michigan	http://www2.census.gov/programs-surveys/popest/datasets/2010-2018/cities/totals/sub-est2018_all.csv	https://www.sec.gov/cgi-bin/browse-edgar?action=getcompany&amp;CIK=0001372954	https://www.walkscore.com/MI/Novi	</v>
      <v xml:space="preserve">http://creativecommons.org/licenses/by-sa/3.0/				</v>
    </spb>
    <spb s="0">
      <v xml:space="preserve">Wikipedia	</v>
      <v xml:space="preserve">CC-BY-SA	</v>
      <v xml:space="preserve">http://en.wikipedia.org/wiki/Novi,_Michigan	</v>
      <v xml:space="preserve">http://creativecommons.org/licenses/by-sa/3.0/	</v>
    </spb>
    <spb s="0">
      <v xml:space="preserve">Wikipedia	US Census	Wikipedia	Sec	Walkscore	</v>
      <v xml:space="preserve">CC-BY-SA		CC-BY-SA			</v>
      <v xml:space="preserve">http://en.wikipedia.org/wiki/Novi,_Michigan	http://www2.census.gov/programs-surveys/popest/datasets/2010-2018/cities/totals/sub-est2018_all.csv	https://en.wikipedia.org/wiki/Novi,_Michigan	https://www.sec.gov/cgi-bin/browse-edgar?action=getcompany&amp;CIK=0001372954	https://www.walkscore.com/MI/Novi	</v>
      <v xml:space="preserve">http://creativecommons.org/licenses/by-sa/3.0/		http://creativecommons.org/licenses/by-sa/3.0/			</v>
    </spb>
    <spb s="0">
      <v xml:space="preserve">Wikipedia	US Census	</v>
      <v xml:space="preserve">CC-BY-SA		</v>
      <v xml:space="preserve">http://en.wikipedia.org/wiki/Novi,_Michigan	http://www2.census.gov/programs-surveys/popest/datasets/2010-2018/cities/totals/sub-est2018_all.csv	</v>
      <v xml:space="preserve">http://creativecommons.org/licenses/by-sa/3.0/		</v>
    </spb>
    <spb s="16">
      <v>5260</v>
      <v>5261</v>
      <v>5262</v>
      <v>5262</v>
      <v>2</v>
      <v>5261</v>
      <v>5262</v>
      <v>5263</v>
      <v>5263</v>
      <v>5264</v>
    </spb>
    <spb s="0">
      <v xml:space="preserve">Wikipedia	</v>
      <v xml:space="preserve">CC BY-SA 3.0	</v>
      <v xml:space="preserve">http://fr.wikipedia.org/wiki/Novi_(Michigan)	</v>
      <v xml:space="preserve">https://creativecommons.org/licenses/by-sa/3.0	</v>
    </spb>
    <spb s="0">
      <v xml:space="preserve">Wikipedia	</v>
      <v xml:space="preserve">CC-BY-SA	</v>
      <v xml:space="preserve">http://en.wikipedia.org/wiki/Marietta,_Georgia	</v>
      <v xml:space="preserve">http://creativecommons.org/licenses/by-sa/3.0/	</v>
    </spb>
    <spb s="0">
      <v xml:space="preserve">Wikipedia	US Census	Sec	Walkscore	</v>
      <v xml:space="preserve">CC-BY-SA				</v>
      <v xml:space="preserve">http://en.wikipedia.org/wiki/Marietta,_Georgia	http://www2.census.gov/programs-surveys/popest/datasets/2010-2018/cities/totals/sub-est2018_all.csv	https://www.sec.gov/cgi-bin/browse-edgar?action=getcompany&amp;CIK=0001767898	https://www.walkscore.com/GA/Marietta	</v>
      <v xml:space="preserve">http://creativecommons.org/licenses/by-sa/3.0/				</v>
    </spb>
    <spb s="0">
      <v xml:space="preserve">Wikipedia	US Census	Wikipedia	Sec	Walkscore	</v>
      <v xml:space="preserve">CC-BY-SA		CC-BY-SA			</v>
      <v xml:space="preserve">http://en.wikipedia.org/wiki/Marietta,_Georgia	http://www2.census.gov/programs-surveys/popest/datasets/2010-2018/cities/totals/sub-est2018_all.csv	https://en.wikipedia.org/wiki/Marietta,_Georgia	https://www.sec.gov/cgi-bin/browse-edgar?action=getcompany&amp;CIK=0001767898	https://www.walkscore.com/GA/Marietta	</v>
      <v xml:space="preserve">http://creativecommons.org/licenses/by-sa/3.0/		http://creativecommons.org/licenses/by-sa/3.0/			</v>
    </spb>
    <spb s="0">
      <v xml:space="preserve">Wikipedia	US Census	</v>
      <v xml:space="preserve">CC-BY-SA		</v>
      <v xml:space="preserve">http://en.wikipedia.org/wiki/Marietta,_Georgia	http://www2.census.gov/programs-surveys/popest/datasets/2010-2018/cities/totals/sub-est2018_all.csv	</v>
      <v xml:space="preserve">http://creativecommons.org/licenses/by-sa/3.0/		</v>
    </spb>
    <spb s="1">
      <v>5267</v>
      <v>5268</v>
      <v>2</v>
      <v>5268</v>
      <v>5267</v>
      <v>5269</v>
      <v>5269</v>
      <v>5270</v>
    </spb>
    <spb s="0">
      <v xml:space="preserve">Wikipedia	</v>
      <v xml:space="preserve">Public domain	</v>
      <v xml:space="preserve">http://sv.wikipedia.org/wiki/Marietta,_Georgia	</v>
      <v xml:space="preserve">http://en.wikipedia.org/wiki/Public_domain	</v>
    </spb>
    <spb s="0">
      <v xml:space="preserve">Wikipedia	</v>
      <v xml:space="preserve">CC-BY-SA	</v>
      <v xml:space="preserve">http://en.wikipedia.org/wiki/Ocala,_Florida	</v>
      <v xml:space="preserve">http://creativecommons.org/licenses/by-sa/3.0/	</v>
    </spb>
    <spb s="0">
      <v xml:space="preserve">Wikipedia	US Census	Sec	Walkscore	</v>
      <v xml:space="preserve">CC-BY-SA				</v>
      <v xml:space="preserve">http://en.wikipedia.org/wiki/Ocala,_Florida	http://www2.census.gov/programs-surveys/popest/datasets/2010-2018/cities/totals/sub-est2018_all.csv	https://www.sec.gov/cgi-bin/browse-edgar?action=getcompany&amp;CIK=0000946644	https://www.walkscore.com/FL/Ocala	</v>
      <v xml:space="preserve">http://creativecommons.org/licenses/by-sa/3.0/				</v>
    </spb>
    <spb s="0">
      <v xml:space="preserve">Wikipedia	Wikipedia	</v>
      <v xml:space="preserve">CC-BY-SA	CC-BY-SA	</v>
      <v xml:space="preserve">http://en.wikipedia.org/wiki/Ocala,_Florida	http://it.wikipedia.org/wiki/Ocala	</v>
      <v xml:space="preserve">http://creativecommons.org/licenses/by-sa/3.0/	http://creativecommons.org/licenses/by-sa/3.0/	</v>
    </spb>
    <spb s="0">
      <v xml:space="preserve">Wikipedia	US Census	Wikipedia	Sec	Walkscore	</v>
      <v xml:space="preserve">CC-BY-SA		CC-BY-SA			</v>
      <v xml:space="preserve">http://en.wikipedia.org/wiki/Ocala,_Florida	http://www2.census.gov/programs-surveys/popest/datasets/2010-2018/cities/totals/sub-est2018_all.csv	https://en.wikipedia.org/wiki/Ocala,_Florida	https://www.sec.gov/cgi-bin/browse-edgar?action=getcompany&amp;CIK=0000946644	https://www.walkscore.com/FL/Ocala	</v>
      <v xml:space="preserve">http://creativecommons.org/licenses/by-sa/3.0/		http://creativecommons.org/licenses/by-sa/3.0/			</v>
    </spb>
    <spb s="0">
      <v xml:space="preserve">Wikipedia	US Census	</v>
      <v xml:space="preserve">CC-BY-SA		</v>
      <v xml:space="preserve">http://en.wikipedia.org/wiki/Ocala,_Florida	http://www2.census.gov/programs-surveys/popest/datasets/2010-2018/cities/totals/sub-est2018_all.csv	</v>
      <v xml:space="preserve">http://creativecommons.org/licenses/by-sa/3.0/		</v>
    </spb>
    <spb s="16">
      <v>5273</v>
      <v>5274</v>
      <v>5275</v>
      <v>5275</v>
      <v>2</v>
      <v>5274</v>
      <v>5273</v>
      <v>5276</v>
      <v>5276</v>
      <v>5277</v>
    </spb>
    <spb s="0">
      <v xml:space="preserve">Wikipedia	</v>
      <v xml:space="preserve">CC-BY-SA-3.0	</v>
      <v xml:space="preserve">http://de.wikipedia.org/wiki/Ocala	</v>
      <v xml:space="preserve">http://creativecommons.org/licenses/by-sa/3.0/	</v>
    </spb>
    <spb s="0">
      <v xml:space="preserve">Wikipedia	</v>
      <v xml:space="preserve">CC-BY-SA	</v>
      <v xml:space="preserve">http://en.wikipedia.org/wiki/Terre_Haute,_Indiana	</v>
      <v xml:space="preserve">http://creativecommons.org/licenses/by-sa/3.0/	</v>
    </spb>
    <spb s="0">
      <v xml:space="preserve">Wikipedia	US Census	US Census	Sec	Walkscore	</v>
      <v xml:space="preserve">CC-BY-SA					</v>
      <v xml:space="preserve">http://en.wikipedia.org/wiki/Terre_Haute,_Indiana	http://www2.census.gov/programs-surveys/popest/datasets/2010-2018/cities/totals/sub-est2018_all.csv	http://www.census.gov/quickfacts/table/PST120214/1875428	https://www.sec.gov/cgi-bin/browse-edgar?action=getcompany&amp;CIK=0000788965	https://www.walkscore.com/IN/Terre_Haute	</v>
      <v xml:space="preserve">http://creativecommons.org/licenses/by-sa/3.0/					</v>
    </spb>
    <spb s="0">
      <v xml:space="preserve">Wikipedia	Wikipedia	</v>
      <v xml:space="preserve">CC-BY-SA	CC-BY-SA	</v>
      <v xml:space="preserve">http://en.wikipedia.org/wiki/Terre_Haute,_Indiana	http://es.wikipedia.org/wiki/Terre_Haute_(Indiana)	</v>
      <v xml:space="preserve">http://creativecommons.org/licenses/by-sa/3.0/	http://creativecommons.org/licenses/by-sa/3.0/	</v>
    </spb>
    <spb s="0">
      <v xml:space="preserve">Wikipedia	US Census	US Census	Wikipedia	Sec	Walkscore	</v>
      <v xml:space="preserve">CC-BY-SA			CC-BY-SA			</v>
      <v xml:space="preserve">http://en.wikipedia.org/wiki/Terre_Haute,_Indiana	http://www2.census.gov/programs-surveys/popest/datasets/2010-2018/cities/totals/sub-est2018_all.csv	http://www.census.gov/quickfacts/table/PST120214/1875428	https://en.wikipedia.org/wiki/Terre_Haute,_Indiana	https://www.sec.gov/cgi-bin/browse-edgar?action=getcompany&amp;CIK=0000788965	https://www.walkscore.com/IN/Terre_Haute	</v>
      <v xml:space="preserve">http://creativecommons.org/licenses/by-sa/3.0/			http://creativecommons.org/licenses/by-sa/3.0/			</v>
    </spb>
    <spb s="0">
      <v xml:space="preserve">Wikipedia	US Census	</v>
      <v xml:space="preserve">CC-BY-SA		</v>
      <v xml:space="preserve">http://en.wikipedia.org/wiki/Terre_Haute,_Indiana	http://www2.census.gov/programs-surveys/popest/datasets/2010-2018/cities/totals/sub-est2018_all.csv	</v>
      <v xml:space="preserve">http://creativecommons.org/licenses/by-sa/3.0/		</v>
    </spb>
    <spb s="16">
      <v>5280</v>
      <v>5281</v>
      <v>5282</v>
      <v>5282</v>
      <v>2</v>
      <v>5281</v>
      <v>5280</v>
      <v>5283</v>
      <v>5283</v>
      <v>5284</v>
    </spb>
    <spb s="0">
      <v xml:space="preserve">Wikipedia	</v>
      <v xml:space="preserve">Public domain	</v>
      <v xml:space="preserve">http://fr.wikipedia.org/wiki/Terre_Haute	</v>
      <v xml:space="preserve">http://en.wikipedia.org/wiki/Public_domain	</v>
    </spb>
    <spb s="0">
      <v xml:space="preserve">Wikipedia	</v>
      <v xml:space="preserve">CC-BY-SA	</v>
      <v xml:space="preserve">http://en.wikipedia.org/wiki/Woodland,_California	</v>
      <v xml:space="preserve">http://creativecommons.org/licenses/by-sa/3.0/	</v>
    </spb>
    <spb s="0">
      <v xml:space="preserve">Wikipedia	US Census	US Census	Walkscore	</v>
      <v xml:space="preserve">CC-BY-SA				</v>
      <v xml:space="preserve">http://en.wikipedia.org/wiki/Woodland,_California	http://www2.census.gov/programs-surveys/popest/datasets/2010-2018/cities/totals/sub-est2018_all.csv	http://www.census.gov/quickfacts/table/PST120214/0686328	https://www.walkscore.com/CA/Woodland	</v>
      <v xml:space="preserve">http://creativecommons.org/licenses/by-sa/3.0/				</v>
    </spb>
    <spb s="0">
      <v xml:space="preserve">Wikipedia	Wikipedia	</v>
      <v xml:space="preserve">CC-BY-SA	CC-BY-SA	</v>
      <v xml:space="preserve">http://en.wikipedia.org/wiki/Woodland,_California	http://it.wikipedia.org/wiki/Woodland_(California)	</v>
      <v xml:space="preserve">http://creativecommons.org/licenses/by-sa/3.0/	http://creativecommons.org/licenses/by-sa/3.0/	</v>
    </spb>
    <spb s="0">
      <v xml:space="preserve">Wikipedia	US Census	US Census	Wikipedia	Walkscore	</v>
      <v xml:space="preserve">CC-BY-SA			CC-BY-SA		</v>
      <v xml:space="preserve">http://en.wikipedia.org/wiki/Woodland,_California	http://www2.census.gov/programs-surveys/popest/datasets/2010-2018/cities/totals/sub-est2018_all.csv	http://www.census.gov/quickfacts/table/PST120214/0686328	https://en.wikipedia.org/wiki/Woodland,_California	https://www.walkscore.com/CA/Woodland	</v>
      <v xml:space="preserve">http://creativecommons.org/licenses/by-sa/3.0/			http://creativecommons.org/licenses/by-sa/3.0/		</v>
    </spb>
    <spb s="0">
      <v xml:space="preserve">Wikipedia	US Census	US Census	</v>
      <v xml:space="preserve">CC-BY-SA			</v>
      <v xml:space="preserve">http://en.wikipedia.org/wiki/Woodland,_California	http://www2.census.gov/programs-surveys/popest/datasets/2010-2018/cities/totals/sub-est2018_all.csv	http://www.census.gov/quickfacts/table/PST120214/0686328	</v>
      <v xml:space="preserve">http://creativecommons.org/licenses/by-sa/3.0/			</v>
    </spb>
    <spb s="16">
      <v>5287</v>
      <v>5288</v>
      <v>5289</v>
      <v>5289</v>
      <v>2</v>
      <v>5288</v>
      <v>5287</v>
      <v>5290</v>
      <v>5290</v>
      <v>5291</v>
    </spb>
    <spb s="0">
      <v xml:space="preserve">Wikipedia	</v>
      <v xml:space="preserve">CC0	</v>
      <v xml:space="preserve">http://en.wikipedia.org/wiki/Woodland,_California	</v>
      <v xml:space="preserve">http://creativecommons.org/publicdomain/zero/1.0/deed.en	</v>
    </spb>
    <spb s="0">
      <v xml:space="preserve">Wikipedia	</v>
      <v xml:space="preserve">CC-BY-SA	</v>
      <v xml:space="preserve">http://en.wikipedia.org/wiki/Petaluma,_California	</v>
      <v xml:space="preserve">http://creativecommons.org/licenses/by-sa/3.0/	</v>
    </spb>
    <spb s="0">
      <v xml:space="preserve">Wikipedia	US Census	Sec	Walkscore	</v>
      <v xml:space="preserve">CC-BY-SA				</v>
      <v xml:space="preserve">http://en.wikipedia.org/wiki/Petaluma,_California	http://www2.census.gov/programs-surveys/popest/datasets/2010-2018/cities/totals/sub-est2018_all.csv	https://www.sec.gov/cgi-bin/browse-edgar?action=getcompany&amp;CIK=0001733510	https://www.walkscore.com/CA/Petaluma	</v>
      <v xml:space="preserve">http://creativecommons.org/licenses/by-sa/3.0/				</v>
    </spb>
    <spb s="0">
      <v xml:space="preserve">Wikipedia	Wikipedia	</v>
      <v xml:space="preserve">CC-BY-SA	CC-BY-SA	</v>
      <v xml:space="preserve">http://en.wikipedia.org/wiki/Petaluma,_California	http://it.wikipedia.org/wiki/Petaluma	</v>
      <v xml:space="preserve">http://creativecommons.org/licenses/by-sa/3.0/	http://creativecommons.org/licenses/by-sa/3.0/	</v>
    </spb>
    <spb s="0">
      <v xml:space="preserve">Wikipedia	US Census	Wikipedia	Sec	Walkscore	</v>
      <v xml:space="preserve">CC-BY-SA		CC-BY-SA			</v>
      <v xml:space="preserve">http://en.wikipedia.org/wiki/Petaluma,_California	http://www2.census.gov/programs-surveys/popest/datasets/2010-2018/cities/totals/sub-est2018_all.csv	https://en.wikipedia.org/wiki/Petaluma,_California	https://www.sec.gov/cgi-bin/browse-edgar?action=getcompany&amp;CIK=0001733510	https://www.walkscore.com/CA/Petaluma	</v>
      <v xml:space="preserve">http://creativecommons.org/licenses/by-sa/3.0/		http://creativecommons.org/licenses/by-sa/3.0/			</v>
    </spb>
    <spb s="0">
      <v xml:space="preserve">Wikipedia	US Census	</v>
      <v xml:space="preserve">CC-BY-SA		</v>
      <v xml:space="preserve">http://en.wikipedia.org/wiki/Petaluma,_California	http://www2.census.gov/programs-surveys/popest/datasets/2010-2018/cities/totals/sub-est2018_all.csv	</v>
      <v xml:space="preserve">http://creativecommons.org/licenses/by-sa/3.0/		</v>
    </spb>
    <spb s="16">
      <v>5294</v>
      <v>5295</v>
      <v>5296</v>
      <v>5296</v>
      <v>2</v>
      <v>5295</v>
      <v>5294</v>
      <v>5297</v>
      <v>5297</v>
      <v>5298</v>
    </spb>
    <spb s="0">
      <v xml:space="preserve">Wikipedia	</v>
      <v xml:space="preserve">CC BY 4.0	</v>
      <v xml:space="preserve">http://en.wikipedia.org/wiki/Petaluma,_California	</v>
      <v xml:space="preserve">https://creativecommons.org/licenses/by/4.0	</v>
    </spb>
    <spb s="0">
      <v xml:space="preserve">Wikipedia	</v>
      <v xml:space="preserve">CC-BY-SA	</v>
      <v xml:space="preserve">http://en.wikipedia.org/wiki/La_Habra,_California	</v>
      <v xml:space="preserve">http://creativecommons.org/licenses/by-sa/3.0/	</v>
    </spb>
    <spb s="0">
      <v xml:space="preserve">Wikipedia	US Census	US Census	Walkscore	</v>
      <v xml:space="preserve">CC-BY-SA				</v>
      <v xml:space="preserve">http://en.wikipedia.org/wiki/La_Habra,_California	http://www2.census.gov/programs-surveys/popest/datasets/2010-2018/cities/totals/sub-est2018_all.csv	http://www.census.gov/quickfacts/table/RHI225213/0639290	https://www.walkscore.com/CA/La_Habra	</v>
      <v xml:space="preserve">http://creativecommons.org/licenses/by-sa/3.0/				</v>
    </spb>
    <spb s="0">
      <v xml:space="preserve">Wikipedia	Wikipedia	</v>
      <v xml:space="preserve">CC-BY-SA	CC-BY-SA	</v>
      <v xml:space="preserve">http://en.wikipedia.org/wiki/La_Habra,_California	http://it.wikipedia.org/wiki/La_Habra	</v>
      <v xml:space="preserve">http://creativecommons.org/licenses/by-sa/3.0/	http://creativecommons.org/licenses/by-sa/3.0/	</v>
    </spb>
    <spb s="0">
      <v xml:space="preserve">Wikipedia	US Census	US Census	Wikipedia	Walkscore	</v>
      <v xml:space="preserve">CC-BY-SA			CC-BY-SA		</v>
      <v xml:space="preserve">http://en.wikipedia.org/wiki/La_Habra,_California	http://www2.census.gov/programs-surveys/popest/datasets/2010-2018/cities/totals/sub-est2018_all.csv	http://www.census.gov/quickfacts/table/RHI225213/0639290	https://en.wikipedia.org/wiki/La_Habra,_California	https://www.walkscore.com/CA/La_Habra	</v>
      <v xml:space="preserve">http://creativecommons.org/licenses/by-sa/3.0/			http://creativecommons.org/licenses/by-sa/3.0/		</v>
    </spb>
    <spb s="0">
      <v xml:space="preserve">Wikipedia	US Census	Wikipedia	US Census	</v>
      <v xml:space="preserve">CC-BY-SA		CC-BY-SA		</v>
      <v xml:space="preserve">http://en.wikipedia.org/wiki/La_Habra,_California	http://www2.census.gov/programs-surveys/popest/datasets/2010-2018/cities/totals/sub-est2018_all.csv	http://es.wikipedia.org/wiki/La_Habra	http://www.census.gov/quickfacts/table/RHI225213/0639290	</v>
      <v xml:space="preserve">http://creativecommons.org/licenses/by-sa/3.0/		http://creativecommons.org/licenses/by-sa/3.0/		</v>
    </spb>
    <spb s="16">
      <v>5301</v>
      <v>5302</v>
      <v>5303</v>
      <v>5303</v>
      <v>2</v>
      <v>5302</v>
      <v>5301</v>
      <v>5304</v>
      <v>5304</v>
      <v>5305</v>
    </spb>
    <spb s="0">
      <v xml:space="preserve">Wikipedia	</v>
      <v xml:space="preserve">CC BY 3.0	</v>
      <v xml:space="preserve">http://en.wikipedia.org/wiki/La_Habra,_California	</v>
      <v xml:space="preserve">https://creativecommons.org/licenses/by/3.0	</v>
    </spb>
    <spb s="0">
      <v xml:space="preserve">Wikipedia	</v>
      <v xml:space="preserve">CC-BY-SA	</v>
      <v xml:space="preserve">http://en.wikipedia.org/wiki/Malden,_Massachusetts	</v>
      <v xml:space="preserve">http://creativecommons.org/licenses/by-sa/3.0/	</v>
    </spb>
    <spb s="0">
      <v xml:space="preserve">Wikipedia	US Census	Walkscore	</v>
      <v xml:space="preserve">CC-BY-SA			</v>
      <v xml:space="preserve">http://en.wikipedia.org/wiki/Malden,_Massachusetts	http://www2.census.gov/programs-surveys/popest/datasets/2010-2018/cities/totals/sub-est2018_all.csv	https://www.walkscore.com/MA/Malden	</v>
      <v xml:space="preserve">http://creativecommons.org/licenses/by-sa/3.0/			</v>
    </spb>
    <spb s="0">
      <v xml:space="preserve">Wikipedia	US Census	Wikipedia	Walkscore	</v>
      <v xml:space="preserve">CC-BY-SA		CC-BY-SA		</v>
      <v xml:space="preserve">http://en.wikipedia.org/wiki/Malden,_Massachusetts	http://www2.census.gov/programs-surveys/popest/datasets/2010-2018/cities/totals/sub-est2018_all.csv	https://en.wikipedia.org/wiki/Malden,_Massachusetts	https://www.walkscore.com/MA/Malden	</v>
      <v xml:space="preserve">http://creativecommons.org/licenses/by-sa/3.0/		http://creativecommons.org/licenses/by-sa/3.0/		</v>
    </spb>
    <spb s="0">
      <v xml:space="preserve">Wikipedia	US Census	</v>
      <v xml:space="preserve">CC-BY-SA		</v>
      <v xml:space="preserve">http://en.wikipedia.org/wiki/Malden,_Massachusetts	http://www2.census.gov/programs-surveys/popest/datasets/2010-2018/cities/totals/sub-est2018_all.csv	</v>
      <v xml:space="preserve">http://creativecommons.org/licenses/by-sa/3.0/		</v>
    </spb>
    <spb s="16">
      <v>5308</v>
      <v>5309</v>
      <v>5308</v>
      <v>5308</v>
      <v>2</v>
      <v>5309</v>
      <v>5308</v>
      <v>5310</v>
      <v>5310</v>
      <v>5311</v>
    </spb>
    <spb s="0">
      <v xml:space="preserve">Wikipedia	</v>
      <v xml:space="preserve">CC-BY-SA-3.0	</v>
      <v xml:space="preserve">http://pt.wikipedia.org/wiki/Malden_(Massachusetts)	</v>
      <v xml:space="preserve">http://creativecommons.org/licenses/by-sa/3.0/	</v>
    </spb>
    <spb s="0">
      <v xml:space="preserve">Wikipedia	</v>
      <v xml:space="preserve">CC-BY-SA	</v>
      <v xml:space="preserve">http://en.wikipedia.org/wiki/Owensboro,_Kentucky	</v>
      <v xml:space="preserve">http://creativecommons.org/licenses/by-sa/3.0/	</v>
    </spb>
    <spb s="0">
      <v xml:space="preserve">Wikipedia	US Census	Sec	Walkscore	</v>
      <v xml:space="preserve">CC-BY-SA				</v>
      <v xml:space="preserve">http://en.wikipedia.org/wiki/Owensboro,_Kentucky	http://www2.census.gov/programs-surveys/popest/datasets/2010-2018/cities/totals/sub-est2018_all.csv	https://www.sec.gov/cgi-bin/browse-edgar?action=getcompany&amp;CIK=0001730479	https://www.walkscore.com/KY/Owensboro	</v>
      <v xml:space="preserve">http://creativecommons.org/licenses/by-sa/3.0/				</v>
    </spb>
    <spb s="0">
      <v xml:space="preserve">Wikipedia	US Census	Wikipedia	Sec	Walkscore	</v>
      <v xml:space="preserve">CC-BY-SA		CC-BY-SA			</v>
      <v xml:space="preserve">http://en.wikipedia.org/wiki/Owensboro,_Kentucky	http://www2.census.gov/programs-surveys/popest/datasets/2010-2018/cities/totals/sub-est2018_all.csv	https://en.wikipedia.org/wiki/Owensboro,_Kentucky	https://www.sec.gov/cgi-bin/browse-edgar?action=getcompany&amp;CIK=0001730479	https://www.walkscore.com/KY/Owensboro	</v>
      <v xml:space="preserve">http://creativecommons.org/licenses/by-sa/3.0/		http://creativecommons.org/licenses/by-sa/3.0/			</v>
    </spb>
    <spb s="0">
      <v xml:space="preserve">Wikipedia	US Census	</v>
      <v xml:space="preserve">CC-BY-SA		</v>
      <v xml:space="preserve">http://en.wikipedia.org/wiki/Owensboro,_Kentucky	http://www2.census.gov/programs-surveys/popest/datasets/2010-2018/cities/totals/sub-est2018_all.csv	</v>
      <v xml:space="preserve">http://creativecommons.org/licenses/by-sa/3.0/		</v>
    </spb>
    <spb s="1">
      <v>5314</v>
      <v>5315</v>
      <v>2</v>
      <v>5315</v>
      <v>5314</v>
      <v>5316</v>
      <v>5316</v>
      <v>5317</v>
    </spb>
    <spb s="0">
      <v xml:space="preserve">Wikipedia	</v>
      <v xml:space="preserve">Public domain	</v>
      <v xml:space="preserve">http://en.wikipedia.org/wiki/Owensboro,_Kentucky	</v>
      <v xml:space="preserve">http://en.wikipedia.org/wiki/Public_domain	</v>
    </spb>
    <spb s="0">
      <v xml:space="preserve">Wikipedia	</v>
      <v xml:space="preserve">CC-BY-SA	</v>
      <v xml:space="preserve">http://en.wikipedia.org/wiki/Bristol,_Connecticut	</v>
      <v xml:space="preserve">http://creativecommons.org/licenses/by-sa/3.0/	</v>
    </spb>
    <spb s="0">
      <v xml:space="preserve">Wikipedia	US Census	Sec	Walkscore	</v>
      <v xml:space="preserve">CC-BY-SA				</v>
      <v xml:space="preserve">http://en.wikipedia.org/wiki/Bristol,_Connecticut	http://www2.census.gov/programs-surveys/popest/datasets/2010-2018/cities/totals/sub-est2018_all.csv	https://www.sec.gov/cgi-bin/browse-edgar?action=getcompany&amp;CIK=0000009984	https://www.walkscore.com/CT/Bristol	</v>
      <v xml:space="preserve">http://creativecommons.org/licenses/by-sa/3.0/				</v>
    </spb>
    <spb s="0">
      <v xml:space="preserve">Wikipedia	Wikipedia	</v>
      <v xml:space="preserve">CC-BY-SA	CC-BY-SA	</v>
      <v xml:space="preserve">http://en.wikipedia.org/wiki/Bristol,_Connecticut	http://it.wikipedia.org/wiki/Bristol_(Connecticut)	</v>
      <v xml:space="preserve">http://creativecommons.org/licenses/by-sa/3.0/	http://creativecommons.org/licenses/by-sa/3.0/	</v>
    </spb>
    <spb s="0">
      <v xml:space="preserve">Wikipedia	US Census	Wikipedia	Sec	Walkscore	</v>
      <v xml:space="preserve">CC-BY-SA		CC-BY-SA			</v>
      <v xml:space="preserve">http://en.wikipedia.org/wiki/Bristol,_Connecticut	http://www2.census.gov/programs-surveys/popest/datasets/2010-2018/cities/totals/sub-est2018_all.csv	https://en.wikipedia.org/wiki/Bristol,_Connecticut	https://www.sec.gov/cgi-bin/browse-edgar?action=getcompany&amp;CIK=0000009984	https://www.walkscore.com/CT/Bristol	</v>
      <v xml:space="preserve">http://creativecommons.org/licenses/by-sa/3.0/		http://creativecommons.org/licenses/by-sa/3.0/			</v>
    </spb>
    <spb s="0">
      <v xml:space="preserve">Wikipedia	US Census	Wikipedia	</v>
      <v xml:space="preserve">CC-BY-SA		CC-BY-SA	</v>
      <v xml:space="preserve">http://en.wikipedia.org/wiki/Bristol,_Connecticut	http://www2.census.gov/programs-surveys/popest/datasets/2010-2018/cities/totals/sub-est2018_all.csv	http://fr.wikipedia.org/wiki/Bristol_(Connecticut)	</v>
      <v xml:space="preserve">http://creativecommons.org/licenses/by-sa/3.0/		http://creativecommons.org/licenses/by-sa/3.0/	</v>
    </spb>
    <spb s="16">
      <v>5320</v>
      <v>5321</v>
      <v>5322</v>
      <v>5322</v>
      <v>2</v>
      <v>5321</v>
      <v>5320</v>
      <v>5323</v>
      <v>5323</v>
      <v>5324</v>
    </spb>
    <spb s="0">
      <v xml:space="preserve">Wikipedia	</v>
      <v xml:space="preserve">CC BY-SA 3.0	</v>
      <v xml:space="preserve">http://es.wikipedia.org/wiki/Bristol_(Connecticut)	</v>
      <v xml:space="preserve">https://creativecommons.org/licenses/by-sa/3.0	</v>
    </spb>
    <spb s="0">
      <v xml:space="preserve">Wikipedia	Wikipedia	Wikipedia	</v>
      <v xml:space="preserve">CC-BY-SA	CC-BY-SA	CC-BY-SA	</v>
      <v xml:space="preserve">http://en.wikipedia.org/wiki/West_Allis,_Wisconsin	http://es.wikipedia.org/wiki/West_Allis_(Wisconsin)	http://fr.wikipedia.org/wiki/West_Allis	</v>
      <v xml:space="preserve">http://creativecommons.org/licenses/by-sa/3.0/	http://creativecommons.org/licenses/by-sa/3.0/	http://creativecommons.org/licenses/by-sa/3.0/	</v>
    </spb>
    <spb s="0">
      <v xml:space="preserve">Wikipedia	US Census	Walkscore	</v>
      <v xml:space="preserve">CC-BY-SA			</v>
      <v xml:space="preserve">http://en.wikipedia.org/wiki/West_Allis,_Wisconsin	http://www2.census.gov/programs-surveys/popest/datasets/2010-2018/cities/totals/sub-est2018_all.csv	https://www.walkscore.com/WI/West_Allis	</v>
      <v xml:space="preserve">http://creativecommons.org/licenses/by-sa/3.0/			</v>
    </spb>
    <spb s="0">
      <v xml:space="preserve">Wikipedia	Wikipedia	</v>
      <v xml:space="preserve">CC-BY-SA	CC-BY-SA	</v>
      <v xml:space="preserve">http://en.wikipedia.org/wiki/West_Allis,_Wisconsin	http://it.wikipedia.org/wiki/West_Allis	</v>
      <v xml:space="preserve">http://creativecommons.org/licenses/by-sa/3.0/	http://creativecommons.org/licenses/by-sa/3.0/	</v>
    </spb>
    <spb s="0">
      <v xml:space="preserve">Wikipedia	</v>
      <v xml:space="preserve">CC-BY-SA	</v>
      <v xml:space="preserve">http://en.wikipedia.org/wiki/West_Allis,_Wisconsin	</v>
      <v xml:space="preserve">http://creativecommons.org/licenses/by-sa/3.0/	</v>
    </spb>
    <spb s="0">
      <v xml:space="preserve">Wikipedia	US Census	</v>
      <v xml:space="preserve">CC-BY-SA		</v>
      <v xml:space="preserve">http://en.wikipedia.org/wiki/West_Allis,_Wisconsin	http://www2.census.gov/programs-surveys/popest/datasets/2010-2018/cities/totals/sub-est2018_all.csv	</v>
      <v xml:space="preserve">http://creativecommons.org/licenses/by-sa/3.0/		</v>
    </spb>
    <spb s="16">
      <v>5327</v>
      <v>5328</v>
      <v>5329</v>
      <v>5329</v>
      <v>2</v>
      <v>5328</v>
      <v>5330</v>
      <v>5328</v>
      <v>5328</v>
      <v>5331</v>
    </spb>
    <spb s="0">
      <v xml:space="preserve">Wikipedia	</v>
      <v xml:space="preserve">CC-BY-SA-3.0	</v>
      <v xml:space="preserve">http://it.wikipedia.org/wiki/West_Allis	</v>
      <v xml:space="preserve">http://creativecommons.org/licenses/by-sa/3.0/	</v>
    </spb>
    <spb s="0">
      <v xml:space="preserve">Wikipedia	</v>
      <v xml:space="preserve">CC-BY-SA	</v>
      <v xml:space="preserve">http://en.wikipedia.org/wiki/Taylorsville,_Utah	</v>
      <v xml:space="preserve">http://creativecommons.org/licenses/by-sa/3.0/	</v>
    </spb>
    <spb s="0">
      <v xml:space="preserve">Wikipedia	US Census	Walkscore	</v>
      <v xml:space="preserve">CC-BY-SA			</v>
      <v xml:space="preserve">http://en.wikipedia.org/wiki/Taylorsville,_Utah	http://www.census.gov/quickfacts/table/RHI125214/4975360	https://www.walkscore.com/UT/Taylorsville	</v>
      <v xml:space="preserve">http://creativecommons.org/licenses/by-sa/3.0/			</v>
    </spb>
    <spb s="0">
      <v xml:space="preserve">Wikipedia	US Census	US Census	Wikipedia	Walkscore	</v>
      <v xml:space="preserve">CC-BY-SA			CC-BY-SA		</v>
      <v xml:space="preserve">http://en.wikipedia.org/wiki/Taylorsville,_Utah	http://www2.census.gov/programs-surveys/popest/datasets/2010-2018/cities/totals/sub-est2018_all.csv	http://www.census.gov/quickfacts/table/RHI125214/4975360	https://en.wikipedia.org/wiki/Taylorsville,_Utah	https://www.walkscore.com/UT/Taylorsville	</v>
      <v xml:space="preserve">http://creativecommons.org/licenses/by-sa/3.0/			http://creativecommons.org/licenses/by-sa/3.0/		</v>
    </spb>
    <spb s="0">
      <v xml:space="preserve">Wikipedia	US Census	</v>
      <v xml:space="preserve">CC-BY-SA		</v>
      <v xml:space="preserve">http://en.wikipedia.org/wiki/Taylorsville,_Utah	http://www2.census.gov/programs-surveys/popest/datasets/2010-2018/cities/totals/sub-est2018_all.csv	</v>
      <v xml:space="preserve">http://creativecommons.org/licenses/by-sa/3.0/		</v>
    </spb>
    <spb s="1">
      <v>5334</v>
      <v>5335</v>
      <v>2</v>
      <v>5335</v>
      <v>5334</v>
      <v>5336</v>
      <v>5336</v>
      <v>5337</v>
    </spb>
    <spb s="0">
      <v xml:space="preserve">Wikipedia	</v>
      <v xml:space="preserve">CC BY-SA 3.0	</v>
      <v xml:space="preserve">http://en.wikipedia.org/wiki/Taylorsville,_Utah	</v>
      <v xml:space="preserve">https://creativecommons.org/licenses/by-sa/3.0	</v>
    </spb>
    <spb s="0">
      <v xml:space="preserve">Wikipedia	</v>
      <v xml:space="preserve">CC-BY-SA	</v>
      <v xml:space="preserve">http://en.wikipedia.org/wiki/Utica,_New_York	</v>
      <v xml:space="preserve">http://creativecommons.org/licenses/by-sa/3.0/	</v>
    </spb>
    <spb s="0">
      <v xml:space="preserve">Wikipedia	US Census	US Census	Sec	Walkscore	</v>
      <v xml:space="preserve">CC-BY-SA					</v>
      <v xml:space="preserve">http://en.wikipedia.org/wiki/Utica,_New_York	http://www2.census.gov/programs-surveys/popest/datasets/2010-2018/cities/totals/sub-est2018_all.csv	http://www.census.gov/quickfacts/table/inc110213/3676540	https://www.sec.gov/cgi-bin/browse-edgar?action=getcompany&amp;CIK=0001546865	https://www.walkscore.com/NY/Utica	</v>
      <v xml:space="preserve">http://creativecommons.org/licenses/by-sa/3.0/					</v>
    </spb>
    <spb s="0">
      <v xml:space="preserve">Wikipedia	US Census	US Census	Wikipedia	Sec	Walkscore	</v>
      <v xml:space="preserve">CC-BY-SA			CC-BY-SA			</v>
      <v xml:space="preserve">http://en.wikipedia.org/wiki/Utica,_New_York	http://www2.census.gov/programs-surveys/popest/datasets/2010-2018/cities/totals/sub-est2018_all.csv	http://www.census.gov/quickfacts/table/inc110213/3676540	https://en.wikipedia.org/wiki/Utica,_New_York	https://www.sec.gov/cgi-bin/browse-edgar?action=getcompany&amp;CIK=0001546865	https://www.walkscore.com/NY/Utica	</v>
      <v xml:space="preserve">http://creativecommons.org/licenses/by-sa/3.0/			http://creativecommons.org/licenses/by-sa/3.0/			</v>
    </spb>
    <spb s="0">
      <v xml:space="preserve">Wikipedia	US Census	US Census	Wikipedia	Walkscore	</v>
      <v xml:space="preserve">CC-BY-SA			CC-BY-SA		</v>
      <v xml:space="preserve">http://en.wikipedia.org/wiki/Utica,_New_York	http://www2.census.gov/programs-surveys/popest/datasets/2010-2018/cities/totals/sub-est2018_all.csv	http://www.census.gov/quickfacts/table/inc110213/3676540	https://en.wikipedia.org/wiki/Utica,_New_York	https://www.walkscore.com/NY/Utica	</v>
      <v xml:space="preserve">http://creativecommons.org/licenses/by-sa/3.0/			http://creativecommons.org/licenses/by-sa/3.0/		</v>
    </spb>
    <spb s="0">
      <v xml:space="preserve">Wikipedia	US Census	</v>
      <v xml:space="preserve">CC-BY-SA		</v>
      <v xml:space="preserve">http://en.wikipedia.org/wiki/Utica,_New_York	http://www2.census.gov/programs-surveys/popest/datasets/2010-2018/cities/totals/sub-est2018_all.csv	</v>
      <v xml:space="preserve">http://creativecommons.org/licenses/by-sa/3.0/		</v>
    </spb>
    <spb s="1">
      <v>5340</v>
      <v>5341</v>
      <v>2</v>
      <v>5341</v>
      <v>5340</v>
      <v>5342</v>
      <v>5343</v>
      <v>5344</v>
    </spb>
    <spb s="0">
      <v xml:space="preserve">Wikipedia	</v>
      <v xml:space="preserve">Public domain	</v>
      <v xml:space="preserve">http://ja.wikipedia.org/wiki/ユーティカ_(ニューヨーク州)	</v>
      <v xml:space="preserve">http://en.wikipedia.org/wiki/Public_domain	</v>
    </spb>
    <spb s="0">
      <v xml:space="preserve">Wikipedia	</v>
      <v xml:space="preserve">CC-BY-SA	</v>
      <v xml:space="preserve">http://en.wikipedia.org/wiki/Monterey_Park,_California	</v>
      <v xml:space="preserve">http://creativecommons.org/licenses/by-sa/3.0/	</v>
    </spb>
    <spb s="0">
      <v xml:space="preserve">Wikipedia	US Census	Sec	Walkscore	</v>
      <v xml:space="preserve">CC-BY-SA				</v>
      <v xml:space="preserve">http://en.wikipedia.org/wiki/Monterey_Park,_California	http://www2.census.gov/programs-surveys/popest/datasets/2010-2018/cities/totals/sub-est2018_all.csv	https://www.sec.gov/cgi-bin/browse-edgar?action=getcompany&amp;CIK=0000059951	https://www.walkscore.com/CA/Monterey_Park	</v>
      <v xml:space="preserve">http://creativecommons.org/licenses/by-sa/3.0/				</v>
    </spb>
    <spb s="0">
      <v xml:space="preserve">Wikipedia	US Census	Wikipedia	Sec	Walkscore	</v>
      <v xml:space="preserve">CC-BY-SA		CC-BY-SA			</v>
      <v xml:space="preserve">http://en.wikipedia.org/wiki/Monterey_Park,_California	http://www2.census.gov/programs-surveys/popest/datasets/2010-2018/cities/totals/sub-est2018_all.csv	https://en.wikipedia.org/wiki/Monterey_Park,_California	https://www.sec.gov/cgi-bin/browse-edgar?action=getcompany&amp;CIK=0000059951	https://www.walkscore.com/CA/Monterey_Park	</v>
      <v xml:space="preserve">http://creativecommons.org/licenses/by-sa/3.0/		http://creativecommons.org/licenses/by-sa/3.0/			</v>
    </spb>
    <spb s="0">
      <v xml:space="preserve">Wikipedia	US Census	Wikipedia	</v>
      <v xml:space="preserve">CC-BY-SA		CC-BY-SA	</v>
      <v xml:space="preserve">http://en.wikipedia.org/wiki/Monterey_Park,_California	http://www2.census.gov/programs-surveys/popest/datasets/2010-2018/cities/totals/sub-est2018_all.csv	http://es.wikipedia.org/wiki/Monterey_Park_(California)	</v>
      <v xml:space="preserve">http://creativecommons.org/licenses/by-sa/3.0/		http://creativecommons.org/licenses/by-sa/3.0/	</v>
    </spb>
    <spb s="16">
      <v>5347</v>
      <v>5348</v>
      <v>5347</v>
      <v>5347</v>
      <v>2</v>
      <v>5348</v>
      <v>5347</v>
      <v>5349</v>
      <v>5349</v>
      <v>5350</v>
    </spb>
    <spb s="0">
      <v xml:space="preserve">Wikipedia	</v>
      <v xml:space="preserve">CC BY-SA 3.0	</v>
      <v xml:space="preserve">http://en.wikipedia.org/wiki/Monterey_Park,_California	</v>
      <v xml:space="preserve">https://creativecommons.org/licenses/by-sa/3.0	</v>
    </spb>
    <spb s="0">
      <v xml:space="preserve">Wikipedia	</v>
      <v xml:space="preserve">CC-BY-SA	</v>
      <v xml:space="preserve">http://en.wikipedia.org/wiki/Bonita_Springs,_Florida	</v>
      <v xml:space="preserve">http://creativecommons.org/licenses/by-sa/3.0/	</v>
    </spb>
    <spb s="0">
      <v xml:space="preserve">Wikipedia	Sec	Walkscore	</v>
      <v xml:space="preserve">CC-BY-SA			</v>
      <v xml:space="preserve">http://en.wikipedia.org/wiki/Bonita_Springs,_Florida	https://www.sec.gov/cgi-bin/browse-edgar?action=getcompany&amp;CIK=0001364479	https://www.walkscore.com/FL/Bonita_Springs	</v>
      <v xml:space="preserve">http://creativecommons.org/licenses/by-sa/3.0/			</v>
    </spb>
    <spb s="0">
      <v xml:space="preserve">Wikipedia	Wikipedia	</v>
      <v xml:space="preserve">CC-BY-SA	CC-BY-SA	</v>
      <v xml:space="preserve">http://en.wikipedia.org/wiki/Bonita_Springs,_Florida	http://it.wikipedia.org/wiki/Bonita_Springs	</v>
      <v xml:space="preserve">http://creativecommons.org/licenses/by-sa/3.0/	http://creativecommons.org/licenses/by-sa/3.0/	</v>
    </spb>
    <spb s="0">
      <v xml:space="preserve">Wikipedia	US Census	Wikipedia	Sec	Walkscore	</v>
      <v xml:space="preserve">CC-BY-SA		CC-BY-SA			</v>
      <v xml:space="preserve">http://en.wikipedia.org/wiki/Bonita_Springs,_Florida	http://www2.census.gov/programs-surveys/popest/datasets/2010-2018/cities/totals/sub-est2018_all.csv	https://en.wikipedia.org/wiki/Bonita_Springs,_Florida	https://www.sec.gov/cgi-bin/browse-edgar?action=getcompany&amp;CIK=0001364479	https://www.walkscore.com/FL/Bonita_Springs	</v>
      <v xml:space="preserve">http://creativecommons.org/licenses/by-sa/3.0/		http://creativecommons.org/licenses/by-sa/3.0/			</v>
    </spb>
    <spb s="0">
      <v xml:space="preserve">Wikipedia	US Census	Wikipedia	</v>
      <v xml:space="preserve">CC-BY-SA		CC-BY-SA	</v>
      <v xml:space="preserve">http://en.wikipedia.org/wiki/Bonita_Springs,_Florida	http://www2.census.gov/programs-surveys/popest/datasets/2010-2018/cities/totals/sub-est2018_all.csv	http://fr.wikipedia.org/wiki/Bonita_Springs	</v>
      <v xml:space="preserve">http://creativecommons.org/licenses/by-sa/3.0/		http://creativecommons.org/licenses/by-sa/3.0/	</v>
    </spb>
    <spb s="16">
      <v>5353</v>
      <v>5354</v>
      <v>5355</v>
      <v>5355</v>
      <v>2</v>
      <v>5354</v>
      <v>5353</v>
      <v>5356</v>
      <v>5356</v>
      <v>5357</v>
    </spb>
    <spb s="0">
      <v xml:space="preserve">Wikipedia	</v>
      <v xml:space="preserve">Public domain	</v>
      <v xml:space="preserve">http://en.wikipedia.org/wiki/Bonita_Springs,_Florida	</v>
      <v xml:space="preserve">http://en.wikipedia.org/wiki/Public_domain	</v>
    </spb>
    <spb s="0">
      <v xml:space="preserve">Wikipedia	Wikipedia	</v>
      <v xml:space="preserve">CC-BY-SA	CC-BY-SA	</v>
      <v xml:space="preserve">http://en.wikipedia.org/wiki/Porterville,_California	http://fr.wikipedia.org/wiki/Porterville_(Californie)	</v>
      <v xml:space="preserve">http://creativecommons.org/licenses/by-sa/3.0/	http://creativecommons.org/licenses/by-sa/3.0/	</v>
    </spb>
    <spb s="0">
      <v xml:space="preserve">Wikipedia	US Census	Sec	Walkscore	</v>
      <v xml:space="preserve">CC-BY-SA				</v>
      <v xml:space="preserve">http://en.wikipedia.org/wiki/Porterville,_California	http://www2.census.gov/programs-surveys/popest/datasets/2010-2018/cities/totals/sub-est2018_all.csv	https://www.sec.gov/cgi-bin/browse-edgar?action=getcompany&amp;CIK=0001130144	https://www.walkscore.com/CA/Porterville	</v>
      <v xml:space="preserve">http://creativecommons.org/licenses/by-sa/3.0/				</v>
    </spb>
    <spb s="0">
      <v xml:space="preserve">Wikipedia	</v>
      <v xml:space="preserve">CC-BY-SA	</v>
      <v xml:space="preserve">http://en.wikipedia.org/wiki/Porterville,_California	</v>
      <v xml:space="preserve">http://creativecommons.org/licenses/by-sa/3.0/	</v>
    </spb>
    <spb s="0">
      <v xml:space="preserve">Wikipedia	US Census	Wikipedia	Sec	Walkscore	</v>
      <v xml:space="preserve">CC-BY-SA		CC-BY-SA			</v>
      <v xml:space="preserve">http://en.wikipedia.org/wiki/Porterville,_California	http://www2.census.gov/programs-surveys/popest/datasets/2010-2018/cities/totals/sub-est2018_all.csv	https://en.wikipedia.org/wiki/Porterville,_California	https://www.sec.gov/cgi-bin/browse-edgar?action=getcompany&amp;CIK=0001130144	https://www.walkscore.com/CA/Porterville	</v>
      <v xml:space="preserve">http://creativecommons.org/licenses/by-sa/3.0/		http://creativecommons.org/licenses/by-sa/3.0/			</v>
    </spb>
    <spb s="0">
      <v xml:space="preserve">Wikipedia	US Census	</v>
      <v xml:space="preserve">CC-BY-SA		</v>
      <v xml:space="preserve">http://en.wikipedia.org/wiki/Porterville,_California	http://www2.census.gov/programs-surveys/popest/datasets/2010-2018/cities/totals/sub-est2018_all.csv	</v>
      <v xml:space="preserve">http://creativecommons.org/licenses/by-sa/3.0/		</v>
    </spb>
    <spb s="1">
      <v>5360</v>
      <v>5361</v>
      <v>2</v>
      <v>5361</v>
      <v>5362</v>
      <v>5363</v>
      <v>5363</v>
      <v>5364</v>
    </spb>
    <spb s="0">
      <v xml:space="preserve">Wikipedia	</v>
      <v xml:space="preserve">CC BY 3.0	</v>
      <v xml:space="preserve">http://pl.wikipedia.org/wiki/Porterville_(Kalifornia)	</v>
      <v xml:space="preserve">https://creativecommons.org/licenses/by/3.0	</v>
    </spb>
    <spb s="0">
      <v xml:space="preserve">Wikipedia	Wikipedia	</v>
      <v xml:space="preserve">CC-BY-SA	CC-BY-SA	</v>
      <v xml:space="preserve">http://en.wikipedia.org/wiki/Greenwood,_Indiana	http://es.wikipedia.org/wiki/Greenwood_(Indiana)	</v>
      <v xml:space="preserve">http://creativecommons.org/licenses/by-sa/3.0/	http://creativecommons.org/licenses/by-sa/3.0/	</v>
    </spb>
    <spb s="0">
      <v xml:space="preserve">Wikipedia	US Census	</v>
      <v xml:space="preserve">CC-BY-SA		</v>
      <v xml:space="preserve">http://en.wikipedia.org/wiki/Greenwood,_Indiana	http://www2.census.gov/programs-surveys/popest/datasets/2010-2018/cities/totals/sub-est2018_all.csv	</v>
      <v xml:space="preserve">http://creativecommons.org/licenses/by-sa/3.0/		</v>
    </spb>
    <spb s="0">
      <v xml:space="preserve">Wikipedia	Wikipedia	</v>
      <v xml:space="preserve">CC-BY-SA	CC-BY-SA	</v>
      <v xml:space="preserve">http://en.wikipedia.org/wiki/Greenwood,_Indiana	http://it.wikipedia.org/wiki/Greenwood_(Indiana)	</v>
      <v xml:space="preserve">http://creativecommons.org/licenses/by-sa/3.0/	http://creativecommons.org/licenses/by-sa/3.0/	</v>
    </spb>
    <spb s="0">
      <v xml:space="preserve">Wikipedia	</v>
      <v xml:space="preserve">CC-BY-SA	</v>
      <v xml:space="preserve">http://en.wikipedia.org/wiki/Greenwood,_Indiana	</v>
      <v xml:space="preserve">http://creativecommons.org/licenses/by-sa/3.0/	</v>
    </spb>
    <spb s="16">
      <v>5367</v>
      <v>5368</v>
      <v>5369</v>
      <v>5369</v>
      <v>2</v>
      <v>5368</v>
      <v>5370</v>
      <v>5368</v>
      <v>5368</v>
      <v>5368</v>
    </spb>
    <spb s="0">
      <v xml:space="preserve">Wikipedia	</v>
      <v xml:space="preserve">CC BY-SA 4.0	</v>
      <v xml:space="preserve">http://en.wikipedia.org/wiki/Greenwood,_Indiana	</v>
      <v xml:space="preserve">https://creativecommons.org/licenses/by-sa/4.0	</v>
    </spb>
    <spb s="0">
      <v xml:space="preserve">Wikipedia	</v>
      <v xml:space="preserve">CC-BY-SA	</v>
      <v xml:space="preserve">http://en.wikipedia.org/wiki/Bartlett,_Tennessee	</v>
      <v xml:space="preserve">http://creativecommons.org/licenses/by-sa/3.0/	</v>
    </spb>
    <spb s="0">
      <v xml:space="preserve">Wikipedia	US Census	Sec	Walkscore	</v>
      <v xml:space="preserve">CC-BY-SA				</v>
      <v xml:space="preserve">http://en.wikipedia.org/wiki/Bartlett,_Tennessee	http://www2.census.gov/programs-surveys/popest/datasets/2010-2018/cities/totals/sub-est2018_all.csv	https://www.sec.gov/cgi-bin/browse-edgar?action=getcompany&amp;CIK=0001392694	https://www.walkscore.com/TN/Bartlett	</v>
      <v xml:space="preserve">http://creativecommons.org/licenses/by-sa/3.0/				</v>
    </spb>
    <spb s="0">
      <v xml:space="preserve">Wikipedia	Wikipedia	</v>
      <v xml:space="preserve">CC-BY-SA	CC-BY-SA	</v>
      <v xml:space="preserve">http://en.wikipedia.org/wiki/Bartlett,_Tennessee	http://es.wikipedia.org/wiki/Bartlett_(Tennessee)	</v>
      <v xml:space="preserve">http://creativecommons.org/licenses/by-sa/3.0/	http://creativecommons.org/licenses/by-sa/3.0/	</v>
    </spb>
    <spb s="0">
      <v xml:space="preserve">Wikipedia	US Census	Wikipedia	Sec	Walkscore	</v>
      <v xml:space="preserve">CC-BY-SA		CC-BY-SA			</v>
      <v xml:space="preserve">http://en.wikipedia.org/wiki/Bartlett,_Tennessee	http://www2.census.gov/programs-surveys/popest/datasets/2010-2018/cities/totals/sub-est2018_all.csv	https://en.wikipedia.org/wiki/Bartlett,_Tennessee	https://www.sec.gov/cgi-bin/browse-edgar?action=getcompany&amp;CIK=0001392694	https://www.walkscore.com/TN/Bartlett	</v>
      <v xml:space="preserve">http://creativecommons.org/licenses/by-sa/3.0/		http://creativecommons.org/licenses/by-sa/3.0/			</v>
    </spb>
    <spb s="0">
      <v xml:space="preserve">Wikipedia	US Census	</v>
      <v xml:space="preserve">CC-BY-SA		</v>
      <v xml:space="preserve">http://en.wikipedia.org/wiki/Bartlett,_Tennessee	http://www2.census.gov/programs-surveys/popest/datasets/2010-2018/cities/totals/sub-est2018_all.csv	</v>
      <v xml:space="preserve">http://creativecommons.org/licenses/by-sa/3.0/		</v>
    </spb>
    <spb s="16">
      <v>5373</v>
      <v>5374</v>
      <v>5375</v>
      <v>5375</v>
      <v>2</v>
      <v>5374</v>
      <v>5373</v>
      <v>5376</v>
      <v>5376</v>
      <v>5377</v>
    </spb>
    <spb s="0">
      <v xml:space="preserve">Wikipedia	</v>
      <v xml:space="preserve">CC BY-SA 3.0	</v>
      <v xml:space="preserve">http://es.wikipedia.org/wiki/Bartlett_(Tennessee)	</v>
      <v xml:space="preserve">https://creativecommons.org/licenses/by-sa/3.0	</v>
    </spb>
    <spb s="0">
      <v xml:space="preserve">Wikipedia	</v>
      <v xml:space="preserve">CC-BY-SA	</v>
      <v xml:space="preserve">http://en.wikipedia.org/wiki/Bradenton,_Florida	</v>
      <v xml:space="preserve">http://creativecommons.org/licenses/by-sa/3.0/	</v>
    </spb>
    <spb s="0">
      <v xml:space="preserve">Wikipedia	US Census	US Census	Walkscore	</v>
      <v xml:space="preserve">CC-BY-SA				</v>
      <v xml:space="preserve">http://en.wikipedia.org/wiki/Bradenton,_Florida	http://www2.census.gov/programs-surveys/popest/datasets/2010-2018/cities/totals/sub-est2018_all.csv	http://www.census.gov/quickfacts/table/SEX255213/1207950	https://www.walkscore.com/FL/Bradenton	</v>
      <v xml:space="preserve">http://creativecommons.org/licenses/by-sa/3.0/				</v>
    </spb>
    <spb s="0">
      <v xml:space="preserve">Wikipedia	US Census	US Census	Wikipedia	Walkscore	</v>
      <v xml:space="preserve">CC-BY-SA			CC-BY-SA		</v>
      <v xml:space="preserve">http://en.wikipedia.org/wiki/Bradenton,_Florida	http://www2.census.gov/programs-surveys/popest/datasets/2010-2018/cities/totals/sub-est2018_all.csv	http://www.census.gov/quickfacts/table/SEX255213/1207950	https://en.wikipedia.org/wiki/Bradenton,_Florida	https://www.walkscore.com/FL/Bradenton	</v>
      <v xml:space="preserve">http://creativecommons.org/licenses/by-sa/3.0/			http://creativecommons.org/licenses/by-sa/3.0/		</v>
    </spb>
    <spb s="0">
      <v xml:space="preserve">Wikipedia	US Census	</v>
      <v xml:space="preserve">CC-BY-SA		</v>
      <v xml:space="preserve">http://en.wikipedia.org/wiki/Bradenton,_Florida	http://www2.census.gov/programs-surveys/popest/datasets/2010-2018/cities/totals/sub-est2018_all.csv	</v>
      <v xml:space="preserve">http://creativecommons.org/licenses/by-sa/3.0/		</v>
    </spb>
    <spb s="1">
      <v>5380</v>
      <v>5381</v>
      <v>2</v>
      <v>5381</v>
      <v>5380</v>
      <v>5382</v>
      <v>5382</v>
      <v>5383</v>
    </spb>
    <spb s="0">
      <v xml:space="preserve">Wikipedia	</v>
      <v xml:space="preserve">Public domain	</v>
      <v xml:space="preserve">http://en.wikipedia.org/wiki/Bradenton,_Florida	</v>
      <v xml:space="preserve">http://en.wikipedia.org/wiki/Public_domain	</v>
    </spb>
    <spb s="0">
      <v xml:space="preserve">Wikipedia	</v>
      <v xml:space="preserve">CC-BY-SA	</v>
      <v xml:space="preserve">http://en.wikipedia.org/wiki/Vineland,_New_Jersey	</v>
      <v xml:space="preserve">http://creativecommons.org/licenses/by-sa/3.0/	</v>
    </spb>
    <spb s="0">
      <v xml:space="preserve">Wikipedia	US Census	Walkscore	</v>
      <v xml:space="preserve">CC-BY-SA			</v>
      <v xml:space="preserve">http://en.wikipedia.org/wiki/Vineland,_New_Jersey	http://www2.census.gov/programs-surveys/popest/datasets/2010-2018/cities/totals/sub-est2018_all.csv	https://www.walkscore.com/NJ/Vineland	</v>
      <v xml:space="preserve">http://creativecommons.org/licenses/by-sa/3.0/			</v>
    </spb>
    <spb s="0">
      <v xml:space="preserve">Wikipedia	US Census	</v>
      <v xml:space="preserve">CC-BY-SA		</v>
      <v xml:space="preserve">http://en.wikipedia.org/wiki/Vineland,_New_Jersey	http://www2.census.gov/programs-surveys/popest/datasets/2010-2018/cities/totals/sub-est2018_all.csv	</v>
      <v xml:space="preserve">http://creativecommons.org/licenses/by-sa/3.0/		</v>
    </spb>
    <spb s="16">
      <v>5386</v>
      <v>5387</v>
      <v>5386</v>
      <v>5386</v>
      <v>2</v>
      <v>5387</v>
      <v>5386</v>
      <v>5387</v>
      <v>5387</v>
      <v>5388</v>
    </spb>
    <spb s="0">
      <v xml:space="preserve">Wikipedia	</v>
      <v xml:space="preserve">Public domain	</v>
      <v xml:space="preserve">http://en.wikipedia.org/wiki/Vineland,_New_Jersey	</v>
      <v xml:space="preserve">http://en.wikipedia.org/wiki/Public_domain	</v>
    </spb>
    <spb s="0">
      <v xml:space="preserve">Wikipedia	</v>
      <v xml:space="preserve">CC-BY-SA	</v>
      <v xml:space="preserve">http://en.wikipedia.org/wiki/Pontiac,_Michigan	</v>
      <v xml:space="preserve">http://creativecommons.org/licenses/by-sa/3.0/	</v>
    </spb>
    <spb s="0">
      <v xml:space="preserve">Wikipedia	US Census	US Census	Walkscore	</v>
      <v xml:space="preserve">CC-BY-SA				</v>
      <v xml:space="preserve">http://en.wikipedia.org/wiki/Pontiac,_Michigan	http://www2.census.gov/programs-surveys/popest/datasets/2010-2018/cities/totals/sub-est2018_all.csv	http://www.census.gov/quickfacts/table/SEX255214/2665440	https://www.walkscore.com/MI/Pontiac	</v>
      <v xml:space="preserve">http://creativecommons.org/licenses/by-sa/3.0/				</v>
    </spb>
    <spb s="0">
      <v xml:space="preserve">Wikipedia	US Census	US Census	Wikipedia	Walkscore	</v>
      <v xml:space="preserve">CC-BY-SA			CC-BY-SA		</v>
      <v xml:space="preserve">http://en.wikipedia.org/wiki/Pontiac,_Michigan	http://www2.census.gov/programs-surveys/popest/datasets/2010-2018/cities/totals/sub-est2018_all.csv	http://www.census.gov/quickfacts/table/SEX255214/2665440	https://en.wikipedia.org/wiki/Pontiac,_Michigan	https://www.walkscore.com/MI/Pontiac	</v>
      <v xml:space="preserve">http://creativecommons.org/licenses/by-sa/3.0/			http://creativecommons.org/licenses/by-sa/3.0/		</v>
    </spb>
    <spb s="0">
      <v xml:space="preserve">Wikipedia	US Census	</v>
      <v xml:space="preserve">CC-BY-SA		</v>
      <v xml:space="preserve">http://en.wikipedia.org/wiki/Pontiac,_Michigan	http://www2.census.gov/programs-surveys/popest/datasets/2010-2018/cities/totals/sub-est2018_all.csv	</v>
      <v xml:space="preserve">http://creativecommons.org/licenses/by-sa/3.0/		</v>
    </spb>
    <spb s="1">
      <v>5391</v>
      <v>5392</v>
      <v>2</v>
      <v>5392</v>
      <v>5391</v>
      <v>5393</v>
      <v>5393</v>
      <v>5394</v>
    </spb>
    <spb s="0">
      <v xml:space="preserve">Wikipedia	</v>
      <v xml:space="preserve">CC BY-SA 3.0	</v>
      <v xml:space="preserve">http://fr.wikipedia.org/wiki/Pontiac_(Michigan)	</v>
      <v xml:space="preserve">https://creativecommons.org/licenses/by-sa/3.0	</v>
    </spb>
    <spb s="0">
      <v xml:space="preserve">Wikipedia	</v>
      <v xml:space="preserve">CC-BY-SA	</v>
      <v xml:space="preserve">http://en.wikipedia.org/wiki/Meriden,_Connecticut	</v>
      <v xml:space="preserve">http://creativecommons.org/licenses/by-sa/3.0/	</v>
    </spb>
    <spb s="0">
      <v xml:space="preserve">Wikipedia	US Census	US Census	Walkscore	</v>
      <v xml:space="preserve">CC-BY-SA				</v>
      <v xml:space="preserve">http://en.wikipedia.org/wiki/Meriden,_Connecticut	http://www2.census.gov/programs-surveys/popest/datasets/2010-2018/cities/totals/sub-est2018_all.csv	http://www.census.gov/quickfacts/table/PST045215/0946450	https://www.walkscore.com/CT/Meriden	</v>
      <v xml:space="preserve">http://creativecommons.org/licenses/by-sa/3.0/				</v>
    </spb>
    <spb s="0">
      <v xml:space="preserve">Wikipedia	US Census	US Census	Wikipedia	Walkscore	</v>
      <v xml:space="preserve">CC-BY-SA			CC-BY-SA		</v>
      <v xml:space="preserve">http://en.wikipedia.org/wiki/Meriden,_Connecticut	http://www2.census.gov/programs-surveys/popest/datasets/2010-2018/cities/totals/sub-est2018_all.csv	http://www.census.gov/quickfacts/table/PST045215/0946450	https://en.wikipedia.org/wiki/Meriden,_Connecticut	https://www.walkscore.com/CT/Meriden	</v>
      <v xml:space="preserve">http://creativecommons.org/licenses/by-sa/3.0/			http://creativecommons.org/licenses/by-sa/3.0/		</v>
    </spb>
    <spb s="0">
      <v xml:space="preserve">Wikipedia	US Census	Wikipedia	</v>
      <v xml:space="preserve">CC-BY-SA		CC-BY-SA	</v>
      <v xml:space="preserve">http://en.wikipedia.org/wiki/Meriden,_Connecticut	http://www2.census.gov/programs-surveys/popest/datasets/2010-2018/cities/totals/sub-est2018_all.csv	http://fr.wikipedia.org/wiki/Meriden_(Connecticut)	</v>
      <v xml:space="preserve">http://creativecommons.org/licenses/by-sa/3.0/		http://creativecommons.org/licenses/by-sa/3.0/	</v>
    </spb>
    <spb s="16">
      <v>5397</v>
      <v>5398</v>
      <v>5397</v>
      <v>5397</v>
      <v>2</v>
      <v>5398</v>
      <v>5397</v>
      <v>5399</v>
      <v>5399</v>
      <v>5400</v>
    </spb>
    <spb s="0">
      <v xml:space="preserve">Wikipedia	</v>
      <v xml:space="preserve">Public domain	</v>
      <v xml:space="preserve">http://it.wikipedia.org/wiki/Meriden_(Connecticut)	</v>
      <v xml:space="preserve">http://en.wikipedia.org/wiki/Public_domain	</v>
    </spb>
    <spb s="0">
      <v xml:space="preserve">Wikipedia	</v>
      <v xml:space="preserve">CC-BY-SA	</v>
      <v xml:space="preserve">http://en.wikipedia.org/wiki/Gardena,_California	</v>
      <v xml:space="preserve">http://creativecommons.org/licenses/by-sa/3.0/	</v>
    </spb>
    <spb s="0">
      <v xml:space="preserve">Wikipedia	US Census	Sec	Walkscore	</v>
      <v xml:space="preserve">CC-BY-SA				</v>
      <v xml:space="preserve">http://en.wikipedia.org/wiki/Gardena,_California	http://www2.census.gov/programs-surveys/popest/datasets/2010-2018/cities/totals/sub-est2018_all.csv	https://www.sec.gov/cgi-bin/browse-edgar?action=getcompany&amp;CIK=0001622345	https://www.walkscore.com/CA/Gardena	</v>
      <v xml:space="preserve">http://creativecommons.org/licenses/by-sa/3.0/				</v>
    </spb>
    <spb s="0">
      <v xml:space="preserve">Wikipedia	Wikipedia	</v>
      <v xml:space="preserve">CC-BY-SA	CC-BY-SA	</v>
      <v xml:space="preserve">http://en.wikipedia.org/wiki/Gardena,_California	http://it.wikipedia.org/wiki/Gardena_(California)	</v>
      <v xml:space="preserve">http://creativecommons.org/licenses/by-sa/3.0/	http://creativecommons.org/licenses/by-sa/3.0/	</v>
    </spb>
    <spb s="0">
      <v xml:space="preserve">Wikipedia	US Census	Wikipedia	Sec	Walkscore	</v>
      <v xml:space="preserve">CC-BY-SA		CC-BY-SA			</v>
      <v xml:space="preserve">http://en.wikipedia.org/wiki/Gardena,_California	http://www2.census.gov/programs-surveys/popest/datasets/2010-2018/cities/totals/sub-est2018_all.csv	https://en.wikipedia.org/wiki/Gardena,_California	https://www.sec.gov/cgi-bin/browse-edgar?action=getcompany&amp;CIK=0001622345	https://www.walkscore.com/CA/Gardena	</v>
      <v xml:space="preserve">http://creativecommons.org/licenses/by-sa/3.0/		http://creativecommons.org/licenses/by-sa/3.0/			</v>
    </spb>
    <spb s="0">
      <v xml:space="preserve">Wikipedia	US Census	Wikipedia	</v>
      <v xml:space="preserve">CC-BY-SA		CC-BY-SA	</v>
      <v xml:space="preserve">http://en.wikipedia.org/wiki/Gardena,_California	http://www2.census.gov/programs-surveys/popest/datasets/2010-2018/cities/totals/sub-est2018_all.csv	http://es.wikipedia.org/wiki/Gardena_(California)	</v>
      <v xml:space="preserve">http://creativecommons.org/licenses/by-sa/3.0/		http://creativecommons.org/licenses/by-sa/3.0/	</v>
    </spb>
    <spb s="16">
      <v>5403</v>
      <v>5404</v>
      <v>5405</v>
      <v>5405</v>
      <v>2</v>
      <v>5404</v>
      <v>5403</v>
      <v>5406</v>
      <v>5406</v>
      <v>5407</v>
    </spb>
    <spb s="0">
      <v xml:space="preserve">Wikipedia	</v>
      <v xml:space="preserve">CC BY-SA 2.0	</v>
      <v xml:space="preserve">http://es.wikipedia.org/wiki/Gardena_(California)	</v>
      <v xml:space="preserve">https://creativecommons.org/licenses/by-sa/2.0	</v>
    </spb>
    <spb s="0">
      <v xml:space="preserve">Wikipedia	</v>
      <v xml:space="preserve">CC-BY-SA	</v>
      <v xml:space="preserve">http://en.wikipedia.org/wiki/Apex,_North_Carolina	</v>
      <v xml:space="preserve">http://creativecommons.org/licenses/by-sa/3.0/	</v>
    </spb>
    <spb s="0">
      <v xml:space="preserve">Wikipedia	US Census	Walkscore	</v>
      <v xml:space="preserve">CC-BY-SA			</v>
      <v xml:space="preserve">http://en.wikipedia.org/wiki/Apex,_North_Carolina	http://www2.census.gov/programs-surveys/popest/datasets/2010-2018/cities/totals/sub-est2018_all.csv	https://www.walkscore.com/NC/Apex	</v>
      <v xml:space="preserve">http://creativecommons.org/licenses/by-sa/3.0/			</v>
    </spb>
    <spb s="0">
      <v xml:space="preserve">Wikipedia	Wikipedia	</v>
      <v xml:space="preserve">CC-BY-SA	CC-BY-SA	</v>
      <v xml:space="preserve">http://en.wikipedia.org/wiki/Apex,_North_Carolina	http://it.wikipedia.org/wiki/Apex_(Carolina_del_Nord)	</v>
      <v xml:space="preserve">http://creativecommons.org/licenses/by-sa/3.0/	http://creativecommons.org/licenses/by-sa/3.0/	</v>
    </spb>
    <spb s="0">
      <v xml:space="preserve">Wikipedia	US Census	Wikipedia	Walkscore	</v>
      <v xml:space="preserve">CC-BY-SA		CC-BY-SA		</v>
      <v xml:space="preserve">http://en.wikipedia.org/wiki/Apex,_North_Carolina	http://www2.census.gov/programs-surveys/popest/datasets/2010-2018/cities/totals/sub-est2018_all.csv	https://en.wikipedia.org/wiki/Apex,_North_Carolina	https://www.walkscore.com/NC/Apex	</v>
      <v xml:space="preserve">http://creativecommons.org/licenses/by-sa/3.0/		http://creativecommons.org/licenses/by-sa/3.0/		</v>
    </spb>
    <spb s="0">
      <v xml:space="preserve">Wikipedia	US Census	Wikipedia	</v>
      <v xml:space="preserve">CC-BY-SA		CC-BY-SA	</v>
      <v xml:space="preserve">http://en.wikipedia.org/wiki/Apex,_North_Carolina	http://www2.census.gov/programs-surveys/popest/datasets/2010-2018/cities/totals/sub-est2018_all.csv	http://fr.wikipedia.org/wiki/Apex_(Caroline_du_Nord)	</v>
      <v xml:space="preserve">http://creativecommons.org/licenses/by-sa/3.0/		http://creativecommons.org/licenses/by-sa/3.0/	</v>
    </spb>
    <spb s="16">
      <v>5410</v>
      <v>5411</v>
      <v>5412</v>
      <v>5412</v>
      <v>2</v>
      <v>5411</v>
      <v>5410</v>
      <v>5413</v>
      <v>5413</v>
      <v>5414</v>
    </spb>
    <spb s="0">
      <v xml:space="preserve">Wikipedia	</v>
      <v xml:space="preserve">Public domain	</v>
      <v xml:space="preserve">http://sv.wikipedia.org/wiki/Apex,_North_Carolina	</v>
      <v xml:space="preserve">http://en.wikipedia.org/wiki/Public_domain	</v>
    </spb>
    <spb s="0">
      <v xml:space="preserve">Wikipedia	</v>
      <v xml:space="preserve">CC-BY-SA	</v>
      <v xml:space="preserve">http://en.wikipedia.org/wiki/Royal_Oak,_Michigan	</v>
      <v xml:space="preserve">http://creativecommons.org/licenses/by-sa/3.0/	</v>
    </spb>
    <spb s="0">
      <v xml:space="preserve">Wikipedia	US Census	US Census	</v>
      <v xml:space="preserve">CC-BY-SA			</v>
      <v xml:space="preserve">http://en.wikipedia.org/wiki/Royal_Oak,_Michigan	http://www2.census.gov/programs-surveys/popest/datasets/2010-2018/cities/totals/sub-est2018_all.csv	http://www.census.gov/quickfacts/table/PST045215/2670040	</v>
      <v xml:space="preserve">http://creativecommons.org/licenses/by-sa/3.0/			</v>
    </spb>
    <spb s="0">
      <v xml:space="preserve">Wikipedia	Wikipedia	</v>
      <v xml:space="preserve">CC-BY-SA	CC-BY-SA	</v>
      <v xml:space="preserve">http://en.wikipedia.org/wiki/Royal_Oak,_Michigan	http://it.wikipedia.org/wiki/Royal_Oak_(Michigan)	</v>
      <v xml:space="preserve">http://creativecommons.org/licenses/by-sa/3.0/	http://creativecommons.org/licenses/by-sa/3.0/	</v>
    </spb>
    <spb s="0">
      <v xml:space="preserve">Wikipedia	US Census	US Census	Wikipedia	</v>
      <v xml:space="preserve">CC-BY-SA			CC-BY-SA	</v>
      <v xml:space="preserve">http://en.wikipedia.org/wiki/Royal_Oak,_Michigan	http://www2.census.gov/programs-surveys/popest/datasets/2010-2018/cities/totals/sub-est2018_all.csv	http://www.census.gov/quickfacts/table/PST045215/2670040	https://en.wikipedia.org/wiki/Royal_Oak,_Michigan	</v>
      <v xml:space="preserve">http://creativecommons.org/licenses/by-sa/3.0/			http://creativecommons.org/licenses/by-sa/3.0/	</v>
    </spb>
    <spb s="0">
      <v xml:space="preserve">Wikipedia	US Census	</v>
      <v xml:space="preserve">CC-BY-SA		</v>
      <v xml:space="preserve">http://en.wikipedia.org/wiki/Royal_Oak,_Michigan	http://www2.census.gov/programs-surveys/popest/datasets/2010-2018/cities/totals/sub-est2018_all.csv	</v>
      <v xml:space="preserve">http://creativecommons.org/licenses/by-sa/3.0/		</v>
    </spb>
    <spb s="16">
      <v>5417</v>
      <v>5418</v>
      <v>5419</v>
      <v>5419</v>
      <v>2</v>
      <v>5418</v>
      <v>5417</v>
      <v>5420</v>
      <v>5420</v>
      <v>5421</v>
    </spb>
    <spb s="0">
      <v xml:space="preserve">Wikipedia	</v>
      <v xml:space="preserve">CC BY-SA 3.0	</v>
      <v xml:space="preserve">http://en.wikipedia.org/wiki/Royal_Oak,_Michigan	</v>
      <v xml:space="preserve">https://creativecommons.org/licenses/by-sa/3.0	</v>
    </spb>
    <spb s="0">
      <v xml:space="preserve">Wikipedia	</v>
      <v xml:space="preserve">CC-BY-SA	</v>
      <v xml:space="preserve">http://en.wikipedia.org/wiki/Cupertino,_California	</v>
      <v xml:space="preserve">http://creativecommons.org/licenses/by-sa/3.0/	</v>
    </spb>
    <spb s="0">
      <v xml:space="preserve">Wikipedia	US Census	Sec	Walkscore	</v>
      <v xml:space="preserve">CC-BY-SA				</v>
      <v xml:space="preserve">http://en.wikipedia.org/wiki/Cupertino,_California	http://www2.census.gov/programs-surveys/popest/datasets/2010-2018/cities/totals/sub-est2018_all.csv	https://www.sec.gov/cgi-bin/browse-edgar?action=getcompany&amp;CIK=0001766918	https://www.walkscore.com/CA/Cupertino	</v>
      <v xml:space="preserve">http://creativecommons.org/licenses/by-sa/3.0/				</v>
    </spb>
    <spb s="0">
      <v xml:space="preserve">Wikipedia	US Census	Wikipedia	Sec	Walkscore	</v>
      <v xml:space="preserve">CC-BY-SA		CC-BY-SA			</v>
      <v xml:space="preserve">http://en.wikipedia.org/wiki/Cupertino,_California	http://www2.census.gov/programs-surveys/popest/datasets/2010-2018/cities/totals/sub-est2018_all.csv	https://en.wikipedia.org/wiki/Cupertino,_California	https://www.sec.gov/cgi-bin/browse-edgar?action=getcompany&amp;CIK=0001766918	https://www.walkscore.com/CA/Cupertino	</v>
      <v xml:space="preserve">http://creativecommons.org/licenses/by-sa/3.0/		http://creativecommons.org/licenses/by-sa/3.0/			</v>
    </spb>
    <spb s="0">
      <v xml:space="preserve">Wikipedia	US Census	</v>
      <v xml:space="preserve">CC-BY-SA		</v>
      <v xml:space="preserve">http://en.wikipedia.org/wiki/Cupertino,_California	http://www2.census.gov/programs-surveys/popest/datasets/2010-2018/cities/totals/sub-est2018_all.csv	</v>
      <v xml:space="preserve">http://creativecommons.org/licenses/by-sa/3.0/		</v>
    </spb>
    <spb s="16">
      <v>5424</v>
      <v>5425</v>
      <v>5424</v>
      <v>5424</v>
      <v>2</v>
      <v>5425</v>
      <v>5424</v>
      <v>5426</v>
      <v>5426</v>
      <v>5427</v>
    </spb>
    <spb s="0">
      <v xml:space="preserve">Wikipedia	</v>
      <v xml:space="preserve">CC BY 3.0	</v>
      <v xml:space="preserve">http://zh.wikipedia.org/wiki/庫比蒂諾_(加利福尼亞州)	</v>
      <v xml:space="preserve">https://creativecommons.org/licenses/by/3.0	</v>
    </spb>
    <spb s="0">
      <v xml:space="preserve">Wikipedia	</v>
      <v xml:space="preserve">CC-BY-SA	</v>
      <v xml:space="preserve">http://en.wikipedia.org/wiki/Lancaster,_Pennsylvania	</v>
      <v xml:space="preserve">http://creativecommons.org/licenses/by-sa/3.0/	</v>
    </spb>
    <spb s="0">
      <v xml:space="preserve">Wikipedia	US Census	Sec	Walkscore	</v>
      <v xml:space="preserve">CC-BY-SA				</v>
      <v xml:space="preserve">http://en.wikipedia.org/wiki/Lancaster,_Pennsylvania	http://www2.census.gov/programs-surveys/popest/datasets/2010-2018/cities/totals/sub-est2018_all.csv	https://www.sec.gov/cgi-bin/browse-edgar?action=getcompany&amp;CIK=0001769288	https://www.walkscore.com/PA/Lancaster	</v>
      <v xml:space="preserve">http://creativecommons.org/licenses/by-sa/3.0/				</v>
    </spb>
    <spb s="0">
      <v xml:space="preserve">Wikipedia	US Census	Wikipedia	Sec	Walkscore	</v>
      <v xml:space="preserve">CC-BY-SA		CC-BY-SA			</v>
      <v xml:space="preserve">http://en.wikipedia.org/wiki/Lancaster,_Pennsylvania	http://www2.census.gov/programs-surveys/popest/datasets/2010-2018/cities/totals/sub-est2018_all.csv	https://en.wikipedia.org/wiki/Lancaster,_Pennsylvania	https://www.sec.gov/cgi-bin/browse-edgar?action=getcompany&amp;CIK=0001769288	https://www.walkscore.com/PA/Lancaster	</v>
      <v xml:space="preserve">http://creativecommons.org/licenses/by-sa/3.0/		http://creativecommons.org/licenses/by-sa/3.0/			</v>
    </spb>
    <spb s="0">
      <v xml:space="preserve">Wikipedia	US Census	</v>
      <v xml:space="preserve">CC-BY-SA		</v>
      <v xml:space="preserve">http://en.wikipedia.org/wiki/Lancaster,_Pennsylvania	http://www2.census.gov/programs-surveys/popest/datasets/2010-2018/cities/totals/sub-est2018_all.csv	</v>
      <v xml:space="preserve">http://creativecommons.org/licenses/by-sa/3.0/		</v>
    </spb>
    <spb s="1">
      <v>5430</v>
      <v>5431</v>
      <v>2</v>
      <v>5431</v>
      <v>5430</v>
      <v>5432</v>
      <v>5432</v>
      <v>5433</v>
    </spb>
    <spb s="0">
      <v xml:space="preserve">Wikipedia	</v>
      <v xml:space="preserve">CC BY-SA 3.0	</v>
      <v xml:space="preserve">http://en.wikipedia.org/wiki/Lancaster,_Pennsylvania	</v>
      <v xml:space="preserve">https://creativecommons.org/licenses/by-sa/3.0	</v>
    </spb>
    <spb s="0">
      <v xml:space="preserve">Wikipedia	</v>
      <v xml:space="preserve">CC-BY-SA	</v>
      <v xml:space="preserve">http://en.wikipedia.org/wiki/La_Mesa,_California	</v>
      <v xml:space="preserve">http://creativecommons.org/licenses/by-sa/3.0/	</v>
    </spb>
    <spb s="0">
      <v xml:space="preserve">Wikipedia	US Census	Sec	Walkscore	</v>
      <v xml:space="preserve">CC-BY-SA				</v>
      <v xml:space="preserve">http://en.wikipedia.org/wiki/La_Mesa,_California	http://www2.census.gov/programs-surveys/popest/datasets/2010-2018/cities/totals/sub-est2018_all.csv	https://www.sec.gov/cgi-bin/browse-edgar?action=getcompany&amp;CIK=0001803255	https://www.walkscore.com/CA/La_Mesa	</v>
      <v xml:space="preserve">http://creativecommons.org/licenses/by-sa/3.0/				</v>
    </spb>
    <spb s="0">
      <v xml:space="preserve">Wikipedia	Wikipedia	</v>
      <v xml:space="preserve">CC-BY-SA	CC-BY-SA	</v>
      <v xml:space="preserve">http://en.wikipedia.org/wiki/La_Mesa,_California	http://it.wikipedia.org/wiki/La_Mesa_(California)	</v>
      <v xml:space="preserve">http://creativecommons.org/licenses/by-sa/3.0/	http://creativecommons.org/licenses/by-sa/3.0/	</v>
    </spb>
    <spb s="0">
      <v xml:space="preserve">Wikipedia	US Census	Wikipedia	Sec	Walkscore	</v>
      <v xml:space="preserve">CC-BY-SA		CC-BY-SA			</v>
      <v xml:space="preserve">http://en.wikipedia.org/wiki/La_Mesa,_California	http://www2.census.gov/programs-surveys/popest/datasets/2010-2018/cities/totals/sub-est2018_all.csv	https://en.wikipedia.org/wiki/La_Mesa,_California	https://www.sec.gov/cgi-bin/browse-edgar?action=getcompany&amp;CIK=0001803255	https://www.walkscore.com/CA/La_Mesa	</v>
      <v xml:space="preserve">http://creativecommons.org/licenses/by-sa/3.0/		http://creativecommons.org/licenses/by-sa/3.0/			</v>
    </spb>
    <spb s="0">
      <v xml:space="preserve">Wikipedia	US Census	</v>
      <v xml:space="preserve">CC-BY-SA		</v>
      <v xml:space="preserve">http://en.wikipedia.org/wiki/La_Mesa,_California	http://www2.census.gov/programs-surveys/popest/datasets/2010-2018/cities/totals/sub-est2018_all.csv	</v>
      <v xml:space="preserve">http://creativecommons.org/licenses/by-sa/3.0/		</v>
    </spb>
    <spb s="16">
      <v>5436</v>
      <v>5437</v>
      <v>5438</v>
      <v>5438</v>
      <v>2</v>
      <v>5437</v>
      <v>5436</v>
      <v>5439</v>
      <v>5439</v>
      <v>5440</v>
    </spb>
    <spb s="0">
      <v xml:space="preserve">Wikipedia	</v>
      <v xml:space="preserve">Public domain	</v>
      <v xml:space="preserve">http://en.wikipedia.org/wiki/La_Mesa,_California	</v>
      <v xml:space="preserve">http://en.wikipedia.org/wiki/Public_domain	</v>
    </spb>
    <spb s="0">
      <v xml:space="preserve">Wikipedia	Wikipedia	</v>
      <v xml:space="preserve">CC-BY-SA	CC-BY-SA	</v>
      <v xml:space="preserve">http://en.wikipedia.org/wiki/Gilroy,_California	http://fr.wikipedia.org/wiki/Gilroy	</v>
      <v xml:space="preserve">http://creativecommons.org/licenses/by-sa/3.0/	http://creativecommons.org/licenses/by-sa/3.0/	</v>
    </spb>
    <spb s="0">
      <v xml:space="preserve">Wikipedia	US Census	US Census	Walkscore	</v>
      <v xml:space="preserve">CC-BY-SA				</v>
      <v xml:space="preserve">http://en.wikipedia.org/wiki/Gilroy,_California	http://www2.census.gov/programs-surveys/popest/datasets/2010-2018/cities/totals/sub-est2018_all.csv	http://www.census.gov/quickfacts/table/RHI225213/0629504	https://www.walkscore.com/CA/Gilroy	</v>
      <v xml:space="preserve">http://creativecommons.org/licenses/by-sa/3.0/				</v>
    </spb>
    <spb s="0">
      <v xml:space="preserve">Wikipedia	Wikipedia	</v>
      <v xml:space="preserve">CC-BY-SA	CC-BY-SA	</v>
      <v xml:space="preserve">http://en.wikipedia.org/wiki/Gilroy,_California	http://it.wikipedia.org/wiki/Gilroy	</v>
      <v xml:space="preserve">http://creativecommons.org/licenses/by-sa/3.0/	http://creativecommons.org/licenses/by-sa/3.0/	</v>
    </spb>
    <spb s="0">
      <v xml:space="preserve">Wikipedia	</v>
      <v xml:space="preserve">CC-BY-SA	</v>
      <v xml:space="preserve">http://en.wikipedia.org/wiki/Gilroy,_California	</v>
      <v xml:space="preserve">http://creativecommons.org/licenses/by-sa/3.0/	</v>
    </spb>
    <spb s="0">
      <v xml:space="preserve">Wikipedia	US Census	US Census	Wikipedia	Walkscore	</v>
      <v xml:space="preserve">CC-BY-SA			CC-BY-SA		</v>
      <v xml:space="preserve">http://en.wikipedia.org/wiki/Gilroy,_California	http://www2.census.gov/programs-surveys/popest/datasets/2010-2018/cities/totals/sub-est2018_all.csv	http://www.census.gov/quickfacts/table/RHI225213/0629504	https://en.wikipedia.org/wiki/Gilroy,_California	https://www.walkscore.com/CA/Gilroy	</v>
      <v xml:space="preserve">http://creativecommons.org/licenses/by-sa/3.0/			http://creativecommons.org/licenses/by-sa/3.0/		</v>
    </spb>
    <spb s="0">
      <v xml:space="preserve">Wikipedia	US Census	Wikipedia	Wikipedia	US Census	</v>
      <v xml:space="preserve">CC-BY-SA		CC-BY-SA	CC-BY-SA		</v>
      <v xml:space="preserve">http://en.wikipedia.org/wiki/Gilroy,_California	http://www2.census.gov/programs-surveys/popest/datasets/2010-2018/cities/totals/sub-est2018_all.csv	http://es.wikipedia.org/wiki/Gilroy_(California)	http://fr.wikipedia.org/wiki/Gilroy	http://www.census.gov/quickfacts/table/RHI225213/0629504	</v>
      <v xml:space="preserve">http://creativecommons.org/licenses/by-sa/3.0/		http://creativecommons.org/licenses/by-sa/3.0/	http://creativecommons.org/licenses/by-sa/3.0/		</v>
    </spb>
    <spb s="16">
      <v>5443</v>
      <v>5444</v>
      <v>5445</v>
      <v>5445</v>
      <v>2</v>
      <v>5444</v>
      <v>5446</v>
      <v>5447</v>
      <v>5447</v>
      <v>5448</v>
    </spb>
    <spb s="0">
      <v xml:space="preserve">Wikipedia	</v>
      <v xml:space="preserve">CC0	</v>
      <v xml:space="preserve">http://en.wikipedia.org/wiki/Gilroy,_California	</v>
      <v xml:space="preserve">http://creativecommons.org/publicdomain/zero/1.0/deed.en	</v>
    </spb>
    <spb s="0">
      <v xml:space="preserve">Wikipedia	</v>
      <v xml:space="preserve">CC-BY-SA	</v>
      <v xml:space="preserve">http://en.wikipedia.org/wiki/St._Clair_Shores,_Michigan	</v>
      <v xml:space="preserve">http://creativecommons.org/licenses/by-sa/3.0/	</v>
    </spb>
    <spb s="0">
      <v xml:space="preserve">Wikipedia	US Census	Walkscore	</v>
      <v xml:space="preserve">CC-BY-SA			</v>
      <v xml:space="preserve">http://en.wikipedia.org/wiki/St._Clair_Shores,_Michigan	http://www2.census.gov/programs-surveys/popest/datasets/2010-2018/cities/totals/sub-est2018_all.csv	https://www.walkscore.com/MI/St._Clair_Shores	</v>
      <v xml:space="preserve">http://creativecommons.org/licenses/by-sa/3.0/			</v>
    </spb>
    <spb s="0">
      <v xml:space="preserve">Wikipedia	US Census	</v>
      <v xml:space="preserve">CC-BY-SA		</v>
      <v xml:space="preserve">http://en.wikipedia.org/wiki/St._Clair_Shores,_Michigan	http://www2.census.gov/programs-surveys/popest/datasets/2010-2018/cities/totals/sub-est2018_all.csv	</v>
      <v xml:space="preserve">http://creativecommons.org/licenses/by-sa/3.0/		</v>
    </spb>
    <spb s="16">
      <v>5451</v>
      <v>5452</v>
      <v>5451</v>
      <v>5451</v>
      <v>2</v>
      <v>5452</v>
      <v>5451</v>
      <v>5452</v>
      <v>5452</v>
      <v>5453</v>
    </spb>
    <spb s="0">
      <v xml:space="preserve">Wikipedia	</v>
      <v xml:space="preserve">CC-BY-SA-3.0	</v>
      <v xml:space="preserve">http://es.wikipedia.org/wiki/St._Clair_Shores	</v>
      <v xml:space="preserve">http://creativecommons.org/licenses/by-sa/3.0/	</v>
    </spb>
    <spb s="0">
      <v xml:space="preserve">Wikipedia	Wikipedia	Wikipedia	</v>
      <v xml:space="preserve">CC-BY-SA	CC-BY-SA	CC-BY-SA	</v>
      <v xml:space="preserve">http://en.wikipedia.org/wiki/Des_Plaines,_Illinois	http://de.wikipedia.org/wiki/Des_Plaines	http://fr.wikipedia.org/wiki/Des_Plaines_(Illinois)	</v>
      <v xml:space="preserve">http://creativecommons.org/licenses/by-sa/3.0/	http://creativecommons.org/licenses/by-sa/3.0/	http://creativecommons.org/licenses/by-sa/3.0/	</v>
    </spb>
    <spb s="0">
      <v xml:space="preserve">Wikipedia	US Census	Facebook	Walkscore	</v>
      <v xml:space="preserve">CC-BY-SA				</v>
      <v xml:space="preserve">http://en.wikipedia.org/wiki/Des_Plaines,_Illinois	http://www2.census.gov/programs-surveys/popest/datasets/2010-2018/cities/totals/sub-est2018_all.csv	https://www.facebook.com/cityofdesplaines/	https://www.walkscore.com/IL/Des_Plaines	</v>
      <v xml:space="preserve">http://creativecommons.org/licenses/by-sa/3.0/				</v>
    </spb>
    <spb s="0">
      <v xml:space="preserve">Wikipedia	Wikipedia	</v>
      <v xml:space="preserve">CC-BY-SA	CC-BY-SA	</v>
      <v xml:space="preserve">http://en.wikipedia.org/wiki/Des_Plaines,_Illinois	http://it.wikipedia.org/wiki/Des_Plaines	</v>
      <v xml:space="preserve">http://creativecommons.org/licenses/by-sa/3.0/	http://creativecommons.org/licenses/by-sa/3.0/	</v>
    </spb>
    <spb s="0">
      <v xml:space="preserve">Wikipedia	</v>
      <v xml:space="preserve">CC-BY-SA	</v>
      <v xml:space="preserve">http://en.wikipedia.org/wiki/Des_Plaines,_Illinois	</v>
      <v xml:space="preserve">http://creativecommons.org/licenses/by-sa/3.0/	</v>
    </spb>
    <spb s="0">
      <v xml:space="preserve">Wikipedia	US Census	Wikipedia	Facebook	Walkscore	</v>
      <v xml:space="preserve">CC-BY-SA		CC-BY-SA			</v>
      <v xml:space="preserve">http://en.wikipedia.org/wiki/Des_Plaines,_Illinois	http://www2.census.gov/programs-surveys/popest/datasets/2010-2018/cities/totals/sub-est2018_all.csv	https://en.wikipedia.org/wiki/Des_Plaines,_Illinois	https://www.facebook.com/cityofdesplaines/	https://www.walkscore.com/IL/Des_Plaines	</v>
      <v xml:space="preserve">http://creativecommons.org/licenses/by-sa/3.0/		http://creativecommons.org/licenses/by-sa/3.0/			</v>
    </spb>
    <spb s="0">
      <v xml:space="preserve">Wikipedia	US Census	Wikipedia	Facebook	</v>
      <v xml:space="preserve">CC-BY-SA		CC-BY-SA		</v>
      <v xml:space="preserve">http://en.wikipedia.org/wiki/Des_Plaines,_Illinois	http://www2.census.gov/programs-surveys/popest/datasets/2010-2018/cities/totals/sub-est2018_all.csv	http://fr.wikipedia.org/wiki/Des_Plaines_(Illinois)	https://www.facebook.com/cityofdesplaines/	</v>
      <v xml:space="preserve">http://creativecommons.org/licenses/by-sa/3.0/		http://creativecommons.org/licenses/by-sa/3.0/		</v>
    </spb>
    <spb s="16">
      <v>5456</v>
      <v>5457</v>
      <v>5458</v>
      <v>5458</v>
      <v>2</v>
      <v>5457</v>
      <v>5459</v>
      <v>5460</v>
      <v>5460</v>
      <v>5461</v>
    </spb>
    <spb s="0">
      <v xml:space="preserve">Wikipedia	</v>
      <v xml:space="preserve">CC BY 3.0	</v>
      <v xml:space="preserve">http://it.wikipedia.org/wiki/Des_Plaines	</v>
      <v xml:space="preserve">https://creativecommons.org/licenses/by/3.0	</v>
    </spb>
    <spb s="0">
      <v xml:space="preserve">Wikipedia	</v>
      <v xml:space="preserve">CC-BY-SA	</v>
      <v xml:space="preserve">http://en.wikipedia.org/wiki/Springfield,_Ohio	</v>
      <v xml:space="preserve">http://creativecommons.org/licenses/by-sa/3.0/	</v>
    </spb>
    <spb s="0">
      <v xml:space="preserve">Wikipedia	US Census	US Census	Walkscore	</v>
      <v xml:space="preserve">CC-BY-SA				</v>
      <v xml:space="preserve">http://en.wikipedia.org/wiki/Springfield,_Ohio	http://www2.census.gov/programs-surveys/popest/datasets/2010-2018/cities/totals/sub-est2018_all.csv	http://www.census.gov/quickfacts/table/SEX255214/3974118	https://www.walkscore.com/OH/Springfield	</v>
      <v xml:space="preserve">http://creativecommons.org/licenses/by-sa/3.0/				</v>
    </spb>
    <spb s="0">
      <v xml:space="preserve">Wikipedia	Wikipedia	</v>
      <v xml:space="preserve">CC-BY-SA	CC-BY-SA	</v>
      <v xml:space="preserve">http://en.wikipedia.org/wiki/Springfield,_Ohio	http://it.wikipedia.org/wiki/Springfield_(Ohio)	</v>
      <v xml:space="preserve">http://creativecommons.org/licenses/by-sa/3.0/	http://creativecommons.org/licenses/by-sa/3.0/	</v>
    </spb>
    <spb s="0">
      <v xml:space="preserve">Wikipedia	US Census	US Census	Wikipedia	Walkscore	</v>
      <v xml:space="preserve">CC-BY-SA			CC-BY-SA		</v>
      <v xml:space="preserve">http://en.wikipedia.org/wiki/Springfield,_Ohio	http://www2.census.gov/programs-surveys/popest/datasets/2010-2018/cities/totals/sub-est2018_all.csv	http://www.census.gov/quickfacts/table/SEX255214/3974118	https://en.wikipedia.org/wiki/Springfield,_Ohio	https://www.walkscore.com/OH/Springfield	</v>
      <v xml:space="preserve">http://creativecommons.org/licenses/by-sa/3.0/			http://creativecommons.org/licenses/by-sa/3.0/		</v>
    </spb>
    <spb s="0">
      <v xml:space="preserve">Wikipedia	US Census	</v>
      <v xml:space="preserve">CC-BY-SA		</v>
      <v xml:space="preserve">http://en.wikipedia.org/wiki/Springfield,_Ohio	http://www2.census.gov/programs-surveys/popest/datasets/2010-2018/cities/totals/sub-est2018_all.csv	</v>
      <v xml:space="preserve">http://creativecommons.org/licenses/by-sa/3.0/		</v>
    </spb>
    <spb s="16">
      <v>5464</v>
      <v>5465</v>
      <v>5466</v>
      <v>5466</v>
      <v>2</v>
      <v>5465</v>
      <v>5464</v>
      <v>5467</v>
      <v>5467</v>
      <v>5468</v>
    </spb>
    <spb s="0">
      <v xml:space="preserve">Wikipedia	</v>
      <v xml:space="preserve">Public domain	</v>
      <v xml:space="preserve">http://it.wikipedia.org/wiki/Springfield_(Ohio)	</v>
      <v xml:space="preserve">http://en.wikipedia.org/wiki/Public_domain	</v>
    </spb>
    <spb s="0">
      <v xml:space="preserve">Wikipedia	</v>
      <v xml:space="preserve">CC-BY-SA	</v>
      <v xml:space="preserve">http://en.wikipedia.org/wiki/Corvallis,_Oregon	</v>
      <v xml:space="preserve">http://creativecommons.org/licenses/by-sa/3.0/	</v>
    </spb>
    <spb s="0">
      <v xml:space="preserve">Wikipedia	US Census	Sec	Walkscore	</v>
      <v xml:space="preserve">CC-BY-SA				</v>
      <v xml:space="preserve">http://en.wikipedia.org/wiki/Corvallis,_Oregon	http://www2.census.gov/programs-surveys/popest/datasets/2010-2018/cities/totals/sub-est2018_all.csv	https://www.sec.gov/cgi-bin/browse-edgar?action=getcompany&amp;CIK=0001761696	https://www.walkscore.com/OR/Corvallis	</v>
      <v xml:space="preserve">http://creativecommons.org/licenses/by-sa/3.0/				</v>
    </spb>
    <spb s="0">
      <v xml:space="preserve">Wikipedia	US Census	Wikipedia	Sec	Walkscore	</v>
      <v xml:space="preserve">CC-BY-SA		CC-BY-SA			</v>
      <v xml:space="preserve">http://en.wikipedia.org/wiki/Corvallis,_Oregon	http://www2.census.gov/programs-surveys/popest/datasets/2010-2018/cities/totals/sub-est2018_all.csv	https://en.wikipedia.org/wiki/Corvallis,_Oregon	https://www.sec.gov/cgi-bin/browse-edgar?action=getcompany&amp;CIK=0001761696	https://www.walkscore.com/OR/Corvallis	</v>
      <v xml:space="preserve">http://creativecommons.org/licenses/by-sa/3.0/		http://creativecommons.org/licenses/by-sa/3.0/			</v>
    </spb>
    <spb s="0">
      <v xml:space="preserve">Wikipedia	US Census	</v>
      <v xml:space="preserve">CC-BY-SA		</v>
      <v xml:space="preserve">http://en.wikipedia.org/wiki/Corvallis,_Oregon	http://www2.census.gov/programs-surveys/popest/datasets/2010-2018/cities/totals/sub-est2018_all.csv	</v>
      <v xml:space="preserve">http://creativecommons.org/licenses/by-sa/3.0/		</v>
    </spb>
    <spb s="16">
      <v>5471</v>
      <v>5472</v>
      <v>5471</v>
      <v>5471</v>
      <v>2</v>
      <v>5472</v>
      <v>5471</v>
      <v>5473</v>
      <v>5473</v>
      <v>5474</v>
    </spb>
    <spb s="0">
      <v xml:space="preserve">Wikipedia	</v>
      <v xml:space="preserve">Public domain	</v>
      <v xml:space="preserve">http://es.wikipedia.org/wiki/Corvallis_(Oregón)	</v>
      <v xml:space="preserve">http://en.wikipedia.org/wiki/Public_domain	</v>
    </spb>
    <spb s="0">
      <v xml:space="preserve">Wikipedia	</v>
      <v xml:space="preserve">CC-BY-SA	</v>
      <v xml:space="preserve">http://en.wikipedia.org/wiki/Margate,_Florida	</v>
      <v xml:space="preserve">http://creativecommons.org/licenses/by-sa/3.0/	</v>
    </spb>
    <spb s="0">
      <v xml:space="preserve">Wikipedia	US Census	US Census	Walkscore	</v>
      <v xml:space="preserve">CC-BY-SA				</v>
      <v xml:space="preserve">http://en.wikipedia.org/wiki/Margate,_Florida	http://www2.census.gov/programs-surveys/popest/datasets/2010-2018/cities/totals/sub-est2018_all.csv	http://www.census.gov/quickfacts/table/PST045214/1243125	https://www.walkscore.com/FL/Margate	</v>
      <v xml:space="preserve">http://creativecommons.org/licenses/by-sa/3.0/				</v>
    </spb>
    <spb s="0">
      <v xml:space="preserve">Wikipedia	Wikipedia	</v>
      <v xml:space="preserve">CC-BY-SA	CC-BY-SA	</v>
      <v xml:space="preserve">http://en.wikipedia.org/wiki/Margate,_Florida	http://it.wikipedia.org/wiki/Margate_(Florida)	</v>
      <v xml:space="preserve">http://creativecommons.org/licenses/by-sa/3.0/	http://creativecommons.org/licenses/by-sa/3.0/	</v>
    </spb>
    <spb s="0">
      <v xml:space="preserve">Wikipedia	US Census	US Census	</v>
      <v xml:space="preserve">CC-BY-SA			</v>
      <v xml:space="preserve">http://en.wikipedia.org/wiki/Margate,_Florida	http://www2.census.gov/programs-surveys/popest/datasets/2010-2018/cities/totals/sub-est2018_all.csv	http://www.census.gov/quickfacts/table/PST045214/1243125	</v>
      <v xml:space="preserve">http://creativecommons.org/licenses/by-sa/3.0/			</v>
    </spb>
    <spb s="16">
      <v>5477</v>
      <v>5478</v>
      <v>5479</v>
      <v>5479</v>
      <v>2</v>
      <v>5478</v>
      <v>5477</v>
      <v>5478</v>
      <v>5478</v>
      <v>5480</v>
    </spb>
    <spb s="0">
      <v xml:space="preserve">Wikipedia	</v>
      <v xml:space="preserve">CC BY-SA 3.0	</v>
      <v xml:space="preserve">http://en.wikipedia.org/wiki/Margate,_Florida	</v>
      <v xml:space="preserve">https://creativecommons.org/licenses/by-sa/3.0	</v>
    </spb>
    <spb s="0">
      <v xml:space="preserve">Wikipedia	</v>
      <v xml:space="preserve">CC-BY-SA	</v>
      <v xml:space="preserve">http://en.wikipedia.org/wiki/Bowie,_Maryland	</v>
      <v xml:space="preserve">http://creativecommons.org/licenses/by-sa/3.0/	</v>
    </spb>
    <spb s="0">
      <v xml:space="preserve">Wikipedia	US Census	Sec	Walkscore	</v>
      <v xml:space="preserve">CC-BY-SA				</v>
      <v xml:space="preserve">http://en.wikipedia.org/wiki/Bowie,_Maryland	http://www2.census.gov/programs-surveys/popest/datasets/2010-2018/cities/totals/sub-est2018_all.csv	https://www.sec.gov/cgi-bin/browse-edgar?action=getcompany&amp;CIK=0001619954	https://www.walkscore.com/MD/Bowie	</v>
      <v xml:space="preserve">http://creativecommons.org/licenses/by-sa/3.0/				</v>
    </spb>
    <spb s="0">
      <v xml:space="preserve">Wikipedia	US Census	Wikipedia	Sec	Walkscore	</v>
      <v xml:space="preserve">CC-BY-SA		CC-BY-SA			</v>
      <v xml:space="preserve">http://en.wikipedia.org/wiki/Bowie,_Maryland	http://www2.census.gov/programs-surveys/popest/datasets/2010-2018/cities/totals/sub-est2018_all.csv	https://en.wikipedia.org/wiki/Bowie,_Maryland	https://www.sec.gov/cgi-bin/browse-edgar?action=getcompany&amp;CIK=0001619954	https://www.walkscore.com/MD/Bowie	</v>
      <v xml:space="preserve">http://creativecommons.org/licenses/by-sa/3.0/		http://creativecommons.org/licenses/by-sa/3.0/			</v>
    </spb>
    <spb s="0">
      <v xml:space="preserve">Wikipedia	US Census	Wikipedia	</v>
      <v xml:space="preserve">CC-BY-SA		CC-BY-SA	</v>
      <v xml:space="preserve">http://en.wikipedia.org/wiki/Bowie,_Maryland	http://www2.census.gov/programs-surveys/popest/datasets/2010-2018/cities/totals/sub-est2018_all.csv	http://es.wikipedia.org/wiki/Bowie	</v>
      <v xml:space="preserve">http://creativecommons.org/licenses/by-sa/3.0/		http://creativecommons.org/licenses/by-sa/3.0/	</v>
    </spb>
    <spb s="1">
      <v>5483</v>
      <v>5484</v>
      <v>2</v>
      <v>5484</v>
      <v>5483</v>
      <v>5485</v>
      <v>5485</v>
      <v>5486</v>
    </spb>
    <spb s="0">
      <v xml:space="preserve">Wikipedia	</v>
      <v xml:space="preserve">CC BY-SA 2.5	</v>
      <v xml:space="preserve">http://en.wikipedia.org/wiki/Bowie,_Maryland	</v>
      <v xml:space="preserve">https://creativecommons.org/licenses/by-sa/2.5	</v>
    </spb>
    <spb s="0">
      <v xml:space="preserve">Wikipedia	</v>
      <v xml:space="preserve">CC-BY-SA	</v>
      <v xml:space="preserve">http://en.wikipedia.org/wiki/Casa_Grande,_Arizona	</v>
      <v xml:space="preserve">http://creativecommons.org/licenses/by-sa/3.0/	</v>
    </spb>
    <spb s="0">
      <v xml:space="preserve">Wikipedia	US Census	US Census	Walkscore	</v>
      <v xml:space="preserve">CC-BY-SA				</v>
      <v xml:space="preserve">http://en.wikipedia.org/wiki/Casa_Grande,_Arizona	http://www2.census.gov/programs-surveys/popest/datasets/2010-2018/cities/totals/sub-est2018_all.csv	http://www.census.gov/quickfacts/table/RHI225213/0410530	https://www.walkscore.com/AZ/Casa_Grande	</v>
      <v xml:space="preserve">http://creativecommons.org/licenses/by-sa/3.0/				</v>
    </spb>
    <spb s="0">
      <v xml:space="preserve">Wikipedia	US Census	US Census	Wikipedia	Walkscore	</v>
      <v xml:space="preserve">CC-BY-SA			CC-BY-SA		</v>
      <v xml:space="preserve">http://en.wikipedia.org/wiki/Casa_Grande,_Arizona	http://www2.census.gov/programs-surveys/popest/datasets/2010-2018/cities/totals/sub-est2018_all.csv	http://www.census.gov/quickfacts/table/RHI225213/0410530	https://en.wikipedia.org/wiki/Casa_Grande,_Arizona	https://www.walkscore.com/AZ/Casa_Grande	</v>
      <v xml:space="preserve">http://creativecommons.org/licenses/by-sa/3.0/			http://creativecommons.org/licenses/by-sa/3.0/		</v>
    </spb>
    <spb s="0">
      <v xml:space="preserve">Wikipedia	US Census	US Census	</v>
      <v xml:space="preserve">CC-BY-SA			</v>
      <v xml:space="preserve">http://en.wikipedia.org/wiki/Casa_Grande,_Arizona	http://www2.census.gov/programs-surveys/popest/datasets/2010-2018/cities/totals/sub-est2018_all.csv	http://www.census.gov/quickfacts/table/RHI225213/0410530	</v>
      <v xml:space="preserve">http://creativecommons.org/licenses/by-sa/3.0/			</v>
    </spb>
    <spb s="1">
      <v>5489</v>
      <v>5490</v>
      <v>5489</v>
      <v>5490</v>
      <v>5489</v>
      <v>5491</v>
      <v>5491</v>
      <v>5492</v>
    </spb>
    <spb s="0">
      <v xml:space="preserve">Wikipedia	</v>
      <v xml:space="preserve">CC BY-SA 3.0	</v>
      <v xml:space="preserve">http://en.wikipedia.org/wiki/Casa_Grande,_Arizona	</v>
      <v xml:space="preserve">https://creativecommons.org/licenses/by-sa/3.0	</v>
    </spb>
    <spb s="0">
      <v xml:space="preserve">Wikipedia	</v>
      <v xml:space="preserve">CC-BY-SA	</v>
      <v xml:space="preserve">http://en.wikipedia.org/wiki/Caldwell,_Idaho	</v>
      <v xml:space="preserve">http://creativecommons.org/licenses/by-sa/3.0/	</v>
    </spb>
    <spb s="0">
      <v xml:space="preserve">Wikipedia	US Census	US Census	Walkscore	</v>
      <v xml:space="preserve">CC-BY-SA				</v>
      <v xml:space="preserve">http://en.wikipedia.org/wiki/Caldwell,_Idaho	http://www2.census.gov/programs-surveys/popest/datasets/2010-2018/cities/totals/sub-est2018_all.csv	http://www.census.gov/quickfacts/table/SEX255213/1612250	https://www.walkscore.com/ID/Caldwell	</v>
      <v xml:space="preserve">http://creativecommons.org/licenses/by-sa/3.0/				</v>
    </spb>
    <spb s="0">
      <v xml:space="preserve">Wikipedia	US Census	US Census	Wikipedia	Walkscore	</v>
      <v xml:space="preserve">CC-BY-SA			CC-BY-SA		</v>
      <v xml:space="preserve">http://en.wikipedia.org/wiki/Caldwell,_Idaho	http://www2.census.gov/programs-surveys/popest/datasets/2010-2018/cities/totals/sub-est2018_all.csv	http://www.census.gov/quickfacts/table/SEX255213/1612250	https://en.wikipedia.org/wiki/Caldwell,_Idaho	https://www.walkscore.com/ID/Caldwell	</v>
      <v xml:space="preserve">http://creativecommons.org/licenses/by-sa/3.0/			http://creativecommons.org/licenses/by-sa/3.0/		</v>
    </spb>
    <spb s="0">
      <v xml:space="preserve">Wikipedia	US Census	Wikipedia	</v>
      <v xml:space="preserve">CC-BY-SA		CC-BY-SA	</v>
      <v xml:space="preserve">http://en.wikipedia.org/wiki/Caldwell,_Idaho	http://www2.census.gov/programs-surveys/popest/datasets/2010-2018/cities/totals/sub-est2018_all.csv	http://es.wikipedia.org/wiki/Caldwell_(Idaho)	</v>
      <v xml:space="preserve">http://creativecommons.org/licenses/by-sa/3.0/		http://creativecommons.org/licenses/by-sa/3.0/	</v>
    </spb>
    <spb s="16">
      <v>5495</v>
      <v>5496</v>
      <v>5495</v>
      <v>5495</v>
      <v>2</v>
      <v>5496</v>
      <v>5495</v>
      <v>5497</v>
      <v>5497</v>
      <v>5498</v>
    </spb>
    <spb s="0">
      <v xml:space="preserve">Wikipedia	</v>
      <v xml:space="preserve">CC BY-SA 3.0	</v>
      <v xml:space="preserve">http://it.wikipedia.org/wiki/Caldwell_(Idaho)	</v>
      <v xml:space="preserve">https://creativecommons.org/licenses/by-sa/3.0	</v>
    </spb>
    <spb s="0">
      <v xml:space="preserve">Wikipedia	</v>
      <v xml:space="preserve">CC-BY-SA	</v>
      <v xml:space="preserve">http://en.wikipedia.org/wiki/San_Rafael,_California	</v>
      <v xml:space="preserve">http://creativecommons.org/licenses/by-sa/3.0/	</v>
    </spb>
    <spb s="0">
      <v xml:space="preserve">Wikipedia	US Census	US Census	Sec	Walkscore	</v>
      <v xml:space="preserve">CC-BY-SA					</v>
      <v xml:space="preserve">http://en.wikipedia.org/wiki/San_Rafael,_California	http://www2.census.gov/programs-surveys/popest/datasets/2010-2018/cities/totals/sub-est2018_all.csv	http://www.census.gov/quickfacts/table/RHI725213/0668364	https://www.sec.gov/cgi-bin/browse-edgar?action=getcompany&amp;CIK=0001749744	https://www.walkscore.com/CA/San_Rafael	</v>
      <v xml:space="preserve">http://creativecommons.org/licenses/by-sa/3.0/					</v>
    </spb>
    <spb s="0">
      <v xml:space="preserve">Wikipedia	Wikipedia	</v>
      <v xml:space="preserve">CC-BY-SA	CC-BY-SA	</v>
      <v xml:space="preserve">http://en.wikipedia.org/wiki/San_Rafael,_California	http://it.wikipedia.org/wiki/San_Rafael_(California)	</v>
      <v xml:space="preserve">http://creativecommons.org/licenses/by-sa/3.0/	http://creativecommons.org/licenses/by-sa/3.0/	</v>
    </spb>
    <spb s="0">
      <v xml:space="preserve">Wikipedia	US Census	US Census	Wikipedia	Sec	Walkscore	</v>
      <v xml:space="preserve">CC-BY-SA			CC-BY-SA			</v>
      <v xml:space="preserve">http://en.wikipedia.org/wiki/San_Rafael,_California	http://www2.census.gov/programs-surveys/popest/datasets/2010-2018/cities/totals/sub-est2018_all.csv	http://www.census.gov/quickfacts/table/RHI725213/0668364	https://en.wikipedia.org/wiki/San_Rafael,_California	https://www.sec.gov/cgi-bin/browse-edgar?action=getcompany&amp;CIK=0001749744	https://www.walkscore.com/CA/San_Rafael	</v>
      <v xml:space="preserve">http://creativecommons.org/licenses/by-sa/3.0/			http://creativecommons.org/licenses/by-sa/3.0/			</v>
    </spb>
    <spb s="0">
      <v xml:space="preserve">Wikipedia	US Census	US Census	</v>
      <v xml:space="preserve">CC-BY-SA			</v>
      <v xml:space="preserve">http://en.wikipedia.org/wiki/San_Rafael,_California	http://www2.census.gov/programs-surveys/popest/datasets/2010-2018/cities/totals/sub-est2018_all.csv	http://www.census.gov/quickfacts/table/RHI725213/0668364	</v>
      <v xml:space="preserve">http://creativecommons.org/licenses/by-sa/3.0/			</v>
    </spb>
    <spb s="16">
      <v>5501</v>
      <v>5502</v>
      <v>5503</v>
      <v>5503</v>
      <v>2</v>
      <v>5502</v>
      <v>5501</v>
      <v>5504</v>
      <v>5504</v>
      <v>5505</v>
    </spb>
    <spb s="0">
      <v xml:space="preserve">Wikipedia	</v>
      <v xml:space="preserve">CC-BY-SA-3.0	</v>
      <v xml:space="preserve">http://fr.wikipedia.org/wiki/San_Rafael_(Californie)	</v>
      <v xml:space="preserve">http://creativecommons.org/licenses/by-sa/3.0/	</v>
    </spb>
    <spb s="0">
      <v xml:space="preserve">Wikipedia	</v>
      <v xml:space="preserve">CC-BY-SA	</v>
      <v xml:space="preserve">http://en.wikipedia.org/wiki/Sarasota,_Florida	</v>
      <v xml:space="preserve">http://creativecommons.org/licenses/by-sa/3.0/	</v>
    </spb>
    <spb s="0">
      <v xml:space="preserve">Wikipedia	US Census	US Census	Sec	Walkscore	</v>
      <v xml:space="preserve">CC-BY-SA					</v>
      <v xml:space="preserve">http://en.wikipedia.org/wiki/Sarasota,_Florida	http://www2.census.gov/programs-surveys/popest/datasets/2010-2018/cities/totals/sub-est2018_all.csv	http://www.census.gov/quickfacts/table/PST045215/1264175	https://www.sec.gov/cgi-bin/browse-edgar?action=getcompany&amp;CIK=0001831241	https://www.walkscore.com/FL/Sarasota	</v>
      <v xml:space="preserve">http://creativecommons.org/licenses/by-sa/3.0/					</v>
    </spb>
    <spb s="0">
      <v xml:space="preserve">Wikipedia	US Census	US Census	Wikipedia	Sec	Walkscore	</v>
      <v xml:space="preserve">CC-BY-SA			CC-BY-SA			</v>
      <v xml:space="preserve">http://en.wikipedia.org/wiki/Sarasota,_Florida	http://www2.census.gov/programs-surveys/popest/datasets/2010-2018/cities/totals/sub-est2018_all.csv	http://www.census.gov/quickfacts/table/PST045215/1264175	https://en.wikipedia.org/wiki/Sarasota,_Florida	https://www.sec.gov/cgi-bin/browse-edgar?action=getcompany&amp;CIK=0001831241	https://www.walkscore.com/FL/Sarasota	</v>
      <v xml:space="preserve">http://creativecommons.org/licenses/by-sa/3.0/			http://creativecommons.org/licenses/by-sa/3.0/			</v>
    </spb>
    <spb s="0">
      <v xml:space="preserve">Wikipedia	US Census	</v>
      <v xml:space="preserve">CC-BY-SA		</v>
      <v xml:space="preserve">http://en.wikipedia.org/wiki/Sarasota,_Florida	http://www2.census.gov/programs-surveys/popest/datasets/2010-2018/cities/totals/sub-est2018_all.csv	</v>
      <v xml:space="preserve">http://creativecommons.org/licenses/by-sa/3.0/		</v>
    </spb>
    <spb s="16">
      <v>5508</v>
      <v>5509</v>
      <v>5508</v>
      <v>5508</v>
      <v>2</v>
      <v>5509</v>
      <v>5508</v>
      <v>5510</v>
      <v>5510</v>
      <v>5511</v>
    </spb>
    <spb s="0">
      <v xml:space="preserve">Wikipedia	</v>
      <v xml:space="preserve">CC-BY-SA-3.0	</v>
      <v xml:space="preserve">http://de.wikipedia.org/wiki/Sarasota	</v>
      <v xml:space="preserve">http://creativecommons.org/licenses/by-sa/3.0/	</v>
    </spb>
    <spb s="0">
      <v xml:space="preserve">Wikipedia	</v>
      <v xml:space="preserve">CC-BY-SA	</v>
      <v xml:space="preserve">http://en.wikipedia.org/wiki/Richland,_Washington	</v>
      <v xml:space="preserve">http://creativecommons.org/licenses/by-sa/3.0/	</v>
    </spb>
    <spb s="0">
      <v xml:space="preserve">Wikipedia	US Census	US Census	Sec	Walkscore	</v>
      <v xml:space="preserve">CC-BY-SA					</v>
      <v xml:space="preserve">http://en.wikipedia.org/wiki/Richland,_Washington	http://www2.census.gov/programs-surveys/popest/datasets/2010-2018/cities/totals/sub-est2018_all.csv	http://www.census.gov/quickfacts/table/PST120214/5358235	https://www.sec.gov/cgi-bin/browse-edgar?action=getcompany&amp;CIK=0001449349	https://www.walkscore.com/WA/Richland	</v>
      <v xml:space="preserve">http://creativecommons.org/licenses/by-sa/3.0/					</v>
    </spb>
    <spb s="0">
      <v xml:space="preserve">Wikipedia	Wikipedia	</v>
      <v xml:space="preserve">CC-BY-SA	CC-BY-SA	</v>
      <v xml:space="preserve">http://en.wikipedia.org/wiki/Richland,_Washington	http://es.wikipedia.org/wiki/Richland_(Washington)	</v>
      <v xml:space="preserve">http://creativecommons.org/licenses/by-sa/3.0/	http://creativecommons.org/licenses/by-sa/3.0/	</v>
    </spb>
    <spb s="0">
      <v xml:space="preserve">Wikipedia	US Census	US Census	Wikipedia	Sec	Walkscore	</v>
      <v xml:space="preserve">CC-BY-SA			CC-BY-SA			</v>
      <v xml:space="preserve">http://en.wikipedia.org/wiki/Richland,_Washington	http://www2.census.gov/programs-surveys/popest/datasets/2010-2018/cities/totals/sub-est2018_all.csv	http://www.census.gov/quickfacts/table/PST120214/5358235	https://en.wikipedia.org/wiki/Richland,_Washington	https://www.sec.gov/cgi-bin/browse-edgar?action=getcompany&amp;CIK=0001449349	https://www.walkscore.com/WA/Richland	</v>
      <v xml:space="preserve">http://creativecommons.org/licenses/by-sa/3.0/			http://creativecommons.org/licenses/by-sa/3.0/			</v>
    </spb>
    <spb s="0">
      <v xml:space="preserve">Wikipedia	US Census	US Census	Wikipedia	Walkscore	</v>
      <v xml:space="preserve">CC-BY-SA			CC-BY-SA		</v>
      <v xml:space="preserve">http://en.wikipedia.org/wiki/Richland,_Washington	http://www2.census.gov/programs-surveys/popest/datasets/2010-2018/cities/totals/sub-est2018_all.csv	http://www.census.gov/quickfacts/table/PST120214/5358235	https://en.wikipedia.org/wiki/Richland,_Washington	https://www.walkscore.com/WA/Richland	</v>
      <v xml:space="preserve">http://creativecommons.org/licenses/by-sa/3.0/			http://creativecommons.org/licenses/by-sa/3.0/		</v>
    </spb>
    <spb s="0">
      <v xml:space="preserve">Wikipedia	US Census	Wikipedia	</v>
      <v xml:space="preserve">CC-BY-SA		CC-BY-SA	</v>
      <v xml:space="preserve">http://en.wikipedia.org/wiki/Richland,_Washington	http://www2.census.gov/programs-surveys/popest/datasets/2010-2018/cities/totals/sub-est2018_all.csv	http://es.wikipedia.org/wiki/Richland_(Washington)	</v>
      <v xml:space="preserve">http://creativecommons.org/licenses/by-sa/3.0/		http://creativecommons.org/licenses/by-sa/3.0/	</v>
    </spb>
    <spb s="16">
      <v>5514</v>
      <v>5515</v>
      <v>5516</v>
      <v>5516</v>
      <v>2</v>
      <v>5515</v>
      <v>5514</v>
      <v>5517</v>
      <v>5518</v>
      <v>5519</v>
    </spb>
    <spb s="0">
      <v xml:space="preserve">Wikipedia	</v>
      <v xml:space="preserve">CC BY-SA 4.0	</v>
      <v xml:space="preserve">http://en.wikipedia.org/wiki/Richland,_Washington	</v>
      <v xml:space="preserve">https://creativecommons.org/licenses/by-sa/4.0	</v>
    </spb>
    <spb s="0">
      <v xml:space="preserve">Wikipedia	Wikipedia	</v>
      <v xml:space="preserve">CC-BY-SA	CC-BY-SA	</v>
      <v xml:space="preserve">http://en.wikipedia.org/wiki/St._Peters,_Missouri	http://fr.wikipedia.org/wiki/Saint_Peters_(Missouri)	</v>
      <v xml:space="preserve">http://creativecommons.org/licenses/by-sa/3.0/	http://creativecommons.org/licenses/by-sa/3.0/	</v>
    </spb>
    <spb s="0">
      <v xml:space="preserve">Wikipedia	</v>
      <v xml:space="preserve">CC-BY-SA	</v>
      <v xml:space="preserve">http://en.wikipedia.org/wiki/St._Peters,_Missouri	</v>
      <v xml:space="preserve">http://creativecommons.org/licenses/by-sa/3.0/	</v>
    </spb>
    <spb s="0">
      <v xml:space="preserve">Wikipedia	Wikipedia	</v>
      <v xml:space="preserve">CC-BY-SA	CC-BY-SA	</v>
      <v xml:space="preserve">http://en.wikipedia.org/wiki/St._Peters,_Missouri	http://it.wikipedia.org/wiki/St._Peters_(Missouri)	</v>
      <v xml:space="preserve">http://creativecommons.org/licenses/by-sa/3.0/	http://creativecommons.org/licenses/by-sa/3.0/	</v>
    </spb>
    <spb s="0">
      <v xml:space="preserve">Wikipedia	US Census	Sec	Walkscore	</v>
      <v xml:space="preserve">CC-BY-SA				</v>
      <v xml:space="preserve">http://en.wikipedia.org/wiki/St._Peters,_Missouri	http://www2.census.gov/programs-surveys/popest/datasets/2010-2018/cities/totals/sub-est2018_all.csv	https://www.sec.gov/cgi-bin/browse-edgar?action=getcompany&amp;CIK=0001674117	https://www.walkscore.com/MO/St._Peters	</v>
      <v xml:space="preserve">http://creativecommons.org/licenses/by-sa/3.0/				</v>
    </spb>
    <spb s="0">
      <v xml:space="preserve">Wikipedia	US Census	</v>
      <v xml:space="preserve">CC-BY-SA		</v>
      <v xml:space="preserve">http://en.wikipedia.org/wiki/St._Peters,_Missouri	http://www2.census.gov/programs-surveys/popest/datasets/2010-2018/cities/totals/sub-est2018_all.csv	</v>
      <v xml:space="preserve">http://creativecommons.org/licenses/by-sa/3.0/		</v>
    </spb>
    <spb s="16">
      <v>5522</v>
      <v>5523</v>
      <v>5524</v>
      <v>5524</v>
      <v>2</v>
      <v>5523</v>
      <v>5523</v>
      <v>5525</v>
      <v>5525</v>
      <v>5526</v>
    </spb>
    <spb s="0">
      <v xml:space="preserve">Wikipedia	</v>
      <v xml:space="preserve">CC-BY-SA-3.0	</v>
      <v xml:space="preserve">http://en.wikipedia.org/wiki/St._Peters,_Missouri	</v>
      <v xml:space="preserve">http://creativecommons.org/licenses/by-sa/3.0/	</v>
    </spb>
    <spb s="0">
      <v xml:space="preserve">Wikipedia	</v>
      <v xml:space="preserve">CC-BY-SA	</v>
      <v xml:space="preserve">http://en.wikipedia.org/wiki/Hendersonville,_Tennessee	</v>
      <v xml:space="preserve">http://creativecommons.org/licenses/by-sa/3.0/	</v>
    </spb>
    <spb s="0">
      <v xml:space="preserve">Wikipedia	US Census	US Census	Sec	Walkscore	</v>
      <v xml:space="preserve">CC-BY-SA					</v>
      <v xml:space="preserve">http://en.wikipedia.org/wiki/Hendersonville,_Tennessee	http://www2.census.gov/programs-surveys/popest/datasets/2010-2018/cities/totals/sub-est2018_all.csv	http://www.census.gov/quickfacts/table/PST120214/4733280	https://www.sec.gov/cgi-bin/browse-edgar?action=getcompany&amp;CIK=0001642274	https://www.walkscore.com/TN/Hendersonville	</v>
      <v xml:space="preserve">http://creativecommons.org/licenses/by-sa/3.0/					</v>
    </spb>
    <spb s="0">
      <v xml:space="preserve">Wikipedia	Wikipedia	</v>
      <v xml:space="preserve">CC-BY-SA	CC-BY-SA	</v>
      <v xml:space="preserve">http://en.wikipedia.org/wiki/Hendersonville,_Tennessee	http://it.wikipedia.org/wiki/Hendersonville_(Tennessee)	</v>
      <v xml:space="preserve">http://creativecommons.org/licenses/by-sa/3.0/	http://creativecommons.org/licenses/by-sa/3.0/	</v>
    </spb>
    <spb s="0">
      <v xml:space="preserve">Wikipedia	US Census	US Census	Wikipedia	Sec	Walkscore	</v>
      <v xml:space="preserve">CC-BY-SA			CC-BY-SA			</v>
      <v xml:space="preserve">http://en.wikipedia.org/wiki/Hendersonville,_Tennessee	http://www2.census.gov/programs-surveys/popest/datasets/2010-2018/cities/totals/sub-est2018_all.csv	http://www.census.gov/quickfacts/table/PST120214/4733280	https://en.wikipedia.org/wiki/Hendersonville,_Tennessee	https://www.sec.gov/cgi-bin/browse-edgar?action=getcompany&amp;CIK=0001642274	https://www.walkscore.com/TN/Hendersonville	</v>
      <v xml:space="preserve">http://creativecommons.org/licenses/by-sa/3.0/			http://creativecommons.org/licenses/by-sa/3.0/			</v>
    </spb>
    <spb s="0">
      <v xml:space="preserve">Wikipedia	US Census	</v>
      <v xml:space="preserve">CC-BY-SA		</v>
      <v xml:space="preserve">http://en.wikipedia.org/wiki/Hendersonville,_Tennessee	http://www2.census.gov/programs-surveys/popest/datasets/2010-2018/cities/totals/sub-est2018_all.csv	</v>
      <v xml:space="preserve">http://creativecommons.org/licenses/by-sa/3.0/		</v>
    </spb>
    <spb s="16">
      <v>5529</v>
      <v>5530</v>
      <v>5531</v>
      <v>5531</v>
      <v>2</v>
      <v>5530</v>
      <v>5529</v>
      <v>5532</v>
      <v>5532</v>
      <v>5533</v>
    </spb>
    <spb s="0">
      <v xml:space="preserve">Wikipedia	</v>
      <v xml:space="preserve">CC BY-SA 3.0	</v>
      <v xml:space="preserve">http://es.wikipedia.org/wiki/Hendersonville_(Tennessee)	</v>
      <v xml:space="preserve">https://creativecommons.org/licenses/by-sa/3.0	</v>
    </spb>
    <spb s="0">
      <v xml:space="preserve">Wikipedia	Wikipedia	</v>
      <v xml:space="preserve">CC-BY-SA	CC-BY-SA	</v>
      <v xml:space="preserve">http://en.wikipedia.org/wiki/White_Plains,_New_York	http://de.wikipedia.org/wiki/White_Plains_(New_York)	</v>
      <v xml:space="preserve">http://creativecommons.org/licenses/by-sa/3.0/	http://creativecommons.org/licenses/by-sa/3.0/	</v>
    </spb>
    <spb s="0">
      <v xml:space="preserve">Wikipedia	US Census	US Census	Facebook	Sec	Walkscore	</v>
      <v xml:space="preserve">CC-BY-SA						</v>
      <v xml:space="preserve">http://en.wikipedia.org/wiki/White_Plains,_New_York	http://www2.census.gov/programs-surveys/popest/datasets/2010-2018/cities/totals/sub-est2018_all.csv	http://www.census.gov/quickfacts/table/SEX255214/3681677	https://www.facebook.com/White-Plains-New-York-125221261814	https://www.sec.gov/cgi-bin/browse-edgar?action=getcompany&amp;CIK=0001764832	https://www.walkscore.com/NY/White_Plains	</v>
      <v xml:space="preserve">http://creativecommons.org/licenses/by-sa/3.0/						</v>
    </spb>
    <spb s="0">
      <v xml:space="preserve">Wikipedia	Wikipedia	</v>
      <v xml:space="preserve">CC-BY-SA	CC-BY-SA	</v>
      <v xml:space="preserve">http://en.wikipedia.org/wiki/White_Plains,_New_York	http://it.wikipedia.org/wiki/White_Plains_(New_York)	</v>
      <v xml:space="preserve">http://creativecommons.org/licenses/by-sa/3.0/	http://creativecommons.org/licenses/by-sa/3.0/	</v>
    </spb>
    <spb s="0">
      <v xml:space="preserve">Wikipedia	</v>
      <v xml:space="preserve">CC-BY-SA	</v>
      <v xml:space="preserve">http://en.wikipedia.org/wiki/White_Plains,_New_York	</v>
      <v xml:space="preserve">http://creativecommons.org/licenses/by-sa/3.0/	</v>
    </spb>
    <spb s="0">
      <v xml:space="preserve">Wikipedia	US Census	US Census	Wikipedia	Facebook	Sec	Walkscore	</v>
      <v xml:space="preserve">CC-BY-SA			CC-BY-SA				</v>
      <v xml:space="preserve">http://en.wikipedia.org/wiki/White_Plains,_New_York	http://www2.census.gov/programs-surveys/popest/datasets/2010-2018/cities/totals/sub-est2018_all.csv	http://www.census.gov/quickfacts/table/SEX255214/3681677	https://en.wikipedia.org/wiki/White_Plains,_New_York	https://www.facebook.com/White-Plains-New-York-125221261814	https://www.sec.gov/cgi-bin/browse-edgar?action=getcompany&amp;CIK=0001764832	https://www.walkscore.com/NY/White_Plains	</v>
      <v xml:space="preserve">http://creativecommons.org/licenses/by-sa/3.0/			http://creativecommons.org/licenses/by-sa/3.0/				</v>
    </spb>
    <spb s="0">
      <v xml:space="preserve">Wikipedia	US Census	US Census	Wikipedia	Facebook	Walkscore	</v>
      <v xml:space="preserve">CC-BY-SA			CC-BY-SA			</v>
      <v xml:space="preserve">http://en.wikipedia.org/wiki/White_Plains,_New_York	http://www2.census.gov/programs-surveys/popest/datasets/2010-2018/cities/totals/sub-est2018_all.csv	http://www.census.gov/quickfacts/table/SEX255214/3681677	https://en.wikipedia.org/wiki/White_Plains,_New_York	https://www.facebook.com/White-Plains-New-York-125221261814	https://www.walkscore.com/NY/White_Plains	</v>
      <v xml:space="preserve">http://creativecommons.org/licenses/by-sa/3.0/			http://creativecommons.org/licenses/by-sa/3.0/			</v>
    </spb>
    <spb s="0">
      <v xml:space="preserve">Wikipedia	US Census	Wikipedia	Facebook	</v>
      <v xml:space="preserve">CC-BY-SA		CC-BY-SA		</v>
      <v xml:space="preserve">http://en.wikipedia.org/wiki/White_Plains,_New_York	http://www2.census.gov/programs-surveys/popest/datasets/2010-2018/cities/totals/sub-est2018_all.csv	http://es.wikipedia.org/wiki/White_Plains_(Nueva_York)	https://www.facebook.com/White-Plains-New-York-125221261814	</v>
      <v xml:space="preserve">http://creativecommons.org/licenses/by-sa/3.0/		http://creativecommons.org/licenses/by-sa/3.0/		</v>
    </spb>
    <spb s="16">
      <v>5536</v>
      <v>5537</v>
      <v>5538</v>
      <v>5538</v>
      <v>2</v>
      <v>5537</v>
      <v>5539</v>
      <v>5540</v>
      <v>5541</v>
      <v>5542</v>
    </spb>
    <spb s="0">
      <v xml:space="preserve">Wikipedia	</v>
      <v xml:space="preserve">Public domain	</v>
      <v xml:space="preserve">http://en.wikipedia.org/wiki/White_Plains,_New_York	</v>
      <v xml:space="preserve">http://en.wikipedia.org/wiki/Public_domain	</v>
    </spb>
    <spb s="0">
      <v xml:space="preserve">Wikipedia	Wikipedia	</v>
      <v xml:space="preserve">CC-BY-SA	CC-BY-SA	</v>
      <v xml:space="preserve">http://en.wikipedia.org/wiki/Huntersville,_North_Carolina	http://es.wikipedia.org/wiki/Huntersville	</v>
      <v xml:space="preserve">http://creativecommons.org/licenses/by-sa/3.0/	http://creativecommons.org/licenses/by-sa/3.0/	</v>
    </spb>
    <spb s="0">
      <v xml:space="preserve">Wikipedia	US Census	Sec	Walkscore	</v>
      <v xml:space="preserve">CC-BY-SA				</v>
      <v xml:space="preserve">http://en.wikipedia.org/wiki/Huntersville,_North_Carolina	http://www2.census.gov/programs-surveys/popest/datasets/2010-2018/cities/totals/sub-est2018_all.csv	https://www.sec.gov/cgi-bin/browse-edgar?action=getcompany&amp;CIK=0001774879	https://www.walkscore.com/NC/Huntersville	</v>
      <v xml:space="preserve">http://creativecommons.org/licenses/by-sa/3.0/				</v>
    </spb>
    <spb s="0">
      <v xml:space="preserve">Wikipedia	</v>
      <v xml:space="preserve">CC-BY-SA	</v>
      <v xml:space="preserve">http://en.wikipedia.org/wiki/Huntersville,_North_Carolina	</v>
      <v xml:space="preserve">http://creativecommons.org/licenses/by-sa/3.0/	</v>
    </spb>
    <spb s="0">
      <v xml:space="preserve">Wikipedia	US Census	Wikipedia	</v>
      <v xml:space="preserve">CC-BY-SA		CC-BY-SA	</v>
      <v xml:space="preserve">http://en.wikipedia.org/wiki/Huntersville,_North_Carolina	http://www2.census.gov/programs-surveys/popest/datasets/2010-2018/cities/totals/sub-est2018_all.csv	http://es.wikipedia.org/wiki/Huntersville	</v>
      <v xml:space="preserve">http://creativecommons.org/licenses/by-sa/3.0/		http://creativecommons.org/licenses/by-sa/3.0/	</v>
    </spb>
    <spb s="16">
      <v>5545</v>
      <v>5546</v>
      <v>5547</v>
      <v>5547</v>
      <v>2</v>
      <v>5546</v>
      <v>5547</v>
      <v>5546</v>
      <v>5546</v>
      <v>5548</v>
    </spb>
    <spb s="0">
      <v xml:space="preserve">Wikipedia	</v>
      <v xml:space="preserve">CC BY 2.5	</v>
      <v xml:space="preserve">http://es.wikipedia.org/wiki/Huntersville	</v>
      <v xml:space="preserve">https://creativecommons.org/licenses/by/2.5	</v>
    </spb>
    <spb s="0">
      <v xml:space="preserve">Wikipedia	</v>
      <v xml:space="preserve">CC-BY-SA	</v>
      <v xml:space="preserve">http://en.wikipedia.org/wiki/Santee,_California	</v>
      <v xml:space="preserve">http://creativecommons.org/licenses/by-sa/3.0/	</v>
    </spb>
    <spb s="0">
      <v xml:space="preserve">Wikipedia	US Census	US Census	Walkscore	</v>
      <v xml:space="preserve">CC-BY-SA				</v>
      <v xml:space="preserve">http://en.wikipedia.org/wiki/Santee,_California	http://www2.census.gov/programs-surveys/popest/datasets/2010-2018/cities/totals/sub-est2018_all.csv	http://www.census.gov/quickfacts/table/PST045215/0670224	https://www.walkscore.com/CA/Santee	</v>
      <v xml:space="preserve">http://creativecommons.org/licenses/by-sa/3.0/				</v>
    </spb>
    <spb s="0">
      <v xml:space="preserve">Wikipedia	Wikipedia	</v>
      <v xml:space="preserve">CC-BY-SA	CC-BY-SA	</v>
      <v xml:space="preserve">http://en.wikipedia.org/wiki/Santee,_California	http://it.wikipedia.org/wiki/Santee_(California)	</v>
      <v xml:space="preserve">http://creativecommons.org/licenses/by-sa/3.0/	http://creativecommons.org/licenses/by-sa/3.0/	</v>
    </spb>
    <spb s="0">
      <v xml:space="preserve">Wikipedia	US Census	Wikipedia	US Census	</v>
      <v xml:space="preserve">CC-BY-SA		CC-BY-SA		</v>
      <v xml:space="preserve">http://en.wikipedia.org/wiki/Santee,_California	http://www2.census.gov/programs-surveys/popest/datasets/2010-2018/cities/totals/sub-est2018_all.csv	http://fr.wikipedia.org/wiki/Santee_(Californie)	http://www.census.gov/quickfacts/table/PST045215/0670224	</v>
      <v xml:space="preserve">http://creativecommons.org/licenses/by-sa/3.0/		http://creativecommons.org/licenses/by-sa/3.0/		</v>
    </spb>
    <spb s="16">
      <v>5551</v>
      <v>5552</v>
      <v>5553</v>
      <v>5553</v>
      <v>2</v>
      <v>5552</v>
      <v>5551</v>
      <v>5552</v>
      <v>5552</v>
      <v>5554</v>
    </spb>
    <spb s="0">
      <v xml:space="preserve">Wikipedia	</v>
      <v xml:space="preserve">Public domain	</v>
      <v xml:space="preserve">http://en.wikipedia.org/wiki/Santee,_California	</v>
      <v xml:space="preserve">http://en.wikipedia.org/wiki/Public_domain	</v>
    </spb>
    <spb s="0">
      <v xml:space="preserve">Wikipedia	</v>
      <v xml:space="preserve">CC-BY-SA	</v>
      <v xml:space="preserve">http://en.wikipedia.org/wiki/Kokomo,_Indiana	</v>
      <v xml:space="preserve">http://creativecommons.org/licenses/by-sa/3.0/	</v>
    </spb>
    <spb s="0">
      <v xml:space="preserve">Wikipedia	US Census	Sec	Walkscore	</v>
      <v xml:space="preserve">CC-BY-SA				</v>
      <v xml:space="preserve">http://en.wikipedia.org/wiki/Kokomo,_Indiana	http://www2.census.gov/programs-surveys/popest/datasets/2010-2018/cities/totals/sub-est2018_all.csv	https://www.sec.gov/cgi-bin/browse-edgar?action=getcompany&amp;CIK=0000858655	https://www.walkscore.com/IN/Kokomo	</v>
      <v xml:space="preserve">http://creativecommons.org/licenses/by-sa/3.0/				</v>
    </spb>
    <spb s="0">
      <v xml:space="preserve">Wikipedia	Wikipedia	</v>
      <v xml:space="preserve">CC-BY-SA	CC-BY-SA	</v>
      <v xml:space="preserve">http://en.wikipedia.org/wiki/Kokomo,_Indiana	http://it.wikipedia.org/wiki/Kokomo_(Indiana)	</v>
      <v xml:space="preserve">http://creativecommons.org/licenses/by-sa/3.0/	http://creativecommons.org/licenses/by-sa/3.0/	</v>
    </spb>
    <spb s="0">
      <v xml:space="preserve">Wikipedia	US Census	Wikipedia	Sec	Walkscore	</v>
      <v xml:space="preserve">CC-BY-SA		CC-BY-SA			</v>
      <v xml:space="preserve">http://en.wikipedia.org/wiki/Kokomo,_Indiana	http://www2.census.gov/programs-surveys/popest/datasets/2010-2018/cities/totals/sub-est2018_all.csv	https://en.wikipedia.org/wiki/Kokomo,_Indiana	https://www.sec.gov/cgi-bin/browse-edgar?action=getcompany&amp;CIK=0000858655	https://www.walkscore.com/IN/Kokomo	</v>
      <v xml:space="preserve">http://creativecommons.org/licenses/by-sa/3.0/		http://creativecommons.org/licenses/by-sa/3.0/			</v>
    </spb>
    <spb s="0">
      <v xml:space="preserve">Wikipedia	US Census	</v>
      <v xml:space="preserve">CC-BY-SA		</v>
      <v xml:space="preserve">http://en.wikipedia.org/wiki/Kokomo,_Indiana	http://www2.census.gov/programs-surveys/popest/datasets/2010-2018/cities/totals/sub-est2018_all.csv	</v>
      <v xml:space="preserve">http://creativecommons.org/licenses/by-sa/3.0/		</v>
    </spb>
    <spb s="16">
      <v>5557</v>
      <v>5558</v>
      <v>5559</v>
      <v>5559</v>
      <v>2</v>
      <v>5558</v>
      <v>5557</v>
      <v>5560</v>
      <v>5560</v>
      <v>5561</v>
    </spb>
    <spb s="0">
      <v xml:space="preserve">Wikipedia	</v>
      <v xml:space="preserve">Public domain	</v>
      <v xml:space="preserve">http://fr.wikipedia.org/wiki/Kokomo_(Indiana)	</v>
      <v xml:space="preserve">http://en.wikipedia.org/wiki/Public_domain	</v>
    </spb>
    <spb s="0">
      <v xml:space="preserve">Wikipedia	</v>
      <v xml:space="preserve">CC-BY-SA	</v>
      <v xml:space="preserve">http://en.wikipedia.org/wiki/Arcadia,_California	</v>
      <v xml:space="preserve">http://creativecommons.org/licenses/by-sa/3.0/	</v>
    </spb>
    <spb s="0">
      <v xml:space="preserve">Wikipedia	US Census	Sec	Walkscore	</v>
      <v xml:space="preserve">CC-BY-SA				</v>
      <v xml:space="preserve">http://en.wikipedia.org/wiki/Arcadia,_California	http://www2.census.gov/programs-surveys/popest/datasets/2010-2018/cities/totals/sub-est2018_all.csv	https://www.sec.gov/cgi-bin/browse-edgar?action=getcompany&amp;CIK=0001773248	https://www.walkscore.com/CA/Arcadia	</v>
      <v xml:space="preserve">http://creativecommons.org/licenses/by-sa/3.0/				</v>
    </spb>
    <spb s="0">
      <v xml:space="preserve">Wikipedia	US Census	Wikipedia	</v>
      <v xml:space="preserve">CC-BY-SA		CC-BY-SA	</v>
      <v xml:space="preserve">http://en.wikipedia.org/wiki/Arcadia,_California	http://www2.census.gov/programs-surveys/popest/datasets/2010-2018/cities/totals/sub-est2018_all.csv	http://es.wikipedia.org/wiki/Arcadia_(California)	</v>
      <v xml:space="preserve">http://creativecommons.org/licenses/by-sa/3.0/		http://creativecommons.org/licenses/by-sa/3.0/	</v>
    </spb>
    <spb s="16">
      <v>5564</v>
      <v>5565</v>
      <v>5564</v>
      <v>5564</v>
      <v>2</v>
      <v>5565</v>
      <v>5564</v>
      <v>5565</v>
      <v>5565</v>
      <v>5566</v>
    </spb>
    <spb s="0">
      <v xml:space="preserve">Wikipedia	</v>
      <v xml:space="preserve">CC BY 2.5	</v>
      <v xml:space="preserve">http://en.wikipedia.org/wiki/Arcadia,_California	</v>
      <v xml:space="preserve">https://creativecommons.org/licenses/by/2.5	</v>
    </spb>
    <spb s="0">
      <v xml:space="preserve">Wikipedia	Wikipedia	</v>
      <v xml:space="preserve">CC-BY-SA	CC-BY-SA	</v>
      <v xml:space="preserve">http://en.wikipedia.org/wiki/Dubuque,_Iowa	http://fr.wikipedia.org/wiki/Dubuque_(Iowa)	</v>
      <v xml:space="preserve">http://creativecommons.org/licenses/by-sa/3.0/	http://creativecommons.org/licenses/by-sa/3.0/	</v>
    </spb>
    <spb s="0">
      <v xml:space="preserve">Wikipedia	US Census	Sec	Walkscore	</v>
      <v xml:space="preserve">CC-BY-SA				</v>
      <v xml:space="preserve">http://en.wikipedia.org/wiki/Dubuque,_Iowa	http://www2.census.gov/programs-surveys/popest/datasets/2010-2018/cities/totals/sub-est2018_all.csv	https://www.sec.gov/cgi-bin/browse-edgar?action=getcompany&amp;CIK=0001506294	https://www.walkscore.com/IA/Dubuque	</v>
      <v xml:space="preserve">http://creativecommons.org/licenses/by-sa/3.0/				</v>
    </spb>
    <spb s="0">
      <v xml:space="preserve">Wikipedia	Wikipedia	</v>
      <v xml:space="preserve">CC-BY-SA	CC-BY-SA	</v>
      <v xml:space="preserve">http://en.wikipedia.org/wiki/Dubuque,_Iowa	http://es.wikipedia.org/wiki/Dubuque_(Iowa)	</v>
      <v xml:space="preserve">http://creativecommons.org/licenses/by-sa/3.0/	http://creativecommons.org/licenses/by-sa/3.0/	</v>
    </spb>
    <spb s="0">
      <v xml:space="preserve">Wikipedia	</v>
      <v xml:space="preserve">CC-BY-SA	</v>
      <v xml:space="preserve">http://en.wikipedia.org/wiki/Dubuque,_Iowa	</v>
      <v xml:space="preserve">http://creativecommons.org/licenses/by-sa/3.0/	</v>
    </spb>
    <spb s="0">
      <v xml:space="preserve">Wikipedia	US Census	Wikipedia	Sec	Walkscore	</v>
      <v xml:space="preserve">CC-BY-SA		CC-BY-SA			</v>
      <v xml:space="preserve">http://en.wikipedia.org/wiki/Dubuque,_Iowa	http://www2.census.gov/programs-surveys/popest/datasets/2010-2018/cities/totals/sub-est2018_all.csv	https://en.wikipedia.org/wiki/Dubuque,_Iowa	https://www.sec.gov/cgi-bin/browse-edgar?action=getcompany&amp;CIK=0001506294	https://www.walkscore.com/IA/Dubuque	</v>
      <v xml:space="preserve">http://creativecommons.org/licenses/by-sa/3.0/		http://creativecommons.org/licenses/by-sa/3.0/			</v>
    </spb>
    <spb s="0">
      <v xml:space="preserve">Wikipedia	US Census	</v>
      <v xml:space="preserve">CC-BY-SA		</v>
      <v xml:space="preserve">http://en.wikipedia.org/wiki/Dubuque,_Iowa	http://www2.census.gov/programs-surveys/popest/datasets/2010-2018/cities/totals/sub-est2018_all.csv	</v>
      <v xml:space="preserve">http://creativecommons.org/licenses/by-sa/3.0/		</v>
    </spb>
    <spb s="16">
      <v>5569</v>
      <v>5570</v>
      <v>5571</v>
      <v>5571</v>
      <v>2</v>
      <v>5570</v>
      <v>5572</v>
      <v>5573</v>
      <v>5573</v>
      <v>5574</v>
    </spb>
    <spb s="0">
      <v xml:space="preserve">Wikipedia	</v>
      <v xml:space="preserve">CC BY 2.5	</v>
      <v xml:space="preserve">http://pt.wikipedia.org/wiki/Dubuque	</v>
      <v xml:space="preserve">https://creativecommons.org/licenses/by/2.5	</v>
    </spb>
    <spb s="0">
      <v xml:space="preserve">Wikipedia	</v>
      <v xml:space="preserve">CC-BY-SA	</v>
      <v xml:space="preserve">http://en.wikipedia.org/wiki/Orland_Park,_Illinois	</v>
      <v xml:space="preserve">http://creativecommons.org/licenses/by-sa/3.0/	</v>
    </spb>
    <spb s="0">
      <v xml:space="preserve">Wikipedia	US Census	US Census	Walkscore	</v>
      <v xml:space="preserve">CC-BY-SA				</v>
      <v xml:space="preserve">http://en.wikipedia.org/wiki/Orland_Park,_Illinois	http://www2.census.gov/programs-surveys/popest/datasets/2010-2018/cities/totals/sub-est2018_all.csv	http://www.census.gov/quickfacts/table/RHI225213/1756640	https://www.walkscore.com/IL/Orland_Park	</v>
      <v xml:space="preserve">http://creativecommons.org/licenses/by-sa/3.0/				</v>
    </spb>
    <spb s="0">
      <v xml:space="preserve">Wikipedia	US Census	US Census	Wikipedia	Walkscore	</v>
      <v xml:space="preserve">CC-BY-SA			CC-BY-SA		</v>
      <v xml:space="preserve">http://en.wikipedia.org/wiki/Orland_Park,_Illinois	http://www2.census.gov/programs-surveys/popest/datasets/2010-2018/cities/totals/sub-est2018_all.csv	http://www.census.gov/quickfacts/table/RHI225213/1756640	https://en.wikipedia.org/wiki/Orland_Park,_Illinois	https://www.walkscore.com/IL/Orland_Park	</v>
      <v xml:space="preserve">http://creativecommons.org/licenses/by-sa/3.0/			http://creativecommons.org/licenses/by-sa/3.0/		</v>
    </spb>
    <spb s="0">
      <v xml:space="preserve">Wikipedia	US Census	US Census	</v>
      <v xml:space="preserve">CC-BY-SA			</v>
      <v xml:space="preserve">http://en.wikipedia.org/wiki/Orland_Park,_Illinois	http://www2.census.gov/programs-surveys/popest/datasets/2010-2018/cities/totals/sub-est2018_all.csv	http://www.census.gov/quickfacts/table/RHI225213/1756640	</v>
      <v xml:space="preserve">http://creativecommons.org/licenses/by-sa/3.0/			</v>
    </spb>
    <spb s="16">
      <v>5577</v>
      <v>5578</v>
      <v>5577</v>
      <v>5577</v>
      <v>2</v>
      <v>5578</v>
      <v>5577</v>
      <v>5579</v>
      <v>5579</v>
      <v>5580</v>
    </spb>
    <spb s="0">
      <v xml:space="preserve">Wikipedia	</v>
      <v xml:space="preserve">CC BY-SA 3.0	</v>
      <v xml:space="preserve">http://it.wikipedia.org/wiki/Orland_Park	</v>
      <v xml:space="preserve">https://creativecommons.org/licenses/by-sa/3.0	</v>
    </spb>
    <spb s="0">
      <v xml:space="preserve">Wikipedia	</v>
      <v xml:space="preserve">CC-BY-SA	</v>
      <v xml:space="preserve">http://en.wikipedia.org/wiki/Weymouth,_Massachusetts	</v>
      <v xml:space="preserve">http://creativecommons.org/licenses/by-sa/3.0/	</v>
    </spb>
    <spb s="0">
      <v xml:space="preserve">Wikipedia	Wikipedia	</v>
      <v xml:space="preserve">CC-BY-SA	CC-BY-SA	</v>
      <v xml:space="preserve">http://en.wikipedia.org/wiki/Weymouth,_Massachusetts	http://it.wikipedia.org/wiki/Weymouth_(Massachusetts)	</v>
      <v xml:space="preserve">http://creativecommons.org/licenses/by-sa/3.0/	http://creativecommons.org/licenses/by-sa/3.0/	</v>
    </spb>
    <spb s="0">
      <v xml:space="preserve">Wikipedia	US Census	Wikipedia	Walkscore	</v>
      <v xml:space="preserve">CC-BY-SA		CC-BY-SA		</v>
      <v xml:space="preserve">http://en.wikipedia.org/wiki/Weymouth,_Massachusetts	http://www2.census.gov/programs-surveys/popest/datasets/2010-2018/cities/totals/sub-est2018_all.csv	https://en.wikipedia.org/wiki/Weymouth,_Massachusetts	https://www.walkscore.com/MA/Weymouth_Town	</v>
      <v xml:space="preserve">http://creativecommons.org/licenses/by-sa/3.0/		http://creativecommons.org/licenses/by-sa/3.0/		</v>
    </spb>
    <spb s="0">
      <v xml:space="preserve">Wikipedia	US Census	</v>
      <v xml:space="preserve">CC-BY-SA		</v>
      <v xml:space="preserve">http://en.wikipedia.org/wiki/Weymouth,_Massachusetts	http://www2.census.gov/programs-surveys/popest/datasets/2010-2018/cities/totals/sub-est2018_all.csv	</v>
      <v xml:space="preserve">http://creativecommons.org/licenses/by-sa/3.0/		</v>
    </spb>
    <spb s="16">
      <v>5583</v>
      <v>5583</v>
      <v>5584</v>
      <v>5584</v>
      <v>2</v>
      <v>5583</v>
      <v>5583</v>
      <v>5585</v>
      <v>5585</v>
      <v>5586</v>
    </spb>
    <spb s="0">
      <v xml:space="preserve">Wikipedia	</v>
      <v xml:space="preserve">CC0	</v>
      <v xml:space="preserve">http://en.wikipedia.org/wiki/Weymouth,_Massachusetts	</v>
      <v xml:space="preserve">http://creativecommons.org/publicdomain/zero/1.0/deed.en	</v>
    </spb>
    <spb s="0">
      <v xml:space="preserve">Wikipedia	</v>
      <v xml:space="preserve">CC-BY-SA	</v>
      <v xml:space="preserve">http://en.wikipedia.org/wiki/Parker,_Colorado	</v>
      <v xml:space="preserve">http://creativecommons.org/licenses/by-sa/3.0/	</v>
    </spb>
    <spb s="0">
      <v xml:space="preserve">Wikipedia	US Census	Walkscore	</v>
      <v xml:space="preserve">CC-BY-SA			</v>
      <v xml:space="preserve">http://en.wikipedia.org/wiki/Parker,_Colorado	http://www2.census.gov/programs-surveys/popest/datasets/2010-2018/cities/totals/sub-est2018_all.csv	https://www.walkscore.com/CO/Parker	</v>
      <v xml:space="preserve">http://creativecommons.org/licenses/by-sa/3.0/			</v>
    </spb>
    <spb s="0">
      <v xml:space="preserve">Wikipedia	Wikipedia	</v>
      <v xml:space="preserve">CC-BY-SA	CC-BY-SA	</v>
      <v xml:space="preserve">http://en.wikipedia.org/wiki/Parker,_Colorado	http://it.wikipedia.org/wiki/Parker_(Colorado)	</v>
      <v xml:space="preserve">http://creativecommons.org/licenses/by-sa/3.0/	http://creativecommons.org/licenses/by-sa/3.0/	</v>
    </spb>
    <spb s="0">
      <v xml:space="preserve">Wikipedia	US Census	Wikipedia	Walkscore	</v>
      <v xml:space="preserve">CC-BY-SA		CC-BY-SA		</v>
      <v xml:space="preserve">http://en.wikipedia.org/wiki/Parker,_Colorado	http://www2.census.gov/programs-surveys/popest/datasets/2010-2018/cities/totals/sub-est2018_all.csv	https://en.wikipedia.org/wiki/Parker,_Colorado	https://www.walkscore.com/CO/Parker	</v>
      <v xml:space="preserve">http://creativecommons.org/licenses/by-sa/3.0/		http://creativecommons.org/licenses/by-sa/3.0/		</v>
    </spb>
    <spb s="0">
      <v xml:space="preserve">Wikipedia	US Census	Wikipedia	</v>
      <v xml:space="preserve">CC-BY-SA		CC-BY-SA	</v>
      <v xml:space="preserve">http://en.wikipedia.org/wiki/Parker,_Colorado	http://www2.census.gov/programs-surveys/popest/datasets/2010-2018/cities/totals/sub-est2018_all.csv	http://es.wikipedia.org/wiki/Parker_(Colorado)	</v>
      <v xml:space="preserve">http://creativecommons.org/licenses/by-sa/3.0/		http://creativecommons.org/licenses/by-sa/3.0/	</v>
    </spb>
    <spb s="16">
      <v>5589</v>
      <v>5590</v>
      <v>5591</v>
      <v>5591</v>
      <v>2</v>
      <v>5590</v>
      <v>5589</v>
      <v>5592</v>
      <v>5592</v>
      <v>5593</v>
    </spb>
    <spb s="0">
      <v xml:space="preserve">Wikipedia	</v>
      <v xml:space="preserve">CC BY 3.0	</v>
      <v xml:space="preserve">http://en.wikipedia.org/wiki/Parker,_Colorado	</v>
      <v xml:space="preserve">http://creativecommons.org/licenses/by/3.0	</v>
    </spb>
    <spb s="0">
      <v xml:space="preserve">Wikipedia	Wikipedia	</v>
      <v xml:space="preserve">CC-BY-SA	CC-BY-SA	</v>
      <v xml:space="preserve">http://en.wikipedia.org/wiki/Palm_Beach_Gardens,_Florida	http://fr.wikipedia.org/wiki/Palm_Beach_Gardens	</v>
      <v xml:space="preserve">http://creativecommons.org/licenses/by-sa/3.0/	http://creativecommons.org/licenses/by-sa/3.0/	</v>
    </spb>
    <spb s="0">
      <v xml:space="preserve">Wikipedia	US Census	Sec	Walkscore	</v>
      <v xml:space="preserve">CC-BY-SA				</v>
      <v xml:space="preserve">http://en.wikipedia.org/wiki/Palm_Beach_Gardens,_Florida	http://www2.census.gov/programs-surveys/popest/datasets/2010-2018/cities/totals/sub-est2018_all.csv	https://www.sec.gov/cgi-bin/browse-edgar?action=getcompany&amp;CIK=0001838532	https://www.walkscore.com/FL/Palm_Beach_Gardens	</v>
      <v xml:space="preserve">http://creativecommons.org/licenses/by-sa/3.0/				</v>
    </spb>
    <spb s="0">
      <v xml:space="preserve">Wikipedia	</v>
      <v xml:space="preserve">CC-BY-SA	</v>
      <v xml:space="preserve">http://en.wikipedia.org/wiki/Palm_Beach_Gardens,_Florida	</v>
      <v xml:space="preserve">http://creativecommons.org/licenses/by-sa/3.0/	</v>
    </spb>
    <spb s="0">
      <v xml:space="preserve">Wikipedia	US Census	Wikipedia	Sec	Walkscore	</v>
      <v xml:space="preserve">CC-BY-SA		CC-BY-SA			</v>
      <v xml:space="preserve">http://en.wikipedia.org/wiki/Palm_Beach_Gardens,_Florida	http://www2.census.gov/programs-surveys/popest/datasets/2010-2018/cities/totals/sub-est2018_all.csv	https://en.wikipedia.org/wiki/Palm_Beach_Gardens,_Florida	https://www.sec.gov/cgi-bin/browse-edgar?action=getcompany&amp;CIK=0001838532	https://www.walkscore.com/FL/Palm_Beach_Gardens	</v>
      <v xml:space="preserve">http://creativecommons.org/licenses/by-sa/3.0/		http://creativecommons.org/licenses/by-sa/3.0/			</v>
    </spb>
    <spb s="0">
      <v xml:space="preserve">Wikipedia	US Census	</v>
      <v xml:space="preserve">CC-BY-SA		</v>
      <v xml:space="preserve">http://en.wikipedia.org/wiki/Palm_Beach_Gardens,_Florida	http://www2.census.gov/programs-surveys/popest/datasets/2010-2018/cities/totals/sub-est2018_all.csv	</v>
      <v xml:space="preserve">http://creativecommons.org/licenses/by-sa/3.0/		</v>
    </spb>
    <spb s="1">
      <v>5596</v>
      <v>5597</v>
      <v>2</v>
      <v>5597</v>
      <v>5598</v>
      <v>5599</v>
      <v>5599</v>
      <v>5600</v>
    </spb>
    <spb s="0">
      <v xml:space="preserve">Wikipedia	</v>
      <v xml:space="preserve">CC BY-SA 4.0	</v>
      <v xml:space="preserve">http://es.wikipedia.org/wiki/Palm_Beach_Gardens	</v>
      <v xml:space="preserve">https://creativecommons.org/licenses/by-sa/4.0	</v>
    </spb>
    <spb s="0">
      <v xml:space="preserve">Wikipedia	</v>
      <v xml:space="preserve">CC-BY-SA	</v>
      <v xml:space="preserve">http://en.wikipedia.org/wiki/Hanford,_California	</v>
      <v xml:space="preserve">http://creativecommons.org/licenses/by-sa/3.0/	</v>
    </spb>
    <spb s="0">
      <v xml:space="preserve">Wikipedia	US Census	US Census	Walkscore	</v>
      <v xml:space="preserve">CC-BY-SA				</v>
      <v xml:space="preserve">http://en.wikipedia.org/wiki/Hanford,_California	http://www2.census.gov/programs-surveys/popest/datasets/2010-2018/cities/totals/sub-est2018_all.csv	http://www.census.gov/quickfacts/table/RHI225213/0631960	https://www.walkscore.com/CA/Hanford	</v>
      <v xml:space="preserve">http://creativecommons.org/licenses/by-sa/3.0/				</v>
    </spb>
    <spb s="0">
      <v xml:space="preserve">Wikipedia	Wikipedia	</v>
      <v xml:space="preserve">CC-BY-SA	CC-BY-SA	</v>
      <v xml:space="preserve">http://en.wikipedia.org/wiki/Hanford,_California	http://it.wikipedia.org/wiki/Hanford_(California)	</v>
      <v xml:space="preserve">http://creativecommons.org/licenses/by-sa/3.0/	http://creativecommons.org/licenses/by-sa/3.0/	</v>
    </spb>
    <spb s="0">
      <v xml:space="preserve">Wikipedia	US Census	US Census	Wikipedia	Walkscore	</v>
      <v xml:space="preserve">CC-BY-SA			CC-BY-SA		</v>
      <v xml:space="preserve">http://en.wikipedia.org/wiki/Hanford,_California	http://www2.census.gov/programs-surveys/popest/datasets/2010-2018/cities/totals/sub-est2018_all.csv	http://www.census.gov/quickfacts/table/RHI225213/0631960	https://en.wikipedia.org/wiki/Hanford,_California	https://www.walkscore.com/CA/Hanford	</v>
      <v xml:space="preserve">http://creativecommons.org/licenses/by-sa/3.0/			http://creativecommons.org/licenses/by-sa/3.0/		</v>
    </spb>
    <spb s="0">
      <v xml:space="preserve">Wikipedia	US Census	US Census	</v>
      <v xml:space="preserve">CC-BY-SA			</v>
      <v xml:space="preserve">http://en.wikipedia.org/wiki/Hanford,_California	http://www2.census.gov/programs-surveys/popest/datasets/2010-2018/cities/totals/sub-est2018_all.csv	http://www.census.gov/quickfacts/table/RHI225213/0631960	</v>
      <v xml:space="preserve">http://creativecommons.org/licenses/by-sa/3.0/			</v>
    </spb>
    <spb s="16">
      <v>5603</v>
      <v>5604</v>
      <v>5605</v>
      <v>5605</v>
      <v>2</v>
      <v>5604</v>
      <v>5603</v>
      <v>5606</v>
      <v>5606</v>
      <v>5607</v>
    </spb>
    <spb s="0">
      <v xml:space="preserve">Wikipedia	</v>
      <v xml:space="preserve">CC-BY-SA-3.0	</v>
      <v xml:space="preserve">http://fr.wikipedia.org/wiki/Hanford_(Californie)	</v>
      <v xml:space="preserve">http://creativecommons.org/licenses/by-sa/3.0/	</v>
    </spb>
    <spb s="0">
      <v xml:space="preserve">Wikipedia	</v>
      <v xml:space="preserve">CC-BY-SA	</v>
      <v xml:space="preserve">http://en.wikipedia.org/wiki/Huntington_Park,_California	</v>
      <v xml:space="preserve">http://creativecommons.org/licenses/by-sa/3.0/	</v>
    </spb>
    <spb s="0">
      <v xml:space="preserve">Wikipedia	US Census	Walkscore	</v>
      <v xml:space="preserve">CC-BY-SA			</v>
      <v xml:space="preserve">http://en.wikipedia.org/wiki/Huntington_Park,_California	http://www2.census.gov/programs-surveys/popest/datasets/2010-2018/cities/totals/sub-est2018_all.csv	https://www.walkscore.com/CA/Huntington_Park	</v>
      <v xml:space="preserve">http://creativecommons.org/licenses/by-sa/3.0/			</v>
    </spb>
    <spb s="0">
      <v xml:space="preserve">Wikipedia	US Census	Wikipedia	Walkscore	</v>
      <v xml:space="preserve">CC-BY-SA		CC-BY-SA		</v>
      <v xml:space="preserve">http://en.wikipedia.org/wiki/Huntington_Park,_California	http://www2.census.gov/programs-surveys/popest/datasets/2010-2018/cities/totals/sub-est2018_all.csv	http://es.wikipedia.org/wiki/Huntington_Park	https://www.walkscore.com/CA/Huntington_Park	</v>
      <v xml:space="preserve">http://creativecommons.org/licenses/by-sa/3.0/		http://creativecommons.org/licenses/by-sa/3.0/		</v>
    </spb>
    <spb s="0">
      <v xml:space="preserve">Wikipedia	US Census	Wikipedia	</v>
      <v xml:space="preserve">CC-BY-SA		CC-BY-SA	</v>
      <v xml:space="preserve">http://en.wikipedia.org/wiki/Huntington_Park,_California	http://www2.census.gov/programs-surveys/popest/datasets/2010-2018/cities/totals/sub-est2018_all.csv	http://es.wikipedia.org/wiki/Huntington_Park	</v>
      <v xml:space="preserve">http://creativecommons.org/licenses/by-sa/3.0/		http://creativecommons.org/licenses/by-sa/3.0/	</v>
    </spb>
    <spb s="16">
      <v>5610</v>
      <v>5611</v>
      <v>5610</v>
      <v>5610</v>
      <v>2</v>
      <v>5611</v>
      <v>5610</v>
      <v>5611</v>
      <v>5612</v>
      <v>5613</v>
    </spb>
    <spb s="0">
      <v xml:space="preserve">Wikipedia	</v>
      <v xml:space="preserve">CC BY-SA 3.0	</v>
      <v xml:space="preserve">http://en.wikipedia.org/wiki/Huntington_Park,_California	</v>
      <v xml:space="preserve">https://creativecommons.org/licenses/by-sa/3.0	</v>
    </spb>
    <spb s="0">
      <v xml:space="preserve">Wikipedia	</v>
      <v xml:space="preserve">CC-BY-SA	</v>
      <v xml:space="preserve">http://en.wikipedia.org/wiki/Taunton,_Massachusetts	</v>
      <v xml:space="preserve">http://creativecommons.org/licenses/by-sa/3.0/	</v>
    </spb>
    <spb s="0">
      <v xml:space="preserve">Wikipedia	US Census	Walkscore	</v>
      <v xml:space="preserve">CC-BY-SA			</v>
      <v xml:space="preserve">http://en.wikipedia.org/wiki/Taunton,_Massachusetts	http://www2.census.gov/programs-surveys/popest/datasets/2010-2018/cities/totals/sub-est2018_all.csv	https://www.walkscore.com/MA/Taunton	</v>
      <v xml:space="preserve">http://creativecommons.org/licenses/by-sa/3.0/			</v>
    </spb>
    <spb s="0">
      <v xml:space="preserve">Wikipedia	US Census	Wikipedia	Walkscore	</v>
      <v xml:space="preserve">CC-BY-SA		CC-BY-SA		</v>
      <v xml:space="preserve">http://en.wikipedia.org/wiki/Taunton,_Massachusetts	http://www2.census.gov/programs-surveys/popest/datasets/2010-2018/cities/totals/sub-est2018_all.csv	https://en.wikipedia.org/wiki/Taunton,_Massachusetts	https://www.walkscore.com/MA/Taunton	</v>
      <v xml:space="preserve">http://creativecommons.org/licenses/by-sa/3.0/		http://creativecommons.org/licenses/by-sa/3.0/		</v>
    </spb>
    <spb s="0">
      <v xml:space="preserve">Wikipedia	US Census	</v>
      <v xml:space="preserve">CC-BY-SA		</v>
      <v xml:space="preserve">http://en.wikipedia.org/wiki/Taunton,_Massachusetts	http://www2.census.gov/programs-surveys/popest/datasets/2010-2018/cities/totals/sub-est2018_all.csv	</v>
      <v xml:space="preserve">http://creativecommons.org/licenses/by-sa/3.0/		</v>
    </spb>
    <spb s="1">
      <v>5616</v>
      <v>5617</v>
      <v>2</v>
      <v>5617</v>
      <v>5616</v>
      <v>5618</v>
      <v>5618</v>
      <v>5619</v>
    </spb>
    <spb s="0">
      <v xml:space="preserve">Wikipedia	</v>
      <v xml:space="preserve">CC BY-SA 4.0	</v>
      <v xml:space="preserve">http://en.wikipedia.org/wiki/Taunton,_Massachusetts	</v>
      <v xml:space="preserve">https://creativecommons.org/licenses/by-sa/4.0	</v>
    </spb>
    <spb s="0">
      <v xml:space="preserve">Wikipedia	</v>
      <v xml:space="preserve">CC-BY-SA	</v>
      <v xml:space="preserve">http://en.wikipedia.org/wiki/Midwest_City,_Oklahoma	</v>
      <v xml:space="preserve">http://creativecommons.org/licenses/by-sa/3.0/	</v>
    </spb>
    <spb s="0">
      <v xml:space="preserve">Wikipedia	US Census	Sec	Walkscore	</v>
      <v xml:space="preserve">CC-BY-SA				</v>
      <v xml:space="preserve">http://en.wikipedia.org/wiki/Midwest_City,_Oklahoma	http://www2.census.gov/programs-surveys/popest/datasets/2010-2018/cities/totals/sub-est2018_all.csv	https://www.sec.gov/cgi-bin/browse-edgar?action=getcompany&amp;CIK=0001058330	https://www.walkscore.com/OK/Midwest_City	</v>
      <v xml:space="preserve">http://creativecommons.org/licenses/by-sa/3.0/				</v>
    </spb>
    <spb s="0">
      <v xml:space="preserve">Wikipedia	Wikipedia	</v>
      <v xml:space="preserve">CC-BY-SA	CC-BY-SA	</v>
      <v xml:space="preserve">http://en.wikipedia.org/wiki/Midwest_City,_Oklahoma	http://it.wikipedia.org/wiki/Midwest_City	</v>
      <v xml:space="preserve">http://creativecommons.org/licenses/by-sa/3.0/	http://creativecommons.org/licenses/by-sa/3.0/	</v>
    </spb>
    <spb s="0">
      <v xml:space="preserve">Wikipedia	US Census	</v>
      <v xml:space="preserve">CC-BY-SA		</v>
      <v xml:space="preserve">http://en.wikipedia.org/wiki/Midwest_City,_Oklahoma	http://www2.census.gov/programs-surveys/popest/datasets/2010-2018/cities/totals/sub-est2018_all.csv	</v>
      <v xml:space="preserve">http://creativecommons.org/licenses/by-sa/3.0/		</v>
    </spb>
    <spb s="16">
      <v>5622</v>
      <v>5623</v>
      <v>5624</v>
      <v>5624</v>
      <v>2</v>
      <v>5623</v>
      <v>5622</v>
      <v>5623</v>
      <v>5623</v>
      <v>5625</v>
    </spb>
    <spb s="0">
      <v xml:space="preserve">Wikipedia	</v>
      <v xml:space="preserve">CC BY-SA 3.0	</v>
      <v xml:space="preserve">http://en.wikipedia.org/wiki/Midwest_City,_Oklahoma	</v>
      <v xml:space="preserve">https://creativecommons.org/licenses/by-sa/3.0	</v>
    </spb>
    <spb s="0">
      <v xml:space="preserve">Wikipedia	</v>
      <v xml:space="preserve">CC-BY-SA	</v>
      <v xml:space="preserve">http://en.wikipedia.org/wiki/Medford,_Massachusetts	</v>
      <v xml:space="preserve">http://creativecommons.org/licenses/by-sa/3.0/	</v>
    </spb>
    <spb s="0">
      <v xml:space="preserve">Wikipedia	US Census	Sec	Walkscore	</v>
      <v xml:space="preserve">CC-BY-SA				</v>
      <v xml:space="preserve">http://en.wikipedia.org/wiki/Medford,_Massachusetts	http://www2.census.gov/programs-surveys/popest/datasets/2010-2018/cities/totals/sub-est2018_all.csv	https://www.sec.gov/cgi-bin/browse-edgar?action=getcompany&amp;CIK=0001417926	https://www.walkscore.com/MA/Medford	</v>
      <v xml:space="preserve">http://creativecommons.org/licenses/by-sa/3.0/				</v>
    </spb>
    <spb s="0">
      <v xml:space="preserve">Wikipedia	Wikipedia	</v>
      <v xml:space="preserve">CC-BY-SA	CC-BY-SA	</v>
      <v xml:space="preserve">http://en.wikipedia.org/wiki/Medford,_Massachusetts	http://it.wikipedia.org/wiki/Medford_(Massachusetts)	</v>
      <v xml:space="preserve">http://creativecommons.org/licenses/by-sa/3.0/	http://creativecommons.org/licenses/by-sa/3.0/	</v>
    </spb>
    <spb s="0">
      <v xml:space="preserve">Wikipedia	US Census	Wikipedia	Sec	Walkscore	</v>
      <v xml:space="preserve">CC-BY-SA		CC-BY-SA			</v>
      <v xml:space="preserve">http://en.wikipedia.org/wiki/Medford,_Massachusetts	http://www2.census.gov/programs-surveys/popest/datasets/2010-2018/cities/totals/sub-est2018_all.csv	https://en.wikipedia.org/wiki/Medford,_Massachusetts	https://www.sec.gov/cgi-bin/browse-edgar?action=getcompany&amp;CIK=0001417926	https://www.walkscore.com/MA/Medford	</v>
      <v xml:space="preserve">http://creativecommons.org/licenses/by-sa/3.0/		http://creativecommons.org/licenses/by-sa/3.0/			</v>
    </spb>
    <spb s="0">
      <v xml:space="preserve">Wikipedia	US Census	</v>
      <v xml:space="preserve">CC-BY-SA		</v>
      <v xml:space="preserve">http://en.wikipedia.org/wiki/Medford,_Massachusetts	http://www2.census.gov/programs-surveys/popest/datasets/2010-2018/cities/totals/sub-est2018_all.csv	</v>
      <v xml:space="preserve">http://creativecommons.org/licenses/by-sa/3.0/		</v>
    </spb>
    <spb s="16">
      <v>5628</v>
      <v>5629</v>
      <v>5630</v>
      <v>5630</v>
      <v>2</v>
      <v>5629</v>
      <v>5628</v>
      <v>5631</v>
      <v>5631</v>
      <v>5632</v>
    </spb>
    <spb s="0">
      <v xml:space="preserve">Wikipedia	</v>
      <v xml:space="preserve">CC BY 3.0	</v>
      <v xml:space="preserve">http://en.wikipedia.org/wiki/Medford,_Massachusetts	</v>
      <v xml:space="preserve">https://creativecommons.org/licenses/by/3.0	</v>
    </spb>
    <spb s="0">
      <v xml:space="preserve">Wikipedia	</v>
      <v xml:space="preserve">CC-BY-SA	</v>
      <v xml:space="preserve">http://en.wikipedia.org/wiki/Euless,_Texas	</v>
      <v xml:space="preserve">http://creativecommons.org/licenses/by-sa/3.0/	</v>
    </spb>
    <spb s="0">
      <v xml:space="preserve">Wikipedia	US Census	Sec	Walkscore	</v>
      <v xml:space="preserve">CC-BY-SA				</v>
      <v xml:space="preserve">http://en.wikipedia.org/wiki/Euless,_Texas	http://www2.census.gov/programs-surveys/popest/datasets/2010-2018/cities/totals/sub-est2018_all.csv	https://www.sec.gov/cgi-bin/browse-edgar?action=getcompany&amp;CIK=0001073429	https://www.walkscore.com/TX/Euless	</v>
      <v xml:space="preserve">http://creativecommons.org/licenses/by-sa/3.0/				</v>
    </spb>
    <spb s="0">
      <v xml:space="preserve">Wikipedia	Wikipedia	</v>
      <v xml:space="preserve">CC-BY-SA	CC-BY-SA	</v>
      <v xml:space="preserve">http://en.wikipedia.org/wiki/Euless,_Texas	http://it.wikipedia.org/wiki/Euless	</v>
      <v xml:space="preserve">http://creativecommons.org/licenses/by-sa/3.0/	http://creativecommons.org/licenses/by-sa/3.0/	</v>
    </spb>
    <spb s="0">
      <v xml:space="preserve">Wikipedia	US Census	Wikipedia	Sec	Walkscore	</v>
      <v xml:space="preserve">CC-BY-SA		CC-BY-SA			</v>
      <v xml:space="preserve">http://en.wikipedia.org/wiki/Euless,_Texas	http://www2.census.gov/programs-surveys/popest/datasets/2010-2018/cities/totals/sub-est2018_all.csv	https://en.wikipedia.org/wiki/Euless,_Texas	https://www.sec.gov/cgi-bin/browse-edgar?action=getcompany&amp;CIK=0001073429	https://www.walkscore.com/TX/Euless	</v>
      <v xml:space="preserve">http://creativecommons.org/licenses/by-sa/3.0/		http://creativecommons.org/licenses/by-sa/3.0/			</v>
    </spb>
    <spb s="0">
      <v xml:space="preserve">Wikipedia	US Census	</v>
      <v xml:space="preserve">CC-BY-SA		</v>
      <v xml:space="preserve">http://en.wikipedia.org/wiki/Euless,_Texas	http://www2.census.gov/programs-surveys/popest/datasets/2010-2018/cities/totals/sub-est2018_all.csv	</v>
      <v xml:space="preserve">http://creativecommons.org/licenses/by-sa/3.0/		</v>
    </spb>
    <spb s="16">
      <v>5635</v>
      <v>5636</v>
      <v>5637</v>
      <v>5637</v>
      <v>2</v>
      <v>5636</v>
      <v>5635</v>
      <v>5638</v>
      <v>5638</v>
      <v>5639</v>
    </spb>
    <spb s="0">
      <v xml:space="preserve">Wikipedia	</v>
      <v xml:space="preserve">CC BY-SA 3.0	</v>
      <v xml:space="preserve">http://en.wikipedia.org/wiki/Euless,_Texas	</v>
      <v xml:space="preserve">https://creativecommons.org/licenses/by-sa/3.0	</v>
    </spb>
    <spb s="0">
      <v xml:space="preserve">Wikipedia	Wikipedia	</v>
      <v xml:space="preserve">CC-BY-SA	CC-BY-SA	</v>
      <v xml:space="preserve">http://en.wikipedia.org/wiki/Shoreline,_Washington	http://de.wikipedia.org/wiki/Shoreline	</v>
      <v xml:space="preserve">http://creativecommons.org/licenses/by-sa/3.0/	http://creativecommons.org/licenses/by-sa/3.0/	</v>
    </spb>
    <spb s="0">
      <v xml:space="preserve">Wikipedia	US Census	Walkscore	</v>
      <v xml:space="preserve">CC-BY-SA			</v>
      <v xml:space="preserve">http://en.wikipedia.org/wiki/Shoreline,_Washington	http://www2.census.gov/programs-surveys/popest/datasets/2010-2018/cities/totals/sub-est2018_all.csv	https://www.walkscore.com/WA/Shoreline	</v>
      <v xml:space="preserve">http://creativecommons.org/licenses/by-sa/3.0/			</v>
    </spb>
    <spb s="0">
      <v xml:space="preserve">Wikipedia	</v>
      <v xml:space="preserve">CC-BY-SA	</v>
      <v xml:space="preserve">http://en.wikipedia.org/wiki/Shoreline,_Washington	</v>
      <v xml:space="preserve">http://creativecommons.org/licenses/by-sa/3.0/	</v>
    </spb>
    <spb s="0">
      <v xml:space="preserve">Wikipedia	US Census	Wikipedia	Walkscore	</v>
      <v xml:space="preserve">CC-BY-SA		CC-BY-SA		</v>
      <v xml:space="preserve">http://en.wikipedia.org/wiki/Shoreline,_Washington	http://www2.census.gov/programs-surveys/popest/datasets/2010-2018/cities/totals/sub-est2018_all.csv	https://en.wikipedia.org/wiki/Shoreline,_Washington	https://www.walkscore.com/WA/Shoreline	</v>
      <v xml:space="preserve">http://creativecommons.org/licenses/by-sa/3.0/		http://creativecommons.org/licenses/by-sa/3.0/		</v>
    </spb>
    <spb s="0">
      <v xml:space="preserve">Wikipedia	US Census	Wikipedia	</v>
      <v xml:space="preserve">CC-BY-SA		CC-BY-SA	</v>
      <v xml:space="preserve">http://en.wikipedia.org/wiki/Shoreline,_Washington	http://www2.census.gov/programs-surveys/popest/datasets/2010-2018/cities/totals/sub-est2018_all.csv	http://es.wikipedia.org/wiki/Shoreline_(Washington)	</v>
      <v xml:space="preserve">http://creativecommons.org/licenses/by-sa/3.0/		http://creativecommons.org/licenses/by-sa/3.0/	</v>
    </spb>
    <spb s="1">
      <v>5642</v>
      <v>5643</v>
      <v>2</v>
      <v>5643</v>
      <v>5644</v>
      <v>5645</v>
      <v>5645</v>
      <v>5646</v>
    </spb>
    <spb s="0">
      <v xml:space="preserve">Wikipedia	</v>
      <v xml:space="preserve">CC0	</v>
      <v xml:space="preserve">http://en.wikipedia.org/wiki/Shoreline,_Washington	</v>
      <v xml:space="preserve">http://creativecommons.org/publicdomain/zero/1.0/deed.en	</v>
    </spb>
    <spb s="0">
      <v xml:space="preserve">Wikipedia	</v>
      <v xml:space="preserve">CC-BY-SA	</v>
      <v xml:space="preserve">http://en.wikipedia.org/wiki/Smyrna,_Georgia	</v>
      <v xml:space="preserve">http://creativecommons.org/licenses/by-sa/3.0/	</v>
    </spb>
    <spb s="0">
      <v xml:space="preserve">Wikipedia	US Census	Sec	Walkscore	</v>
      <v xml:space="preserve">CC-BY-SA				</v>
      <v xml:space="preserve">http://en.wikipedia.org/wiki/Smyrna,_Georgia	http://www2.census.gov/programs-surveys/popest/datasets/2010-2018/cities/totals/sub-est2018_all.csv	https://www.sec.gov/cgi-bin/browse-edgar?action=getcompany&amp;CIK=0000832489	https://www.walkscore.com/GA/Smyrna	</v>
      <v xml:space="preserve">http://creativecommons.org/licenses/by-sa/3.0/				</v>
    </spb>
    <spb s="0">
      <v xml:space="preserve">Wikipedia	US Census	</v>
      <v xml:space="preserve">CC-BY-SA		</v>
      <v xml:space="preserve">http://en.wikipedia.org/wiki/Smyrna,_Georgia	http://www2.census.gov/programs-surveys/popest/datasets/2010-2018/cities/totals/sub-est2018_all.csv	</v>
      <v xml:space="preserve">http://creativecommons.org/licenses/by-sa/3.0/		</v>
    </spb>
    <spb s="1">
      <v>5649</v>
      <v>5650</v>
      <v>2</v>
      <v>5650</v>
      <v>5649</v>
      <v>5650</v>
      <v>5650</v>
      <v>5651</v>
    </spb>
    <spb s="0">
      <v xml:space="preserve">Wikipedia	</v>
      <v xml:space="preserve">CC0	</v>
      <v xml:space="preserve">http://en.wikipedia.org/wiki/Smyrna,_Georgia	</v>
      <v xml:space="preserve">http://creativecommons.org/publicdomain/zero/1.0/deed.en	</v>
    </spb>
    <spb s="0">
      <v xml:space="preserve">Wikipedia	Wikipedia	</v>
      <v xml:space="preserve">CC-BY-SA	CC-BY-SA	</v>
      <v xml:space="preserve">http://en.wikipedia.org/wiki/Pocatello,_Idaho	http://es.wikipedia.org/wiki/Pocatello_(Idaho)	</v>
      <v xml:space="preserve">http://creativecommons.org/licenses/by-sa/3.0/	http://creativecommons.org/licenses/by-sa/3.0/	</v>
    </spb>
    <spb s="0">
      <v xml:space="preserve">Wikipedia	US Census	US Census	Sec	Walkscore	</v>
      <v xml:space="preserve">CC-BY-SA					</v>
      <v xml:space="preserve">http://en.wikipedia.org/wiki/Pocatello,_Idaho	http://www2.census.gov/programs-surveys/popest/datasets/2010-2018/cities/totals/sub-est2018_all.csv	http://www.census.gov/quickfacts/table/RHI225213/1664090	https://www.sec.gov/cgi-bin/browse-edgar?action=getcompany&amp;CIK=0001728436	https://www.walkscore.com/ID/Pocatello	</v>
      <v xml:space="preserve">http://creativecommons.org/licenses/by-sa/3.0/					</v>
    </spb>
    <spb s="0">
      <v xml:space="preserve">Wikipedia	</v>
      <v xml:space="preserve">CC-BY-SA	</v>
      <v xml:space="preserve">http://en.wikipedia.org/wiki/Pocatello,_Idaho	</v>
      <v xml:space="preserve">http://creativecommons.org/licenses/by-sa/3.0/	</v>
    </spb>
    <spb s="0">
      <v xml:space="preserve">Wikipedia	US Census	US Census	Wikipedia	Sec	Walkscore	</v>
      <v xml:space="preserve">CC-BY-SA			CC-BY-SA			</v>
      <v xml:space="preserve">http://en.wikipedia.org/wiki/Pocatello,_Idaho	http://www2.census.gov/programs-surveys/popest/datasets/2010-2018/cities/totals/sub-est2018_all.csv	http://www.census.gov/quickfacts/table/RHI225213/1664090	https://en.wikipedia.org/wiki/Pocatello,_Idaho	https://www.sec.gov/cgi-bin/browse-edgar?action=getcompany&amp;CIK=0001728436	https://www.walkscore.com/ID/Pocatello	</v>
      <v xml:space="preserve">http://creativecommons.org/licenses/by-sa/3.0/			http://creativecommons.org/licenses/by-sa/3.0/			</v>
    </spb>
    <spb s="0">
      <v xml:space="preserve">Wikipedia	US Census	</v>
      <v xml:space="preserve">CC-BY-SA		</v>
      <v xml:space="preserve">http://en.wikipedia.org/wiki/Pocatello,_Idaho	http://www2.census.gov/programs-surveys/popest/datasets/2010-2018/cities/totals/sub-est2018_all.csv	</v>
      <v xml:space="preserve">http://creativecommons.org/licenses/by-sa/3.0/		</v>
    </spb>
    <spb s="16">
      <v>5654</v>
      <v>5655</v>
      <v>5656</v>
      <v>5656</v>
      <v>2</v>
      <v>5655</v>
      <v>5656</v>
      <v>5657</v>
      <v>5657</v>
      <v>5658</v>
    </spb>
    <spb s="0">
      <v xml:space="preserve">Wikipedia	</v>
      <v xml:space="preserve">CC-BY-SA-3.0	</v>
      <v xml:space="preserve">http://de.wikipedia.org/wiki/Pocatello	</v>
      <v xml:space="preserve">http://creativecommons.org/licenses/by-sa/3.0/	</v>
    </spb>
    <spb s="0">
      <v xml:space="preserve">Wikipedia	</v>
      <v xml:space="preserve">CC-BY-SA	</v>
      <v xml:space="preserve">http://en.wikipedia.org/wiki/Valdosta,_Georgia	</v>
      <v xml:space="preserve">http://creativecommons.org/licenses/by-sa/3.0/	</v>
    </spb>
    <spb s="0">
      <v xml:space="preserve">Wikipedia	US Census	Walkscore	</v>
      <v xml:space="preserve">CC-BY-SA			</v>
      <v xml:space="preserve">http://en.wikipedia.org/wiki/Valdosta,_Georgia	http://www2.census.gov/programs-surveys/popest/datasets/2010-2018/cities/totals/sub-est2018_all.csv	https://www.walkscore.com/GA/Valdosta	</v>
      <v xml:space="preserve">http://creativecommons.org/licenses/by-sa/3.0/			</v>
    </spb>
    <spb s="0">
      <v xml:space="preserve">Wikipedia	Wikipedia	</v>
      <v xml:space="preserve">CC-BY-SA	CC-BY-SA	</v>
      <v xml:space="preserve">http://en.wikipedia.org/wiki/Valdosta,_Georgia	http://it.wikipedia.org/wiki/Valdosta	</v>
      <v xml:space="preserve">http://creativecommons.org/licenses/by-sa/3.0/	http://creativecommons.org/licenses/by-sa/3.0/	</v>
    </spb>
    <spb s="0">
      <v xml:space="preserve">Wikipedia	US Census	Wikipedia	Walkscore	</v>
      <v xml:space="preserve">CC-BY-SA		CC-BY-SA		</v>
      <v xml:space="preserve">http://en.wikipedia.org/wiki/Valdosta,_Georgia	http://www2.census.gov/programs-surveys/popest/datasets/2010-2018/cities/totals/sub-est2018_all.csv	https://en.wikipedia.org/wiki/Valdosta,_Georgia	https://www.walkscore.com/GA/Valdosta	</v>
      <v xml:space="preserve">http://creativecommons.org/licenses/by-sa/3.0/		http://creativecommons.org/licenses/by-sa/3.0/		</v>
    </spb>
    <spb s="0">
      <v xml:space="preserve">Wikipedia	US Census	Wikipedia	</v>
      <v xml:space="preserve">CC-BY-SA		CC-BY-SA	</v>
      <v xml:space="preserve">http://en.wikipedia.org/wiki/Valdosta,_Georgia	http://www2.census.gov/programs-surveys/popest/datasets/2010-2018/cities/totals/sub-est2018_all.csv	http://es.wikipedia.org/wiki/Valdosta	</v>
      <v xml:space="preserve">http://creativecommons.org/licenses/by-sa/3.0/		http://creativecommons.org/licenses/by-sa/3.0/	</v>
    </spb>
    <spb s="16">
      <v>5661</v>
      <v>5662</v>
      <v>5663</v>
      <v>5663</v>
      <v>2</v>
      <v>5662</v>
      <v>5661</v>
      <v>5664</v>
      <v>5664</v>
      <v>5665</v>
    </spb>
    <spb s="0">
      <v xml:space="preserve">Wikipedia	</v>
      <v xml:space="preserve">CC-BY-SA-3.0	</v>
      <v xml:space="preserve">http://de.wikipedia.org/wiki/Valdosta	</v>
      <v xml:space="preserve">http://creativecommons.org/licenses/by-sa/3.0/	</v>
    </spb>
    <spb s="0">
      <v xml:space="preserve">Wikipedia	</v>
      <v xml:space="preserve">CC-BY-SA	</v>
      <v xml:space="preserve">http://en.wikipedia.org/wiki/Lake_Havasu_City,_Arizona	</v>
      <v xml:space="preserve">http://creativecommons.org/licenses/by-sa/3.0/	</v>
    </spb>
    <spb s="0">
      <v xml:space="preserve">Wikipedia	US Census	US Census	Walkscore	</v>
      <v xml:space="preserve">CC-BY-SA				</v>
      <v xml:space="preserve">http://en.wikipedia.org/wiki/Lake_Havasu_City,_Arizona	http://www2.census.gov/programs-surveys/popest/datasets/2010-2018/cities/totals/sub-est2018_all.csv	http://www.census.gov/quickfacts/table/PST045215/0439370	https://www.walkscore.com/AZ/Lake_Havasu_City	</v>
      <v xml:space="preserve">http://creativecommons.org/licenses/by-sa/3.0/				</v>
    </spb>
    <spb s="0">
      <v xml:space="preserve">Wikipedia	Wikipedia	</v>
      <v xml:space="preserve">CC-BY-SA	CC-BY-SA	</v>
      <v xml:space="preserve">http://en.wikipedia.org/wiki/Lake_Havasu_City,_Arizona	http://it.wikipedia.org/wiki/Lake_Havasu_City	</v>
      <v xml:space="preserve">http://creativecommons.org/licenses/by-sa/3.0/	http://creativecommons.org/licenses/by-sa/3.0/	</v>
    </spb>
    <spb s="0">
      <v xml:space="preserve">Wikipedia	US Census	Wikipedia	</v>
      <v xml:space="preserve">CC-BY-SA		CC-BY-SA	</v>
      <v xml:space="preserve">http://en.wikipedia.org/wiki/Lake_Havasu_City,_Arizona	http://www2.census.gov/programs-surveys/popest/datasets/2010-2018/cities/totals/sub-est2018_all.csv	http://fr.wikipedia.org/wiki/Lake_Havasu_City	</v>
      <v xml:space="preserve">http://creativecommons.org/licenses/by-sa/3.0/		http://creativecommons.org/licenses/by-sa/3.0/	</v>
    </spb>
    <spb s="16">
      <v>5668</v>
      <v>5669</v>
      <v>5670</v>
      <v>5670</v>
      <v>2</v>
      <v>5669</v>
      <v>5668</v>
      <v>5669</v>
      <v>5669</v>
      <v>5671</v>
    </spb>
    <spb s="0">
      <v xml:space="preserve">Wikipedia	</v>
      <v xml:space="preserve">CC BY-SA 4.0	</v>
      <v xml:space="preserve">http://en.wikipedia.org/wiki/Lake_Havasu_City,_Arizona	</v>
      <v xml:space="preserve">https://creativecommons.org/licenses/by-sa/4.0	</v>
    </spb>
    <spb s="0">
      <v xml:space="preserve">Wikipedia	Wikipedia	</v>
      <v xml:space="preserve">CC-BY-SA	CC-BY-SA	</v>
      <v xml:space="preserve">http://en.wikipedia.org/wiki/Grand_Forks,_North_Dakota	http://es.wikipedia.org/wiki/Grand_Forks	</v>
      <v xml:space="preserve">http://creativecommons.org/licenses/by-sa/3.0/	http://creativecommons.org/licenses/by-sa/3.0/	</v>
    </spb>
    <spb s="0">
      <v xml:space="preserve">Wikipedia	US Census	Sec	Walkscore	</v>
      <v xml:space="preserve">CC-BY-SA				</v>
      <v xml:space="preserve">http://en.wikipedia.org/wiki/Grand_Forks,_North_Dakota	http://www2.census.gov/programs-surveys/popest/datasets/2010-2018/cities/totals/sub-est2018_all.csv	https://www.sec.gov/cgi-bin/browse-edgar?action=getcompany&amp;CIK=0001803603	https://www.walkscore.com/ND/Grand_Forks	</v>
      <v xml:space="preserve">http://creativecommons.org/licenses/by-sa/3.0/				</v>
    </spb>
    <spb s="0">
      <v xml:space="preserve">Wikipedia	</v>
      <v xml:space="preserve">CC-BY-SA	</v>
      <v xml:space="preserve">http://en.wikipedia.org/wiki/Grand_Forks,_North_Dakota	</v>
      <v xml:space="preserve">http://creativecommons.org/licenses/by-sa/3.0/	</v>
    </spb>
    <spb s="0">
      <v xml:space="preserve">Wikipedia	US Census	Wikipedia	Sec	Walkscore	</v>
      <v xml:space="preserve">CC-BY-SA		CC-BY-SA			</v>
      <v xml:space="preserve">http://en.wikipedia.org/wiki/Grand_Forks,_North_Dakota	http://www2.census.gov/programs-surveys/popest/datasets/2010-2018/cities/totals/sub-est2018_all.csv	https://en.wikipedia.org/wiki/Grand_Forks,_North_Dakota	https://www.sec.gov/cgi-bin/browse-edgar?action=getcompany&amp;CIK=0001803603	https://www.walkscore.com/ND/Grand_Forks	</v>
      <v xml:space="preserve">http://creativecommons.org/licenses/by-sa/3.0/		http://creativecommons.org/licenses/by-sa/3.0/			</v>
    </spb>
    <spb s="0">
      <v xml:space="preserve">Wikipedia	US Census	</v>
      <v xml:space="preserve">CC-BY-SA		</v>
      <v xml:space="preserve">http://en.wikipedia.org/wiki/Grand_Forks,_North_Dakota	http://www2.census.gov/programs-surveys/popest/datasets/2010-2018/cities/totals/sub-est2018_all.csv	</v>
      <v xml:space="preserve">http://creativecommons.org/licenses/by-sa/3.0/		</v>
    </spb>
    <spb s="1">
      <v>5674</v>
      <v>5675</v>
      <v>2</v>
      <v>5675</v>
      <v>5676</v>
      <v>5677</v>
      <v>5677</v>
      <v>5678</v>
    </spb>
    <spb s="0">
      <v xml:space="preserve">Wikipedia	</v>
      <v xml:space="preserve">Public domain	</v>
      <v xml:space="preserve">http://no.wikipedia.org/wiki/Grand_Forks	</v>
      <v xml:space="preserve">http://en.wikipedia.org/wiki/Public_domain	</v>
    </spb>
    <spb s="0">
      <v xml:space="preserve">Wikipedia	Wikipedia	</v>
      <v xml:space="preserve">CC-BY-SA	CC-BY-SA	</v>
      <v xml:space="preserve">http://en.wikipedia.org/wiki/Blue_Springs,_Missouri	http://fr.wikipedia.org/wiki/Blue_Springs	</v>
      <v xml:space="preserve">http://creativecommons.org/licenses/by-sa/3.0/	http://creativecommons.org/licenses/by-sa/3.0/	</v>
    </spb>
    <spb s="0">
      <v xml:space="preserve">Wikipedia	US Census	Walkscore	</v>
      <v xml:space="preserve">CC-BY-SA			</v>
      <v xml:space="preserve">http://en.wikipedia.org/wiki/Blue_Springs,_Missouri	http://www2.census.gov/programs-surveys/popest/datasets/2010-2018/cities/totals/sub-est2018_all.csv	https://www.walkscore.com/MO/Blue_Springs	</v>
      <v xml:space="preserve">http://creativecommons.org/licenses/by-sa/3.0/			</v>
    </spb>
    <spb s="0">
      <v xml:space="preserve">Wikipedia	Wikipedia	</v>
      <v xml:space="preserve">CC-BY-SA	CC-BY-SA	</v>
      <v xml:space="preserve">http://en.wikipedia.org/wiki/Blue_Springs,_Missouri	http://it.wikipedia.org/wiki/Blue_Springs_(Missouri)	</v>
      <v xml:space="preserve">http://creativecommons.org/licenses/by-sa/3.0/	http://creativecommons.org/licenses/by-sa/3.0/	</v>
    </spb>
    <spb s="0">
      <v xml:space="preserve">Wikipedia	</v>
      <v xml:space="preserve">CC-BY-SA	</v>
      <v xml:space="preserve">http://en.wikipedia.org/wiki/Blue_Springs,_Missouri	</v>
      <v xml:space="preserve">http://creativecommons.org/licenses/by-sa/3.0/	</v>
    </spb>
    <spb s="0">
      <v xml:space="preserve">Wikipedia	US Census	Wikipedia	</v>
      <v xml:space="preserve">CC-BY-SA		CC-BY-SA	</v>
      <v xml:space="preserve">http://en.wikipedia.org/wiki/Blue_Springs,_Missouri	http://www2.census.gov/programs-surveys/popest/datasets/2010-2018/cities/totals/sub-est2018_all.csv	http://fr.wikipedia.org/wiki/Blue_Springs	</v>
      <v xml:space="preserve">http://creativecommons.org/licenses/by-sa/3.0/		http://creativecommons.org/licenses/by-sa/3.0/	</v>
    </spb>
    <spb s="16">
      <v>5681</v>
      <v>5682</v>
      <v>5683</v>
      <v>5683</v>
      <v>2</v>
      <v>5682</v>
      <v>5684</v>
      <v>5682</v>
      <v>5682</v>
      <v>5685</v>
    </spb>
    <spb s="0">
      <v xml:space="preserve">Wikipedia	</v>
      <v xml:space="preserve">CC-BY-SA-3.0	</v>
      <v xml:space="preserve">http://en.wikipedia.org/wiki/Blue_Springs,_Missouri	</v>
      <v xml:space="preserve">http://creativecommons.org/licenses/by-sa/3.0/	</v>
    </spb>
    <spb s="0">
      <v xml:space="preserve">Wikipedia	</v>
      <v xml:space="preserve">CC-BY-SA	</v>
      <v xml:space="preserve">http://en.wikipedia.org/wiki/Southaven,_Mississippi	</v>
      <v xml:space="preserve">http://creativecommons.org/licenses/by-sa/3.0/	</v>
    </spb>
    <spb s="0">
      <v xml:space="preserve">Wikipedia	US Census	US Census	Walkscore	</v>
      <v xml:space="preserve">CC-BY-SA				</v>
      <v xml:space="preserve">http://en.wikipedia.org/wiki/Southaven,_Mississippi	http://www2.census.gov/programs-surveys/popest/datasets/2010-2018/cities/totals/sub-est2018_all.csv	http://www.census.gov/quickfacts/table/PST120214/2869280	https://www.walkscore.com/MS/Southaven	</v>
      <v xml:space="preserve">http://creativecommons.org/licenses/by-sa/3.0/				</v>
    </spb>
    <spb s="0">
      <v xml:space="preserve">Wikipedia	US Census	Wikipedia	</v>
      <v xml:space="preserve">CC-BY-SA		CC-BY-SA	</v>
      <v xml:space="preserve">http://en.wikipedia.org/wiki/Southaven,_Mississippi	http://www2.census.gov/programs-surveys/popest/datasets/2010-2018/cities/totals/sub-est2018_all.csv	http://es.wikipedia.org/wiki/Southaven	</v>
      <v xml:space="preserve">http://creativecommons.org/licenses/by-sa/3.0/		http://creativecommons.org/licenses/by-sa/3.0/	</v>
    </spb>
    <spb s="1">
      <v>5688</v>
      <v>5689</v>
      <v>2</v>
      <v>5689</v>
      <v>5688</v>
      <v>5689</v>
      <v>5689</v>
      <v>5690</v>
    </spb>
    <spb s="0">
      <v xml:space="preserve">Wikipedia	</v>
      <v xml:space="preserve">CC BY-SA 4.0	</v>
      <v xml:space="preserve">http://es.wikipedia.org/wiki/Southaven	</v>
      <v xml:space="preserve">https://creativecommons.org/licenses/by-sa/4.0	</v>
    </spb>
    <spb s="0">
      <v xml:space="preserve">Wikipedia	</v>
      <v xml:space="preserve">CC-BY-SA	</v>
      <v xml:space="preserve">http://en.wikipedia.org/wiki/Tinley_Park,_Illinois	</v>
      <v xml:space="preserve">http://creativecommons.org/licenses/by-sa/3.0/	</v>
    </spb>
    <spb s="0">
      <v xml:space="preserve">Wikipedia	US Census	Facebook	Walkscore	</v>
      <v xml:space="preserve">CC-BY-SA				</v>
      <v xml:space="preserve">http://en.wikipedia.org/wiki/Tinley_Park,_Illinois	http://www2.census.gov/programs-surveys/popest/datasets/2010-2018/cities/totals/sub-est2018_all.csv	https://www.facebook.com/VillageofTinleyPark/	https://www.walkscore.com/IL/Tinley_Park	</v>
      <v xml:space="preserve">http://creativecommons.org/licenses/by-sa/3.0/				</v>
    </spb>
    <spb s="0">
      <v xml:space="preserve">Wikipedia	Wikipedia	</v>
      <v xml:space="preserve">CC-BY-SA	CC-BY-SA	</v>
      <v xml:space="preserve">http://en.wikipedia.org/wiki/Tinley_Park,_Illinois	http://it.wikipedia.org/wiki/Tinley_Park	</v>
      <v xml:space="preserve">http://creativecommons.org/licenses/by-sa/3.0/	http://creativecommons.org/licenses/by-sa/3.0/	</v>
    </spb>
    <spb s="0">
      <v xml:space="preserve">Wikipedia	US Census	Wikipedia	Facebook	Walkscore	</v>
      <v xml:space="preserve">CC-BY-SA		CC-BY-SA			</v>
      <v xml:space="preserve">http://en.wikipedia.org/wiki/Tinley_Park,_Illinois	http://www2.census.gov/programs-surveys/popest/datasets/2010-2018/cities/totals/sub-est2018_all.csv	https://en.wikipedia.org/wiki/Tinley_Park,_Illinois	https://www.facebook.com/VillageofTinleyPark/	https://www.walkscore.com/IL/Tinley_Park	</v>
      <v xml:space="preserve">http://creativecommons.org/licenses/by-sa/3.0/		http://creativecommons.org/licenses/by-sa/3.0/			</v>
    </spb>
    <spb s="0">
      <v xml:space="preserve">Wikipedia	US Census	Facebook	</v>
      <v xml:space="preserve">CC-BY-SA			</v>
      <v xml:space="preserve">http://en.wikipedia.org/wiki/Tinley_Park,_Illinois	http://www2.census.gov/programs-surveys/popest/datasets/2010-2018/cities/totals/sub-est2018_all.csv	https://www.facebook.com/VillageofTinleyPark/	</v>
      <v xml:space="preserve">http://creativecommons.org/licenses/by-sa/3.0/			</v>
    </spb>
    <spb s="16">
      <v>5693</v>
      <v>5694</v>
      <v>5695</v>
      <v>5695</v>
      <v>2</v>
      <v>5694</v>
      <v>5693</v>
      <v>5696</v>
      <v>5696</v>
      <v>5697</v>
    </spb>
    <spb s="0">
      <v xml:space="preserve">Wikipedia	</v>
      <v xml:space="preserve">CC BY-SA 4.0	</v>
      <v xml:space="preserve">http://en.wikipedia.org/wiki/Tinley_Park,_Illinois	</v>
      <v xml:space="preserve">https://creativecommons.org/licenses/by-sa/4.0	</v>
    </spb>
    <spb s="0">
      <v xml:space="preserve">Wikipedia	</v>
      <v xml:space="preserve">CC-BY-SA	</v>
      <v xml:space="preserve">http://en.wikipedia.org/wiki/Diamond_Bar,_California	</v>
      <v xml:space="preserve">http://creativecommons.org/licenses/by-sa/3.0/	</v>
    </spb>
    <spb s="0">
      <v xml:space="preserve">Wikipedia	US Census	Walkscore	</v>
      <v xml:space="preserve">CC-BY-SA			</v>
      <v xml:space="preserve">http://en.wikipedia.org/wiki/Diamond_Bar,_California	http://www2.census.gov/programs-surveys/popest/datasets/2010-2018/cities/totals/sub-est2018_all.csv	https://www.walkscore.com/CA/Diamond_Bar	</v>
      <v xml:space="preserve">http://creativecommons.org/licenses/by-sa/3.0/			</v>
    </spb>
    <spb s="0">
      <v xml:space="preserve">Wikipedia	Wikipedia	</v>
      <v xml:space="preserve">CC-BY-SA	CC-BY-SA	</v>
      <v xml:space="preserve">http://en.wikipedia.org/wiki/Diamond_Bar,_California	http://it.wikipedia.org/wiki/Diamond_Bar	</v>
      <v xml:space="preserve">http://creativecommons.org/licenses/by-sa/3.0/	http://creativecommons.org/licenses/by-sa/3.0/	</v>
    </spb>
    <spb s="0">
      <v xml:space="preserve">Wikipedia	US Census	Wikipedia	Walkscore	</v>
      <v xml:space="preserve">CC-BY-SA		CC-BY-SA		</v>
      <v xml:space="preserve">http://en.wikipedia.org/wiki/Diamond_Bar,_California	http://www2.census.gov/programs-surveys/popest/datasets/2010-2018/cities/totals/sub-est2018_all.csv	https://en.wikipedia.org/wiki/Diamond_Bar,_California	https://www.walkscore.com/CA/Diamond_Bar	</v>
      <v xml:space="preserve">http://creativecommons.org/licenses/by-sa/3.0/		http://creativecommons.org/licenses/by-sa/3.0/		</v>
    </spb>
    <spb s="0">
      <v xml:space="preserve">Wikipedia	US Census	Wikipedia	</v>
      <v xml:space="preserve">CC-BY-SA		CC-BY-SA	</v>
      <v xml:space="preserve">http://en.wikipedia.org/wiki/Diamond_Bar,_California	http://www2.census.gov/programs-surveys/popest/datasets/2010-2018/cities/totals/sub-est2018_all.csv	http://es.wikipedia.org/wiki/Diamond_Bar	</v>
      <v xml:space="preserve">http://creativecommons.org/licenses/by-sa/3.0/		http://creativecommons.org/licenses/by-sa/3.0/	</v>
    </spb>
    <spb s="16">
      <v>5700</v>
      <v>5701</v>
      <v>5702</v>
      <v>5702</v>
      <v>2</v>
      <v>5701</v>
      <v>5700</v>
      <v>5703</v>
      <v>5703</v>
      <v>5704</v>
    </spb>
    <spb s="0">
      <v xml:space="preserve">Wikipedia	</v>
      <v xml:space="preserve">CC BY-SA 4.0	</v>
      <v xml:space="preserve">http://en.wikipedia.org/wiki/Diamond_Bar,_California	</v>
      <v xml:space="preserve">https://creativecommons.org/licenses/by-sa/4.0	</v>
    </spb>
    <spb s="0">
      <v xml:space="preserve">Wikipedia	</v>
      <v xml:space="preserve">CC-BY-SA	</v>
      <v xml:space="preserve">http://en.wikipedia.org/wiki/New_Brunswick,_New_Jersey	</v>
      <v xml:space="preserve">http://creativecommons.org/licenses/by-sa/3.0/	</v>
    </spb>
    <spb s="0">
      <v xml:space="preserve">Wikipedia	US Census	Sec	Walkscore	</v>
      <v xml:space="preserve">CC-BY-SA				</v>
      <v xml:space="preserve">http://en.wikipedia.org/wiki/New_Brunswick,_New_Jersey	http://www2.census.gov/programs-surveys/popest/datasets/2010-2018/cities/totals/sub-est2018_all.csv	https://www.sec.gov/cgi-bin/browse-edgar?action=getcompany&amp;CIK=0001337068	https://www.walkscore.com/NJ/New_Brunswick	</v>
      <v xml:space="preserve">http://creativecommons.org/licenses/by-sa/3.0/				</v>
    </spb>
    <spb s="0">
      <v xml:space="preserve">Wikipedia	US Census	Wikipedia	Sec	Walkscore	</v>
      <v xml:space="preserve">CC-BY-SA		CC-BY-SA			</v>
      <v xml:space="preserve">http://en.wikipedia.org/wiki/New_Brunswick,_New_Jersey	http://www2.census.gov/programs-surveys/popest/datasets/2010-2018/cities/totals/sub-est2018_all.csv	https://en.wikipedia.org/wiki/New_Brunswick,_New_Jersey	https://www.sec.gov/cgi-bin/browse-edgar?action=getcompany&amp;CIK=0001337068	https://www.walkscore.com/NJ/New_Brunswick	</v>
      <v xml:space="preserve">http://creativecommons.org/licenses/by-sa/3.0/		http://creativecommons.org/licenses/by-sa/3.0/			</v>
    </spb>
    <spb s="0">
      <v xml:space="preserve">Wikipedia	US Census	</v>
      <v xml:space="preserve">CC-BY-SA		</v>
      <v xml:space="preserve">http://en.wikipedia.org/wiki/New_Brunswick,_New_Jersey	http://www2.census.gov/programs-surveys/popest/datasets/2010-2018/cities/totals/sub-est2018_all.csv	</v>
      <v xml:space="preserve">http://creativecommons.org/licenses/by-sa/3.0/		</v>
    </spb>
    <spb s="16">
      <v>5707</v>
      <v>5708</v>
      <v>5707</v>
      <v>5707</v>
      <v>2</v>
      <v>5708</v>
      <v>5707</v>
      <v>5709</v>
      <v>5709</v>
      <v>5710</v>
    </spb>
    <spb s="0">
      <v xml:space="preserve">Wikipedia	</v>
      <v xml:space="preserve">CC BY-SA 3.0	</v>
      <v xml:space="preserve">http://en.wikipedia.org/wiki/New_Brunswick,_New_Jersey	</v>
      <v xml:space="preserve">https://creativecommons.org/licenses/by-sa/3.0	</v>
    </spb>
    <spb s="0">
      <v xml:space="preserve">Wikipedia	</v>
      <v xml:space="preserve">CC-BY-SA	</v>
      <v xml:space="preserve">http://en.wikipedia.org/wiki/Lenexa,_Kansas	</v>
      <v xml:space="preserve">http://creativecommons.org/licenses/by-sa/3.0/	</v>
    </spb>
    <spb s="0">
      <v xml:space="preserve">Wikipedia	US Census	Sec	Walkscore	</v>
      <v xml:space="preserve">CC-BY-SA				</v>
      <v xml:space="preserve">http://en.wikipedia.org/wiki/Lenexa,_Kansas	http://www2.census.gov/programs-surveys/popest/datasets/2010-2018/cities/totals/sub-est2018_all.csv	https://www.sec.gov/cgi-bin/browse-edgar?action=getcompany&amp;CIK=0001644406	https://www.walkscore.com/KS/Lenexa	</v>
      <v xml:space="preserve">http://creativecommons.org/licenses/by-sa/3.0/				</v>
    </spb>
    <spb s="0">
      <v xml:space="preserve">Wikipedia	Wikipedia	</v>
      <v xml:space="preserve">CC-BY-SA	CC-BY-SA	</v>
      <v xml:space="preserve">http://en.wikipedia.org/wiki/Lenexa,_Kansas	http://it.wikipedia.org/wiki/Lenexa	</v>
      <v xml:space="preserve">http://creativecommons.org/licenses/by-sa/3.0/	http://creativecommons.org/licenses/by-sa/3.0/	</v>
    </spb>
    <spb s="0">
      <v xml:space="preserve">Wikipedia	US Census	Wikipedia	Sec	Walkscore	</v>
      <v xml:space="preserve">CC-BY-SA		CC-BY-SA			</v>
      <v xml:space="preserve">http://en.wikipedia.org/wiki/Lenexa,_Kansas	http://www2.census.gov/programs-surveys/popest/datasets/2010-2018/cities/totals/sub-est2018_all.csv	https://en.wikipedia.org/wiki/Lenexa,_Kansas	https://www.sec.gov/cgi-bin/browse-edgar?action=getcompany&amp;CIK=0001644406	https://www.walkscore.com/KS/Lenexa	</v>
      <v xml:space="preserve">http://creativecommons.org/licenses/by-sa/3.0/		http://creativecommons.org/licenses/by-sa/3.0/			</v>
    </spb>
    <spb s="0">
      <v xml:space="preserve">Wikipedia	US Census	</v>
      <v xml:space="preserve">CC-BY-SA		</v>
      <v xml:space="preserve">http://en.wikipedia.org/wiki/Lenexa,_Kansas	http://www2.census.gov/programs-surveys/popest/datasets/2010-2018/cities/totals/sub-est2018_all.csv	</v>
      <v xml:space="preserve">http://creativecommons.org/licenses/by-sa/3.0/		</v>
    </spb>
    <spb s="16">
      <v>5713</v>
      <v>5714</v>
      <v>5715</v>
      <v>5715</v>
      <v>2</v>
      <v>5714</v>
      <v>5713</v>
      <v>5716</v>
      <v>5716</v>
      <v>5717</v>
    </spb>
    <spb s="0">
      <v xml:space="preserve">Wikipedia	</v>
      <v xml:space="preserve">CC BY-SA 4.0	</v>
      <v xml:space="preserve">http://en.wikipedia.org/wiki/Lenexa,_Kansas	</v>
      <v xml:space="preserve">https://creativecommons.org/licenses/by-sa/4.0	</v>
    </spb>
    <spb s="0">
      <v xml:space="preserve">Wikipedia	</v>
      <v xml:space="preserve">CC-BY-SA	</v>
      <v xml:space="preserve">http://en.wikipedia.org/wiki/Brookhaven,_Georgia	</v>
      <v xml:space="preserve">http://creativecommons.org/licenses/by-sa/3.0/	</v>
    </spb>
    <spb s="0">
      <v xml:space="preserve">Wikipedia	US Census	Wikipedia	Sec	Walkscore	</v>
      <v xml:space="preserve">CC-BY-SA		CC-BY-SA			</v>
      <v xml:space="preserve">http://en.wikipedia.org/wiki/Brookhaven,_Georgia	http://www2.census.gov/programs-surveys/popest/datasets/2010-2018/cities/totals/sub-est2018_all.csv	https://en.wikipedia.org/wiki/Brookhaven,_Georgia	https://www.sec.gov/cgi-bin/browse-edgar?action=getcompany&amp;CIK=0001800234	https://www.walkscore.com/GA/North_Atlanta	</v>
      <v xml:space="preserve">http://creativecommons.org/licenses/by-sa/3.0/		http://creativecommons.org/licenses/by-sa/3.0/			</v>
    </spb>
    <spb s="0">
      <v xml:space="preserve">Wikipedia	US Census	</v>
      <v xml:space="preserve">CC-BY-SA		</v>
      <v xml:space="preserve">http://en.wikipedia.org/wiki/Brookhaven,_Georgia	http://www2.census.gov/programs-surveys/popest/datasets/2010-2018/cities/totals/sub-est2018_all.csv	</v>
      <v xml:space="preserve">http://creativecommons.org/licenses/by-sa/3.0/		</v>
    </spb>
    <spb s="16">
      <v>5720</v>
      <v>5720</v>
      <v>5720</v>
      <v>5720</v>
      <v>2</v>
      <v>5720</v>
      <v>5720</v>
      <v>5721</v>
      <v>5721</v>
      <v>5722</v>
    </spb>
    <spb s="0">
      <v xml:space="preserve">Wikipedia	</v>
      <v xml:space="preserve">CC BY-SA 3.0	</v>
      <v xml:space="preserve">http://en.wikipedia.org/wiki/Brookhaven,_Georgia	</v>
      <v xml:space="preserve">https://creativecommons.org/licenses/by-sa/3.0	</v>
    </spb>
    <spb s="0">
      <v xml:space="preserve">Wikipedia	</v>
      <v xml:space="preserve">CC-BY-SA	</v>
      <v xml:space="preserve">http://en.wikipedia.org/wiki/Novato,_California	</v>
      <v xml:space="preserve">http://creativecommons.org/licenses/by-sa/3.0/	</v>
    </spb>
    <spb s="0">
      <v xml:space="preserve">Wikipedia	US Census	US Census	Sec	Walkscore	</v>
      <v xml:space="preserve">CC-BY-SA					</v>
      <v xml:space="preserve">http://en.wikipedia.org/wiki/Novato,_California	http://www2.census.gov/programs-surveys/popest/datasets/2010-2018/cities/totals/sub-est2018_all.csv	http://www.census.gov/quickfacts/table/RHI225213/0652582	https://www.sec.gov/cgi-bin/browse-edgar?action=getcompany&amp;CIK=0001801145	https://www.walkscore.com/CA/Novato	</v>
      <v xml:space="preserve">http://creativecommons.org/licenses/by-sa/3.0/					</v>
    </spb>
    <spb s="0">
      <v xml:space="preserve">Wikipedia	Wikipedia	</v>
      <v xml:space="preserve">CC-BY-SA	CC-BY-SA	</v>
      <v xml:space="preserve">http://en.wikipedia.org/wiki/Novato,_California	http://it.wikipedia.org/wiki/Novato	</v>
      <v xml:space="preserve">http://creativecommons.org/licenses/by-sa/3.0/	http://creativecommons.org/licenses/by-sa/3.0/	</v>
    </spb>
    <spb s="0">
      <v xml:space="preserve">Wikipedia	US Census	US Census	Wikipedia	Sec	Walkscore	</v>
      <v xml:space="preserve">CC-BY-SA			CC-BY-SA			</v>
      <v xml:space="preserve">http://en.wikipedia.org/wiki/Novato,_California	http://www2.census.gov/programs-surveys/popest/datasets/2010-2018/cities/totals/sub-est2018_all.csv	http://www.census.gov/quickfacts/table/RHI225213/0652582	https://en.wikipedia.org/wiki/Novato,_California	https://www.sec.gov/cgi-bin/browse-edgar?action=getcompany&amp;CIK=0001801145	https://www.walkscore.com/CA/Novato	</v>
      <v xml:space="preserve">http://creativecommons.org/licenses/by-sa/3.0/			http://creativecommons.org/licenses/by-sa/3.0/			</v>
    </spb>
    <spb s="0">
      <v xml:space="preserve">Wikipedia	US Census	US Census	</v>
      <v xml:space="preserve">CC-BY-SA			</v>
      <v xml:space="preserve">http://en.wikipedia.org/wiki/Novato,_California	http://www2.census.gov/programs-surveys/popest/datasets/2010-2018/cities/totals/sub-est2018_all.csv	http://www.census.gov/quickfacts/table/RHI225213/0652582	</v>
      <v xml:space="preserve">http://creativecommons.org/licenses/by-sa/3.0/			</v>
    </spb>
    <spb s="16">
      <v>5725</v>
      <v>5726</v>
      <v>5727</v>
      <v>5727</v>
      <v>2</v>
      <v>5726</v>
      <v>5725</v>
      <v>5728</v>
      <v>5728</v>
      <v>5729</v>
    </spb>
    <spb s="0">
      <v xml:space="preserve">Wikipedia	</v>
      <v xml:space="preserve">CC BY-SA 4.0	</v>
      <v xml:space="preserve">http://en.wikipedia.org/wiki/Novato,_California	</v>
      <v xml:space="preserve">https://creativecommons.org/licenses/by-sa/4.0	</v>
    </spb>
    <spb s="0">
      <v xml:space="preserve">Wikipedia	</v>
      <v xml:space="preserve">CC-BY-SA	</v>
      <v xml:space="preserve">http://en.wikipedia.org/wiki/Tigard,_Oregon	</v>
      <v xml:space="preserve">http://creativecommons.org/licenses/by-sa/3.0/	</v>
    </spb>
    <spb s="0">
      <v xml:space="preserve">Wikipedia	US Census	Sec	Walkscore	</v>
      <v xml:space="preserve">CC-BY-SA				</v>
      <v xml:space="preserve">http://en.wikipedia.org/wiki/Tigard,_Oregon	http://www2.census.gov/programs-surveys/popest/datasets/2010-2018/cities/totals/sub-est2018_all.csv	https://www.sec.gov/cgi-bin/browse-edgar?action=getcompany&amp;CIK=0001107314	https://www.walkscore.com/OR/Tigard	</v>
      <v xml:space="preserve">http://creativecommons.org/licenses/by-sa/3.0/				</v>
    </spb>
    <spb s="0">
      <v xml:space="preserve">Wikipedia	US Census	Wikipedia	Sec	Walkscore	</v>
      <v xml:space="preserve">CC-BY-SA		CC-BY-SA			</v>
      <v xml:space="preserve">http://en.wikipedia.org/wiki/Tigard,_Oregon	http://www2.census.gov/programs-surveys/popest/datasets/2010-2018/cities/totals/sub-est2018_all.csv	https://en.wikipedia.org/wiki/Tigard,_Oregon	https://www.sec.gov/cgi-bin/browse-edgar?action=getcompany&amp;CIK=0001107314	https://www.walkscore.com/OR/Tigard	</v>
      <v xml:space="preserve">http://creativecommons.org/licenses/by-sa/3.0/		http://creativecommons.org/licenses/by-sa/3.0/			</v>
    </spb>
    <spb s="0">
      <v xml:space="preserve">Wikipedia	US Census	Wikipedia	</v>
      <v xml:space="preserve">CC-BY-SA		CC-BY-SA	</v>
      <v xml:space="preserve">http://en.wikipedia.org/wiki/Tigard,_Oregon	http://www2.census.gov/programs-surveys/popest/datasets/2010-2018/cities/totals/sub-est2018_all.csv	http://fr.wikipedia.org/wiki/Tigard	</v>
      <v xml:space="preserve">http://creativecommons.org/licenses/by-sa/3.0/		http://creativecommons.org/licenses/by-sa/3.0/	</v>
    </spb>
    <spb s="1">
      <v>5732</v>
      <v>5733</v>
      <v>2</v>
      <v>5733</v>
      <v>5732</v>
      <v>5734</v>
      <v>5734</v>
      <v>5735</v>
    </spb>
    <spb s="0">
      <v xml:space="preserve">Wikipedia	</v>
      <v xml:space="preserve">Public domain	</v>
      <v xml:space="preserve">http://en.wikipedia.org/wiki/Tigard,_Oregon	</v>
      <v xml:space="preserve">http://en.wikipedia.org/wiki/Public_domain	</v>
    </spb>
    <spb s="0">
      <v xml:space="preserve">Wikipedia	</v>
      <v xml:space="preserve">CC-BY-SA	</v>
      <v xml:space="preserve">http://en.wikipedia.org/wiki/Highland,_California	</v>
      <v xml:space="preserve">http://creativecommons.org/licenses/by-sa/3.0/	</v>
    </spb>
    <spb s="0">
      <v xml:space="preserve">Wikipedia	US Census	US Census	Walkscore	</v>
      <v xml:space="preserve">CC-BY-SA				</v>
      <v xml:space="preserve">http://en.wikipedia.org/wiki/Highland,_California	http://www2.census.gov/programs-surveys/popest/datasets/2010-2018/cities/totals/sub-est2018_all.csv	http://www.census.gov/quickfacts/table/PST120214/0633588	https://www.walkscore.com/CA/Highland	</v>
      <v xml:space="preserve">http://creativecommons.org/licenses/by-sa/3.0/				</v>
    </spb>
    <spb s="0">
      <v xml:space="preserve">Wikipedia	US Census	Wikipedia	US Census	</v>
      <v xml:space="preserve">CC-BY-SA		CC-BY-SA		</v>
      <v xml:space="preserve">http://en.wikipedia.org/wiki/Highland,_California	http://www2.census.gov/programs-surveys/popest/datasets/2010-2018/cities/totals/sub-est2018_all.csv	http://es.wikipedia.org/wiki/Highland_(California)	http://www.census.gov/quickfacts/table/PST120214/0633588	</v>
      <v xml:space="preserve">http://creativecommons.org/licenses/by-sa/3.0/		http://creativecommons.org/licenses/by-sa/3.0/		</v>
    </spb>
    <spb s="16">
      <v>5738</v>
      <v>5739</v>
      <v>5738</v>
      <v>5738</v>
      <v>2</v>
      <v>5739</v>
      <v>5738</v>
      <v>5739</v>
      <v>5739</v>
      <v>5740</v>
    </spb>
    <spb s="0">
      <v xml:space="preserve">Wikipedia	</v>
      <v xml:space="preserve">CC BY 2.0	</v>
      <v xml:space="preserve">http://fr.wikipedia.org/wiki/Highland_(Californie)	</v>
      <v xml:space="preserve">https://creativecommons.org/licenses/by/2.0	</v>
    </spb>
    <spb s="0">
      <v xml:space="preserve">Wikipedia	</v>
      <v xml:space="preserve">CC-BY-SA	</v>
      <v xml:space="preserve">http://en.wikipedia.org/wiki/Fountain_Valley,_California	</v>
      <v xml:space="preserve">http://creativecommons.org/licenses/by-sa/3.0/	</v>
    </spb>
    <spb s="0">
      <v xml:space="preserve">Wikipedia	US Census	Walkscore	</v>
      <v xml:space="preserve">CC-BY-SA			</v>
      <v xml:space="preserve">http://en.wikipedia.org/wiki/Fountain_Valley,_California	http://www2.census.gov/programs-surveys/popest/datasets/2010-2018/cities/totals/sub-est2018_all.csv	https://www.walkscore.com/CA/Fountain_Valley	</v>
      <v xml:space="preserve">http://creativecommons.org/licenses/by-sa/3.0/			</v>
    </spb>
    <spb s="0">
      <v xml:space="preserve">Wikipedia	US Census	Wikipedia	Walkscore	</v>
      <v xml:space="preserve">CC-BY-SA		CC-BY-SA		</v>
      <v xml:space="preserve">http://en.wikipedia.org/wiki/Fountain_Valley,_California	http://www2.census.gov/programs-surveys/popest/datasets/2010-2018/cities/totals/sub-est2018_all.csv	https://en.wikipedia.org/wiki/Fountain_Valley,_California	https://www.walkscore.com/CA/Fountain_Valley	</v>
      <v xml:space="preserve">http://creativecommons.org/licenses/by-sa/3.0/		http://creativecommons.org/licenses/by-sa/3.0/		</v>
    </spb>
    <spb s="0">
      <v xml:space="preserve">Wikipedia	US Census	Wikipedia	</v>
      <v xml:space="preserve">CC-BY-SA		CC-BY-SA	</v>
      <v xml:space="preserve">http://en.wikipedia.org/wiki/Fountain_Valley,_California	http://www2.census.gov/programs-surveys/popest/datasets/2010-2018/cities/totals/sub-est2018_all.csv	http://es.wikipedia.org/wiki/Fountain_Valley_(California)	</v>
      <v xml:space="preserve">http://creativecommons.org/licenses/by-sa/3.0/		http://creativecommons.org/licenses/by-sa/3.0/	</v>
    </spb>
    <spb s="1">
      <v>5743</v>
      <v>5744</v>
      <v>2</v>
      <v>5744</v>
      <v>5743</v>
      <v>5745</v>
      <v>5745</v>
      <v>5746</v>
    </spb>
    <spb s="0">
      <v xml:space="preserve">Wikipedia	</v>
      <v xml:space="preserve">CC BY-SA 2.0	</v>
      <v xml:space="preserve">http://en.wikipedia.org/wiki/Fountain_Valley,_California	</v>
      <v xml:space="preserve">https://creativecommons.org/licenses/by-sa/2.0	</v>
    </spb>
    <spb s="0">
      <v xml:space="preserve">Wikipedia	</v>
      <v xml:space="preserve">CC-BY-SA	</v>
      <v xml:space="preserve">http://en.wikipedia.org/wiki/Dearborn_Heights,_Michigan	</v>
      <v xml:space="preserve">http://creativecommons.org/licenses/by-sa/3.0/	</v>
    </spb>
    <spb s="0">
      <v xml:space="preserve">Wikipedia	US Census	Walkscore	</v>
      <v xml:space="preserve">CC-BY-SA			</v>
      <v xml:space="preserve">http://en.wikipedia.org/wiki/Dearborn_Heights,_Michigan	http://www2.census.gov/programs-surveys/popest/datasets/2010-2018/cities/totals/sub-est2018_all.csv	https://www.walkscore.com/MI/Dearborn_Heights	</v>
      <v xml:space="preserve">http://creativecommons.org/licenses/by-sa/3.0/			</v>
    </spb>
    <spb s="0">
      <v xml:space="preserve">Wikipedia	Wikipedia	</v>
      <v xml:space="preserve">CC-BY-SA	CC-BY-SA	</v>
      <v xml:space="preserve">http://en.wikipedia.org/wiki/Dearborn_Heights,_Michigan	http://it.wikipedia.org/wiki/Dearborn_Heights	</v>
      <v xml:space="preserve">http://creativecommons.org/licenses/by-sa/3.0/	http://creativecommons.org/licenses/by-sa/3.0/	</v>
    </spb>
    <spb s="0">
      <v xml:space="preserve">Wikipedia	US Census	</v>
      <v xml:space="preserve">CC-BY-SA		</v>
      <v xml:space="preserve">http://en.wikipedia.org/wiki/Dearborn_Heights,_Michigan	http://www2.census.gov/programs-surveys/popest/datasets/2010-2018/cities/totals/sub-est2018_all.csv	</v>
      <v xml:space="preserve">http://creativecommons.org/licenses/by-sa/3.0/		</v>
    </spb>
    <spb s="16">
      <v>5749</v>
      <v>5750</v>
      <v>5751</v>
      <v>5751</v>
      <v>2</v>
      <v>5750</v>
      <v>5749</v>
      <v>5750</v>
      <v>5750</v>
      <v>5752</v>
    </spb>
    <spb s="0">
      <v xml:space="preserve">Wikipedia	</v>
      <v xml:space="preserve">CC BY 3.0	</v>
      <v xml:space="preserve">http://en.wikipedia.org/wiki/Dearborn_Heights,_Michigan	</v>
      <v xml:space="preserve">https://creativecommons.org/licenses/by/3.0	</v>
    </spb>
    <spb s="0">
      <v xml:space="preserve">Wikipedia	</v>
      <v xml:space="preserve">CC-BY-SA	</v>
      <v xml:space="preserve">http://en.wikipedia.org/wiki/Albany,_Oregon	</v>
      <v xml:space="preserve">http://creativecommons.org/licenses/by-sa/3.0/	</v>
    </spb>
    <spb s="0">
      <v xml:space="preserve">Wikipedia	US Census	Walkscore	</v>
      <v xml:space="preserve">CC-BY-SA			</v>
      <v xml:space="preserve">http://en.wikipedia.org/wiki/Albany,_Oregon	http://www2.census.gov/programs-surveys/popest/datasets/2010-2018/cities/totals/sub-est2018_all.csv	https://www.walkscore.com/OR/Albany	</v>
      <v xml:space="preserve">http://creativecommons.org/licenses/by-sa/3.0/			</v>
    </spb>
    <spb s="0">
      <v xml:space="preserve">Wikipedia	Wikipedia	</v>
      <v xml:space="preserve">CC-BY-SA	CC-BY-SA	</v>
      <v xml:space="preserve">http://en.wikipedia.org/wiki/Albany,_Oregon	http://it.wikipedia.org/wiki/Albany_(Oregon)	</v>
      <v xml:space="preserve">http://creativecommons.org/licenses/by-sa/3.0/	http://creativecommons.org/licenses/by-sa/3.0/	</v>
    </spb>
    <spb s="0">
      <v xml:space="preserve">Wikipedia	US Census	Wikipedia	Walkscore	</v>
      <v xml:space="preserve">CC-BY-SA		CC-BY-SA		</v>
      <v xml:space="preserve">http://en.wikipedia.org/wiki/Albany,_Oregon	http://www2.census.gov/programs-surveys/popest/datasets/2010-2018/cities/totals/sub-est2018_all.csv	https://en.wikipedia.org/wiki/Albany,_Oregon	https://www.walkscore.com/OR/Albany	</v>
      <v xml:space="preserve">http://creativecommons.org/licenses/by-sa/3.0/		http://creativecommons.org/licenses/by-sa/3.0/		</v>
    </spb>
    <spb s="0">
      <v xml:space="preserve">Wikipedia	US Census	</v>
      <v xml:space="preserve">CC-BY-SA		</v>
      <v xml:space="preserve">http://en.wikipedia.org/wiki/Albany,_Oregon	http://www2.census.gov/programs-surveys/popest/datasets/2010-2018/cities/totals/sub-est2018_all.csv	</v>
      <v xml:space="preserve">http://creativecommons.org/licenses/by-sa/3.0/		</v>
    </spb>
    <spb s="16">
      <v>5755</v>
      <v>5756</v>
      <v>5757</v>
      <v>5757</v>
      <v>2</v>
      <v>5756</v>
      <v>5755</v>
      <v>5758</v>
      <v>5758</v>
      <v>5759</v>
    </spb>
    <spb s="0">
      <v xml:space="preserve">Wikipedia	</v>
      <v xml:space="preserve">CC BY-SA 4.0	</v>
      <v xml:space="preserve">http://en.wikipedia.org/wiki/Albany,_Oregon	</v>
      <v xml:space="preserve">https://creativecommons.org/licenses/by-sa/4.0	</v>
    </spb>
    <spb s="0">
      <v xml:space="preserve">Wikipedia	</v>
      <v xml:space="preserve">CC-BY-SA	</v>
      <v xml:space="preserve">http://en.wikipedia.org/wiki/Grapevine,_Texas	</v>
      <v xml:space="preserve">http://creativecommons.org/licenses/by-sa/3.0/	</v>
    </spb>
    <spb s="0">
      <v xml:space="preserve">Wikipedia	US Census	Sec	Walkscore	</v>
      <v xml:space="preserve">CC-BY-SA				</v>
      <v xml:space="preserve">http://en.wikipedia.org/wiki/Grapevine,_Texas	http://www2.census.gov/programs-surveys/popest/datasets/2010-2018/cities/totals/sub-est2018_all.csv	https://www.sec.gov/cgi-bin/browse-edgar?action=getcompany&amp;CIK=0001440292	https://www.walkscore.com/TX/Grapevine	</v>
      <v xml:space="preserve">http://creativecommons.org/licenses/by-sa/3.0/				</v>
    </spb>
    <spb s="0">
      <v xml:space="preserve">Wikipedia	US Census	Wikipedia	Sec	Walkscore	</v>
      <v xml:space="preserve">CC-BY-SA		CC-BY-SA			</v>
      <v xml:space="preserve">http://en.wikipedia.org/wiki/Grapevine,_Texas	http://www2.census.gov/programs-surveys/popest/datasets/2010-2018/cities/totals/sub-est2018_all.csv	https://en.wikipedia.org/wiki/Grapevine,_Texas	https://www.sec.gov/cgi-bin/browse-edgar?action=getcompany&amp;CIK=0001440292	https://www.walkscore.com/TX/Grapevine	</v>
      <v xml:space="preserve">http://creativecommons.org/licenses/by-sa/3.0/		http://creativecommons.org/licenses/by-sa/3.0/			</v>
    </spb>
    <spb s="0">
      <v xml:space="preserve">Wikipedia	US Census	</v>
      <v xml:space="preserve">CC-BY-SA		</v>
      <v xml:space="preserve">http://en.wikipedia.org/wiki/Grapevine,_Texas	http://www2.census.gov/programs-surveys/popest/datasets/2010-2018/cities/totals/sub-est2018_all.csv	</v>
      <v xml:space="preserve">http://creativecommons.org/licenses/by-sa/3.0/		</v>
    </spb>
    <spb s="16">
      <v>5762</v>
      <v>5763</v>
      <v>5762</v>
      <v>5762</v>
      <v>2</v>
      <v>5763</v>
      <v>5762</v>
      <v>5764</v>
      <v>5764</v>
      <v>5765</v>
    </spb>
    <spb s="0">
      <v xml:space="preserve">Wikipedia	</v>
      <v xml:space="preserve">CC BY-SA 3.0	</v>
      <v xml:space="preserve">http://it.wikipedia.org/wiki/Grapevine	</v>
      <v xml:space="preserve">https://creativecommons.org/licenses/by-sa/3.0	</v>
    </spb>
    <spb s="0">
      <v xml:space="preserve">Wikipedia	</v>
      <v xml:space="preserve">CC-BY-SA	</v>
      <v xml:space="preserve">http://en.wikipedia.org/wiki/Apple_Valley,_Minnesota	</v>
      <v xml:space="preserve">http://creativecommons.org/licenses/by-sa/3.0/	</v>
    </spb>
    <spb s="0">
      <v xml:space="preserve">Wikipedia	US Census	US Census	Walkscore	</v>
      <v xml:space="preserve">CC-BY-SA				</v>
      <v xml:space="preserve">http://en.wikipedia.org/wiki/Apple_Valley,_Minnesota	http://www2.census.gov/programs-surveys/popest/datasets/2010-2018/cities/totals/sub-est2018_all.csv	http://www.census.gov/quickfacts/table/PST045215/2701900	https://www.walkscore.com/MN/Apple_Valley	</v>
      <v xml:space="preserve">http://creativecommons.org/licenses/by-sa/3.0/				</v>
    </spb>
    <spb s="0">
      <v xml:space="preserve">Wikipedia	Wikipedia	</v>
      <v xml:space="preserve">CC-BY-SA	CC-BY-SA	</v>
      <v xml:space="preserve">http://en.wikipedia.org/wiki/Apple_Valley,_Minnesota	http://it.wikipedia.org/wiki/Apple_Valley_(Minnesota)	</v>
      <v xml:space="preserve">http://creativecommons.org/licenses/by-sa/3.0/	http://creativecommons.org/licenses/by-sa/3.0/	</v>
    </spb>
    <spb s="0">
      <v xml:space="preserve">Wikipedia	US Census	</v>
      <v xml:space="preserve">CC-BY-SA		</v>
      <v xml:space="preserve">http://en.wikipedia.org/wiki/Apple_Valley,_Minnesota	http://www2.census.gov/programs-surveys/popest/datasets/2010-2018/cities/totals/sub-est2018_all.csv	</v>
      <v xml:space="preserve">http://creativecommons.org/licenses/by-sa/3.0/		</v>
    </spb>
    <spb s="16">
      <v>5768</v>
      <v>5769</v>
      <v>5770</v>
      <v>5770</v>
      <v>2</v>
      <v>5769</v>
      <v>5768</v>
      <v>5769</v>
      <v>5769</v>
      <v>5771</v>
    </spb>
    <spb s="0">
      <v xml:space="preserve">Wikipedia	</v>
      <v xml:space="preserve">Public domain	</v>
      <v xml:space="preserve">http://en.wikipedia.org/wiki/Apple_Valley,_Minnesota	</v>
      <v xml:space="preserve">http://en.wikipedia.org/wiki/Public_domain	</v>
    </spb>
    <spb s="0">
      <v xml:space="preserve">Wikipedia	</v>
      <v xml:space="preserve">CC-BY-SA	</v>
      <v xml:space="preserve">http://en.wikipedia.org/wiki/Chicopee,_Massachusetts	</v>
      <v xml:space="preserve">http://creativecommons.org/licenses/by-sa/3.0/	</v>
    </spb>
    <spb s="0">
      <v xml:space="preserve">Wikipedia	US Census	Walkscore	</v>
      <v xml:space="preserve">CC-BY-SA			</v>
      <v xml:space="preserve">http://en.wikipedia.org/wiki/Chicopee,_Massachusetts	http://www2.census.gov/programs-surveys/popest/datasets/2010-2018/cities/totals/sub-est2018_all.csv	https://www.walkscore.com/MA/Chicopee	</v>
      <v xml:space="preserve">http://creativecommons.org/licenses/by-sa/3.0/			</v>
    </spb>
    <spb s="0">
      <v xml:space="preserve">Wikipedia	US Census	Wikipedia	Walkscore	</v>
      <v xml:space="preserve">CC-BY-SA		CC-BY-SA		</v>
      <v xml:space="preserve">http://en.wikipedia.org/wiki/Chicopee,_Massachusetts	http://www2.census.gov/programs-surveys/popest/datasets/2010-2018/cities/totals/sub-est2018_all.csv	https://en.wikipedia.org/wiki/Chicopee,_Massachusetts	https://www.walkscore.com/MA/Chicopee	</v>
      <v xml:space="preserve">http://creativecommons.org/licenses/by-sa/3.0/		http://creativecommons.org/licenses/by-sa/3.0/		</v>
    </spb>
    <spb s="0">
      <v xml:space="preserve">Wikipedia	US Census	</v>
      <v xml:space="preserve">CC-BY-SA		</v>
      <v xml:space="preserve">http://en.wikipedia.org/wiki/Chicopee,_Massachusetts	http://www2.census.gov/programs-surveys/popest/datasets/2010-2018/cities/totals/sub-est2018_all.csv	</v>
      <v xml:space="preserve">http://creativecommons.org/licenses/by-sa/3.0/		</v>
    </spb>
    <spb s="16">
      <v>5774</v>
      <v>5775</v>
      <v>5774</v>
      <v>5774</v>
      <v>2</v>
      <v>5775</v>
      <v>5774</v>
      <v>5776</v>
      <v>5776</v>
      <v>5777</v>
    </spb>
    <spb s="0">
      <v xml:space="preserve">Wikipedia	</v>
      <v xml:space="preserve">CC BY 3.0	</v>
      <v xml:space="preserve">http://en.wikipedia.org/wiki/Chicopee,_Massachusetts	</v>
      <v xml:space="preserve">https://creativecommons.org/licenses/by/3.0	</v>
    </spb>
    <spb s="0">
      <v xml:space="preserve">Wikipedia	</v>
      <v xml:space="preserve">CC-BY-SA	</v>
      <v xml:space="preserve">http://en.wikipedia.org/wiki/Hempstead_(village),_New_York	</v>
      <v xml:space="preserve">http://creativecommons.org/licenses/by-sa/3.0/	</v>
    </spb>
    <spb s="0">
      <v xml:space="preserve">Wikipedia	Wikipedia	US Census	</v>
      <v xml:space="preserve">CC-BY-SA	CC-BY-SA		</v>
      <v xml:space="preserve">http://en.wikipedia.org/wiki/Hempstead_(village),_New_York	http://en.wikipedia.org/wiki/Hempstead,_New_York	http://www.census.gov/quickfacts/table/RHI125214/3633139	</v>
      <v xml:space="preserve">http://creativecommons.org/licenses/by-sa/3.0/	http://creativecommons.org/licenses/by-sa/3.0/		</v>
    </spb>
    <spb s="0">
      <v xml:space="preserve">Wikipedia	US Census	Wikipedia	US Census	</v>
      <v xml:space="preserve">CC-BY-SA		CC-BY-SA		</v>
      <v xml:space="preserve">http://en.wikipedia.org/wiki/Hempstead_(village),_New_York	http://www2.census.gov/programs-surveys/popest/datasets/2010-2018/cities/totals/sub-est2018_all.csv	http://en.wikipedia.org/wiki/Hempstead,_New_York	http://www.census.gov/quickfacts/table/RHI125214/3633139	</v>
      <v xml:space="preserve">http://creativecommons.org/licenses/by-sa/3.0/		http://creativecommons.org/licenses/by-sa/3.0/		</v>
    </spb>
    <spb s="16">
      <v>5780</v>
      <v>5781</v>
      <v>5780</v>
      <v>5780</v>
      <v>2</v>
      <v>5781</v>
      <v>5780</v>
      <v>5782</v>
      <v>5782</v>
      <v>5782</v>
    </spb>
    <spb s="0">
      <v xml:space="preserve">Wikipedia	</v>
      <v xml:space="preserve">Public domain	</v>
      <v xml:space="preserve">http://it.wikipedia.org/wiki/Hempstead_(villaggio,_New_York)	</v>
      <v xml:space="preserve">http://en.wikipedia.org/wiki/Public_domain	</v>
    </spb>
    <spb s="0">
      <v xml:space="preserve">Wikipedia	</v>
      <v xml:space="preserve">CC-BY-SA	</v>
      <v xml:space="preserve">http://en.wikipedia.org/wiki/Oak_Lawn,_Illinois	</v>
      <v xml:space="preserve">http://creativecommons.org/licenses/by-sa/3.0/	</v>
    </spb>
    <spb s="0">
      <v xml:space="preserve">Wikipedia	US Census	US Census	Facebook	Walkscore	</v>
      <v xml:space="preserve">CC-BY-SA					</v>
      <v xml:space="preserve">http://en.wikipedia.org/wiki/Oak_Lawn,_Illinois	http://www2.census.gov/programs-surveys/popest/datasets/2010-2018/cities/totals/sub-est2018_all.csv	http://www.census.gov/quickfacts/table/RHI225213/1754820	https://www.facebook.com/Village-of-Oak-Lawn-596735993705243/	https://www.walkscore.com/IL/Oak_Lawn	</v>
      <v xml:space="preserve">http://creativecommons.org/licenses/by-sa/3.0/					</v>
    </spb>
    <spb s="0">
      <v xml:space="preserve">Wikipedia	US Census	Wikipedia	Facebook	</v>
      <v xml:space="preserve">CC-BY-SA		CC-BY-SA		</v>
      <v xml:space="preserve">http://en.wikipedia.org/wiki/Oak_Lawn,_Illinois	http://www2.census.gov/programs-surveys/popest/datasets/2010-2018/cities/totals/sub-est2018_all.csv	http://fr.wikipedia.org/wiki/Oak_Lawn_(Illinois)	https://www.facebook.com/Village-of-Oak-Lawn-596735993705243/	</v>
      <v xml:space="preserve">http://creativecommons.org/licenses/by-sa/3.0/		http://creativecommons.org/licenses/by-sa/3.0/		</v>
    </spb>
    <spb s="1">
      <v>5785</v>
      <v>5786</v>
      <v>2</v>
      <v>5786</v>
      <v>5785</v>
      <v>5786</v>
      <v>5786</v>
      <v>5787</v>
    </spb>
    <spb s="0">
      <v xml:space="preserve">Wikipedia	</v>
      <v xml:space="preserve">CC BY 2.5	</v>
      <v xml:space="preserve">http://tr.wikipedia.org/wiki/Oak_Lawn,_Illinois	</v>
      <v xml:space="preserve">https://creativecommons.org/licenses/by/2.5	</v>
    </spb>
    <spb s="0">
      <v xml:space="preserve">Wikipedia	Wikipedia	</v>
      <v xml:space="preserve">CC-BY-SA	CC-BY-SA	</v>
      <v xml:space="preserve">http://en.wikipedia.org/wiki/Cathedral_City,_California	http://de.wikipedia.org/wiki/Cathedral_City	</v>
      <v xml:space="preserve">http://creativecommons.org/licenses/by-sa/3.0/	http://creativecommons.org/licenses/by-sa/3.0/	</v>
    </spb>
    <spb s="0">
      <v xml:space="preserve">Wikipedia	US Census	US Census	Facebook	Walkscore	</v>
      <v xml:space="preserve">CC-BY-SA					</v>
      <v xml:space="preserve">http://en.wikipedia.org/wiki/Cathedral_City,_California	http://www2.census.gov/programs-surveys/popest/datasets/2010-2018/cities/totals/sub-est2018_all.csv	http://www.census.gov/quickfacts/table/PST045215/0612048	https://www.facebook.com/Cathedral-City-100191576715564	https://www.walkscore.com/CA/Cathedral_City	</v>
      <v xml:space="preserve">http://creativecommons.org/licenses/by-sa/3.0/					</v>
    </spb>
    <spb s="0">
      <v xml:space="preserve">Wikipedia	</v>
      <v xml:space="preserve">CC-BY-SA	</v>
      <v xml:space="preserve">http://en.wikipedia.org/wiki/Cathedral_City,_California	</v>
      <v xml:space="preserve">http://creativecommons.org/licenses/by-sa/3.0/	</v>
    </spb>
    <spb s="0">
      <v xml:space="preserve">Wikipedia	US Census	Wikipedia	Facebook	</v>
      <v xml:space="preserve">CC-BY-SA		CC-BY-SA		</v>
      <v xml:space="preserve">http://en.wikipedia.org/wiki/Cathedral_City,_California	http://www2.census.gov/programs-surveys/popest/datasets/2010-2018/cities/totals/sub-est2018_all.csv	http://es.wikipedia.org/wiki/Cathedral_City	https://www.facebook.com/Cathedral-City-100191576715564	</v>
      <v xml:space="preserve">http://creativecommons.org/licenses/by-sa/3.0/		http://creativecommons.org/licenses/by-sa/3.0/		</v>
    </spb>
    <spb s="16">
      <v>5790</v>
      <v>5791</v>
      <v>5792</v>
      <v>5792</v>
      <v>2</v>
      <v>5791</v>
      <v>5792</v>
      <v>5791</v>
      <v>5791</v>
      <v>5793</v>
    </spb>
    <spb s="0">
      <v xml:space="preserve">Wikipedia	</v>
      <v xml:space="preserve">CC BY-SA 3.0	</v>
      <v xml:space="preserve">http://en.wikipedia.org/wiki/Cathedral_City,_California	</v>
      <v xml:space="preserve">https://creativecommons.org/licenses/by-sa/3.0	</v>
    </spb>
    <spb s="0">
      <v xml:space="preserve">Wikipedia	</v>
      <v xml:space="preserve">CC-BY-SA	</v>
      <v xml:space="preserve">http://en.wikipedia.org/wiki/Bentonville,_Arkansas	</v>
      <v xml:space="preserve">http://creativecommons.org/licenses/by-sa/3.0/	</v>
    </spb>
    <spb s="0">
      <v xml:space="preserve">Wikipedia	US Census	Sec	Walkscore	</v>
      <v xml:space="preserve">CC-BY-SA				</v>
      <v xml:space="preserve">http://en.wikipedia.org/wiki/Bentonville,_Arkansas	http://www2.census.gov/programs-surveys/popest/datasets/2010-2018/cities/totals/sub-est2018_all.csv	https://www.sec.gov/cgi-bin/browse-edgar?action=getcompany&amp;CIK=0001437491	https://www.walkscore.com/AR/Bentonville	</v>
      <v xml:space="preserve">http://creativecommons.org/licenses/by-sa/3.0/				</v>
    </spb>
    <spb s="0">
      <v xml:space="preserve">Wikipedia	US Census	Wikipedia	Sec	Walkscore	</v>
      <v xml:space="preserve">CC-BY-SA		CC-BY-SA			</v>
      <v xml:space="preserve">http://en.wikipedia.org/wiki/Bentonville,_Arkansas	http://www2.census.gov/programs-surveys/popest/datasets/2010-2018/cities/totals/sub-est2018_all.csv	https://en.wikipedia.org/wiki/Bentonville,_Arkansas	https://www.sec.gov/cgi-bin/browse-edgar?action=getcompany&amp;CIK=0001437491	https://www.walkscore.com/AR/Bentonville	</v>
      <v xml:space="preserve">http://creativecommons.org/licenses/by-sa/3.0/		http://creativecommons.org/licenses/by-sa/3.0/			</v>
    </spb>
    <spb s="0">
      <v xml:space="preserve">Wikipedia	US Census	</v>
      <v xml:space="preserve">CC-BY-SA		</v>
      <v xml:space="preserve">http://en.wikipedia.org/wiki/Bentonville,_Arkansas	http://www2.census.gov/programs-surveys/popest/datasets/2010-2018/cities/totals/sub-est2018_all.csv	</v>
      <v xml:space="preserve">http://creativecommons.org/licenses/by-sa/3.0/		</v>
    </spb>
    <spb s="16">
      <v>5796</v>
      <v>5797</v>
      <v>5796</v>
      <v>5796</v>
      <v>2</v>
      <v>5797</v>
      <v>5796</v>
      <v>5798</v>
      <v>5798</v>
      <v>5799</v>
    </spb>
    <spb s="0">
      <v xml:space="preserve">Wikipedia	</v>
      <v xml:space="preserve">CC BY 2.5	</v>
      <v xml:space="preserve">http://it.wikipedia.org/wiki/Bentonville_(Arkansas)	</v>
      <v xml:space="preserve">https://creativecommons.org/licenses/by/2.5	</v>
    </spb>
    <spb s="0">
      <v xml:space="preserve">Wikipedia	</v>
      <v xml:space="preserve">CC-BY-SA	</v>
      <v xml:space="preserve">http://en.wikipedia.org/wiki/Kettering,_Ohio	</v>
      <v xml:space="preserve">http://creativecommons.org/licenses/by-sa/3.0/	</v>
    </spb>
    <spb s="0">
      <v xml:space="preserve">Wikipedia	US Census	Walkscore	</v>
      <v xml:space="preserve">CC-BY-SA			</v>
      <v xml:space="preserve">http://en.wikipedia.org/wiki/Kettering,_Ohio	http://www2.census.gov/programs-surveys/popest/datasets/2010-2018/cities/totals/sub-est2018_all.csv	https://www.walkscore.com/OH/Kettering	</v>
      <v xml:space="preserve">http://creativecommons.org/licenses/by-sa/3.0/			</v>
    </spb>
    <spb s="0">
      <v xml:space="preserve">Wikipedia	Wikipedia	</v>
      <v xml:space="preserve">CC-BY-SA	CC-BY-SA	</v>
      <v xml:space="preserve">http://en.wikipedia.org/wiki/Kettering,_Ohio	http://it.wikipedia.org/wiki/Kettering_(Ohio)	</v>
      <v xml:space="preserve">http://creativecommons.org/licenses/by-sa/3.0/	http://creativecommons.org/licenses/by-sa/3.0/	</v>
    </spb>
    <spb s="0">
      <v xml:space="preserve">Wikipedia	US Census	Wikipedia	Walkscore	</v>
      <v xml:space="preserve">CC-BY-SA		CC-BY-SA		</v>
      <v xml:space="preserve">http://en.wikipedia.org/wiki/Kettering,_Ohio	http://www2.census.gov/programs-surveys/popest/datasets/2010-2018/cities/totals/sub-est2018_all.csv	https://en.wikipedia.org/wiki/Kettering,_Ohio	https://www.walkscore.com/OH/Kettering	</v>
      <v xml:space="preserve">http://creativecommons.org/licenses/by-sa/3.0/		http://creativecommons.org/licenses/by-sa/3.0/		</v>
    </spb>
    <spb s="0">
      <v xml:space="preserve">Wikipedia	US Census	</v>
      <v xml:space="preserve">CC-BY-SA		</v>
      <v xml:space="preserve">http://en.wikipedia.org/wiki/Kettering,_Ohio	http://www2.census.gov/programs-surveys/popest/datasets/2010-2018/cities/totals/sub-est2018_all.csv	</v>
      <v xml:space="preserve">http://creativecommons.org/licenses/by-sa/3.0/		</v>
    </spb>
    <spb s="16">
      <v>5802</v>
      <v>5803</v>
      <v>5804</v>
      <v>5804</v>
      <v>2</v>
      <v>5803</v>
      <v>5802</v>
      <v>5805</v>
      <v>5805</v>
      <v>5806</v>
    </spb>
    <spb s="0">
      <v xml:space="preserve">Wikipedia	</v>
      <v xml:space="preserve">Public domain	</v>
      <v xml:space="preserve">http://en.wikipedia.org/wiki/Kettering,_Ohio	</v>
      <v xml:space="preserve">http://en.wikipedia.org/wiki/Public_domain	</v>
    </spb>
    <spb s="0">
      <v xml:space="preserve">Wikipedia	</v>
      <v xml:space="preserve">CC-BY-SA	</v>
      <v xml:space="preserve">http://en.wikipedia.org/wiki/Colton,_California	</v>
      <v xml:space="preserve">http://creativecommons.org/licenses/by-sa/3.0/	</v>
    </spb>
    <spb s="0">
      <v xml:space="preserve">Wikipedia	US Census	Walkscore	</v>
      <v xml:space="preserve">CC-BY-SA			</v>
      <v xml:space="preserve">http://en.wikipedia.org/wiki/Colton,_California	http://www2.census.gov/programs-surveys/popest/datasets/2010-2018/cities/totals/sub-est2018_all.csv	https://www.walkscore.com/CA/Colton	</v>
      <v xml:space="preserve">http://creativecommons.org/licenses/by-sa/3.0/			</v>
    </spb>
    <spb s="0">
      <v xml:space="preserve">Wikipedia	US Census	Wikipedia	Wikipedia	</v>
      <v xml:space="preserve">CC-BY-SA		CC-BY-SA	CC-BY-SA	</v>
      <v xml:space="preserve">http://en.wikipedia.org/wiki/Colton,_California	http://www2.census.gov/programs-surveys/popest/datasets/2010-2018/cities/totals/sub-est2018_all.csv	http://es.wikipedia.org/wiki/Colton_(California)	http://fr.wikipedia.org/wiki/Colton_(Californie)	</v>
      <v xml:space="preserve">http://creativecommons.org/licenses/by-sa/3.0/		http://creativecommons.org/licenses/by-sa/3.0/	http://creativecommons.org/licenses/by-sa/3.0/	</v>
    </spb>
    <spb s="1">
      <v>5809</v>
      <v>5810</v>
      <v>2</v>
      <v>5810</v>
      <v>5809</v>
      <v>5810</v>
      <v>5810</v>
      <v>5811</v>
    </spb>
    <spb s="0">
      <v xml:space="preserve">Wikipedia	</v>
      <v xml:space="preserve">CC BY 2.0	</v>
      <v xml:space="preserve">http://en.wikipedia.org/wiki/Colton,_California	</v>
      <v xml:space="preserve">https://creativecommons.org/licenses/by/2.0	</v>
    </spb>
    <spb s="0">
      <v xml:space="preserve">Wikipedia	</v>
      <v xml:space="preserve">CC-BY-SA	</v>
      <v xml:space="preserve">http://en.wikipedia.org/wiki/Anderson,_Indiana	</v>
      <v xml:space="preserve">http://creativecommons.org/licenses/by-sa/3.0/	</v>
    </spb>
    <spb s="0">
      <v xml:space="preserve">Wikipedia	US Census	US Census	Walkscore	</v>
      <v xml:space="preserve">CC-BY-SA				</v>
      <v xml:space="preserve">http://en.wikipedia.org/wiki/Anderson,_Indiana	http://www2.census.gov/programs-surveys/popest/datasets/2010-2018/cities/totals/sub-est2018_all.csv	http://www.census.gov/quickfacts/table/PST120214/1801468	https://www.walkscore.com/IN/Anderson	</v>
      <v xml:space="preserve">http://creativecommons.org/licenses/by-sa/3.0/				</v>
    </spb>
    <spb s="0">
      <v xml:space="preserve">Wikipedia	US Census	US Census	Wikipedia	Walkscore	</v>
      <v xml:space="preserve">CC-BY-SA			CC-BY-SA		</v>
      <v xml:space="preserve">http://en.wikipedia.org/wiki/Anderson,_Indiana	http://www2.census.gov/programs-surveys/popest/datasets/2010-2018/cities/totals/sub-est2018_all.csv	http://www.census.gov/quickfacts/table/PST120214/1801468	https://en.wikipedia.org/wiki/Anderson,_Indiana	https://www.walkscore.com/IN/Anderson	</v>
      <v xml:space="preserve">http://creativecommons.org/licenses/by-sa/3.0/			http://creativecommons.org/licenses/by-sa/3.0/		</v>
    </spb>
    <spb s="0">
      <v xml:space="preserve">Wikipedia	US Census	Wikipedia	US Census	Wikipedia	Walkscore	</v>
      <v xml:space="preserve">CC-BY-SA		CC-BY-SA		CC-BY-SA		</v>
      <v xml:space="preserve">http://en.wikipedia.org/wiki/Anderson,_Indiana	http://www2.census.gov/programs-surveys/popest/datasets/2010-2018/cities/totals/sub-est2018_all.csv	http://es.wikipedia.org/wiki/Anderson_(Indiana)	http://www.census.gov/quickfacts/table/PST120214/1801468	https://en.wikipedia.org/wiki/Anderson,_Indiana	https://www.walkscore.com/IN/Anderson	</v>
      <v xml:space="preserve">http://creativecommons.org/licenses/by-sa/3.0/		http://creativecommons.org/licenses/by-sa/3.0/		http://creativecommons.org/licenses/by-sa/3.0/		</v>
    </spb>
    <spb s="0">
      <v xml:space="preserve">Wikipedia	US Census	</v>
      <v xml:space="preserve">CC-BY-SA		</v>
      <v xml:space="preserve">http://en.wikipedia.org/wiki/Anderson,_Indiana	http://www2.census.gov/programs-surveys/popest/datasets/2010-2018/cities/totals/sub-est2018_all.csv	</v>
      <v xml:space="preserve">http://creativecommons.org/licenses/by-sa/3.0/		</v>
    </spb>
    <spb s="1">
      <v>5814</v>
      <v>5815</v>
      <v>2</v>
      <v>5815</v>
      <v>5814</v>
      <v>5816</v>
      <v>5817</v>
      <v>5818</v>
    </spb>
    <spb s="0">
      <v xml:space="preserve">Wikipedia	</v>
      <v xml:space="preserve">Public domain	</v>
      <v xml:space="preserve">http://it.wikipedia.org/wiki/Anderson_(Indiana)	</v>
      <v xml:space="preserve">http://en.wikipedia.org/wiki/Public_domain	</v>
    </spb>
    <spb s="0">
      <v xml:space="preserve">Wikipedia	</v>
      <v xml:space="preserve">CC-BY-SA	</v>
      <v xml:space="preserve">http://en.wikipedia.org/wiki/West_Haven,_Connecticut	</v>
      <v xml:space="preserve">http://creativecommons.org/licenses/by-sa/3.0/	</v>
    </spb>
    <spb s="0">
      <v xml:space="preserve">Wikipedia	US Census	Walkscore	</v>
      <v xml:space="preserve">CC-BY-SA			</v>
      <v xml:space="preserve">http://en.wikipedia.org/wiki/West_Haven,_Connecticut	http://www2.census.gov/programs-surveys/popest/datasets/2010-2018/cities/totals/sub-est2018_all.csv	https://www.walkscore.com/CT/West_Haven	</v>
      <v xml:space="preserve">http://creativecommons.org/licenses/by-sa/3.0/			</v>
    </spb>
    <spb s="0">
      <v xml:space="preserve">Wikipedia	Wikipedia	</v>
      <v xml:space="preserve">CC-BY-SA	CC-BY-SA	</v>
      <v xml:space="preserve">http://en.wikipedia.org/wiki/West_Haven,_Connecticut	http://it.wikipedia.org/wiki/West_Haven_(Connecticut)	</v>
      <v xml:space="preserve">http://creativecommons.org/licenses/by-sa/3.0/	http://creativecommons.org/licenses/by-sa/3.0/	</v>
    </spb>
    <spb s="0">
      <v xml:space="preserve">Wikipedia	US Census	Wikipedia	Walkscore	</v>
      <v xml:space="preserve">CC-BY-SA		CC-BY-SA		</v>
      <v xml:space="preserve">http://en.wikipedia.org/wiki/West_Haven,_Connecticut	http://www2.census.gov/programs-surveys/popest/datasets/2010-2018/cities/totals/sub-est2018_all.csv	https://en.wikipedia.org/wiki/West_Haven,_Connecticut	https://www.walkscore.com/CT/West_Haven	</v>
      <v xml:space="preserve">http://creativecommons.org/licenses/by-sa/3.0/		http://creativecommons.org/licenses/by-sa/3.0/		</v>
    </spb>
    <spb s="0">
      <v xml:space="preserve">Wikipedia	US Census	Wikipedia	</v>
      <v xml:space="preserve">CC-BY-SA		CC-BY-SA	</v>
      <v xml:space="preserve">http://en.wikipedia.org/wiki/West_Haven,_Connecticut	http://www2.census.gov/programs-surveys/popest/datasets/2010-2018/cities/totals/sub-est2018_all.csv	http://fr.wikipedia.org/wiki/West_Haven_(Connecticut)	</v>
      <v xml:space="preserve">http://creativecommons.org/licenses/by-sa/3.0/		http://creativecommons.org/licenses/by-sa/3.0/	</v>
    </spb>
    <spb s="16">
      <v>5821</v>
      <v>5822</v>
      <v>5823</v>
      <v>5823</v>
      <v>2</v>
      <v>5822</v>
      <v>5821</v>
      <v>5824</v>
      <v>5824</v>
      <v>5825</v>
    </spb>
    <spb s="0">
      <v xml:space="preserve">Wikipedia	</v>
      <v xml:space="preserve">CC0	</v>
      <v xml:space="preserve">http://en.wikipedia.org/wiki/West_Haven,_Connecticut	</v>
      <v xml:space="preserve">http://creativecommons.org/publicdomain/zero/1.0/deed.en	</v>
    </spb>
    <spb s="0">
      <v xml:space="preserve">Wikipedia	</v>
      <v xml:space="preserve">CC-BY-SA	</v>
      <v xml:space="preserve">http://en.wikipedia.org/wiki/Burlington,_North_Carolina	</v>
      <v xml:space="preserve">http://creativecommons.org/licenses/by-sa/3.0/	</v>
    </spb>
    <spb s="0">
      <v xml:space="preserve">Wikipedia	US Census	US Census	Sec	Walkscore	</v>
      <v xml:space="preserve">CC-BY-SA					</v>
      <v xml:space="preserve">http://en.wikipedia.org/wiki/Burlington,_North_Carolina	http://www2.census.gov/programs-surveys/popest/datasets/2010-2018/cities/totals/sub-est2018_all.csv	http://www.census.gov/quickfacts/table/PST120214/3709060	https://www.sec.gov/cgi-bin/browse-edgar?action=getcompany&amp;CIK=0000920148	https://www.walkscore.com/NC/Burlington	</v>
      <v xml:space="preserve">http://creativecommons.org/licenses/by-sa/3.0/					</v>
    </spb>
    <spb s="0">
      <v xml:space="preserve">Wikipedia	US Census	US Census	Wikipedia	Sec	Walkscore	</v>
      <v xml:space="preserve">CC-BY-SA			CC-BY-SA			</v>
      <v xml:space="preserve">http://en.wikipedia.org/wiki/Burlington,_North_Carolina	http://www2.census.gov/programs-surveys/popest/datasets/2010-2018/cities/totals/sub-est2018_all.csv	http://www.census.gov/quickfacts/table/PST120214/3709060	https://en.wikipedia.org/wiki/Burlington,_North_Carolina	https://www.sec.gov/cgi-bin/browse-edgar?action=getcompany&amp;CIK=0000920148	https://www.walkscore.com/NC/Burlington	</v>
      <v xml:space="preserve">http://creativecommons.org/licenses/by-sa/3.0/			http://creativecommons.org/licenses/by-sa/3.0/			</v>
    </spb>
    <spb s="0">
      <v xml:space="preserve">Wikipedia	US Census	Wikipedia	</v>
      <v xml:space="preserve">CC-BY-SA		CC-BY-SA	</v>
      <v xml:space="preserve">http://en.wikipedia.org/wiki/Burlington,_North_Carolina	http://www2.census.gov/programs-surveys/popest/datasets/2010-2018/cities/totals/sub-est2018_all.csv	http://es.wikipedia.org/wiki/Burlington_(Carolina_del_Norte)	</v>
      <v xml:space="preserve">http://creativecommons.org/licenses/by-sa/3.0/		http://creativecommons.org/licenses/by-sa/3.0/	</v>
    </spb>
    <spb s="1">
      <v>5828</v>
      <v>5829</v>
      <v>2</v>
      <v>5829</v>
      <v>5828</v>
      <v>5830</v>
      <v>5830</v>
      <v>5831</v>
    </spb>
    <spb s="0">
      <v xml:space="preserve">Wikipedia	</v>
      <v xml:space="preserve">CC BY-SA 4.0	</v>
      <v xml:space="preserve">http://it.wikipedia.org/wiki/Burlington_(Carolina_del_Nord)	</v>
      <v xml:space="preserve">https://creativecommons.org/licenses/by-sa/4.0	</v>
    </spb>
    <spb s="0">
      <v xml:space="preserve">Wikipedia	</v>
      <v xml:space="preserve">CC-BY-SA	</v>
      <v xml:space="preserve">http://en.wikipedia.org/wiki/Manhattan,_Kansas	</v>
      <v xml:space="preserve">http://creativecommons.org/licenses/by-sa/3.0/	</v>
    </spb>
    <spb s="0">
      <v xml:space="preserve">Wikipedia	US Census	Sec	Walkscore	</v>
      <v xml:space="preserve">CC-BY-SA				</v>
      <v xml:space="preserve">http://en.wikipedia.org/wiki/Manhattan,_Kansas	http://www.census.gov/quickfacts/table/PST045215/2044250	https://www.sec.gov/cgi-bin/browse-edgar?action=getcompany&amp;CIK=0001841506	https://www.walkscore.com/KS/Manhattan	</v>
      <v xml:space="preserve">http://creativecommons.org/licenses/by-sa/3.0/				</v>
    </spb>
    <spb s="0">
      <v xml:space="preserve">Wikipedia	US Census	US Census	Wikipedia	Sec	Walkscore	</v>
      <v xml:space="preserve">CC-BY-SA			CC-BY-SA			</v>
      <v xml:space="preserve">http://en.wikipedia.org/wiki/Manhattan,_Kansas	http://www2.census.gov/programs-surveys/popest/datasets/2010-2018/cities/totals/sub-est2018_all.csv	http://www.census.gov/quickfacts/table/PST045215/2044250	https://en.wikipedia.org/wiki/Manhattan,_Kansas	https://www.sec.gov/cgi-bin/browse-edgar?action=getcompany&amp;CIK=0001841506	https://www.walkscore.com/KS/Manhattan	</v>
      <v xml:space="preserve">http://creativecommons.org/licenses/by-sa/3.0/			http://creativecommons.org/licenses/by-sa/3.0/			</v>
    </spb>
    <spb s="0">
      <v xml:space="preserve">Wikipedia	US Census	</v>
      <v xml:space="preserve">CC-BY-SA		</v>
      <v xml:space="preserve">http://en.wikipedia.org/wiki/Manhattan,_Kansas	http://www2.census.gov/programs-surveys/popest/datasets/2010-2018/cities/totals/sub-est2018_all.csv	</v>
      <v xml:space="preserve">http://creativecommons.org/licenses/by-sa/3.0/		</v>
    </spb>
    <spb s="1">
      <v>5834</v>
      <v>5835</v>
      <v>2</v>
      <v>5835</v>
      <v>5834</v>
      <v>5836</v>
      <v>5836</v>
      <v>5837</v>
    </spb>
    <spb s="0">
      <v xml:space="preserve">Wikipedia	</v>
      <v xml:space="preserve">CC-BY-SA-3.0	</v>
      <v xml:space="preserve">http://en.wikipedia.org/wiki/Manhattan,_Kansas	</v>
      <v xml:space="preserve">http://creativecommons.org/licenses/by-sa/3.0/	</v>
    </spb>
    <spb s="0">
      <v xml:space="preserve">Wikipedia	</v>
      <v xml:space="preserve">CC-BY-SA	</v>
      <v xml:space="preserve">http://en.wikipedia.org/wiki/St._Cloud,_Florida	</v>
      <v xml:space="preserve">http://creativecommons.org/licenses/by-sa/3.0/	</v>
    </spb>
    <spb s="0">
      <v xml:space="preserve">Wikipedia	US Census	Walkscore	</v>
      <v xml:space="preserve">CC-BY-SA			</v>
      <v xml:space="preserve">http://en.wikipedia.org/wiki/St._Cloud,_Florida	http://www2.census.gov/programs-surveys/popest/datasets/2010-2018/cities/totals/sub-est2018_all.csv	https://www.walkscore.com/FL/St._Cloud	</v>
      <v xml:space="preserve">http://creativecommons.org/licenses/by-sa/3.0/			</v>
    </spb>
    <spb s="0">
      <v xml:space="preserve">Wikipedia	US Census	</v>
      <v xml:space="preserve">CC-BY-SA		</v>
      <v xml:space="preserve">http://en.wikipedia.org/wiki/St._Cloud,_Florida	http://www2.census.gov/programs-surveys/popest/datasets/2010-2018/cities/totals/sub-est2018_all.csv	</v>
      <v xml:space="preserve">http://creativecommons.org/licenses/by-sa/3.0/		</v>
    </spb>
    <spb s="16">
      <v>5840</v>
      <v>5841</v>
      <v>5840</v>
      <v>5840</v>
      <v>2</v>
      <v>5841</v>
      <v>5840</v>
      <v>5841</v>
      <v>5841</v>
      <v>5842</v>
    </spb>
    <spb s="0">
      <v xml:space="preserve">Wikipedia	</v>
      <v xml:space="preserve">CC BY-SA 2.5	</v>
      <v xml:space="preserve">http://it.wikipedia.org/wiki/St._Cloud_(Florida)	</v>
      <v xml:space="preserve">https://creativecommons.org/licenses/by-sa/2.5	</v>
    </spb>
    <spb s="0">
      <v xml:space="preserve">Wikipedia	</v>
      <v xml:space="preserve">CC-BY-SA	</v>
      <v xml:space="preserve">http://en.wikipedia.org/wiki/Normal,_Illinois	</v>
      <v xml:space="preserve">http://creativecommons.org/licenses/by-sa/3.0/	</v>
    </spb>
    <spb s="0">
      <v xml:space="preserve">Wikipedia	US Census	Walkscore	</v>
      <v xml:space="preserve">CC-BY-SA			</v>
      <v xml:space="preserve">http://en.wikipedia.org/wiki/Normal,_Illinois	http://www2.census.gov/programs-surveys/popest/datasets/2010-2018/cities/totals/sub-est2018_all.csv	https://www.walkscore.com/IL/Normal	</v>
      <v xml:space="preserve">http://creativecommons.org/licenses/by-sa/3.0/			</v>
    </spb>
    <spb s="0">
      <v xml:space="preserve">Wikipedia	US Census	Wikipedia	Walkscore	</v>
      <v xml:space="preserve">CC-BY-SA		CC-BY-SA		</v>
      <v xml:space="preserve">http://en.wikipedia.org/wiki/Normal,_Illinois	http://www2.census.gov/programs-surveys/popest/datasets/2010-2018/cities/totals/sub-est2018_all.csv	https://en.wikipedia.org/wiki/Normal,_Illinois	https://www.walkscore.com/IL/Normal	</v>
      <v xml:space="preserve">http://creativecommons.org/licenses/by-sa/3.0/		http://creativecommons.org/licenses/by-sa/3.0/		</v>
    </spb>
    <spb s="0">
      <v xml:space="preserve">Wikipedia	US Census	</v>
      <v xml:space="preserve">CC-BY-SA		</v>
      <v xml:space="preserve">http://en.wikipedia.org/wiki/Normal,_Illinois	http://www2.census.gov/programs-surveys/popest/datasets/2010-2018/cities/totals/sub-est2018_all.csv	</v>
      <v xml:space="preserve">http://creativecommons.org/licenses/by-sa/3.0/		</v>
    </spb>
    <spb s="16">
      <v>5845</v>
      <v>5846</v>
      <v>5845</v>
      <v>5845</v>
      <v>2</v>
      <v>5846</v>
      <v>5845</v>
      <v>5847</v>
      <v>5847</v>
      <v>5848</v>
    </spb>
    <spb s="0">
      <v xml:space="preserve">Wikipedia	</v>
      <v xml:space="preserve">CC BY 3.0	</v>
      <v xml:space="preserve">http://en.wikipedia.org/wiki/Normal,_Illinois	</v>
      <v xml:space="preserve">https://creativecommons.org/licenses/by/3.0	</v>
    </spb>
    <spb s="0">
      <v xml:space="preserve">Wikipedia	</v>
      <v xml:space="preserve">CC-BY-SA	</v>
      <v xml:space="preserve">http://en.wikipedia.org/wiki/Decatur,_Alabama	</v>
      <v xml:space="preserve">http://creativecommons.org/licenses/by-sa/3.0/	</v>
    </spb>
    <spb s="0">
      <v xml:space="preserve">Wikipedia	US Census	Sec	Walkscore	</v>
      <v xml:space="preserve">CC-BY-SA				</v>
      <v xml:space="preserve">http://en.wikipedia.org/wiki/Decatur,_Alabama	http://www2.census.gov/programs-surveys/popest/datasets/2010-2018/cities/totals/sub-est2018_all.csv	https://www.sec.gov/cgi-bin/browse-edgar?action=getcompany&amp;CIK=0001767433	https://www.walkscore.com/AL/Decatur	</v>
      <v xml:space="preserve">http://creativecommons.org/licenses/by-sa/3.0/				</v>
    </spb>
    <spb s="0">
      <v xml:space="preserve">Wikipedia	US Census	Wikipedia	Sec	Walkscore	</v>
      <v xml:space="preserve">CC-BY-SA		CC-BY-SA			</v>
      <v xml:space="preserve">http://en.wikipedia.org/wiki/Decatur,_Alabama	http://www2.census.gov/programs-surveys/popest/datasets/2010-2018/cities/totals/sub-est2018_all.csv	https://en.wikipedia.org/wiki/Decatur,_Alabama	https://www.sec.gov/cgi-bin/browse-edgar?action=getcompany&amp;CIK=0001767433	https://www.walkscore.com/AL/Decatur	</v>
      <v xml:space="preserve">http://creativecommons.org/licenses/by-sa/3.0/		http://creativecommons.org/licenses/by-sa/3.0/			</v>
    </spb>
    <spb s="0">
      <v xml:space="preserve">Wikipedia	US Census	Wikipedia	</v>
      <v xml:space="preserve">CC-BY-SA		CC-BY-SA	</v>
      <v xml:space="preserve">http://en.wikipedia.org/wiki/Decatur,_Alabama	http://www2.census.gov/programs-surveys/popest/datasets/2010-2018/cities/totals/sub-est2018_all.csv	http://es.wikipedia.org/wiki/Decatur_(Alabama)	</v>
      <v xml:space="preserve">http://creativecommons.org/licenses/by-sa/3.0/		http://creativecommons.org/licenses/by-sa/3.0/	</v>
    </spb>
    <spb s="16">
      <v>5851</v>
      <v>5852</v>
      <v>5851</v>
      <v>5851</v>
      <v>2</v>
      <v>5852</v>
      <v>5851</v>
      <v>5853</v>
      <v>5853</v>
      <v>5854</v>
    </spb>
    <spb s="0">
      <v xml:space="preserve">Wikipedia	</v>
      <v xml:space="preserve">CC BY-SA 4.0	</v>
      <v xml:space="preserve">http://en.wikipedia.org/wiki/Decatur,_Alabama	</v>
      <v xml:space="preserve">https://creativecommons.org/licenses/by-sa/4.0	</v>
    </spb>
    <spb s="0">
      <v xml:space="preserve">Wikipedia	Wikipedia	</v>
      <v xml:space="preserve">CC-BY-SA	CC-BY-SA	</v>
      <v xml:space="preserve">http://en.wikipedia.org/wiki/Berwyn,_Illinois	http://de.wikipedia.org/wiki/Berwyn_(Illinois)	</v>
      <v xml:space="preserve">http://creativecommons.org/licenses/by-sa/3.0/	http://creativecommons.org/licenses/by-sa/3.0/	</v>
    </spb>
    <spb s="0">
      <v xml:space="preserve">Wikipedia	US Census	Walkscore	</v>
      <v xml:space="preserve">CC-BY-SA			</v>
      <v xml:space="preserve">http://en.wikipedia.org/wiki/Berwyn,_Illinois	http://www2.census.gov/programs-surveys/popest/datasets/2010-2018/cities/totals/sub-est2018_all.csv	https://www.walkscore.com/IL/Berwyn	</v>
      <v xml:space="preserve">http://creativecommons.org/licenses/by-sa/3.0/			</v>
    </spb>
    <spb s="0">
      <v xml:space="preserve">Wikipedia	</v>
      <v xml:space="preserve">CC-BY-SA	</v>
      <v xml:space="preserve">http://en.wikipedia.org/wiki/Berwyn,_Illinois	</v>
      <v xml:space="preserve">http://creativecommons.org/licenses/by-sa/3.0/	</v>
    </spb>
    <spb s="0">
      <v xml:space="preserve">Wikipedia	US Census	Wikipedia	Walkscore	</v>
      <v xml:space="preserve">CC-BY-SA		CC-BY-SA		</v>
      <v xml:space="preserve">http://en.wikipedia.org/wiki/Berwyn,_Illinois	http://www2.census.gov/programs-surveys/popest/datasets/2010-2018/cities/totals/sub-est2018_all.csv	https://en.wikipedia.org/wiki/Berwyn,_Illinois	https://www.walkscore.com/IL/Berwyn	</v>
      <v xml:space="preserve">http://creativecommons.org/licenses/by-sa/3.0/		http://creativecommons.org/licenses/by-sa/3.0/		</v>
    </spb>
    <spb s="0">
      <v xml:space="preserve">Wikipedia	US Census	</v>
      <v xml:space="preserve">CC-BY-SA		</v>
      <v xml:space="preserve">http://en.wikipedia.org/wiki/Berwyn,_Illinois	http://www2.census.gov/programs-surveys/popest/datasets/2010-2018/cities/totals/sub-est2018_all.csv	</v>
      <v xml:space="preserve">http://creativecommons.org/licenses/by-sa/3.0/		</v>
    </spb>
    <spb s="16">
      <v>5857</v>
      <v>5858</v>
      <v>5859</v>
      <v>5859</v>
      <v>2</v>
      <v>5858</v>
      <v>5859</v>
      <v>5860</v>
      <v>5860</v>
      <v>5861</v>
    </spb>
    <spb s="0">
      <v xml:space="preserve">Wikipedia	</v>
      <v xml:space="preserve">CC BY 2.0	</v>
      <v xml:space="preserve">http://de.wikipedia.org/wiki/Berwyn_(Illinois)	</v>
      <v xml:space="preserve">http://creativecommons.org/licenses/by/2.0	</v>
    </spb>
    <spb s="0">
      <v xml:space="preserve">Wikipedia	</v>
      <v xml:space="preserve">CC-BY-SA	</v>
      <v xml:space="preserve">http://en.wikipedia.org/wiki/Kingsport,_Tennessee	</v>
      <v xml:space="preserve">http://creativecommons.org/licenses/by-sa/3.0/	</v>
    </spb>
    <spb s="0">
      <v xml:space="preserve">Wikipedia	US Census	Facebook	Sec	Walkscore	</v>
      <v xml:space="preserve">CC-BY-SA					</v>
      <v xml:space="preserve">http://en.wikipedia.org/wiki/Kingsport,_Tennessee	http://www2.census.gov/programs-surveys/popest/datasets/2010-2018/cities/totals/sub-est2018_all.csv	https://www.facebook.com/A.M.Kingsport/	https://www.sec.gov/cgi-bin/browse-edgar?action=getcompany&amp;CIK=0001353110	https://www.walkscore.com/TN/Kingsport	</v>
      <v xml:space="preserve">http://creativecommons.org/licenses/by-sa/3.0/					</v>
    </spb>
    <spb s="0">
      <v xml:space="preserve">Wikipedia	US Census	Wikipedia	Facebook	Sec	Walkscore	</v>
      <v xml:space="preserve">CC-BY-SA		CC-BY-SA				</v>
      <v xml:space="preserve">http://en.wikipedia.org/wiki/Kingsport,_Tennessee	http://www2.census.gov/programs-surveys/popest/datasets/2010-2018/cities/totals/sub-est2018_all.csv	https://en.wikipedia.org/wiki/Kingsport,_Tennessee	https://www.facebook.com/A.M.Kingsport/	https://www.sec.gov/cgi-bin/browse-edgar?action=getcompany&amp;CIK=0001353110	https://www.walkscore.com/TN/Kingsport	</v>
      <v xml:space="preserve">http://creativecommons.org/licenses/by-sa/3.0/		http://creativecommons.org/licenses/by-sa/3.0/				</v>
    </spb>
    <spb s="0">
      <v xml:space="preserve">Wikipedia	US Census	Wikipedia	</v>
      <v xml:space="preserve">CC-BY-SA		CC-BY-SA	</v>
      <v xml:space="preserve">http://en.wikipedia.org/wiki/Kingsport,_Tennessee	http://www2.census.gov/programs-surveys/popest/datasets/2010-2018/cities/totals/sub-est2018_all.csv	http://fr.wikipedia.org/wiki/Kingsport	</v>
      <v xml:space="preserve">http://creativecommons.org/licenses/by-sa/3.0/		http://creativecommons.org/licenses/by-sa/3.0/	</v>
    </spb>
    <spb s="1">
      <v>5864</v>
      <v>5865</v>
      <v>2</v>
      <v>5865</v>
      <v>5864</v>
      <v>5866</v>
      <v>5866</v>
      <v>5867</v>
    </spb>
    <spb s="0">
      <v xml:space="preserve">Wikipedia	</v>
      <v xml:space="preserve">CC BY-SA 3.0	</v>
      <v xml:space="preserve">http://en.wikipedia.org/wiki/Kingsport,_Tennessee	</v>
      <v xml:space="preserve">https://creativecommons.org/licenses/by-sa/3.0	</v>
    </spb>
    <spb s="0">
      <v xml:space="preserve">Wikipedia	</v>
      <v xml:space="preserve">CC-BY-SA	</v>
      <v xml:space="preserve">http://en.wikipedia.org/wiki/Minnetonka,_Minnesota	</v>
      <v xml:space="preserve">http://creativecommons.org/licenses/by-sa/3.0/	</v>
    </spb>
    <spb s="0">
      <v xml:space="preserve">Wikipedia	US Census	Sec	Walkscore	</v>
      <v xml:space="preserve">CC-BY-SA				</v>
      <v xml:space="preserve">http://en.wikipedia.org/wiki/Minnetonka,_Minnesota	http://www2.census.gov/programs-surveys/popest/datasets/2010-2018/cities/totals/sub-est2018_all.csv	https://www.sec.gov/cgi-bin/browse-edgar?action=getcompany&amp;CIK=0001803994	https://www.walkscore.com/MN/Minnetonka	</v>
      <v xml:space="preserve">http://creativecommons.org/licenses/by-sa/3.0/				</v>
    </spb>
    <spb s="0">
      <v xml:space="preserve">Wikipedia	Wikipedia	</v>
      <v xml:space="preserve">CC-BY-SA	CC-BY-SA	</v>
      <v xml:space="preserve">http://en.wikipedia.org/wiki/Minnetonka,_Minnesota	http://it.wikipedia.org/wiki/Minnetonka	</v>
      <v xml:space="preserve">http://creativecommons.org/licenses/by-sa/3.0/	http://creativecommons.org/licenses/by-sa/3.0/	</v>
    </spb>
    <spb s="0">
      <v xml:space="preserve">Wikipedia	US Census	Wikipedia	Sec	Walkscore	</v>
      <v xml:space="preserve">CC-BY-SA		CC-BY-SA			</v>
      <v xml:space="preserve">http://en.wikipedia.org/wiki/Minnetonka,_Minnesota	http://www2.census.gov/programs-surveys/popest/datasets/2010-2018/cities/totals/sub-est2018_all.csv	https://en.wikipedia.org/wiki/Minnetonka,_Minnesota	https://www.sec.gov/cgi-bin/browse-edgar?action=getcompany&amp;CIK=0001803994	https://www.walkscore.com/MN/Minnetonka	</v>
      <v xml:space="preserve">http://creativecommons.org/licenses/by-sa/3.0/		http://creativecommons.org/licenses/by-sa/3.0/			</v>
    </spb>
    <spb s="0">
      <v xml:space="preserve">Wikipedia	US Census	</v>
      <v xml:space="preserve">CC-BY-SA		</v>
      <v xml:space="preserve">http://en.wikipedia.org/wiki/Minnetonka,_Minnesota	http://www2.census.gov/programs-surveys/popest/datasets/2010-2018/cities/totals/sub-est2018_all.csv	</v>
      <v xml:space="preserve">http://creativecommons.org/licenses/by-sa/3.0/		</v>
    </spb>
    <spb s="16">
      <v>5870</v>
      <v>5871</v>
      <v>5872</v>
      <v>5872</v>
      <v>2</v>
      <v>5871</v>
      <v>5870</v>
      <v>5873</v>
      <v>5873</v>
      <v>5874</v>
    </spb>
    <spb s="0">
      <v xml:space="preserve">Wikipedia	</v>
      <v xml:space="preserve">Public domain	</v>
      <v xml:space="preserve">http://en.wikipedia.org/wiki/Minnetonka,_Minnesota	</v>
      <v xml:space="preserve">http://en.wikipedia.org/wiki/Public_domain	</v>
    </spb>
    <spb s="0">
      <v xml:space="preserve">Wikipedia	</v>
      <v xml:space="preserve">CC-BY-SA	</v>
      <v xml:space="preserve">http://en.wikipedia.org/wiki/Rosemead,_California	</v>
      <v xml:space="preserve">http://creativecommons.org/licenses/by-sa/3.0/	</v>
    </spb>
    <spb s="0">
      <v xml:space="preserve">Wikipedia	US Census	Sec	Walkscore	</v>
      <v xml:space="preserve">CC-BY-SA				</v>
      <v xml:space="preserve">http://en.wikipedia.org/wiki/Rosemead,_California	http://www2.census.gov/programs-surveys/popest/datasets/2010-2018/cities/totals/sub-est2018_all.csv	https://www.sec.gov/cgi-bin/browse-edgar?action=getcompany&amp;CIK=0001482554	https://www.walkscore.com/CA/Rosemead	</v>
      <v xml:space="preserve">http://creativecommons.org/licenses/by-sa/3.0/				</v>
    </spb>
    <spb s="0">
      <v xml:space="preserve">Wikipedia	Wikipedia	</v>
      <v xml:space="preserve">CC-BY-SA	CC-BY-SA	</v>
      <v xml:space="preserve">http://en.wikipedia.org/wiki/Rosemead,_California	http://it.wikipedia.org/wiki/Rosemead	</v>
      <v xml:space="preserve">http://creativecommons.org/licenses/by-sa/3.0/	http://creativecommons.org/licenses/by-sa/3.0/	</v>
    </spb>
    <spb s="0">
      <v xml:space="preserve">Wikipedia	US Census	Wikipedia	Sec	Walkscore	</v>
      <v xml:space="preserve">CC-BY-SA		CC-BY-SA			</v>
      <v xml:space="preserve">http://en.wikipedia.org/wiki/Rosemead,_California	http://www2.census.gov/programs-surveys/popest/datasets/2010-2018/cities/totals/sub-est2018_all.csv	https://en.wikipedia.org/wiki/Rosemead,_California	https://www.sec.gov/cgi-bin/browse-edgar?action=getcompany&amp;CIK=0001482554	https://www.walkscore.com/CA/Rosemead	</v>
      <v xml:space="preserve">http://creativecommons.org/licenses/by-sa/3.0/		http://creativecommons.org/licenses/by-sa/3.0/			</v>
    </spb>
    <spb s="0">
      <v xml:space="preserve">Wikipedia	US Census	</v>
      <v xml:space="preserve">CC-BY-SA		</v>
      <v xml:space="preserve">http://en.wikipedia.org/wiki/Rosemead,_California	http://www2.census.gov/programs-surveys/popest/datasets/2010-2018/cities/totals/sub-est2018_all.csv	</v>
      <v xml:space="preserve">http://creativecommons.org/licenses/by-sa/3.0/		</v>
    </spb>
    <spb s="16">
      <v>5877</v>
      <v>5878</v>
      <v>5879</v>
      <v>5879</v>
      <v>2</v>
      <v>5878</v>
      <v>5877</v>
      <v>5880</v>
      <v>5880</v>
      <v>5881</v>
    </spb>
    <spb s="0">
      <v xml:space="preserve">Wikipedia	</v>
      <v xml:space="preserve">CC BY-SA 4.0	</v>
      <v xml:space="preserve">http://en.wikipedia.org/wiki/Rosemead,_California	</v>
      <v xml:space="preserve">https://creativecommons.org/licenses/by-sa/4.0	</v>
    </spb>
    <spb s="0">
      <v xml:space="preserve">Wikipedia	</v>
      <v xml:space="preserve">CC-BY-SA	</v>
      <v xml:space="preserve">http://en.wikipedia.org/wiki/Paramount,_California	</v>
      <v xml:space="preserve">http://creativecommons.org/licenses/by-sa/3.0/	</v>
    </spb>
    <spb s="0">
      <v xml:space="preserve">Wikipedia	US Census	Sec	Walkscore	</v>
      <v xml:space="preserve">CC-BY-SA				</v>
      <v xml:space="preserve">http://en.wikipedia.org/wiki/Paramount,_California	http://www2.census.gov/programs-surveys/popest/datasets/2010-2018/cities/totals/sub-est2018_all.csv	https://www.sec.gov/cgi-bin/browse-edgar?action=getcompany&amp;CIK=0001741231	https://www.walkscore.com/CA/Paramount	</v>
      <v xml:space="preserve">http://creativecommons.org/licenses/by-sa/3.0/				</v>
    </spb>
    <spb s="0">
      <v xml:space="preserve">Wikipedia	Wikipedia	</v>
      <v xml:space="preserve">CC-BY-SA	CC-BY-SA	</v>
      <v xml:space="preserve">http://en.wikipedia.org/wiki/Paramount,_California	http://it.wikipedia.org/wiki/Paramount_(California)	</v>
      <v xml:space="preserve">http://creativecommons.org/licenses/by-sa/3.0/	http://creativecommons.org/licenses/by-sa/3.0/	</v>
    </spb>
    <spb s="0">
      <v xml:space="preserve">Wikipedia	US Census	Wikipedia	Sec	Walkscore	</v>
      <v xml:space="preserve">CC-BY-SA		CC-BY-SA			</v>
      <v xml:space="preserve">http://en.wikipedia.org/wiki/Paramount,_California	http://www2.census.gov/programs-surveys/popest/datasets/2010-2018/cities/totals/sub-est2018_all.csv	https://en.wikipedia.org/wiki/Paramount,_California	https://www.sec.gov/cgi-bin/browse-edgar?action=getcompany&amp;CIK=0001741231	https://www.walkscore.com/CA/Paramount	</v>
      <v xml:space="preserve">http://creativecommons.org/licenses/by-sa/3.0/		http://creativecommons.org/licenses/by-sa/3.0/			</v>
    </spb>
    <spb s="0">
      <v xml:space="preserve">Wikipedia	US Census	Wikipedia	Twitter	</v>
      <v xml:space="preserve">CC-BY-SA		CC-BY-SA		</v>
      <v xml:space="preserve">http://en.wikipedia.org/wiki/Paramount,_California	http://www2.census.gov/programs-surveys/popest/datasets/2010-2018/cities/totals/sub-est2018_all.csv	http://es.wikipedia.org/wiki/Paramount_(California)	https://twitter.com/paramount	</v>
      <v xml:space="preserve">http://creativecommons.org/licenses/by-sa/3.0/		http://creativecommons.org/licenses/by-sa/3.0/		</v>
    </spb>
    <spb s="16">
      <v>5884</v>
      <v>5885</v>
      <v>5886</v>
      <v>5886</v>
      <v>2</v>
      <v>5885</v>
      <v>5884</v>
      <v>5887</v>
      <v>5887</v>
      <v>5888</v>
    </spb>
    <spb s="0">
      <v xml:space="preserve">Wikipedia	</v>
      <v xml:space="preserve">Public domain	</v>
      <v xml:space="preserve">http://en.wikipedia.org/wiki/Paramount,_California	</v>
      <v xml:space="preserve">http://en.wikipedia.org/wiki/Public_domain	</v>
    </spb>
    <spb s="0">
      <v xml:space="preserve">Wikipedia	</v>
      <v xml:space="preserve">CC-BY-SA	</v>
      <v xml:space="preserve">http://en.wikipedia.org/wiki/Rocky_Mount,_North_Carolina	</v>
      <v xml:space="preserve">http://creativecommons.org/licenses/by-sa/3.0/	</v>
    </spb>
    <spb s="0">
      <v xml:space="preserve">Wikipedia	US Census	Sec	Walkscore	</v>
      <v xml:space="preserve">CC-BY-SA				</v>
      <v xml:space="preserve">http://en.wikipedia.org/wiki/Rocky_Mount,_North_Carolina	http://www2.census.gov/programs-surveys/popest/datasets/2010-2018/cities/totals/sub-est2018_all.csv	https://www.sec.gov/cgi-bin/browse-edgar?action=getcompany&amp;CIK=0001615135	https://www.walkscore.com/NC/Rocky_Mount	</v>
      <v xml:space="preserve">http://creativecommons.org/licenses/by-sa/3.0/				</v>
    </spb>
    <spb s="0">
      <v xml:space="preserve">Wikipedia	US Census	Wikipedia	Sec	Walkscore	</v>
      <v xml:space="preserve">CC-BY-SA		CC-BY-SA			</v>
      <v xml:space="preserve">http://en.wikipedia.org/wiki/Rocky_Mount,_North_Carolina	http://www2.census.gov/programs-surveys/popest/datasets/2010-2018/cities/totals/sub-est2018_all.csv	https://en.wikipedia.org/wiki/Rocky_Mount,_North_Carolina	https://www.sec.gov/cgi-bin/browse-edgar?action=getcompany&amp;CIK=0001615135	https://www.walkscore.com/NC/Rocky_Mount	</v>
      <v xml:space="preserve">http://creativecommons.org/licenses/by-sa/3.0/		http://creativecommons.org/licenses/by-sa/3.0/			</v>
    </spb>
    <spb s="0">
      <v xml:space="preserve">Wikipedia	US Census	</v>
      <v xml:space="preserve">CC-BY-SA		</v>
      <v xml:space="preserve">http://en.wikipedia.org/wiki/Rocky_Mount,_North_Carolina	http://www2.census.gov/programs-surveys/popest/datasets/2010-2018/cities/totals/sub-est2018_all.csv	</v>
      <v xml:space="preserve">http://creativecommons.org/licenses/by-sa/3.0/		</v>
    </spb>
    <spb s="1">
      <v>5891</v>
      <v>5892</v>
      <v>2</v>
      <v>5892</v>
      <v>5891</v>
      <v>5893</v>
      <v>5893</v>
      <v>5894</v>
    </spb>
    <spb s="0">
      <v xml:space="preserve">Wikipedia	</v>
      <v xml:space="preserve">CC BY-SA 3.0	</v>
      <v xml:space="preserve">http://es.wikipedia.org/wiki/Rocky_Mount_(Carolina_del_Norte)	</v>
      <v xml:space="preserve">https://creativecommons.org/licenses/by-sa/3.0	</v>
    </spb>
    <spb s="0">
      <v xml:space="preserve">Wikipedia	</v>
      <v xml:space="preserve">CC-BY-SA	</v>
      <v xml:space="preserve">http://en.wikipedia.org/wiki/Yucaipa,_California	</v>
      <v xml:space="preserve">http://creativecommons.org/licenses/by-sa/3.0/	</v>
    </spb>
    <spb s="0">
      <v xml:space="preserve">Wikipedia	US Census	Walkscore	</v>
      <v xml:space="preserve">CC-BY-SA			</v>
      <v xml:space="preserve">http://en.wikipedia.org/wiki/Yucaipa,_California	http://www2.census.gov/programs-surveys/popest/datasets/2010-2018/cities/totals/sub-est2018_all.csv	https://www.walkscore.com/CA/Yucaipa	</v>
      <v xml:space="preserve">http://creativecommons.org/licenses/by-sa/3.0/			</v>
    </spb>
    <spb s="0">
      <v xml:space="preserve">Wikipedia	US Census	Wikipedia	</v>
      <v xml:space="preserve">CC-BY-SA		CC-BY-SA	</v>
      <v xml:space="preserve">http://en.wikipedia.org/wiki/Yucaipa,_California	http://www2.census.gov/programs-surveys/popest/datasets/2010-2018/cities/totals/sub-est2018_all.csv	http://es.wikipedia.org/wiki/Yucaipa	</v>
      <v xml:space="preserve">http://creativecommons.org/licenses/by-sa/3.0/		http://creativecommons.org/licenses/by-sa/3.0/	</v>
    </spb>
    <spb s="16">
      <v>5897</v>
      <v>5898</v>
      <v>5897</v>
      <v>5897</v>
      <v>2</v>
      <v>5898</v>
      <v>5897</v>
      <v>5898</v>
      <v>5898</v>
      <v>5899</v>
    </spb>
    <spb s="0">
      <v xml:space="preserve">Wikipedia	</v>
      <v xml:space="preserve">CC BY 2.0	</v>
      <v xml:space="preserve">http://en.wikipedia.org/wiki/Yucaipa,_California	</v>
      <v xml:space="preserve">https://creativecommons.org/licenses/by/2.0	</v>
    </spb>
    <spb s="0">
      <v xml:space="preserve">Wikipedia	</v>
      <v xml:space="preserve">CC-BY-SA	</v>
      <v xml:space="preserve">http://en.wikipedia.org/wiki/Watsonville,_California	</v>
      <v xml:space="preserve">http://creativecommons.org/licenses/by-sa/3.0/	</v>
    </spb>
    <spb s="0">
      <v xml:space="preserve">Wikipedia	US Census	US Census	Sec	Walkscore	</v>
      <v xml:space="preserve">CC-BY-SA					</v>
      <v xml:space="preserve">http://en.wikipedia.org/wiki/Watsonville,_California	http://www2.census.gov/programs-surveys/popest/datasets/2010-2018/cities/totals/sub-est2018_all.csv	http://www.census.gov/quickfacts/table/SEX255214/0683668	https://www.sec.gov/cgi-bin/browse-edgar?action=getcompany&amp;CIK=0000861459	https://www.walkscore.com/CA/Watsonville	</v>
      <v xml:space="preserve">http://creativecommons.org/licenses/by-sa/3.0/					</v>
    </spb>
    <spb s="0">
      <v xml:space="preserve">Wikipedia	US Census	US Census	Wikipedia	Sec	Walkscore	</v>
      <v xml:space="preserve">CC-BY-SA			CC-BY-SA			</v>
      <v xml:space="preserve">http://en.wikipedia.org/wiki/Watsonville,_California	http://www2.census.gov/programs-surveys/popest/datasets/2010-2018/cities/totals/sub-est2018_all.csv	http://www.census.gov/quickfacts/table/SEX255214/0683668	https://en.wikipedia.org/wiki/Watsonville,_California	https://www.sec.gov/cgi-bin/browse-edgar?action=getcompany&amp;CIK=0000861459	https://www.walkscore.com/CA/Watsonville	</v>
      <v xml:space="preserve">http://creativecommons.org/licenses/by-sa/3.0/			http://creativecommons.org/licenses/by-sa/3.0/			</v>
    </spb>
    <spb s="0">
      <v xml:space="preserve">Wikipedia	US Census	Wikipedia	Wikipedia	US Census	</v>
      <v xml:space="preserve">CC-BY-SA		CC-BY-SA	CC-BY-SA		</v>
      <v xml:space="preserve">http://en.wikipedia.org/wiki/Watsonville,_California	http://www2.census.gov/programs-surveys/popest/datasets/2010-2018/cities/totals/sub-est2018_all.csv	http://es.wikipedia.org/wiki/Watsonville	http://fr.wikipedia.org/wiki/Watsonville	http://www.census.gov/quickfacts/table/SEX255214/0683668	</v>
      <v xml:space="preserve">http://creativecommons.org/licenses/by-sa/3.0/		http://creativecommons.org/licenses/by-sa/3.0/	http://creativecommons.org/licenses/by-sa/3.0/		</v>
    </spb>
    <spb s="1">
      <v>5902</v>
      <v>5903</v>
      <v>2</v>
      <v>5903</v>
      <v>5902</v>
      <v>5904</v>
      <v>5904</v>
      <v>5905</v>
    </spb>
    <spb s="0">
      <v xml:space="preserve">Wikipedia	</v>
      <v xml:space="preserve">CC BY-SA 3.0	</v>
      <v xml:space="preserve">http://ja.wikipedia.org/wiki/ワトソンビル_(カリフォルニア州)	</v>
      <v xml:space="preserve">https://creativecommons.org/licenses/by-sa/3.0	</v>
    </spb>
    <spb s="0">
      <v xml:space="preserve">Wikipedia	</v>
      <v xml:space="preserve">CC-BY-SA	</v>
      <v xml:space="preserve">http://en.wikipedia.org/wiki/Elyria,_Ohio	</v>
      <v xml:space="preserve">http://creativecommons.org/licenses/by-sa/3.0/	</v>
    </spb>
    <spb s="0">
      <v xml:space="preserve">Wikipedia	US Census	US Census	Sec	Walkscore	</v>
      <v xml:space="preserve">CC-BY-SA					</v>
      <v xml:space="preserve">http://en.wikipedia.org/wiki/Elyria,_Ohio	http://www2.census.gov/programs-surveys/popest/datasets/2010-2018/cities/totals/sub-est2018_all.csv	http://www.census.gov/quickfacts/table/PST045215/3925256	https://www.sec.gov/cgi-bin/browse-edgar?action=getcompany&amp;CIK=0000742112	https://www.walkscore.com/OH/Elyria	</v>
      <v xml:space="preserve">http://creativecommons.org/licenses/by-sa/3.0/					</v>
    </spb>
    <spb s="0">
      <v xml:space="preserve">Wikipedia	Wikipedia	</v>
      <v xml:space="preserve">CC-BY-SA	CC-BY-SA	</v>
      <v xml:space="preserve">http://en.wikipedia.org/wiki/Elyria,_Ohio	http://it.wikipedia.org/wiki/Elyria_(Ohio)	</v>
      <v xml:space="preserve">http://creativecommons.org/licenses/by-sa/3.0/	http://creativecommons.org/licenses/by-sa/3.0/	</v>
    </spb>
    <spb s="0">
      <v xml:space="preserve">Wikipedia	US Census	US Census	Wikipedia	Sec	Walkscore	</v>
      <v xml:space="preserve">CC-BY-SA			CC-BY-SA			</v>
      <v xml:space="preserve">http://en.wikipedia.org/wiki/Elyria,_Ohio	http://www2.census.gov/programs-surveys/popest/datasets/2010-2018/cities/totals/sub-est2018_all.csv	http://www.census.gov/quickfacts/table/PST045215/3925256	https://en.wikipedia.org/wiki/Elyria,_Ohio	https://www.sec.gov/cgi-bin/browse-edgar?action=getcompany&amp;CIK=0000742112	https://www.walkscore.com/OH/Elyria	</v>
      <v xml:space="preserve">http://creativecommons.org/licenses/by-sa/3.0/			http://creativecommons.org/licenses/by-sa/3.0/			</v>
    </spb>
    <spb s="0">
      <v xml:space="preserve">Wikipedia	US Census	</v>
      <v xml:space="preserve">CC-BY-SA		</v>
      <v xml:space="preserve">http://en.wikipedia.org/wiki/Elyria,_Ohio	http://www2.census.gov/programs-surveys/popest/datasets/2010-2018/cities/totals/sub-est2018_all.csv	</v>
      <v xml:space="preserve">http://creativecommons.org/licenses/by-sa/3.0/		</v>
    </spb>
    <spb s="16">
      <v>5908</v>
      <v>5909</v>
      <v>5910</v>
      <v>5910</v>
      <v>2</v>
      <v>5909</v>
      <v>5908</v>
      <v>5911</v>
      <v>5911</v>
      <v>5912</v>
    </spb>
    <spb s="0">
      <v xml:space="preserve">Wikipedia	</v>
      <v xml:space="preserve">Public domain	</v>
      <v xml:space="preserve">http://sv.wikipedia.org/wiki/Elyria,_Ohio	</v>
      <v xml:space="preserve">http://en.wikipedia.org/wiki/Public_domain	</v>
    </spb>
    <spb s="0">
      <v xml:space="preserve">Wikipedia	</v>
      <v xml:space="preserve">CC-BY-SA	</v>
      <v xml:space="preserve">http://en.wikipedia.org/wiki/Leesburg,_Virginia	</v>
      <v xml:space="preserve">http://creativecommons.org/licenses/by-sa/3.0/	</v>
    </spb>
    <spb s="0">
      <v xml:space="preserve">Wikipedia	US Census	Sec	Walkscore	</v>
      <v xml:space="preserve">CC-BY-SA				</v>
      <v xml:space="preserve">http://en.wikipedia.org/wiki/Leesburg,_Virginia	http://www2.census.gov/programs-surveys/popest/datasets/2010-2018/cities/totals/sub-est2018_all.csv	https://www.sec.gov/cgi-bin/browse-edgar?action=getcompany&amp;CIK=0001801585	https://www.walkscore.com/VA/Leesburg	</v>
      <v xml:space="preserve">http://creativecommons.org/licenses/by-sa/3.0/				</v>
    </spb>
    <spb s="0">
      <v xml:space="preserve">Wikipedia	US Census	Wikipedia	Sec	Walkscore	</v>
      <v xml:space="preserve">CC-BY-SA		CC-BY-SA			</v>
      <v xml:space="preserve">http://en.wikipedia.org/wiki/Leesburg,_Virginia	http://www2.census.gov/programs-surveys/popest/datasets/2010-2018/cities/totals/sub-est2018_all.csv	https://en.wikipedia.org/wiki/Leesburg,_Virginia	https://www.sec.gov/cgi-bin/browse-edgar?action=getcompany&amp;CIK=0001801585	https://www.walkscore.com/VA/Leesburg	</v>
      <v xml:space="preserve">http://creativecommons.org/licenses/by-sa/3.0/		http://creativecommons.org/licenses/by-sa/3.0/			</v>
    </spb>
    <spb s="0">
      <v xml:space="preserve">Wikipedia	US Census	</v>
      <v xml:space="preserve">CC-BY-SA		</v>
      <v xml:space="preserve">http://en.wikipedia.org/wiki/Leesburg,_Virginia	http://www2.census.gov/programs-surveys/popest/datasets/2010-2018/cities/totals/sub-est2018_all.csv	</v>
      <v xml:space="preserve">http://creativecommons.org/licenses/by-sa/3.0/		</v>
    </spb>
    <spb s="16">
      <v>5915</v>
      <v>5916</v>
      <v>5915</v>
      <v>5915</v>
      <v>2</v>
      <v>5916</v>
      <v>5915</v>
      <v>5917</v>
      <v>5917</v>
      <v>5918</v>
    </spb>
    <spb s="0">
      <v xml:space="preserve">Wikipedia	</v>
      <v xml:space="preserve">CC BY-SA 3.0	</v>
      <v xml:space="preserve">http://it.wikipedia.org/wiki/Leesburg_(Virginia)	</v>
      <v xml:space="preserve">https://creativecommons.org/licenses/by-sa/3.0	</v>
    </spb>
    <spb s="0">
      <v xml:space="preserve">Wikipedia	</v>
      <v xml:space="preserve">CC-BY-SA	</v>
      <v xml:space="preserve">http://en.wikipedia.org/wiki/Mount_Prospect,_Illinois	</v>
      <v xml:space="preserve">http://creativecommons.org/licenses/by-sa/3.0/	</v>
    </spb>
    <spb s="0">
      <v xml:space="preserve">Wikipedia	US Census	Walkscore	</v>
      <v xml:space="preserve">CC-BY-SA			</v>
      <v xml:space="preserve">http://en.wikipedia.org/wiki/Mount_Prospect,_Illinois	http://www2.census.gov/programs-surveys/popest/datasets/2010-2018/cities/totals/sub-est2018_all.csv	https://www.walkscore.com/IL/Mount_Prospect	</v>
      <v xml:space="preserve">http://creativecommons.org/licenses/by-sa/3.0/			</v>
    </spb>
    <spb s="0">
      <v xml:space="preserve">Wikipedia	Wikipedia	</v>
      <v xml:space="preserve">CC-BY-SA	CC-BY-SA	</v>
      <v xml:space="preserve">http://en.wikipedia.org/wiki/Mount_Prospect,_Illinois	http://it.wikipedia.org/wiki/Mount_Prospect	</v>
      <v xml:space="preserve">http://creativecommons.org/licenses/by-sa/3.0/	http://creativecommons.org/licenses/by-sa/3.0/	</v>
    </spb>
    <spb s="0">
      <v xml:space="preserve">Wikipedia	US Census	Wikipedia	Walkscore	</v>
      <v xml:space="preserve">CC-BY-SA		CC-BY-SA		</v>
      <v xml:space="preserve">http://en.wikipedia.org/wiki/Mount_Prospect,_Illinois	http://www2.census.gov/programs-surveys/popest/datasets/2010-2018/cities/totals/sub-est2018_all.csv	https://en.wikipedia.org/wiki/Mount_Prospect,_Illinois	https://www.walkscore.com/IL/Mount_Prospect	</v>
      <v xml:space="preserve">http://creativecommons.org/licenses/by-sa/3.0/		http://creativecommons.org/licenses/by-sa/3.0/		</v>
    </spb>
    <spb s="0">
      <v xml:space="preserve">Wikipedia	US Census	Wikipedia	</v>
      <v xml:space="preserve">CC-BY-SA		CC-BY-SA	</v>
      <v xml:space="preserve">http://en.wikipedia.org/wiki/Mount_Prospect,_Illinois	http://www2.census.gov/programs-surveys/popest/datasets/2010-2018/cities/totals/sub-est2018_all.csv	http://fr.wikipedia.org/wiki/Mount_Prospect	</v>
      <v xml:space="preserve">http://creativecommons.org/licenses/by-sa/3.0/		http://creativecommons.org/licenses/by-sa/3.0/	</v>
    </spb>
    <spb s="16">
      <v>5921</v>
      <v>5922</v>
      <v>5923</v>
      <v>5923</v>
      <v>2</v>
      <v>5922</v>
      <v>5921</v>
      <v>5924</v>
      <v>5924</v>
      <v>5925</v>
    </spb>
    <spb s="0">
      <v xml:space="preserve">Wikipedia	</v>
      <v xml:space="preserve">CC BY-SA 4.0	</v>
      <v xml:space="preserve">http://en.wikipedia.org/wiki/Mount_Prospect,_Illinois	</v>
      <v xml:space="preserve">https://creativecommons.org/licenses/by-sa/4.0	</v>
    </spb>
    <spb s="0">
      <v xml:space="preserve">Wikipedia	Wikipedia	Wikipedia	Wikipedia	</v>
      <v xml:space="preserve">CC-BY-SA	CC-BY-SA	CC-BY-SA	CC-BY-SA	</v>
      <v xml:space="preserve">http://en.wikipedia.org/wiki/Pinellas_Park,_Florida	http://de.wikipedia.org/wiki/Pinellas_Park	http://es.wikipedia.org/wiki/Pinellas_Park	http://fr.wikipedia.org/wiki/Pinellas_Park	</v>
      <v xml:space="preserve">http://creativecommons.org/licenses/by-sa/3.0/	http://creativecommons.org/licenses/by-sa/3.0/	http://creativecommons.org/licenses/by-sa/3.0/	http://creativecommons.org/licenses/by-sa/3.0/	</v>
    </spb>
    <spb s="0">
      <v xml:space="preserve">Wikipedia	US Census	Facebook	Walkscore	</v>
      <v xml:space="preserve">CC-BY-SA				</v>
      <v xml:space="preserve">http://en.wikipedia.org/wiki/Pinellas_Park,_Florida	http://www2.census.gov/programs-surveys/popest/datasets/2010-2018/cities/totals/sub-est2018_all.csv	https://www.facebook.com/PinellasGOP/	https://www.walkscore.com/FL/Pinellas_Park	</v>
      <v xml:space="preserve">http://creativecommons.org/licenses/by-sa/3.0/				</v>
    </spb>
    <spb s="0">
      <v xml:space="preserve">Wikipedia	</v>
      <v xml:space="preserve">CC-BY-SA	</v>
      <v xml:space="preserve">http://en.wikipedia.org/wiki/Pinellas_Park,_Florida	</v>
      <v xml:space="preserve">http://creativecommons.org/licenses/by-sa/3.0/	</v>
    </spb>
    <spb s="0">
      <v xml:space="preserve">Wikipedia	US Census	Wikipedia	Facebook	Walkscore	</v>
      <v xml:space="preserve">CC-BY-SA		CC-BY-SA			</v>
      <v xml:space="preserve">http://en.wikipedia.org/wiki/Pinellas_Park,_Florida	http://www2.census.gov/programs-surveys/popest/datasets/2010-2018/cities/totals/sub-est2018_all.csv	https://en.wikipedia.org/wiki/Pinellas_Park,_Florida	https://www.facebook.com/PinellasGOP/	https://www.walkscore.com/FL/Pinellas_Park	</v>
      <v xml:space="preserve">http://creativecommons.org/licenses/by-sa/3.0/		http://creativecommons.org/licenses/by-sa/3.0/			</v>
    </spb>
    <spb s="0">
      <v xml:space="preserve">Wikipedia	US Census	Facebook	</v>
      <v xml:space="preserve">CC-BY-SA			</v>
      <v xml:space="preserve">http://en.wikipedia.org/wiki/Pinellas_Park,_Florida	http://www2.census.gov/programs-surveys/popest/datasets/2010-2018/cities/totals/sub-est2018_all.csv	https://www.facebook.com/PinellasGOP/	</v>
      <v xml:space="preserve">http://creativecommons.org/licenses/by-sa/3.0/			</v>
    </spb>
    <spb s="16">
      <v>5928</v>
      <v>5929</v>
      <v>5930</v>
      <v>5930</v>
      <v>2</v>
      <v>5929</v>
      <v>5930</v>
      <v>5931</v>
      <v>5931</v>
      <v>5932</v>
    </spb>
    <spb s="0">
      <v xml:space="preserve">Wikipedia	</v>
      <v xml:space="preserve">CC BY-SA 3.0	</v>
      <v xml:space="preserve">http://tr.wikipedia.org/wiki/Pinellas_Park,_Florida	</v>
      <v xml:space="preserve">https://creativecommons.org/licenses/by-sa/3.0	</v>
    </spb>
    <spb s="0">
      <v xml:space="preserve">Wikipedia	</v>
      <v xml:space="preserve">CC-BY-SA	</v>
      <v xml:space="preserve">http://en.wikipedia.org/wiki/Delano,_California	</v>
      <v xml:space="preserve">http://creativecommons.org/licenses/by-sa/3.0/	</v>
    </spb>
    <spb s="0">
      <v xml:space="preserve">Wikipedia	US Census	US Census	Walkscore	</v>
      <v xml:space="preserve">CC-BY-SA				</v>
      <v xml:space="preserve">http://en.wikipedia.org/wiki/Delano,_California	http://www2.census.gov/programs-surveys/popest/datasets/2010-2018/cities/totals/sub-est2018_all.csv	http://www.census.gov/quickfacts/table/PST120214/0618394	https://www.walkscore.com/CA/Delano	</v>
      <v xml:space="preserve">http://creativecommons.org/licenses/by-sa/3.0/				</v>
    </spb>
    <spb s="0">
      <v xml:space="preserve">Wikipedia	US Census	Wikipedia	US Census	</v>
      <v xml:space="preserve">CC-BY-SA		CC-BY-SA		</v>
      <v xml:space="preserve">http://en.wikipedia.org/wiki/Delano,_California	http://www2.census.gov/programs-surveys/popest/datasets/2010-2018/cities/totals/sub-est2018_all.csv	http://es.wikipedia.org/wiki/Delano_(California)	http://www.census.gov/quickfacts/table/PST120214/0618394	</v>
      <v xml:space="preserve">http://creativecommons.org/licenses/by-sa/3.0/		http://creativecommons.org/licenses/by-sa/3.0/		</v>
    </spb>
    <spb s="1">
      <v>5935</v>
      <v>5936</v>
      <v>2</v>
      <v>5936</v>
      <v>5935</v>
      <v>5936</v>
      <v>5936</v>
      <v>5937</v>
    </spb>
    <spb s="0">
      <v xml:space="preserve">Wikipedia	</v>
      <v xml:space="preserve">CC BY 3.0	</v>
      <v xml:space="preserve">http://es.wikipedia.org/wiki/Delano_(California)	</v>
      <v xml:space="preserve">http://creativecommons.org/licenses/by/3.0	</v>
    </spb>
    <spb s="0">
      <v xml:space="preserve">Wikipedia	</v>
      <v xml:space="preserve">CC-BY-SA	</v>
      <v xml:space="preserve">http://en.wikipedia.org/wiki/Bellevue,_Nebraska	</v>
      <v xml:space="preserve">http://creativecommons.org/licenses/by-sa/3.0/	</v>
    </spb>
    <spb s="0">
      <v xml:space="preserve">Wikipedia	US Census	Walkscore	</v>
      <v xml:space="preserve">CC-BY-SA			</v>
      <v xml:space="preserve">http://en.wikipedia.org/wiki/Bellevue,_Nebraska	http://www2.census.gov/programs-surveys/popest/datasets/2010-2018/cities/totals/sub-est2018_all.csv	https://www.walkscore.com/NE/Bellevue	</v>
      <v xml:space="preserve">http://creativecommons.org/licenses/by-sa/3.0/			</v>
    </spb>
    <spb s="0">
      <v xml:space="preserve">Wikipedia	US Census	</v>
      <v xml:space="preserve">CC-BY-SA		</v>
      <v xml:space="preserve">http://en.wikipedia.org/wiki/Bellevue,_Nebraska	http://www2.census.gov/programs-surveys/popest/datasets/2010-2018/cities/totals/sub-est2018_all.csv	</v>
      <v xml:space="preserve">http://creativecommons.org/licenses/by-sa/3.0/		</v>
    </spb>
    <spb s="1">
      <v>5940</v>
      <v>5941</v>
      <v>2</v>
      <v>5941</v>
      <v>5940</v>
      <v>5941</v>
      <v>5941</v>
      <v>5942</v>
    </spb>
    <spb s="0">
      <v xml:space="preserve">Wikipedia	</v>
      <v xml:space="preserve">CC0	</v>
      <v xml:space="preserve">http://fr.wikipedia.org/wiki/Bellevue_(Nebraska)	</v>
      <v xml:space="preserve">http://creativecommons.org/publicdomain/zero/1.0/deed.en	</v>
    </spb>
    <spb s="0">
      <v xml:space="preserve">Wikipedia	</v>
      <v xml:space="preserve">CC-BY-SA	</v>
      <v xml:space="preserve">http://en.wikipedia.org/wiki/West_Sacramento,_California	</v>
      <v xml:space="preserve">http://creativecommons.org/licenses/by-sa/3.0/	</v>
    </spb>
    <spb s="0">
      <v xml:space="preserve">Wikipedia	US Census	Twitter	Sec	Walkscore	</v>
      <v xml:space="preserve">CC-BY-SA					</v>
      <v xml:space="preserve">http://en.wikipedia.org/wiki/West_Sacramento,_California	http://www2.census.gov/programs-surveys/popest/datasets/2010-2018/cities/totals/sub-est2018_all.csv	https://twitter.com/cityofwestsac	https://www.sec.gov/cgi-bin/browse-edgar?action=getcompany&amp;CIK=0001081019	https://www.walkscore.com/CA/West_Sacramento	</v>
      <v xml:space="preserve">http://creativecommons.org/licenses/by-sa/3.0/					</v>
    </spb>
    <spb s="0">
      <v xml:space="preserve">Wikipedia	US Census	Wikipedia	Sec	Walkscore	</v>
      <v xml:space="preserve">CC-BY-SA		CC-BY-SA			</v>
      <v xml:space="preserve">http://en.wikipedia.org/wiki/West_Sacramento,_California	http://www2.census.gov/programs-surveys/popest/datasets/2010-2018/cities/totals/sub-est2018_all.csv	https://en.wikipedia.org/wiki/West_Sacramento,_California	https://www.sec.gov/cgi-bin/browse-edgar?action=getcompany&amp;CIK=0001081019	https://www.walkscore.com/CA/West_Sacramento	</v>
      <v xml:space="preserve">http://creativecommons.org/licenses/by-sa/3.0/		http://creativecommons.org/licenses/by-sa/3.0/			</v>
    </spb>
    <spb s="0">
      <v xml:space="preserve">Wikipedia	US Census	</v>
      <v xml:space="preserve">CC-BY-SA		</v>
      <v xml:space="preserve">http://en.wikipedia.org/wiki/West_Sacramento,_California	http://www2.census.gov/programs-surveys/popest/datasets/2010-2018/cities/totals/sub-est2018_all.csv	</v>
      <v xml:space="preserve">http://creativecommons.org/licenses/by-sa/3.0/		</v>
    </spb>
    <spb s="1">
      <v>5945</v>
      <v>5946</v>
      <v>2</v>
      <v>5946</v>
      <v>5945</v>
      <v>5947</v>
      <v>5947</v>
      <v>5948</v>
    </spb>
    <spb s="0">
      <v xml:space="preserve">Wikipedia	</v>
      <v xml:space="preserve">Public domain	</v>
      <v xml:space="preserve">http://en.wikipedia.org/wiki/West_Sacramento,_California	</v>
      <v xml:space="preserve">http://en.wikipedia.org/wiki/Public_domain	</v>
    </spb>
    <spb s="0">
      <v xml:space="preserve">Wikipedia	Wikipedia	</v>
      <v xml:space="preserve">CC-BY-SA	CC-BY-SA	</v>
      <v xml:space="preserve">http://en.wikipedia.org/wiki/Apopka,_Florida	http://fr.wikipedia.org/wiki/Apopka	</v>
      <v xml:space="preserve">http://creativecommons.org/licenses/by-sa/3.0/	http://creativecommons.org/licenses/by-sa/3.0/	</v>
    </spb>
    <spb s="0">
      <v xml:space="preserve">Wikipedia	US Census	Sec	Walkscore	</v>
      <v xml:space="preserve">CC-BY-SA				</v>
      <v xml:space="preserve">http://en.wikipedia.org/wiki/Apopka,_Florida	http://www2.census.gov/programs-surveys/popest/datasets/2010-2018/cities/totals/sub-est2018_all.csv	https://www.sec.gov/cgi-bin/browse-edgar?action=getcompany&amp;CIK=0001649881	https://www.walkscore.com/FL/Apopka	</v>
      <v xml:space="preserve">http://creativecommons.org/licenses/by-sa/3.0/				</v>
    </spb>
    <spb s="0">
      <v xml:space="preserve">Wikipedia	Wikipedia	</v>
      <v xml:space="preserve">CC-BY-SA	CC-BY-SA	</v>
      <v xml:space="preserve">http://en.wikipedia.org/wiki/Apopka,_Florida	http://it.wikipedia.org/wiki/Apopka	</v>
      <v xml:space="preserve">http://creativecommons.org/licenses/by-sa/3.0/	http://creativecommons.org/licenses/by-sa/3.0/	</v>
    </spb>
    <spb s="0">
      <v xml:space="preserve">Wikipedia	</v>
      <v xml:space="preserve">CC-BY-SA	</v>
      <v xml:space="preserve">http://en.wikipedia.org/wiki/Apopka,_Florida	</v>
      <v xml:space="preserve">http://creativecommons.org/licenses/by-sa/3.0/	</v>
    </spb>
    <spb s="0">
      <v xml:space="preserve">Wikipedia	US Census	Wikipedia	Sec	Walkscore	</v>
      <v xml:space="preserve">CC-BY-SA		CC-BY-SA			</v>
      <v xml:space="preserve">http://en.wikipedia.org/wiki/Apopka,_Florida	http://www2.census.gov/programs-surveys/popest/datasets/2010-2018/cities/totals/sub-est2018_all.csv	https://en.wikipedia.org/wiki/Apopka,_Florida	https://www.sec.gov/cgi-bin/browse-edgar?action=getcompany&amp;CIK=0001649881	https://www.walkscore.com/FL/Apopka	</v>
      <v xml:space="preserve">http://creativecommons.org/licenses/by-sa/3.0/		http://creativecommons.org/licenses/by-sa/3.0/			</v>
    </spb>
    <spb s="0">
      <v xml:space="preserve">Wikipedia	US Census	Wikipedia	</v>
      <v xml:space="preserve">CC-BY-SA		CC-BY-SA	</v>
      <v xml:space="preserve">http://en.wikipedia.org/wiki/Apopka,_Florida	http://www2.census.gov/programs-surveys/popest/datasets/2010-2018/cities/totals/sub-est2018_all.csv	http://fr.wikipedia.org/wiki/Apopka	</v>
      <v xml:space="preserve">http://creativecommons.org/licenses/by-sa/3.0/		http://creativecommons.org/licenses/by-sa/3.0/	</v>
    </spb>
    <spb s="16">
      <v>5951</v>
      <v>5952</v>
      <v>5953</v>
      <v>5953</v>
      <v>2</v>
      <v>5952</v>
      <v>5954</v>
      <v>5955</v>
      <v>5955</v>
      <v>5956</v>
    </spb>
    <spb s="0">
      <v xml:space="preserve">Wikipedia	</v>
      <v xml:space="preserve">CC BY 2.5	</v>
      <v xml:space="preserve">http://en.wikipedia.org/wiki/Apopka,_Florida	</v>
      <v xml:space="preserve">https://creativecommons.org/licenses/by/2.5	</v>
    </spb>
    <spb s="0">
      <v xml:space="preserve">Wikipedia	Wikipedia	</v>
      <v xml:space="preserve">CC-BY-SA	CC-BY-SA	</v>
      <v xml:space="preserve">http://en.wikipedia.org/wiki/Palm_Desert,_California	http://de.wikipedia.org/wiki/Palm_Desert	</v>
      <v xml:space="preserve">http://creativecommons.org/licenses/by-sa/3.0/	http://creativecommons.org/licenses/by-sa/3.0/	</v>
    </spb>
    <spb s="0">
      <v xml:space="preserve">Wikipedia	US Census	Sec	Walkscore	</v>
      <v xml:space="preserve">CC-BY-SA				</v>
      <v xml:space="preserve">http://en.wikipedia.org/wiki/Palm_Desert,_California	http://www2.census.gov/programs-surveys/popest/datasets/2010-2018/cities/totals/sub-est2018_all.csv	https://www.sec.gov/cgi-bin/browse-edgar?action=getcompany&amp;CIK=0001766509	https://www.walkscore.com/CA/Palm_Desert	</v>
      <v xml:space="preserve">http://creativecommons.org/licenses/by-sa/3.0/				</v>
    </spb>
    <spb s="0">
      <v xml:space="preserve">Wikipedia	</v>
      <v xml:space="preserve">CC-BY-SA	</v>
      <v xml:space="preserve">http://en.wikipedia.org/wiki/Palm_Desert,_California	</v>
      <v xml:space="preserve">http://creativecommons.org/licenses/by-sa/3.0/	</v>
    </spb>
    <spb s="0">
      <v xml:space="preserve">Wikipedia	US Census	Wikipedia	Sec	Walkscore	</v>
      <v xml:space="preserve">CC-BY-SA		CC-BY-SA			</v>
      <v xml:space="preserve">http://en.wikipedia.org/wiki/Palm_Desert,_California	http://www2.census.gov/programs-surveys/popest/datasets/2010-2018/cities/totals/sub-est2018_all.csv	https://en.wikipedia.org/wiki/Palm_Desert,_California	https://www.sec.gov/cgi-bin/browse-edgar?action=getcompany&amp;CIK=0001766509	https://www.walkscore.com/CA/Palm_Desert	</v>
      <v xml:space="preserve">http://creativecommons.org/licenses/by-sa/3.0/		http://creativecommons.org/licenses/by-sa/3.0/			</v>
    </spb>
    <spb s="0">
      <v xml:space="preserve">Wikipedia	US Census	</v>
      <v xml:space="preserve">CC-BY-SA		</v>
      <v xml:space="preserve">http://en.wikipedia.org/wiki/Palm_Desert,_California	http://www2.census.gov/programs-surveys/popest/datasets/2010-2018/cities/totals/sub-est2018_all.csv	</v>
      <v xml:space="preserve">http://creativecommons.org/licenses/by-sa/3.0/		</v>
    </spb>
    <spb s="1">
      <v>5959</v>
      <v>5960</v>
      <v>2</v>
      <v>5960</v>
      <v>5961</v>
      <v>5962</v>
      <v>5962</v>
      <v>5963</v>
    </spb>
    <spb s="0">
      <v xml:space="preserve">Wikipedia	</v>
      <v xml:space="preserve">CC-BY-SA-3.0	</v>
      <v xml:space="preserve">http://en.wikipedia.org/wiki/Palm_Desert,_California	</v>
      <v xml:space="preserve">http://creativecommons.org/licenses/by-sa/3.0/	</v>
    </spb>
    <spb s="0">
      <v xml:space="preserve">Wikipedia	Wikipedia	</v>
      <v xml:space="preserve">CC-BY-SA	CC-BY-SA	</v>
      <v xml:space="preserve">http://en.wikipedia.org/wiki/Milford,_Connecticut	http://fr.wikipedia.org/wiki/Milford_(Connecticut)	</v>
      <v xml:space="preserve">http://creativecommons.org/licenses/by-sa/3.0/	http://creativecommons.org/licenses/by-sa/3.0/	</v>
    </spb>
    <spb s="0">
      <v xml:space="preserve">Wikipedia	US Census	US Census	Sec	Walkscore	</v>
      <v xml:space="preserve">CC-BY-SA					</v>
      <v xml:space="preserve">http://en.wikipedia.org/wiki/Milford,_Connecticut	http://www2.census.gov/programs-surveys/popest/datasets/2010-2018/cities/totals/sub-est2018_all.csv	http://www.census.gov/quickfacts/table/PST120214/0947515	https://www.sec.gov/cgi-bin/browse-edgar?action=getcompany&amp;CIK=0001766510	https://www.walkscore.com/CT/Milford	</v>
      <v xml:space="preserve">http://creativecommons.org/licenses/by-sa/3.0/					</v>
    </spb>
    <spb s="0">
      <v xml:space="preserve">Wikipedia	</v>
      <v xml:space="preserve">CC-BY-SA	</v>
      <v xml:space="preserve">http://en.wikipedia.org/wiki/Milford,_Connecticut	</v>
      <v xml:space="preserve">http://creativecommons.org/licenses/by-sa/3.0/	</v>
    </spb>
    <spb s="0">
      <v xml:space="preserve">Wikipedia	US Census	US Census	Wikipedia	Sec	Walkscore	</v>
      <v xml:space="preserve">CC-BY-SA			CC-BY-SA			</v>
      <v xml:space="preserve">http://en.wikipedia.org/wiki/Milford,_Connecticut	http://www2.census.gov/programs-surveys/popest/datasets/2010-2018/cities/totals/sub-est2018_all.csv	http://www.census.gov/quickfacts/table/PST120214/0947515	https://en.wikipedia.org/wiki/Milford,_Connecticut	https://www.sec.gov/cgi-bin/browse-edgar?action=getcompany&amp;CIK=0001766510	https://www.walkscore.com/CT/Milford	</v>
      <v xml:space="preserve">http://creativecommons.org/licenses/by-sa/3.0/			http://creativecommons.org/licenses/by-sa/3.0/			</v>
    </spb>
    <spb s="0">
      <v xml:space="preserve">Wikipedia	US Census	Wikipedia	</v>
      <v xml:space="preserve">CC-BY-SA		CC-BY-SA	</v>
      <v xml:space="preserve">http://en.wikipedia.org/wiki/Milford,_Connecticut	http://www2.census.gov/programs-surveys/popest/datasets/2010-2018/cities/totals/sub-est2018_all.csv	http://fr.wikipedia.org/wiki/Milford_(Connecticut)	</v>
      <v xml:space="preserve">http://creativecommons.org/licenses/by-sa/3.0/		http://creativecommons.org/licenses/by-sa/3.0/	</v>
    </spb>
    <spb s="1">
      <v>5966</v>
      <v>5967</v>
      <v>2</v>
      <v>5967</v>
      <v>5968</v>
      <v>5969</v>
      <v>5969</v>
      <v>5970</v>
    </spb>
    <spb s="0">
      <v xml:space="preserve">Wikipedia	</v>
      <v xml:space="preserve">Public domain	</v>
      <v xml:space="preserve">http://fr.wikipedia.org/wiki/Milford_(Connecticut)	</v>
      <v xml:space="preserve">http://en.wikipedia.org/wiki/Public_domain	</v>
    </spb>
    <spb s="0">
      <v xml:space="preserve">Wikipedia	</v>
      <v xml:space="preserve">CC-BY-SA	</v>
      <v xml:space="preserve">http://en.wikipedia.org/wiki/Little_Elm,_Texas	</v>
      <v xml:space="preserve">http://creativecommons.org/licenses/by-sa/3.0/	</v>
    </spb>
    <spb s="0">
      <v xml:space="preserve">Wikipedia	US Census	Facebook	Sec	Walkscore	</v>
      <v xml:space="preserve">CC-BY-SA					</v>
      <v xml:space="preserve">http://en.wikipedia.org/wiki/Little_Elm,_Texas	http://www2.census.gov/programs-surveys/popest/datasets/2010-2018/cities/totals/sub-est2018_all.csv	https://www.facebook.com/TownofLittleElm/	https://www.sec.gov/cgi-bin/browse-edgar?action=getcompany&amp;CIK=0000946563	https://www.walkscore.com/TX/Little_Elm	</v>
      <v xml:space="preserve">http://creativecommons.org/licenses/by-sa/3.0/					</v>
    </spb>
    <spb s="0">
      <v xml:space="preserve">Wikipedia	Wikipedia	</v>
      <v xml:space="preserve">CC-BY-SA	CC-BY-SA	</v>
      <v xml:space="preserve">http://en.wikipedia.org/wiki/Little_Elm,_Texas	http://it.wikipedia.org/wiki/Little_Elm	</v>
      <v xml:space="preserve">http://creativecommons.org/licenses/by-sa/3.0/	http://creativecommons.org/licenses/by-sa/3.0/	</v>
    </spb>
    <spb s="0">
      <v xml:space="preserve">Wikipedia	US Census	Facebook	</v>
      <v xml:space="preserve">CC-BY-SA			</v>
      <v xml:space="preserve">http://en.wikipedia.org/wiki/Little_Elm,_Texas	http://www2.census.gov/programs-surveys/popest/datasets/2010-2018/cities/totals/sub-est2018_all.csv	https://www.facebook.com/TownofLittleElm/	</v>
      <v xml:space="preserve">http://creativecommons.org/licenses/by-sa/3.0/			</v>
    </spb>
    <spb s="16">
      <v>5973</v>
      <v>5974</v>
      <v>5975</v>
      <v>5975</v>
      <v>2</v>
      <v>5974</v>
      <v>5973</v>
      <v>5974</v>
      <v>5974</v>
      <v>5976</v>
    </spb>
    <spb s="0">
      <v xml:space="preserve">Wikipedia	</v>
      <v xml:space="preserve">CC BY-SA 4.0	</v>
      <v xml:space="preserve">http://fr.wikipedia.org/wiki/Little_Elm	</v>
      <v xml:space="preserve">https://creativecommons.org/licenses/by-sa/4.0	</v>
    </spb>
    <spb s="0">
      <v xml:space="preserve">Wikipedia	</v>
      <v xml:space="preserve">CC-BY-SA	</v>
      <v xml:space="preserve">http://en.wikipedia.org/wiki/Revere,_Massachusetts	</v>
      <v xml:space="preserve">http://creativecommons.org/licenses/by-sa/3.0/	</v>
    </spb>
    <spb s="0">
      <v xml:space="preserve">Wikipedia	US Census	Walkscore	</v>
      <v xml:space="preserve">CC-BY-SA			</v>
      <v xml:space="preserve">http://en.wikipedia.org/wiki/Revere,_Massachusetts	http://www2.census.gov/programs-surveys/popest/datasets/2010-2018/cities/totals/sub-est2018_all.csv	https://www.walkscore.com/MA/Revere	</v>
      <v xml:space="preserve">http://creativecommons.org/licenses/by-sa/3.0/			</v>
    </spb>
    <spb s="0">
      <v xml:space="preserve">Wikipedia	US Census	Wikipedia	Walkscore	</v>
      <v xml:space="preserve">CC-BY-SA		CC-BY-SA		</v>
      <v xml:space="preserve">http://en.wikipedia.org/wiki/Revere,_Massachusetts	http://www2.census.gov/programs-surveys/popest/datasets/2010-2018/cities/totals/sub-est2018_all.csv	https://en.wikipedia.org/wiki/Revere,_Massachusetts	https://www.walkscore.com/MA/Revere	</v>
      <v xml:space="preserve">http://creativecommons.org/licenses/by-sa/3.0/		http://creativecommons.org/licenses/by-sa/3.0/		</v>
    </spb>
    <spb s="0">
      <v xml:space="preserve">Wikipedia	US Census	Wikipedia	</v>
      <v xml:space="preserve">CC-BY-SA		CC-BY-SA	</v>
      <v xml:space="preserve">http://en.wikipedia.org/wiki/Revere,_Massachusetts	http://www2.census.gov/programs-surveys/popest/datasets/2010-2018/cities/totals/sub-est2018_all.csv	http://fr.wikipedia.org/wiki/Revere_(Massachusetts)	</v>
      <v xml:space="preserve">http://creativecommons.org/licenses/by-sa/3.0/		http://creativecommons.org/licenses/by-sa/3.0/	</v>
    </spb>
    <spb s="1">
      <v>5979</v>
      <v>5980</v>
      <v>2</v>
      <v>5980</v>
      <v>5979</v>
      <v>5981</v>
      <v>5981</v>
      <v>5982</v>
    </spb>
    <spb s="0">
      <v xml:space="preserve">Wikipedia	</v>
      <v xml:space="preserve">CC-BY-SA-3.0	</v>
      <v xml:space="preserve">http://es.wikipedia.org/wiki/Revere_(Massachusetts)	</v>
      <v xml:space="preserve">http://creativecommons.org/licenses/by-sa/3.0/	</v>
    </spb>
    <spb s="0">
      <v xml:space="preserve">Wikipedia	</v>
      <v xml:space="preserve">CC-BY-SA	</v>
      <v xml:space="preserve">http://en.wikipedia.org/wiki/Peabody,_Massachusetts	</v>
      <v xml:space="preserve">http://creativecommons.org/licenses/by-sa/3.0/	</v>
    </spb>
    <spb s="0">
      <v xml:space="preserve">Wikipedia	US Census	US Census	Sec	Walkscore	</v>
      <v xml:space="preserve">CC-BY-SA					</v>
      <v xml:space="preserve">http://en.wikipedia.org/wiki/Peabody,_Massachusetts	http://www2.census.gov/programs-surveys/popest/datasets/2010-2018/cities/totals/sub-est2018_all.csv	http://www.census.gov/quickfacts/table/PST045215/2552490	https://www.sec.gov/cgi-bin/browse-edgar?action=getcompany&amp;CIK=0001123320	https://www.walkscore.com/MA/Peabody	</v>
      <v xml:space="preserve">http://creativecommons.org/licenses/by-sa/3.0/					</v>
    </spb>
    <spb s="0">
      <v xml:space="preserve">Wikipedia	US Census	US Census	Wikipedia	Sec	Walkscore	</v>
      <v xml:space="preserve">CC-BY-SA			CC-BY-SA			</v>
      <v xml:space="preserve">http://en.wikipedia.org/wiki/Peabody,_Massachusetts	http://www2.census.gov/programs-surveys/popest/datasets/2010-2018/cities/totals/sub-est2018_all.csv	http://www.census.gov/quickfacts/table/PST045215/2552490	https://en.wikipedia.org/wiki/Peabody,_Massachusetts	https://www.sec.gov/cgi-bin/browse-edgar?action=getcompany&amp;CIK=0001123320	https://www.walkscore.com/MA/Peabody	</v>
      <v xml:space="preserve">http://creativecommons.org/licenses/by-sa/3.0/			http://creativecommons.org/licenses/by-sa/3.0/			</v>
    </spb>
    <spb s="0">
      <v xml:space="preserve">Wikipedia	US Census	</v>
      <v xml:space="preserve">CC-BY-SA		</v>
      <v xml:space="preserve">http://en.wikipedia.org/wiki/Peabody,_Massachusetts	http://www2.census.gov/programs-surveys/popest/datasets/2010-2018/cities/totals/sub-est2018_all.csv	</v>
      <v xml:space="preserve">http://creativecommons.org/licenses/by-sa/3.0/		</v>
    </spb>
    <spb s="16">
      <v>5985</v>
      <v>5986</v>
      <v>5985</v>
      <v>5985</v>
      <v>2</v>
      <v>5986</v>
      <v>5985</v>
      <v>5987</v>
      <v>5987</v>
      <v>5988</v>
    </spb>
    <spb s="0">
      <v xml:space="preserve">Wikipedia	</v>
      <v xml:space="preserve">CC BY 3.0	</v>
      <v xml:space="preserve">http://sv.wikipedia.org/wiki/Peabody,_Massachusetts	</v>
      <v xml:space="preserve">https://creativecommons.org/licenses/by/3.0	</v>
    </spb>
    <spb s="0">
      <v xml:space="preserve">Wikipedia	</v>
      <v xml:space="preserve">CC-BY-SA	</v>
      <v xml:space="preserve">http://en.wikipedia.org/wiki/Wylie,_Texas	</v>
      <v xml:space="preserve">http://creativecommons.org/licenses/by-sa/3.0/	</v>
    </spb>
    <spb s="0">
      <v xml:space="preserve">Wikipedia	US Census	Walkscore	</v>
      <v xml:space="preserve">CC-BY-SA			</v>
      <v xml:space="preserve">http://en.wikipedia.org/wiki/Wylie,_Texas	http://www2.census.gov/programs-surveys/popest/datasets/2010-2018/cities/totals/sub-est2018_all.csv	https://www.walkscore.com/TX/Wylie	</v>
      <v xml:space="preserve">http://creativecommons.org/licenses/by-sa/3.0/			</v>
    </spb>
    <spb s="0">
      <v xml:space="preserve">Wikipedia	Wikipedia	</v>
      <v xml:space="preserve">CC-BY-SA	CC-BY-SA	</v>
      <v xml:space="preserve">http://en.wikipedia.org/wiki/Wylie,_Texas	http://it.wikipedia.org/wiki/Wylie_(Texas)	</v>
      <v xml:space="preserve">http://creativecommons.org/licenses/by-sa/3.0/	http://creativecommons.org/licenses/by-sa/3.0/	</v>
    </spb>
    <spb s="0">
      <v xml:space="preserve">Wikipedia	US Census	</v>
      <v xml:space="preserve">CC-BY-SA		</v>
      <v xml:space="preserve">http://en.wikipedia.org/wiki/Wylie,_Texas	http://www2.census.gov/programs-surveys/popest/datasets/2010-2018/cities/totals/sub-est2018_all.csv	</v>
      <v xml:space="preserve">http://creativecommons.org/licenses/by-sa/3.0/		</v>
    </spb>
    <spb s="16">
      <v>5991</v>
      <v>5992</v>
      <v>5993</v>
      <v>5993</v>
      <v>2</v>
      <v>5992</v>
      <v>5991</v>
      <v>5992</v>
      <v>5992</v>
      <v>5994</v>
    </spb>
    <spb s="0">
      <v xml:space="preserve">Wikipedia	</v>
      <v xml:space="preserve">Public domain	</v>
      <v xml:space="preserve">http://en.wikipedia.org/wiki/Wylie,_Texas	</v>
      <v xml:space="preserve">http://en.wikipedia.org/wiki/Public_domain	</v>
    </spb>
    <spb s="0">
      <v xml:space="preserve">Wikipedia	</v>
      <v xml:space="preserve">CC-BY-SA	</v>
      <v xml:space="preserve">http://en.wikipedia.org/wiki/Harrisonburg,_Virginia	</v>
      <v xml:space="preserve">http://creativecommons.org/licenses/by-sa/3.0/	</v>
    </spb>
    <spb s="0">
      <v xml:space="preserve">Wikipedia	US Census	Walkscore	</v>
      <v xml:space="preserve">CC-BY-SA			</v>
      <v xml:space="preserve">http://en.wikipedia.org/wiki/Harrisonburg,_Virginia	http://www2.census.gov/programs-surveys/popest/datasets/2010-2018/cities/totals/sub-est2018_all.csv	https://www.walkscore.com/VA/Harrisonburg	</v>
      <v xml:space="preserve">http://creativecommons.org/licenses/by-sa/3.0/			</v>
    </spb>
    <spb s="0">
      <v xml:space="preserve">Wikipedia	US Census	Wikipedia	Walkscore	</v>
      <v xml:space="preserve">CC-BY-SA		CC-BY-SA		</v>
      <v xml:space="preserve">http://en.wikipedia.org/wiki/Harrisonburg,_Virginia	http://www2.census.gov/programs-surveys/popest/datasets/2010-2018/cities/totals/sub-est2018_all.csv	https://en.wikipedia.org/wiki/Harrisonburg,_Virginia	https://www.walkscore.com/VA/Harrisonburg	</v>
      <v xml:space="preserve">http://creativecommons.org/licenses/by-sa/3.0/		http://creativecommons.org/licenses/by-sa/3.0/		</v>
    </spb>
    <spb s="20">
      <v>5997</v>
      <v>5998</v>
      <v>2</v>
      <v>5998</v>
      <v>5997</v>
      <v>5999</v>
      <v>5999</v>
    </spb>
    <spb s="0">
      <v xml:space="preserve">Wikipedia	</v>
      <v xml:space="preserve">CC-BY-SA-3.0	</v>
      <v xml:space="preserve">http://en.wikipedia.org/wiki/Harrisonburg,_Virginia	</v>
      <v xml:space="preserve">http://creativecommons.org/licenses/by-sa/3.0/	</v>
    </spb>
    <spb s="0">
      <v xml:space="preserve">Wikipedia	</v>
      <v xml:space="preserve">CC-BY-SA	</v>
      <v xml:space="preserve">http://en.wikipedia.org/wiki/DeSoto,_Texas	</v>
      <v xml:space="preserve">http://creativecommons.org/licenses/by-sa/3.0/	</v>
    </spb>
    <spb s="0">
      <v xml:space="preserve">Wikipedia	US Census	Walkscore	</v>
      <v xml:space="preserve">CC-BY-SA			</v>
      <v xml:space="preserve">http://en.wikipedia.org/wiki/DeSoto,_Texas	http://www2.census.gov/programs-surveys/popest/datasets/2010-2018/cities/totals/sub-est2018_all.csv	https://www.walkscore.com/TX/DeSoto	</v>
      <v xml:space="preserve">http://creativecommons.org/licenses/by-sa/3.0/			</v>
    </spb>
    <spb s="0">
      <v xml:space="preserve">Wikipedia	US Census	Wikipedia	Walkscore	</v>
      <v xml:space="preserve">CC-BY-SA		CC-BY-SA		</v>
      <v xml:space="preserve">http://en.wikipedia.org/wiki/DeSoto,_Texas	http://www2.census.gov/programs-surveys/popest/datasets/2010-2018/cities/totals/sub-est2018_all.csv	https://en.wikipedia.org/wiki/DeSoto,_Texas	https://www.walkscore.com/TX/DeSoto	</v>
      <v xml:space="preserve">http://creativecommons.org/licenses/by-sa/3.0/		http://creativecommons.org/licenses/by-sa/3.0/		</v>
    </spb>
    <spb s="0">
      <v xml:space="preserve">Wikipedia	US Census	</v>
      <v xml:space="preserve">CC-BY-SA		</v>
      <v xml:space="preserve">http://en.wikipedia.org/wiki/DeSoto,_Texas	http://www2.census.gov/programs-surveys/popest/datasets/2010-2018/cities/totals/sub-est2018_all.csv	</v>
      <v xml:space="preserve">http://creativecommons.org/licenses/by-sa/3.0/		</v>
    </spb>
    <spb s="16">
      <v>6002</v>
      <v>6003</v>
      <v>6002</v>
      <v>6002</v>
      <v>2</v>
      <v>6003</v>
      <v>6002</v>
      <v>6004</v>
      <v>6004</v>
      <v>6005</v>
    </spb>
    <spb s="0">
      <v xml:space="preserve">Wikipedia	</v>
      <v xml:space="preserve">CC-BY-SA-3.0	</v>
      <v xml:space="preserve">http://fr.wikipedia.org/wiki/DeSoto_(Texas)	</v>
      <v xml:space="preserve">http://creativecommons.org/licenses/by-sa/3.0/	</v>
    </spb>
    <spb s="0">
      <v xml:space="preserve">Wikipedia	</v>
      <v xml:space="preserve">CC-BY-SA	</v>
      <v xml:space="preserve">http://en.wikipedia.org/wiki/Pensacola,_Florida	</v>
      <v xml:space="preserve">http://creativecommons.org/licenses/by-sa/3.0/	</v>
    </spb>
    <spb s="0">
      <v xml:space="preserve">Wikipedia	US Census	US Census	Sec	Walkscore	Youtube	</v>
      <v xml:space="preserve">CC-BY-SA						</v>
      <v xml:space="preserve">http://en.wikipedia.org/wiki/Pensacola,_Florida	http://www2.census.gov/programs-surveys/popest/datasets/2010-2018/cities/totals/sub-est2018_all.csv	http://www.census.gov/quickfacts/table/lnd110210/1255925	https://www.sec.gov/cgi-bin/browse-edgar?action=getcompany&amp;CIK=0000044545	https://www.walkscore.com/FL/Pensacola	https://www.youtube.com/user/visitpensacola	</v>
      <v xml:space="preserve">http://creativecommons.org/licenses/by-sa/3.0/						</v>
    </spb>
    <spb s="0">
      <v xml:space="preserve">Wikipedia	US Census	US Census	Wikipedia	Sec	Walkscore	Youtube	</v>
      <v xml:space="preserve">CC-BY-SA			CC-BY-SA				</v>
      <v xml:space="preserve">http://en.wikipedia.org/wiki/Pensacola,_Florida	http://www2.census.gov/programs-surveys/popest/datasets/2010-2018/cities/totals/sub-est2018_all.csv	http://www.census.gov/quickfacts/table/lnd110210/1255925	https://en.wikipedia.org/wiki/Pensacola,_Florida	https://www.sec.gov/cgi-bin/browse-edgar?action=getcompany&amp;CIK=0000044545	https://www.walkscore.com/FL/Pensacola	https://www.youtube.com/user/visitpensacola	</v>
      <v xml:space="preserve">http://creativecommons.org/licenses/by-sa/3.0/			http://creativecommons.org/licenses/by-sa/3.0/				</v>
    </spb>
    <spb s="0">
      <v xml:space="preserve">Wikipedia	US Census	Youtube	</v>
      <v xml:space="preserve">CC-BY-SA			</v>
      <v xml:space="preserve">http://en.wikipedia.org/wiki/Pensacola,_Florida	http://www2.census.gov/programs-surveys/popest/datasets/2010-2018/cities/totals/sub-est2018_all.csv	https://www.youtube.com/user/visitpensacola	</v>
      <v xml:space="preserve">http://creativecommons.org/licenses/by-sa/3.0/			</v>
    </spb>
    <spb s="1">
      <v>6008</v>
      <v>6009</v>
      <v>2</v>
      <v>6009</v>
      <v>6008</v>
      <v>6010</v>
      <v>6010</v>
      <v>6011</v>
    </spb>
    <spb s="0">
      <v xml:space="preserve">Wikipedia	</v>
      <v xml:space="preserve">Public domain	</v>
      <v xml:space="preserve">http://de.wikipedia.org/wiki/Pensacola_(Florida)	</v>
      <v xml:space="preserve">http://en.wikipedia.org/wiki/Public_domain	</v>
    </spb>
    <spb s="0">
      <v xml:space="preserve">Wikipedia	</v>
      <v xml:space="preserve">CC-BY-SA	</v>
      <v xml:space="preserve">http://en.wikipedia.org/wiki/Edina,_Minnesota	</v>
      <v xml:space="preserve">http://creativecommons.org/licenses/by-sa/3.0/	</v>
    </spb>
    <spb s="0">
      <v xml:space="preserve">Wikipedia	US Census	Sec	Walkscore	</v>
      <v xml:space="preserve">CC-BY-SA				</v>
      <v xml:space="preserve">http://en.wikipedia.org/wiki/Edina,_Minnesota	http://www2.census.gov/programs-surveys/popest/datasets/2010-2018/cities/totals/sub-est2018_all.csv	https://www.sec.gov/cgi-bin/browse-edgar?action=getcompany&amp;CIK=0001600327	https://www.walkscore.com/MN/Edina	</v>
      <v xml:space="preserve">http://creativecommons.org/licenses/by-sa/3.0/				</v>
    </spb>
    <spb s="0">
      <v xml:space="preserve">Wikipedia	US Census	Wikipedia	Sec	Walkscore	</v>
      <v xml:space="preserve">CC-BY-SA		CC-BY-SA			</v>
      <v xml:space="preserve">http://en.wikipedia.org/wiki/Edina,_Minnesota	http://www2.census.gov/programs-surveys/popest/datasets/2010-2018/cities/totals/sub-est2018_all.csv	https://en.wikipedia.org/wiki/Edina,_Minnesota	https://www.sec.gov/cgi-bin/browse-edgar?action=getcompany&amp;CIK=0001600327	https://www.walkscore.com/MN/Edina	</v>
      <v xml:space="preserve">http://creativecommons.org/licenses/by-sa/3.0/		http://creativecommons.org/licenses/by-sa/3.0/			</v>
    </spb>
    <spb s="0">
      <v xml:space="preserve">Wikipedia	US Census	</v>
      <v xml:space="preserve">CC-BY-SA		</v>
      <v xml:space="preserve">http://en.wikipedia.org/wiki/Edina,_Minnesota	http://www2.census.gov/programs-surveys/popest/datasets/2010-2018/cities/totals/sub-est2018_all.csv	</v>
      <v xml:space="preserve">http://creativecommons.org/licenses/by-sa/3.0/		</v>
    </spb>
    <spb s="1">
      <v>6014</v>
      <v>6015</v>
      <v>2</v>
      <v>6015</v>
      <v>6014</v>
      <v>6016</v>
      <v>6016</v>
      <v>6017</v>
    </spb>
    <spb s="0">
      <v xml:space="preserve">Wikipedia	</v>
      <v xml:space="preserve">CC BY-SA 3.0	</v>
      <v xml:space="preserve">http://tr.wikipedia.org/wiki/Edina,_Minnesota	</v>
      <v xml:space="preserve">https://creativecommons.org/licenses/by-sa/3.0	</v>
    </spb>
    <spb s="0">
      <v xml:space="preserve">Wikipedia	</v>
      <v xml:space="preserve">CC-BY-SA	</v>
      <v xml:space="preserve">http://en.wikipedia.org/wiki/Wheaton,_Illinois	</v>
      <v xml:space="preserve">http://creativecommons.org/licenses/by-sa/3.0/	</v>
    </spb>
    <spb s="0">
      <v xml:space="preserve">Wikipedia	US Census	Walkscore	</v>
      <v xml:space="preserve">CC-BY-SA			</v>
      <v xml:space="preserve">http://en.wikipedia.org/wiki/Wheaton,_Illinois	http://www2.census.gov/programs-surveys/popest/datasets/2010-2018/cities/totals/sub-est2018_all.csv	https://www.walkscore.com/IL/Wheaton	</v>
      <v xml:space="preserve">http://creativecommons.org/licenses/by-sa/3.0/			</v>
    </spb>
    <spb s="0">
      <v xml:space="preserve">Wikipedia	Wikipedia	</v>
      <v xml:space="preserve">CC-BY-SA	CC-BY-SA	</v>
      <v xml:space="preserve">http://en.wikipedia.org/wiki/Wheaton,_Illinois	http://it.wikipedia.org/wiki/Wheaton_(Illinois)	</v>
      <v xml:space="preserve">http://creativecommons.org/licenses/by-sa/3.0/	http://creativecommons.org/licenses/by-sa/3.0/	</v>
    </spb>
    <spb s="0">
      <v xml:space="preserve">Wikipedia	US Census	Wikipedia	Walkscore	</v>
      <v xml:space="preserve">CC-BY-SA		CC-BY-SA		</v>
      <v xml:space="preserve">http://en.wikipedia.org/wiki/Wheaton,_Illinois	http://www2.census.gov/programs-surveys/popest/datasets/2010-2018/cities/totals/sub-est2018_all.csv	https://en.wikipedia.org/wiki/Wheaton,_Illinois	https://www.walkscore.com/IL/Wheaton	</v>
      <v xml:space="preserve">http://creativecommons.org/licenses/by-sa/3.0/		http://creativecommons.org/licenses/by-sa/3.0/		</v>
    </spb>
    <spb s="0">
      <v xml:space="preserve">Wikipedia	US Census	Wikipedia	</v>
      <v xml:space="preserve">CC-BY-SA		CC-BY-SA	</v>
      <v xml:space="preserve">http://en.wikipedia.org/wiki/Wheaton,_Illinois	http://www2.census.gov/programs-surveys/popest/datasets/2010-2018/cities/totals/sub-est2018_all.csv	http://fr.wikipedia.org/wiki/Wheaton_(Illinois)	</v>
      <v xml:space="preserve">http://creativecommons.org/licenses/by-sa/3.0/		http://creativecommons.org/licenses/by-sa/3.0/	</v>
    </spb>
    <spb s="16">
      <v>6020</v>
      <v>6021</v>
      <v>6022</v>
      <v>6022</v>
      <v>2</v>
      <v>6021</v>
      <v>6020</v>
      <v>6023</v>
      <v>6023</v>
      <v>6024</v>
    </spb>
    <spb s="0">
      <v xml:space="preserve">Wikipedia	</v>
      <v xml:space="preserve">CC BY 2.0	</v>
      <v xml:space="preserve">http://en.wikipedia.org/wiki/Wheaton,_Illinois	</v>
      <v xml:space="preserve">https://creativecommons.org/licenses/by/2.0	</v>
    </spb>
    <spb s="0">
      <v xml:space="preserve">Wikipedia	</v>
      <v xml:space="preserve">CC-BY-SA	</v>
      <v xml:space="preserve">http://en.wikipedia.org/wiki/West_New_York,_New_Jersey	</v>
      <v xml:space="preserve">http://creativecommons.org/licenses/by-sa/3.0/	</v>
    </spb>
    <spb s="0">
      <v xml:space="preserve">Wikipedia	US Census	Walkscore	</v>
      <v xml:space="preserve">CC-BY-SA			</v>
      <v xml:space="preserve">http://en.wikipedia.org/wiki/West_New_York,_New_Jersey	http://www2.census.gov/programs-surveys/popest/datasets/2010-2018/cities/totals/sub-est2018_all.csv	https://www.walkscore.com/NJ/West_New_York	</v>
      <v xml:space="preserve">http://creativecommons.org/licenses/by-sa/3.0/			</v>
    </spb>
    <spb s="0">
      <v xml:space="preserve">Wikipedia	US Census	Wikipedia	</v>
      <v xml:space="preserve">CC-BY-SA		CC-BY-SA	</v>
      <v xml:space="preserve">http://en.wikipedia.org/wiki/West_New_York,_New_Jersey	http://www2.census.gov/programs-surveys/popest/datasets/2010-2018/cities/totals/sub-est2018_all.csv	http://fr.wikipedia.org/wiki/West_New_York	</v>
      <v xml:space="preserve">http://creativecommons.org/licenses/by-sa/3.0/		http://creativecommons.org/licenses/by-sa/3.0/	</v>
    </spb>
    <spb s="16">
      <v>6027</v>
      <v>6028</v>
      <v>6027</v>
      <v>6027</v>
      <v>2</v>
      <v>6028</v>
      <v>6027</v>
      <v>6028</v>
      <v>6028</v>
      <v>6029</v>
    </spb>
    <spb s="0">
      <v xml:space="preserve">Wikipedia	</v>
      <v xml:space="preserve">CC BY-SA 3.0	</v>
      <v xml:space="preserve">http://sv.wikipedia.org/wiki/West_New_York	</v>
      <v xml:space="preserve">https://creativecommons.org/licenses/by-sa/3.0	</v>
    </spb>
    <spb s="0">
      <v xml:space="preserve">Wikipedia	Wikipedia	</v>
      <v xml:space="preserve">CC-BY-SA	CC-BY-SA	</v>
      <v xml:space="preserve">http://en.wikipedia.org/wiki/Hoboken,_New_Jersey	http://fr.wikipedia.org/wiki/Hoboken_(New_Jersey)	</v>
      <v xml:space="preserve">http://creativecommons.org/licenses/by-sa/3.0/	http://creativecommons.org/licenses/by-sa/3.0/	</v>
    </spb>
    <spb s="0">
      <v xml:space="preserve">Wikipedia	US Census	Sec	Walkscore	</v>
      <v xml:space="preserve">CC-BY-SA				</v>
      <v xml:space="preserve">http://en.wikipedia.org/wiki/Hoboken,_New_Jersey	http://www2.census.gov/programs-surveys/popest/datasets/2010-2018/cities/totals/sub-est2018_all.csv	https://www.sec.gov/cgi-bin/browse-edgar?action=getcompany&amp;CIK=0000814453	https://www.walkscore.com/NJ/Hoboken	</v>
      <v xml:space="preserve">http://creativecommons.org/licenses/by-sa/3.0/				</v>
    </spb>
    <spb s="0">
      <v xml:space="preserve">Wikipedia	</v>
      <v xml:space="preserve">CC-BY-SA	</v>
      <v xml:space="preserve">http://en.wikipedia.org/wiki/Hoboken,_New_Jersey	</v>
      <v xml:space="preserve">http://creativecommons.org/licenses/by-sa/3.0/	</v>
    </spb>
    <spb s="0">
      <v xml:space="preserve">Wikipedia	US Census	Wikipedia	Sec	Walkscore	</v>
      <v xml:space="preserve">CC-BY-SA		CC-BY-SA			</v>
      <v xml:space="preserve">http://en.wikipedia.org/wiki/Hoboken,_New_Jersey	http://www2.census.gov/programs-surveys/popest/datasets/2010-2018/cities/totals/sub-est2018_all.csv	https://en.wikipedia.org/wiki/Hoboken,_New_Jersey	https://www.sec.gov/cgi-bin/browse-edgar?action=getcompany&amp;CIK=0000814453	https://www.walkscore.com/NJ/Hoboken	</v>
      <v xml:space="preserve">http://creativecommons.org/licenses/by-sa/3.0/		http://creativecommons.org/licenses/by-sa/3.0/			</v>
    </spb>
    <spb s="0">
      <v xml:space="preserve">Wikipedia	US Census	Wikipedia	</v>
      <v xml:space="preserve">CC-BY-SA		CC-BY-SA	</v>
      <v xml:space="preserve">http://en.wikipedia.org/wiki/Hoboken,_New_Jersey	http://www2.census.gov/programs-surveys/popest/datasets/2010-2018/cities/totals/sub-est2018_all.csv	http://fr.wikipedia.org/wiki/Hoboken_(New_Jersey)	</v>
      <v xml:space="preserve">http://creativecommons.org/licenses/by-sa/3.0/		http://creativecommons.org/licenses/by-sa/3.0/	</v>
    </spb>
    <spb s="16">
      <v>6032</v>
      <v>6033</v>
      <v>6034</v>
      <v>6034</v>
      <v>2</v>
      <v>6033</v>
      <v>6034</v>
      <v>6035</v>
      <v>6035</v>
      <v>6036</v>
    </spb>
    <spb s="0">
      <v xml:space="preserve">Wikipedia	</v>
      <v xml:space="preserve">CC BY-SA 2.5	</v>
      <v xml:space="preserve">http://ja.wikipedia.org/wiki/ホーボーケン_(ニュージャージー州)	</v>
      <v xml:space="preserve">https://creativecommons.org/licenses/by-sa/2.5	</v>
    </spb>
    <spb s="0">
      <v xml:space="preserve">Wikipedia	</v>
      <v xml:space="preserve">CC-BY-SA	</v>
      <v xml:space="preserve">http://en.wikipedia.org/wiki/Lacey,_Washington	</v>
      <v xml:space="preserve">http://creativecommons.org/licenses/by-sa/3.0/	</v>
    </spb>
    <spb s="0">
      <v xml:space="preserve">Wikipedia	US Census	US Census	Sec	Walkscore	</v>
      <v xml:space="preserve">CC-BY-SA					</v>
      <v xml:space="preserve">http://en.wikipedia.org/wiki/Lacey,_Washington	http://www2.census.gov/programs-surveys/popest/datasets/2010-2018/cities/totals/sub-est2018_all.csv	http://www.census.gov/quickfacts/table/RHI425213/5336745	https://www.sec.gov/cgi-bin/browse-edgar?action=getcompany&amp;CIK=0001448301	https://www.walkscore.com/WA/Lacey	</v>
      <v xml:space="preserve">http://creativecommons.org/licenses/by-sa/3.0/					</v>
    </spb>
    <spb s="0">
      <v xml:space="preserve">Wikipedia	Wikipedia	</v>
      <v xml:space="preserve">CC-BY-SA	CC-BY-SA	</v>
      <v xml:space="preserve">http://en.wikipedia.org/wiki/Lacey,_Washington	http://it.wikipedia.org/wiki/Lacey_(Washington)	</v>
      <v xml:space="preserve">http://creativecommons.org/licenses/by-sa/3.0/	http://creativecommons.org/licenses/by-sa/3.0/	</v>
    </spb>
    <spb s="0">
      <v xml:space="preserve">Wikipedia	US Census	US Census	Wikipedia	Sec	Walkscore	</v>
      <v xml:space="preserve">CC-BY-SA			CC-BY-SA			</v>
      <v xml:space="preserve">http://en.wikipedia.org/wiki/Lacey,_Washington	http://www2.census.gov/programs-surveys/popest/datasets/2010-2018/cities/totals/sub-est2018_all.csv	http://www.census.gov/quickfacts/table/RHI425213/5336745	https://en.wikipedia.org/wiki/Lacey,_Washington	https://www.sec.gov/cgi-bin/browse-edgar?action=getcompany&amp;CIK=0001448301	https://www.walkscore.com/WA/Lacey	</v>
      <v xml:space="preserve">http://creativecommons.org/licenses/by-sa/3.0/			http://creativecommons.org/licenses/by-sa/3.0/			</v>
    </spb>
    <spb s="0">
      <v xml:space="preserve">Wikipedia	US Census	US Census	Wikipedia	Walkscore	</v>
      <v xml:space="preserve">CC-BY-SA			CC-BY-SA		</v>
      <v xml:space="preserve">http://en.wikipedia.org/wiki/Lacey,_Washington	http://www2.census.gov/programs-surveys/popest/datasets/2010-2018/cities/totals/sub-est2018_all.csv	http://www.census.gov/quickfacts/table/RHI425213/5336745	https://en.wikipedia.org/wiki/Lacey,_Washington	https://www.walkscore.com/WA/Lacey	</v>
      <v xml:space="preserve">http://creativecommons.org/licenses/by-sa/3.0/			http://creativecommons.org/licenses/by-sa/3.0/		</v>
    </spb>
    <spb s="0">
      <v xml:space="preserve">Wikipedia	US Census	Wikipedia	</v>
      <v xml:space="preserve">CC-BY-SA		CC-BY-SA	</v>
      <v xml:space="preserve">http://en.wikipedia.org/wiki/Lacey,_Washington	http://www2.census.gov/programs-surveys/popest/datasets/2010-2018/cities/totals/sub-est2018_all.csv	http://es.wikipedia.org/wiki/Lacey_(Washington)	</v>
      <v xml:space="preserve">http://creativecommons.org/licenses/by-sa/3.0/		http://creativecommons.org/licenses/by-sa/3.0/	</v>
    </spb>
    <spb s="16">
      <v>6039</v>
      <v>6040</v>
      <v>6041</v>
      <v>6041</v>
      <v>2</v>
      <v>6040</v>
      <v>6039</v>
      <v>6042</v>
      <v>6043</v>
      <v>6044</v>
    </spb>
    <spb s="0">
      <v xml:space="preserve">Wikipedia	</v>
      <v xml:space="preserve">CC BY 3.0	</v>
      <v xml:space="preserve">http://en.wikipedia.org/wiki/Lacey,_Washington	</v>
      <v xml:space="preserve">https://creativecommons.org/licenses/by/3.0	</v>
    </spb>
    <spb s="0">
      <v xml:space="preserve">Wikipedia	</v>
      <v xml:space="preserve">CC-BY-SA	</v>
      <v xml:space="preserve">http://en.wikipedia.org/wiki/Summerville,_South_Carolina	</v>
      <v xml:space="preserve">http://creativecommons.org/licenses/by-sa/3.0/	</v>
    </spb>
    <spb s="0">
      <v xml:space="preserve">Wikipedia	US Census	Walkscore	</v>
      <v xml:space="preserve">CC-BY-SA			</v>
      <v xml:space="preserve">http://en.wikipedia.org/wiki/Summerville,_South_Carolina	http://www2.census.gov/programs-surveys/popest/datasets/2010-2018/cities/totals/sub-est2018_all.csv	https://www.walkscore.com/SC/Summerville	</v>
      <v xml:space="preserve">http://creativecommons.org/licenses/by-sa/3.0/			</v>
    </spb>
    <spb s="0">
      <v xml:space="preserve">Wikipedia	US Census	Wikipedia	Walkscore	</v>
      <v xml:space="preserve">CC-BY-SA		CC-BY-SA		</v>
      <v xml:space="preserve">http://en.wikipedia.org/wiki/Summerville,_South_Carolina	http://www2.census.gov/programs-surveys/popest/datasets/2010-2018/cities/totals/sub-est2018_all.csv	https://en.wikipedia.org/wiki/Summerville,_South_Carolina	https://www.walkscore.com/SC/Summerville	</v>
      <v xml:space="preserve">http://creativecommons.org/licenses/by-sa/3.0/		http://creativecommons.org/licenses/by-sa/3.0/		</v>
    </spb>
    <spb s="0">
      <v xml:space="preserve">Wikipedia	US Census	</v>
      <v xml:space="preserve">CC-BY-SA		</v>
      <v xml:space="preserve">http://en.wikipedia.org/wiki/Summerville,_South_Carolina	http://www2.census.gov/programs-surveys/popest/datasets/2010-2018/cities/totals/sub-est2018_all.csv	</v>
      <v xml:space="preserve">http://creativecommons.org/licenses/by-sa/3.0/		</v>
    </spb>
    <spb s="1">
      <v>6047</v>
      <v>6048</v>
      <v>2</v>
      <v>6048</v>
      <v>6047</v>
      <v>6049</v>
      <v>6049</v>
      <v>6050</v>
    </spb>
    <spb s="0">
      <v xml:space="preserve">Wikipedia	</v>
      <v xml:space="preserve">CC-BY-SA	</v>
      <v xml:space="preserve">http://en.wikipedia.org/wiki/Coeur_d'Alene,_Idaho	</v>
      <v xml:space="preserve">http://creativecommons.org/licenses/by-sa/3.0/	</v>
    </spb>
    <spb s="0">
      <v xml:space="preserve">Wikipedia	US Census	Walkscore	</v>
      <v xml:space="preserve">CC-BY-SA			</v>
      <v xml:space="preserve">http://en.wikipedia.org/wiki/Coeur_d'Alene,_Idaho	http://www2.census.gov/programs-surveys/popest/datasets/2010-2018/cities/totals/sub-est2018_all.csv	https://www.walkscore.com/ID/Coeur_d'Alene	</v>
      <v xml:space="preserve">http://creativecommons.org/licenses/by-sa/3.0/			</v>
    </spb>
    <spb s="0">
      <v xml:space="preserve">Wikipedia	US Census	Wikipedia	Sec	Walkscore	</v>
      <v xml:space="preserve">CC-BY-SA		CC-BY-SA			</v>
      <v xml:space="preserve">http://en.wikipedia.org/wiki/Coeur_d'Alene,_Idaho	http://www2.census.gov/programs-surveys/popest/datasets/2010-2018/cities/totals/sub-est2018_all.csv	https://en.wikipedia.org/wiki/Coeur_d'Alene,_Idaho	https://www.sec.gov/cgi-bin/browse-edgar?action=getcompany&amp;CIK=0001536446	https://www.walkscore.com/ID/Coeur_d'Alene	</v>
      <v xml:space="preserve">http://creativecommons.org/licenses/by-sa/3.0/		http://creativecommons.org/licenses/by-sa/3.0/			</v>
    </spb>
    <spb s="0">
      <v xml:space="preserve">Wikipedia	US Census	Wikipedia	</v>
      <v xml:space="preserve">CC-BY-SA		CC-BY-SA	</v>
      <v xml:space="preserve">http://en.wikipedia.org/wiki/Coeur_d'Alene,_Idaho	http://www2.census.gov/programs-surveys/popest/datasets/2010-2018/cities/totals/sub-est2018_all.csv	http://es.wikipedia.org/wiki/Coeur_d'Alene_(ciudad)	</v>
      <v xml:space="preserve">http://creativecommons.org/licenses/by-sa/3.0/		http://creativecommons.org/licenses/by-sa/3.0/	</v>
    </spb>
    <spb s="16">
      <v>6052</v>
      <v>6053</v>
      <v>6052</v>
      <v>6052</v>
      <v>2</v>
      <v>6053</v>
      <v>6052</v>
      <v>6054</v>
      <v>6054</v>
      <v>6055</v>
    </spb>
    <spb s="0">
      <v xml:space="preserve">Wikipedia	</v>
      <v xml:space="preserve">CC BY 3.0	</v>
      <v xml:space="preserve">http://zh.wikipedia.org/wiki/科達蓮	</v>
      <v xml:space="preserve">http://creativecommons.org/licenses/by/3.0	</v>
    </spb>
    <spb s="0">
      <v xml:space="preserve">Wikipedia	US Census	</v>
      <v xml:space="preserve">CC-BY-SA		</v>
      <v xml:space="preserve">http://en.wikipedia.org/wiki/Oak_Park,_Illinois	http://www.census.gov/quickfacts/table/SEX255214/1754885	</v>
      <v xml:space="preserve">http://creativecommons.org/licenses/by-sa/3.0/		</v>
    </spb>
    <spb s="0">
      <v xml:space="preserve">Wikipedia	US Census	Walkscore	</v>
      <v xml:space="preserve">CC-BY-SA			</v>
      <v xml:space="preserve">http://en.wikipedia.org/wiki/Oak_Park,_Illinois	http://www.census.gov/quickfacts/table/SEX255214/1754885	https://www.walkscore.com/IL/Oak_Park	</v>
      <v xml:space="preserve">http://creativecommons.org/licenses/by-sa/3.0/			</v>
    </spb>
    <spb s="0">
      <v xml:space="preserve">Wikipedia	</v>
      <v xml:space="preserve">CC-BY-SA	</v>
      <v xml:space="preserve">http://en.wikipedia.org/wiki/Oak_Park,_Illinois	</v>
      <v xml:space="preserve">http://creativecommons.org/licenses/by-sa/3.0/	</v>
    </spb>
    <spb s="0">
      <v xml:space="preserve">Wikipedia	US Census	US Census	Wikipedia	Walkscore	</v>
      <v xml:space="preserve">CC-BY-SA			CC-BY-SA		</v>
      <v xml:space="preserve">http://en.wikipedia.org/wiki/Oak_Park,_Illinois	http://www2.census.gov/programs-surveys/popest/datasets/2010-2018/cities/totals/sub-est2018_all.csv	http://www.census.gov/quickfacts/table/SEX255214/1754885	https://en.wikipedia.org/wiki/Oak_Park,_Illinois	https://www.walkscore.com/IL/Oak_Park	</v>
      <v xml:space="preserve">http://creativecommons.org/licenses/by-sa/3.0/			http://creativecommons.org/licenses/by-sa/3.0/		</v>
    </spb>
    <spb s="0">
      <v xml:space="preserve">Wikipedia	US Census	Wikipedia	US Census	</v>
      <v xml:space="preserve">CC-BY-SA		CC-BY-SA		</v>
      <v xml:space="preserve">http://en.wikipedia.org/wiki/Oak_Park,_Illinois	http://www2.census.gov/programs-surveys/popest/datasets/2010-2018/cities/totals/sub-est2018_all.csv	http://fr.wikipedia.org/wiki/Oak_Park_(Illinois)	http://www.census.gov/quickfacts/table/SEX255214/1754885	</v>
      <v xml:space="preserve">http://creativecommons.org/licenses/by-sa/3.0/		http://creativecommons.org/licenses/by-sa/3.0/		</v>
    </spb>
    <spb s="16">
      <v>6058</v>
      <v>6059</v>
      <v>6060</v>
      <v>6060</v>
      <v>2</v>
      <v>6059</v>
      <v>6060</v>
      <v>6061</v>
      <v>6061</v>
      <v>6062</v>
    </spb>
    <spb s="0">
      <v xml:space="preserve">Wikipedia	</v>
      <v xml:space="preserve">CC BY-SA 4.0	</v>
      <v xml:space="preserve">http://en.wikipedia.org/wiki/Oak_Park,_Illinois	</v>
      <v xml:space="preserve">https://creativecommons.org/licenses/by-sa/4.0	</v>
    </spb>
    <spb s="0">
      <v xml:space="preserve">Wikipedia	Wikipedia	Wikipedia	</v>
      <v xml:space="preserve">CC-BY-SA	CC-BY-SA	CC-BY-SA	</v>
      <v xml:space="preserve">http://en.wikipedia.org/wiki/Elkhart,_Indiana	http://es.wikipedia.org/wiki/Elkhart_(Indiana)	http://fr.wikipedia.org/wiki/Elkhart_(Indiana)	</v>
      <v xml:space="preserve">http://creativecommons.org/licenses/by-sa/3.0/	http://creativecommons.org/licenses/by-sa/3.0/	http://creativecommons.org/licenses/by-sa/3.0/	</v>
    </spb>
    <spb s="0">
      <v xml:space="preserve">Wikipedia	US Census	US Census	Sec	Walkscore	</v>
      <v xml:space="preserve">CC-BY-SA					</v>
      <v xml:space="preserve">http://en.wikipedia.org/wiki/Elkhart,_Indiana	http://www2.census.gov/programs-surveys/popest/datasets/2010-2018/cities/totals/sub-est2018_all.csv	http://www.census.gov/quickfacts/table/PST120214/1820728	https://www.sec.gov/cgi-bin/browse-edgar?action=getcompany&amp;CIK=0000763744	https://www.walkscore.com/IN/Elkhart	</v>
      <v xml:space="preserve">http://creativecommons.org/licenses/by-sa/3.0/					</v>
    </spb>
    <spb s="0">
      <v xml:space="preserve">Wikipedia	</v>
      <v xml:space="preserve">CC-BY-SA	</v>
      <v xml:space="preserve">http://en.wikipedia.org/wiki/Elkhart,_Indiana	</v>
      <v xml:space="preserve">http://creativecommons.org/licenses/by-sa/3.0/	</v>
    </spb>
    <spb s="0">
      <v xml:space="preserve">Wikipedia	US Census	US Census	Wikipedia	Sec	Walkscore	</v>
      <v xml:space="preserve">CC-BY-SA			CC-BY-SA			</v>
      <v xml:space="preserve">http://en.wikipedia.org/wiki/Elkhart,_Indiana	http://www2.census.gov/programs-surveys/popest/datasets/2010-2018/cities/totals/sub-est2018_all.csv	http://www.census.gov/quickfacts/table/PST120214/1820728	https://en.wikipedia.org/wiki/Elkhart,_Indiana	https://www.sec.gov/cgi-bin/browse-edgar?action=getcompany&amp;CIK=0000763744	https://www.walkscore.com/IN/Elkhart	</v>
      <v xml:space="preserve">http://creativecommons.org/licenses/by-sa/3.0/			http://creativecommons.org/licenses/by-sa/3.0/			</v>
    </spb>
    <spb s="0">
      <v xml:space="preserve">Wikipedia	US Census	Wikipedia	</v>
      <v xml:space="preserve">CC-BY-SA		CC-BY-SA	</v>
      <v xml:space="preserve">http://en.wikipedia.org/wiki/Elkhart,_Indiana	http://www2.census.gov/programs-surveys/popest/datasets/2010-2018/cities/totals/sub-est2018_all.csv	http://fr.wikipedia.org/wiki/Elkhart_(Indiana)	</v>
      <v xml:space="preserve">http://creativecommons.org/licenses/by-sa/3.0/		http://creativecommons.org/licenses/by-sa/3.0/	</v>
    </spb>
    <spb s="1">
      <v>6065</v>
      <v>6066</v>
      <v>2</v>
      <v>6066</v>
      <v>6067</v>
      <v>6068</v>
      <v>6068</v>
      <v>6069</v>
    </spb>
    <spb s="0">
      <v xml:space="preserve">Wikipedia	</v>
      <v xml:space="preserve">Public domain	</v>
      <v xml:space="preserve">http://de.wikipedia.org/wiki/Elkhart_(Indiana)	</v>
      <v xml:space="preserve">http://en.wikipedia.org/wiki/Public_domain	</v>
    </spb>
    <spb s="0">
      <v xml:space="preserve">Wikipedia	</v>
      <v xml:space="preserve">CC-BY-SA	</v>
      <v xml:space="preserve">http://en.wikipedia.org/wiki/Maricopa,_Arizona	</v>
      <v xml:space="preserve">http://creativecommons.org/licenses/by-sa/3.0/	</v>
    </spb>
    <spb s="0">
      <v xml:space="preserve">Wikipedia	US Census	Walkscore	</v>
      <v xml:space="preserve">CC-BY-SA			</v>
      <v xml:space="preserve">http://en.wikipedia.org/wiki/Maricopa,_Arizona	http://www2.census.gov/programs-surveys/popest/datasets/2010-2018/cities/totals/sub-est2018_all.csv	https://www.walkscore.com/AZ/Maricopa	</v>
      <v xml:space="preserve">http://creativecommons.org/licenses/by-sa/3.0/			</v>
    </spb>
    <spb s="0">
      <v xml:space="preserve">Wikipedia	Wikipedia	</v>
      <v xml:space="preserve">CC-BY-SA	CC-BY-SA	</v>
      <v xml:space="preserve">http://en.wikipedia.org/wiki/Maricopa,_Arizona	http://it.wikipedia.org/wiki/Maricopa_(Arizona)	</v>
      <v xml:space="preserve">http://creativecommons.org/licenses/by-sa/3.0/	http://creativecommons.org/licenses/by-sa/3.0/	</v>
    </spb>
    <spb s="0">
      <v xml:space="preserve">Wikipedia	US Census	</v>
      <v xml:space="preserve">CC-BY-SA		</v>
      <v xml:space="preserve">http://en.wikipedia.org/wiki/Maricopa,_Arizona	http://www2.census.gov/programs-surveys/popest/datasets/2010-2018/cities/totals/sub-est2018_all.csv	</v>
      <v xml:space="preserve">http://creativecommons.org/licenses/by-sa/3.0/		</v>
    </spb>
    <spb s="16">
      <v>6072</v>
      <v>6073</v>
      <v>6074</v>
      <v>6074</v>
      <v>2</v>
      <v>6073</v>
      <v>6072</v>
      <v>6073</v>
      <v>6073</v>
      <v>6075</v>
    </spb>
    <spb s="0">
      <v xml:space="preserve">Wikipedia	</v>
      <v xml:space="preserve">CC BY-SA 2.0	</v>
      <v xml:space="preserve">http://en.wikipedia.org/wiki/Maricopa,_Arizona	</v>
      <v xml:space="preserve">https://creativecommons.org/licenses/by-sa/2.0	</v>
    </spb>
    <spb s="0">
      <v xml:space="preserve">Wikipedia	</v>
      <v xml:space="preserve">CC-BY-SA	</v>
      <v xml:space="preserve">http://en.wikipedia.org/wiki/Kentwood,_Michigan	</v>
      <v xml:space="preserve">http://creativecommons.org/licenses/by-sa/3.0/	</v>
    </spb>
    <spb s="0">
      <v xml:space="preserve">Wikipedia	US Census	Walkscore	</v>
      <v xml:space="preserve">CC-BY-SA			</v>
      <v xml:space="preserve">http://en.wikipedia.org/wiki/Kentwood,_Michigan	http://www2.census.gov/programs-surveys/popest/datasets/2010-2018/cities/totals/sub-est2018_all.csv	https://www.walkscore.com/MI/Kentwood	</v>
      <v xml:space="preserve">http://creativecommons.org/licenses/by-sa/3.0/			</v>
    </spb>
    <spb s="0">
      <v xml:space="preserve">Wikipedia	Wikipedia	</v>
      <v xml:space="preserve">CC-BY-SA	CC-BY-SA	</v>
      <v xml:space="preserve">http://en.wikipedia.org/wiki/Kentwood,_Michigan	http://it.wikipedia.org/wiki/Kentwood_(Michigan)	</v>
      <v xml:space="preserve">http://creativecommons.org/licenses/by-sa/3.0/	http://creativecommons.org/licenses/by-sa/3.0/	</v>
    </spb>
    <spb s="0">
      <v xml:space="preserve">Wikipedia	US Census	</v>
      <v xml:space="preserve">CC-BY-SA		</v>
      <v xml:space="preserve">http://en.wikipedia.org/wiki/Kentwood,_Michigan	http://www2.census.gov/programs-surveys/popest/datasets/2010-2018/cities/totals/sub-est2018_all.csv	</v>
      <v xml:space="preserve">http://creativecommons.org/licenses/by-sa/3.0/		</v>
    </spb>
    <spb s="16">
      <v>6078</v>
      <v>6079</v>
      <v>6080</v>
      <v>6080</v>
      <v>2</v>
      <v>6079</v>
      <v>6078</v>
      <v>6079</v>
      <v>6079</v>
      <v>6081</v>
    </spb>
    <spb s="0">
      <v xml:space="preserve">Wikipedia	</v>
      <v xml:space="preserve">CC BY-SA 4.0	</v>
      <v xml:space="preserve">http://it.wikipedia.org/wiki/Kentwood_(Michigan)	</v>
      <v xml:space="preserve">https://creativecommons.org/licenses/by-sa/4.0	</v>
    </spb>
    <spb s="0">
      <v xml:space="preserve">Wikipedia	</v>
      <v xml:space="preserve">CC-BY-SA	</v>
      <v xml:space="preserve">http://en.wikipedia.org/wiki/Madison,_Alabama	</v>
      <v xml:space="preserve">http://creativecommons.org/licenses/by-sa/3.0/	</v>
    </spb>
    <spb s="0">
      <v xml:space="preserve">Wikipedia	US Census	Walkscore	</v>
      <v xml:space="preserve">CC-BY-SA			</v>
      <v xml:space="preserve">http://en.wikipedia.org/wiki/Madison,_Alabama	http://www2.census.gov/programs-surveys/popest/datasets/2010-2018/cities/totals/sub-est2018_all.csv	https://www.walkscore.com/AL/Madison	</v>
      <v xml:space="preserve">http://creativecommons.org/licenses/by-sa/3.0/			</v>
    </spb>
    <spb s="0">
      <v xml:space="preserve">Wikipedia	Wikipedia	</v>
      <v xml:space="preserve">CC-BY-SA	CC-BY-SA	</v>
      <v xml:space="preserve">http://en.wikipedia.org/wiki/Madison,_Alabama	http://es.wikipedia.org/wiki/Madison_(Alabama)	</v>
      <v xml:space="preserve">http://creativecommons.org/licenses/by-sa/3.0/	http://creativecommons.org/licenses/by-sa/3.0/	</v>
    </spb>
    <spb s="0">
      <v xml:space="preserve">Wikipedia	US Census	Wikipedia	</v>
      <v xml:space="preserve">CC-BY-SA		CC-BY-SA	</v>
      <v xml:space="preserve">http://en.wikipedia.org/wiki/Madison,_Alabama	http://www2.census.gov/programs-surveys/popest/datasets/2010-2018/cities/totals/sub-est2018_all.csv	http://fr.wikipedia.org/wiki/Madison_(Alabama)	</v>
      <v xml:space="preserve">http://creativecommons.org/licenses/by-sa/3.0/		http://creativecommons.org/licenses/by-sa/3.0/	</v>
    </spb>
    <spb s="16">
      <v>6084</v>
      <v>6085</v>
      <v>6086</v>
      <v>6086</v>
      <v>2</v>
      <v>6085</v>
      <v>6084</v>
      <v>6085</v>
      <v>6085</v>
      <v>6087</v>
    </spb>
    <spb s="0">
      <v xml:space="preserve">Wikipedia	</v>
      <v xml:space="preserve">CC BY-SA 3.0	</v>
      <v xml:space="preserve">http://en.wikipedia.org/wiki/Madison,_Alabama	</v>
      <v xml:space="preserve">https://creativecommons.org/licenses/by-sa/3.0	</v>
    </spb>
    <spb s="0">
      <v xml:space="preserve">Wikipedia	</v>
      <v xml:space="preserve">CC-BY-SA	</v>
      <v xml:space="preserve">http://en.wikipedia.org/wiki/Smyrna,_Tennessee	</v>
      <v xml:space="preserve">http://creativecommons.org/licenses/by-sa/3.0/	</v>
    </spb>
    <spb s="0">
      <v xml:space="preserve">Wikipedia	US Census	Walkscore	</v>
      <v xml:space="preserve">CC-BY-SA			</v>
      <v xml:space="preserve">http://en.wikipedia.org/wiki/Smyrna,_Tennessee	http://www2.census.gov/programs-surveys/popest/datasets/2010-2018/cities/totals/sub-est2018_all.csv	https://www.walkscore.com/TN/Smyrna	</v>
      <v xml:space="preserve">http://creativecommons.org/licenses/by-sa/3.0/			</v>
    </spb>
    <spb s="0">
      <v xml:space="preserve">Wikipedia	Wikipedia	</v>
      <v xml:space="preserve">CC-BY-SA	CC-BY-SA	</v>
      <v xml:space="preserve">http://en.wikipedia.org/wiki/Smyrna,_Tennessee	http://it.wikipedia.org/wiki/Smyrna_(Tennessee)	</v>
      <v xml:space="preserve">http://creativecommons.org/licenses/by-sa/3.0/	http://creativecommons.org/licenses/by-sa/3.0/	</v>
    </spb>
    <spb s="0">
      <v xml:space="preserve">Wikipedia	US Census	Wikipedia	Walkscore	</v>
      <v xml:space="preserve">CC-BY-SA		CC-BY-SA		</v>
      <v xml:space="preserve">http://en.wikipedia.org/wiki/Smyrna,_Tennessee	http://www2.census.gov/programs-surveys/popest/datasets/2010-2018/cities/totals/sub-est2018_all.csv	https://en.wikipedia.org/wiki/Smyrna,_Tennessee	https://www.walkscore.com/TN/Smyrna	</v>
      <v xml:space="preserve">http://creativecommons.org/licenses/by-sa/3.0/		http://creativecommons.org/licenses/by-sa/3.0/		</v>
    </spb>
    <spb s="0">
      <v xml:space="preserve">Wikipedia	US Census	Wikipedia	</v>
      <v xml:space="preserve">CC-BY-SA		CC-BY-SA	</v>
      <v xml:space="preserve">http://en.wikipedia.org/wiki/Smyrna,_Tennessee	http://www2.census.gov/programs-surveys/popest/datasets/2010-2018/cities/totals/sub-est2018_all.csv	http://fr.wikipedia.org/wiki/Smyrna_(Tennessee)	</v>
      <v xml:space="preserve">http://creativecommons.org/licenses/by-sa/3.0/		http://creativecommons.org/licenses/by-sa/3.0/	</v>
    </spb>
    <spb s="16">
      <v>6090</v>
      <v>6091</v>
      <v>6092</v>
      <v>6092</v>
      <v>2</v>
      <v>6091</v>
      <v>6090</v>
      <v>6093</v>
      <v>6093</v>
      <v>6094</v>
    </spb>
    <spb s="0">
      <v xml:space="preserve">Wikipedia	</v>
      <v xml:space="preserve">CC BY-SA 3.0	</v>
      <v xml:space="preserve">http://en.wikipedia.org/wiki/Smyrna,_Tennessee	</v>
      <v xml:space="preserve">https://creativecommons.org/licenses/by-sa/3.0	</v>
    </spb>
    <spb s="0">
      <v xml:space="preserve">Wikipedia	</v>
      <v xml:space="preserve">CC-BY-SA	</v>
      <v xml:space="preserve">http://en.wikipedia.org/wiki/Glendora,_California	</v>
      <v xml:space="preserve">http://creativecommons.org/licenses/by-sa/3.0/	</v>
    </spb>
    <spb s="0">
      <v xml:space="preserve">Wikipedia	US Census	US Census	Walkscore	</v>
      <v xml:space="preserve">CC-BY-SA				</v>
      <v xml:space="preserve">http://en.wikipedia.org/wiki/Glendora,_California	http://www2.census.gov/programs-surveys/popest/datasets/2010-2018/cities/totals/sub-est2018_all.csv	http://www.census.gov/quickfacts/table/RHI425213/0630014	https://www.walkscore.com/CA/Glendora	</v>
      <v xml:space="preserve">http://creativecommons.org/licenses/by-sa/3.0/				</v>
    </spb>
    <spb s="0">
      <v xml:space="preserve">Wikipedia	US Census	US Census	Wikipedia	Walkscore	</v>
      <v xml:space="preserve">CC-BY-SA			CC-BY-SA		</v>
      <v xml:space="preserve">http://en.wikipedia.org/wiki/Glendora,_California	http://www2.census.gov/programs-surveys/popest/datasets/2010-2018/cities/totals/sub-est2018_all.csv	http://www.census.gov/quickfacts/table/RHI425213/0630014	https://en.wikipedia.org/wiki/Glendora,_California	https://www.walkscore.com/CA/Glendora	</v>
      <v xml:space="preserve">http://creativecommons.org/licenses/by-sa/3.0/			http://creativecommons.org/licenses/by-sa/3.0/		</v>
    </spb>
    <spb s="0">
      <v xml:space="preserve">Wikipedia	US Census	Wikipedia	US Census	</v>
      <v xml:space="preserve">CC-BY-SA		CC-BY-SA		</v>
      <v xml:space="preserve">http://en.wikipedia.org/wiki/Glendora,_California	http://www2.census.gov/programs-surveys/popest/datasets/2010-2018/cities/totals/sub-est2018_all.csv	http://es.wikipedia.org/wiki/Glendora_(California)	http://www.census.gov/quickfacts/table/RHI425213/0630014	</v>
      <v xml:space="preserve">http://creativecommons.org/licenses/by-sa/3.0/		http://creativecommons.org/licenses/by-sa/3.0/		</v>
    </spb>
    <spb s="1">
      <v>6097</v>
      <v>6098</v>
      <v>2</v>
      <v>6098</v>
      <v>6097</v>
      <v>6099</v>
      <v>6099</v>
      <v>6100</v>
    </spb>
    <spb s="0">
      <v xml:space="preserve">Wikipedia	</v>
      <v xml:space="preserve">CC BY-SA 4.0	</v>
      <v xml:space="preserve">http://en.wikipedia.org/wiki/Glendora,_California	</v>
      <v xml:space="preserve">https://creativecommons.org/licenses/by-sa/4.0	</v>
    </spb>
    <spb s="0">
      <v xml:space="preserve">Wikipedia	</v>
      <v xml:space="preserve">CC-BY-SA	</v>
      <v xml:space="preserve">http://en.wikipedia.org/wiki/Logan,_Utah	</v>
      <v xml:space="preserve">http://creativecommons.org/licenses/by-sa/3.0/	</v>
    </spb>
    <spb s="0">
      <v xml:space="preserve">Wikipedia	US Census	Walkscore	</v>
      <v xml:space="preserve">CC-BY-SA			</v>
      <v xml:space="preserve">http://en.wikipedia.org/wiki/Logan,_Utah	http://www2.census.gov/programs-surveys/popest/datasets/2010-2018/cities/totals/sub-est2018_all.csv	https://www.walkscore.com/UT/Logan	</v>
      <v xml:space="preserve">http://creativecommons.org/licenses/by-sa/3.0/			</v>
    </spb>
    <spb s="0">
      <v xml:space="preserve">Wikipedia	Wikipedia	</v>
      <v xml:space="preserve">CC-BY-SA	CC-BY-SA	</v>
      <v xml:space="preserve">http://en.wikipedia.org/wiki/Logan,_Utah	http://it.wikipedia.org/wiki/Logan_(Utah)	</v>
      <v xml:space="preserve">http://creativecommons.org/licenses/by-sa/3.0/	http://creativecommons.org/licenses/by-sa/3.0/	</v>
    </spb>
    <spb s="0">
      <v xml:space="preserve">Wikipedia	US Census	Wikipedia	Walkscore	</v>
      <v xml:space="preserve">CC-BY-SA		CC-BY-SA		</v>
      <v xml:space="preserve">http://en.wikipedia.org/wiki/Logan,_Utah	http://www2.census.gov/programs-surveys/popest/datasets/2010-2018/cities/totals/sub-est2018_all.csv	https://en.wikipedia.org/wiki/Logan,_Utah	https://www.walkscore.com/UT/Logan	</v>
      <v xml:space="preserve">http://creativecommons.org/licenses/by-sa/3.0/		http://creativecommons.org/licenses/by-sa/3.0/		</v>
    </spb>
    <spb s="0">
      <v xml:space="preserve">Wikipedia	US Census	</v>
      <v xml:space="preserve">CC-BY-SA		</v>
      <v xml:space="preserve">http://en.wikipedia.org/wiki/Logan,_Utah	http://www2.census.gov/programs-surveys/popest/datasets/2010-2018/cities/totals/sub-est2018_all.csv	</v>
      <v xml:space="preserve">http://creativecommons.org/licenses/by-sa/3.0/		</v>
    </spb>
    <spb s="16">
      <v>6103</v>
      <v>6104</v>
      <v>6105</v>
      <v>6105</v>
      <v>2</v>
      <v>6104</v>
      <v>6103</v>
      <v>6106</v>
      <v>6106</v>
      <v>6107</v>
    </spb>
    <spb s="0">
      <v xml:space="preserve">Wikipedia	</v>
      <v xml:space="preserve">Public domain	</v>
      <v xml:space="preserve">http://en.wikipedia.org/wiki/Logan,_Utah	</v>
      <v xml:space="preserve">http://en.wikipedia.org/wiki/Public_domain	</v>
    </spb>
    <spb s="0">
      <v xml:space="preserve">Wikipedia	</v>
      <v xml:space="preserve">CC-BY-SA	</v>
      <v xml:space="preserve">http://en.wikipedia.org/wiki/Burien,_Washington	</v>
      <v xml:space="preserve">http://creativecommons.org/licenses/by-sa/3.0/	</v>
    </spb>
    <spb s="0">
      <v xml:space="preserve">Wikipedia	US Census	Walkscore	</v>
      <v xml:space="preserve">CC-BY-SA			</v>
      <v xml:space="preserve">http://en.wikipedia.org/wiki/Burien,_Washington	http://www2.census.gov/programs-surveys/popest/datasets/2010-2018/cities/totals/sub-est2018_all.csv	https://www.walkscore.com/WA/Burien	</v>
      <v xml:space="preserve">http://creativecommons.org/licenses/by-sa/3.0/			</v>
    </spb>
    <spb s="0">
      <v xml:space="preserve">Wikipedia	Wikipedia	</v>
      <v xml:space="preserve">CC-BY-SA	CC-BY-SA	</v>
      <v xml:space="preserve">http://en.wikipedia.org/wiki/Burien,_Washington	http://it.wikipedia.org/wiki/Burien	</v>
      <v xml:space="preserve">http://creativecommons.org/licenses/by-sa/3.0/	http://creativecommons.org/licenses/by-sa/3.0/	</v>
    </spb>
    <spb s="0">
      <v xml:space="preserve">Wikipedia	US Census	Wikipedia	</v>
      <v xml:space="preserve">CC-BY-SA		CC-BY-SA	</v>
      <v xml:space="preserve">http://en.wikipedia.org/wiki/Burien,_Washington	http://www2.census.gov/programs-surveys/popest/datasets/2010-2018/cities/totals/sub-est2018_all.csv	http://es.wikipedia.org/wiki/Burien_(Washington)	</v>
      <v xml:space="preserve">http://creativecommons.org/licenses/by-sa/3.0/		http://creativecommons.org/licenses/by-sa/3.0/	</v>
    </spb>
    <spb s="16">
      <v>6110</v>
      <v>6111</v>
      <v>6112</v>
      <v>6112</v>
      <v>2</v>
      <v>6111</v>
      <v>6110</v>
      <v>6111</v>
      <v>6111</v>
      <v>6113</v>
    </spb>
    <spb s="0">
      <v xml:space="preserve">Wikipedia	</v>
      <v xml:space="preserve">CC-BY-SA-3.0	</v>
      <v xml:space="preserve">http://de.wikipedia.org/wiki/Burien	</v>
      <v xml:space="preserve">http://creativecommons.org/licenses/by-sa/3.0/	</v>
    </spb>
    <spb s="0">
      <v xml:space="preserve">Wikipedia	</v>
      <v xml:space="preserve">CC-BY-SA	</v>
      <v xml:space="preserve">http://en.wikipedia.org/wiki/Perth_Amboy,_New_Jersey	</v>
      <v xml:space="preserve">http://creativecommons.org/licenses/by-sa/3.0/	</v>
    </spb>
    <spb s="0">
      <v xml:space="preserve">Wikipedia	US Census	Walkscore	</v>
      <v xml:space="preserve">CC-BY-SA			</v>
      <v xml:space="preserve">http://en.wikipedia.org/wiki/Perth_Amboy,_New_Jersey	http://www2.census.gov/programs-surveys/popest/datasets/2010-2018/cities/totals/sub-est2018_all.csv	https://www.walkscore.com/NJ/Perth_Amboy	</v>
      <v xml:space="preserve">http://creativecommons.org/licenses/by-sa/3.0/			</v>
    </spb>
    <spb s="0">
      <v xml:space="preserve">Wikipedia	US Census	Wikipedia	</v>
      <v xml:space="preserve">CC-BY-SA		CC-BY-SA	</v>
      <v xml:space="preserve">http://en.wikipedia.org/wiki/Perth_Amboy,_New_Jersey	http://www2.census.gov/programs-surveys/popest/datasets/2010-2018/cities/totals/sub-est2018_all.csv	http://fr.wikipedia.org/wiki/Perth_Amboy	</v>
      <v xml:space="preserve">http://creativecommons.org/licenses/by-sa/3.0/		http://creativecommons.org/licenses/by-sa/3.0/	</v>
    </spb>
    <spb s="16">
      <v>6116</v>
      <v>6117</v>
      <v>6116</v>
      <v>6116</v>
      <v>2</v>
      <v>6117</v>
      <v>6116</v>
      <v>6117</v>
      <v>6117</v>
      <v>6118</v>
    </spb>
    <spb s="0">
      <v xml:space="preserve">Wikipedia	</v>
      <v xml:space="preserve">CC BY-SA 3.0	</v>
      <v xml:space="preserve">http://en.wikipedia.org/wiki/Perth_Amboy,_New_Jersey	</v>
      <v xml:space="preserve">https://creativecommons.org/licenses/by-sa/3.0	</v>
    </spb>
    <spb s="0">
      <v xml:space="preserve">Wikipedia	</v>
      <v xml:space="preserve">CC-BY-SA	</v>
      <v xml:space="preserve">http://en.wikipedia.org/wiki/Herriman,_Utah	</v>
      <v xml:space="preserve">http://creativecommons.org/licenses/by-sa/3.0/	</v>
    </spb>
    <spb s="0">
      <v xml:space="preserve">Wikipedia	Walkscore	</v>
      <v xml:space="preserve">CC-BY-SA		</v>
      <v xml:space="preserve">http://en.wikipedia.org/wiki/Herriman,_Utah	https://www.walkscore.com/UT/Herriman	</v>
      <v xml:space="preserve">http://creativecommons.org/licenses/by-sa/3.0/		</v>
    </spb>
    <spb s="0">
      <v xml:space="preserve">Wikipedia	Wikipedia	</v>
      <v xml:space="preserve">CC-BY-SA	CC-BY-SA	</v>
      <v xml:space="preserve">http://en.wikipedia.org/wiki/Herriman,_Utah	http://it.wikipedia.org/wiki/Herriman	</v>
      <v xml:space="preserve">http://creativecommons.org/licenses/by-sa/3.0/	http://creativecommons.org/licenses/by-sa/3.0/	</v>
    </spb>
    <spb s="0">
      <v xml:space="preserve">Wikipedia	US Census	Walkscore	</v>
      <v xml:space="preserve">CC-BY-SA			</v>
      <v xml:space="preserve">http://en.wikipedia.org/wiki/Herriman,_Utah	http://www2.census.gov/programs-surveys/popest/datasets/2010-2018/cities/totals/sub-est2018_all.csv	https://www.walkscore.com/UT/Herriman	</v>
      <v xml:space="preserve">http://creativecommons.org/licenses/by-sa/3.0/			</v>
    </spb>
    <spb s="0">
      <v xml:space="preserve">Wikipedia	US Census	Wikipedia	</v>
      <v xml:space="preserve">CC-BY-SA		CC-BY-SA	</v>
      <v xml:space="preserve">http://en.wikipedia.org/wiki/Herriman,_Utah	http://www2.census.gov/programs-surveys/popest/datasets/2010-2018/cities/totals/sub-est2018_all.csv	http://es.wikipedia.org/wiki/Herriman_(Utah)	</v>
      <v xml:space="preserve">http://creativecommons.org/licenses/by-sa/3.0/		http://creativecommons.org/licenses/by-sa/3.0/	</v>
    </spb>
    <spb s="16">
      <v>6121</v>
      <v>6122</v>
      <v>6123</v>
      <v>6123</v>
      <v>2</v>
      <v>6122</v>
      <v>6121</v>
      <v>6124</v>
      <v>6124</v>
      <v>6125</v>
    </spb>
    <spb s="0">
      <v xml:space="preserve">Wikipedia	</v>
      <v xml:space="preserve">CC BY-SA 3.0	</v>
      <v xml:space="preserve">http://en.wikipedia.org/wiki/Herriman,_Utah	</v>
      <v xml:space="preserve">https://creativecommons.org/licenses/by-sa/3.0	</v>
    </spb>
    <spb s="0">
      <v xml:space="preserve">Wikipedia	Wikipedia	</v>
      <v xml:space="preserve">CC-BY-SA	CC-BY-SA	</v>
      <v xml:space="preserve">http://en.wikipedia.org/wiki/Grand_Island,_Nebraska	http://es.wikipedia.org/wiki/Grand_Island_(Nebraska)	</v>
      <v xml:space="preserve">http://creativecommons.org/licenses/by-sa/3.0/	http://creativecommons.org/licenses/by-sa/3.0/	</v>
    </spb>
    <spb s="0">
      <v xml:space="preserve">Wikipedia	US Census	Walkscore	</v>
      <v xml:space="preserve">CC-BY-SA			</v>
      <v xml:space="preserve">http://en.wikipedia.org/wiki/Grand_Island,_Nebraska	http://www2.census.gov/programs-surveys/popest/datasets/2010-2018/cities/totals/sub-est2018_all.csv	https://www.walkscore.com/NE/Grand_Island	</v>
      <v xml:space="preserve">http://creativecommons.org/licenses/by-sa/3.0/			</v>
    </spb>
    <spb s="0">
      <v xml:space="preserve">Wikipedia	Wikipedia	</v>
      <v xml:space="preserve">CC-BY-SA	CC-BY-SA	</v>
      <v xml:space="preserve">http://en.wikipedia.org/wiki/Grand_Island,_Nebraska	http://it.wikipedia.org/wiki/Grand_Island_(Nebraska)	</v>
      <v xml:space="preserve">http://creativecommons.org/licenses/by-sa/3.0/	http://creativecommons.org/licenses/by-sa/3.0/	</v>
    </spb>
    <spb s="0">
      <v xml:space="preserve">Wikipedia	</v>
      <v xml:space="preserve">CC-BY-SA	</v>
      <v xml:space="preserve">http://en.wikipedia.org/wiki/Grand_Island,_Nebraska	</v>
      <v xml:space="preserve">http://creativecommons.org/licenses/by-sa/3.0/	</v>
    </spb>
    <spb s="0">
      <v xml:space="preserve">Wikipedia	US Census	Wikipedia	Walkscore	</v>
      <v xml:space="preserve">CC-BY-SA		CC-BY-SA		</v>
      <v xml:space="preserve">http://en.wikipedia.org/wiki/Grand_Island,_Nebraska	http://www2.census.gov/programs-surveys/popest/datasets/2010-2018/cities/totals/sub-est2018_all.csv	https://en.wikipedia.org/wiki/Grand_Island,_Nebraska	https://www.walkscore.com/NE/Grand_Island	</v>
      <v xml:space="preserve">http://creativecommons.org/licenses/by-sa/3.0/		http://creativecommons.org/licenses/by-sa/3.0/		</v>
    </spb>
    <spb s="0">
      <v xml:space="preserve">Wikipedia	US Census	</v>
      <v xml:space="preserve">CC-BY-SA		</v>
      <v xml:space="preserve">http://en.wikipedia.org/wiki/Grand_Island,_Nebraska	http://www2.census.gov/programs-surveys/popest/datasets/2010-2018/cities/totals/sub-est2018_all.csv	</v>
      <v xml:space="preserve">http://creativecommons.org/licenses/by-sa/3.0/		</v>
    </spb>
    <spb s="16">
      <v>6128</v>
      <v>6129</v>
      <v>6130</v>
      <v>6130</v>
      <v>2</v>
      <v>6129</v>
      <v>6131</v>
      <v>6132</v>
      <v>6132</v>
      <v>6133</v>
    </spb>
    <spb s="0">
      <v xml:space="preserve">Wikipedia	</v>
      <v xml:space="preserve">CC BY-SA 4.0	</v>
      <v xml:space="preserve">http://en.wikipedia.org/wiki/Grand_Island,_Nebraska	</v>
      <v xml:space="preserve">https://creativecommons.org/licenses/by-sa/4.0	</v>
    </spb>
    <spb s="0">
      <v xml:space="preserve">Wikipedia	</v>
      <v xml:space="preserve">CC-BY-SA	</v>
      <v xml:space="preserve">http://en.wikipedia.org/wiki/Placentia,_California	</v>
      <v xml:space="preserve">http://creativecommons.org/licenses/by-sa/3.0/	</v>
    </spb>
    <spb s="0">
      <v xml:space="preserve">Wikipedia	US Census	Walkscore	</v>
      <v xml:space="preserve">CC-BY-SA			</v>
      <v xml:space="preserve">http://en.wikipedia.org/wiki/Placentia,_California	http://www2.census.gov/programs-surveys/popest/datasets/2010-2018/cities/totals/sub-est2018_all.csv	https://www.walkscore.com/CA/Placentia	</v>
      <v xml:space="preserve">http://creativecommons.org/licenses/by-sa/3.0/			</v>
    </spb>
    <spb s="0">
      <v xml:space="preserve">Wikipedia	Wikipedia	</v>
      <v xml:space="preserve">CC-BY-SA	CC-BY-SA	</v>
      <v xml:space="preserve">http://en.wikipedia.org/wiki/Placentia,_California	http://es.wikipedia.org/wiki/Placentia_(California)	</v>
      <v xml:space="preserve">http://creativecommons.org/licenses/by-sa/3.0/	http://creativecommons.org/licenses/by-sa/3.0/	</v>
    </spb>
    <spb s="0">
      <v xml:space="preserve">Wikipedia	US Census	Wikipedia	Walkscore	</v>
      <v xml:space="preserve">CC-BY-SA		CC-BY-SA		</v>
      <v xml:space="preserve">http://en.wikipedia.org/wiki/Placentia,_California	http://www2.census.gov/programs-surveys/popest/datasets/2010-2018/cities/totals/sub-est2018_all.csv	https://en.wikipedia.org/wiki/Placentia,_California	https://www.walkscore.com/CA/Placentia	</v>
      <v xml:space="preserve">http://creativecommons.org/licenses/by-sa/3.0/		http://creativecommons.org/licenses/by-sa/3.0/		</v>
    </spb>
    <spb s="0">
      <v xml:space="preserve">Wikipedia	US Census	Wikipedia	</v>
      <v xml:space="preserve">CC-BY-SA		CC-BY-SA	</v>
      <v xml:space="preserve">http://en.wikipedia.org/wiki/Placentia,_California	http://www2.census.gov/programs-surveys/popest/datasets/2010-2018/cities/totals/sub-est2018_all.csv	http://es.wikipedia.org/wiki/Placentia_(California)	</v>
      <v xml:space="preserve">http://creativecommons.org/licenses/by-sa/3.0/		http://creativecommons.org/licenses/by-sa/3.0/	</v>
    </spb>
    <spb s="16">
      <v>6136</v>
      <v>6137</v>
      <v>6138</v>
      <v>6138</v>
      <v>2</v>
      <v>6137</v>
      <v>6136</v>
      <v>6139</v>
      <v>6139</v>
      <v>6140</v>
    </spb>
    <spb s="0">
      <v xml:space="preserve">Wikipedia	</v>
      <v xml:space="preserve">CC BY 2.0	</v>
      <v xml:space="preserve">http://en.wikipedia.org/wiki/Placentia,_California	</v>
      <v xml:space="preserve">https://creativecommons.org/licenses/by/2.0	</v>
    </spb>
    <spb s="0">
      <v xml:space="preserve">Wikipedia	</v>
      <v xml:space="preserve">CC-BY-SA	</v>
      <v xml:space="preserve">http://en.wikipedia.org/wiki/La_Crosse,_Wisconsin	</v>
      <v xml:space="preserve">http://creativecommons.org/licenses/by-sa/3.0/	</v>
    </spb>
    <spb s="0">
      <v xml:space="preserve">Wikipedia	US Census	US Census	Walkscore	</v>
      <v xml:space="preserve">CC-BY-SA				</v>
      <v xml:space="preserve">http://en.wikipedia.org/wiki/La_Crosse,_Wisconsin	http://www2.census.gov/programs-surveys/popest/datasets/2010-2018/cities/totals/sub-est2018_all.csv	http://www.census.gov/quickfacts/table/RHI225213/5540775	https://www.walkscore.com/WI/La_Crosse	</v>
      <v xml:space="preserve">http://creativecommons.org/licenses/by-sa/3.0/				</v>
    </spb>
    <spb s="0">
      <v xml:space="preserve">Wikipedia	US Census	US Census	Wikipedia	Walkscore	</v>
      <v xml:space="preserve">CC-BY-SA			CC-BY-SA		</v>
      <v xml:space="preserve">http://en.wikipedia.org/wiki/La_Crosse,_Wisconsin	http://www2.census.gov/programs-surveys/popest/datasets/2010-2018/cities/totals/sub-est2018_all.csv	http://www.census.gov/quickfacts/table/RHI225213/5540775	https://en.wikipedia.org/wiki/La_Crosse,_Wisconsin	https://www.walkscore.com/WI/La_Crosse	</v>
      <v xml:space="preserve">http://creativecommons.org/licenses/by-sa/3.0/			http://creativecommons.org/licenses/by-sa/3.0/		</v>
    </spb>
    <spb s="0">
      <v xml:space="preserve">Wikipedia	US Census	</v>
      <v xml:space="preserve">CC-BY-SA		</v>
      <v xml:space="preserve">http://en.wikipedia.org/wiki/La_Crosse,_Wisconsin	http://www2.census.gov/programs-surveys/popest/datasets/2010-2018/cities/totals/sub-est2018_all.csv	</v>
      <v xml:space="preserve">http://creativecommons.org/licenses/by-sa/3.0/		</v>
    </spb>
    <spb s="1">
      <v>6143</v>
      <v>6144</v>
      <v>2</v>
      <v>6144</v>
      <v>6143</v>
      <v>6145</v>
      <v>6145</v>
      <v>6146</v>
    </spb>
    <spb s="0">
      <v xml:space="preserve">Wikipedia	</v>
      <v xml:space="preserve">Public domain	</v>
      <v xml:space="preserve">http://en.wikipedia.org/wiki/La_Crosse,_Wisconsin	</v>
      <v xml:space="preserve">http://en.wikipedia.org/wiki/Public_domain	</v>
    </spb>
    <spb s="0">
      <v xml:space="preserve">Wikipedia	</v>
      <v xml:space="preserve">CC-BY-SA	</v>
      <v xml:space="preserve">http://en.wikipedia.org/wiki/Battle_Creek,_Michigan	</v>
      <v xml:space="preserve">http://creativecommons.org/licenses/by-sa/3.0/	</v>
    </spb>
    <spb s="0">
      <v xml:space="preserve">Wikipedia	US Census	Twitter	Sec	Walkscore	</v>
      <v xml:space="preserve">CC-BY-SA					</v>
      <v xml:space="preserve">http://en.wikipedia.org/wiki/Battle_Creek,_Michigan	http://www2.census.gov/programs-surveys/popest/datasets/2010-2018/cities/totals/sub-est2018_all.csv	https://twitter.com/battlecreek	https://www.sec.gov/cgi-bin/browse-edgar?action=getcompany&amp;CIK=0001197921	https://www.walkscore.com/MI/Battle_Creek	</v>
      <v xml:space="preserve">http://creativecommons.org/licenses/by-sa/3.0/					</v>
    </spb>
    <spb s="0">
      <v xml:space="preserve">Wikipedia	US Census	Wikipedia	Sec	Walkscore	</v>
      <v xml:space="preserve">CC-BY-SA		CC-BY-SA			</v>
      <v xml:space="preserve">http://en.wikipedia.org/wiki/Battle_Creek,_Michigan	http://www2.census.gov/programs-surveys/popest/datasets/2010-2018/cities/totals/sub-est2018_all.csv	https://en.wikipedia.org/wiki/Battle_Creek,_Michigan	https://www.sec.gov/cgi-bin/browse-edgar?action=getcompany&amp;CIK=0001197921	https://www.walkscore.com/MI/Battle_Creek	</v>
      <v xml:space="preserve">http://creativecommons.org/licenses/by-sa/3.0/		http://creativecommons.org/licenses/by-sa/3.0/			</v>
    </spb>
    <spb s="0">
      <v xml:space="preserve">Wikipedia	US Census	Wikipedia	</v>
      <v xml:space="preserve">CC-BY-SA		CC-BY-SA	</v>
      <v xml:space="preserve">http://en.wikipedia.org/wiki/Battle_Creek,_Michigan	http://www2.census.gov/programs-surveys/popest/datasets/2010-2018/cities/totals/sub-est2018_all.csv	http://fr.wikipedia.org/wiki/Battle_Creek_(Michigan)	</v>
      <v xml:space="preserve">http://creativecommons.org/licenses/by-sa/3.0/		http://creativecommons.org/licenses/by-sa/3.0/	</v>
    </spb>
    <spb s="16">
      <v>6149</v>
      <v>6150</v>
      <v>6149</v>
      <v>6149</v>
      <v>2</v>
      <v>6150</v>
      <v>6149</v>
      <v>6151</v>
      <v>6151</v>
      <v>6152</v>
    </spb>
    <spb s="0">
      <v xml:space="preserve">Wikipedia	</v>
      <v xml:space="preserve">CC BY-SA 4.0	</v>
      <v xml:space="preserve">http://de.wikipedia.org/wiki/Battle_Creek_(Michigan)	</v>
      <v xml:space="preserve">https://creativecommons.org/licenses/by-sa/4.0	</v>
    </spb>
    <spb s="0">
      <v xml:space="preserve">Wikipedia	Wikipedia	Wikipedia	</v>
      <v xml:space="preserve">CC-BY-SA	CC-BY-SA	CC-BY-SA	</v>
      <v xml:space="preserve">http://en.wikipedia.org/wiki/Beaumont,_California	http://de.wikipedia.org/wiki/Beaumont_(Kalifornien)	http://fr.wikipedia.org/wiki/Beaumont_(Californie)	</v>
      <v xml:space="preserve">http://creativecommons.org/licenses/by-sa/3.0/	http://creativecommons.org/licenses/by-sa/3.0/	http://creativecommons.org/licenses/by-sa/3.0/	</v>
    </spb>
    <spb s="0">
      <v xml:space="preserve">Wikipedia	US Census	US Census	Walkscore	</v>
      <v xml:space="preserve">CC-BY-SA				</v>
      <v xml:space="preserve">http://en.wikipedia.org/wiki/Beaumont,_California	http://www2.census.gov/programs-surveys/popest/datasets/2010-2018/cities/totals/sub-est2018_all.csv	http://www.census.gov/quickfacts/table/RHI225213/0604758	https://www.walkscore.com/CA/Beaumont	</v>
      <v xml:space="preserve">http://creativecommons.org/licenses/by-sa/3.0/				</v>
    </spb>
    <spb s="0">
      <v xml:space="preserve">Wikipedia	</v>
      <v xml:space="preserve">CC-BY-SA	</v>
      <v xml:space="preserve">http://en.wikipedia.org/wiki/Beaumont,_California	</v>
      <v xml:space="preserve">http://creativecommons.org/licenses/by-sa/3.0/	</v>
    </spb>
    <spb s="0">
      <v xml:space="preserve">Wikipedia	US Census	Wikipedia	Wikipedia	US Census	</v>
      <v xml:space="preserve">CC-BY-SA		CC-BY-SA	CC-BY-SA		</v>
      <v xml:space="preserve">http://en.wikipedia.org/wiki/Beaumont,_California	http://www2.census.gov/programs-surveys/popest/datasets/2010-2018/cities/totals/sub-est2018_all.csv	http://es.wikipedia.org/wiki/Beaumont_(California)	http://fr.wikipedia.org/wiki/Beaumont_(Californie)	http://www.census.gov/quickfacts/table/RHI225213/0604758	</v>
      <v xml:space="preserve">http://creativecommons.org/licenses/by-sa/3.0/		http://creativecommons.org/licenses/by-sa/3.0/	http://creativecommons.org/licenses/by-sa/3.0/		</v>
    </spb>
    <spb s="16">
      <v>6155</v>
      <v>6156</v>
      <v>6157</v>
      <v>6157</v>
      <v>2</v>
      <v>6156</v>
      <v>6157</v>
      <v>6156</v>
      <v>6156</v>
      <v>6158</v>
    </spb>
    <spb s="0">
      <v xml:space="preserve">Wikipedia	</v>
      <v xml:space="preserve">CC BY-SA 2.0	</v>
      <v xml:space="preserve">http://de.wikipedia.org/wiki/Beaumont_(Kalifornien)	</v>
      <v xml:space="preserve">https://creativecommons.org/licenses/by-sa/2.0	</v>
    </spb>
    <spb s="0">
      <v xml:space="preserve">Wikipedia	</v>
      <v xml:space="preserve">CC-BY-SA	</v>
      <v xml:space="preserve">http://en.wikipedia.org/wiki/Collierville,_Tennessee	</v>
      <v xml:space="preserve">http://creativecommons.org/licenses/by-sa/3.0/	</v>
    </spb>
    <spb s="0">
      <v xml:space="preserve">Wikipedia	US Census	US Census	Sec	Walkscore	</v>
      <v xml:space="preserve">CC-BY-SA					</v>
      <v xml:space="preserve">http://en.wikipedia.org/wiki/Collierville,_Tennessee	http://www2.census.gov/programs-surveys/popest/datasets/2010-2018/cities/totals/sub-est2018_all.csv	http://www.census.gov/quickfacts/table/PST045215/4716420	https://www.sec.gov/cgi-bin/browse-edgar?action=getcompany&amp;CIK=0000089439	https://www.walkscore.com/TN/Collierville	</v>
      <v xml:space="preserve">http://creativecommons.org/licenses/by-sa/3.0/					</v>
    </spb>
    <spb s="0">
      <v xml:space="preserve">Wikipedia	US Census	US Census	</v>
      <v xml:space="preserve">CC-BY-SA			</v>
      <v xml:space="preserve">http://en.wikipedia.org/wiki/Collierville,_Tennessee	http://www2.census.gov/programs-surveys/popest/datasets/2010-2018/cities/totals/sub-est2018_all.csv	http://www.census.gov/quickfacts/table/PST045215/4716420	</v>
      <v xml:space="preserve">http://creativecommons.org/licenses/by-sa/3.0/			</v>
    </spb>
    <spb s="16">
      <v>6161</v>
      <v>6162</v>
      <v>6161</v>
      <v>6161</v>
      <v>2</v>
      <v>6162</v>
      <v>6161</v>
      <v>6162</v>
      <v>6162</v>
      <v>6163</v>
    </spb>
    <spb s="0">
      <v xml:space="preserve">Wikipedia	</v>
      <v xml:space="preserve">Public domain	</v>
      <v xml:space="preserve">http://fr.wikipedia.org/wiki/Collierville_(Tennessee)	</v>
      <v xml:space="preserve">http://en.wikipedia.org/wiki/Public_domain	</v>
    </spb>
    <spb s="0">
      <v xml:space="preserve">Wikipedia	</v>
      <v xml:space="preserve">CC-BY-SA	</v>
      <v xml:space="preserve">http://en.wikipedia.org/wiki/West_Lafayette,_Indiana	</v>
      <v xml:space="preserve">http://creativecommons.org/licenses/by-sa/3.0/	</v>
    </spb>
    <spb s="0">
      <v xml:space="preserve">Wikipedia	US Census	Sec	Walkscore	</v>
      <v xml:space="preserve">CC-BY-SA				</v>
      <v xml:space="preserve">http://en.wikipedia.org/wiki/West_Lafayette,_Indiana	http://www2.census.gov/programs-surveys/popest/datasets/2010-2018/cities/totals/sub-est2018_all.csv	https://www.sec.gov/cgi-bin/browse-edgar?action=getcompany&amp;CIK=0001235007	https://www.walkscore.com/IN/West_Lafayette	</v>
      <v xml:space="preserve">http://creativecommons.org/licenses/by-sa/3.0/				</v>
    </spb>
    <spb s="0">
      <v xml:space="preserve">Wikipedia	US Census	Wikipedia	Sec	Walkscore	</v>
      <v xml:space="preserve">CC-BY-SA		CC-BY-SA			</v>
      <v xml:space="preserve">http://en.wikipedia.org/wiki/West_Lafayette,_Indiana	http://www2.census.gov/programs-surveys/popest/datasets/2010-2018/cities/totals/sub-est2018_all.csv	https://en.wikipedia.org/wiki/West_Lafayette,_Indiana	https://www.sec.gov/cgi-bin/browse-edgar?action=getcompany&amp;CIK=0001235007	https://www.walkscore.com/IN/West_Lafayette	</v>
      <v xml:space="preserve">http://creativecommons.org/licenses/by-sa/3.0/		http://creativecommons.org/licenses/by-sa/3.0/			</v>
    </spb>
    <spb s="0">
      <v xml:space="preserve">Wikipedia	US Census	Wikipedia	</v>
      <v xml:space="preserve">CC-BY-SA		CC-BY-SA	</v>
      <v xml:space="preserve">http://en.wikipedia.org/wiki/West_Lafayette,_Indiana	http://www2.census.gov/programs-surveys/popest/datasets/2010-2018/cities/totals/sub-est2018_all.csv	http://fr.wikipedia.org/wiki/West_Lafayette	</v>
      <v xml:space="preserve">http://creativecommons.org/licenses/by-sa/3.0/		http://creativecommons.org/licenses/by-sa/3.0/	</v>
    </spb>
    <spb s="1">
      <v>6166</v>
      <v>6167</v>
      <v>2</v>
      <v>6167</v>
      <v>6166</v>
      <v>6168</v>
      <v>6168</v>
      <v>6169</v>
    </spb>
    <spb s="0">
      <v xml:space="preserve">Wikipedia	</v>
      <v xml:space="preserve">Public domain	</v>
      <v xml:space="preserve">http://ja.wikipedia.org/wiki/ウェストラファイエット	</v>
      <v xml:space="preserve">http://en.wikipedia.org/wiki/Public_domain	</v>
    </spb>
    <spb s="0">
      <v xml:space="preserve">Wikipedia	</v>
      <v xml:space="preserve">CC-BY-SA	</v>
      <v xml:space="preserve">http://en.wikipedia.org/wiki/Florissant,_Missouri	</v>
      <v xml:space="preserve">http://creativecommons.org/licenses/by-sa/3.0/	</v>
    </spb>
    <spb s="0">
      <v xml:space="preserve">Wikipedia	US Census	US Census	Walkscore	</v>
      <v xml:space="preserve">CC-BY-SA				</v>
      <v xml:space="preserve">http://en.wikipedia.org/wiki/Florissant,_Missouri	http://www2.census.gov/programs-surveys/popest/datasets/2010-2018/cities/totals/sub-est2018_all.csv	http://www.census.gov/quickfacts/table/RHI725213/2924778	https://www.walkscore.com/MO/Florissant	</v>
      <v xml:space="preserve">http://creativecommons.org/licenses/by-sa/3.0/				</v>
    </spb>
    <spb s="0">
      <v xml:space="preserve">Wikipedia	Wikipedia	</v>
      <v xml:space="preserve">CC-BY-SA	CC-BY-SA	</v>
      <v xml:space="preserve">http://en.wikipedia.org/wiki/Florissant,_Missouri	http://it.wikipedia.org/wiki/Florissant	</v>
      <v xml:space="preserve">http://creativecommons.org/licenses/by-sa/3.0/	http://creativecommons.org/licenses/by-sa/3.0/	</v>
    </spb>
    <spb s="0">
      <v xml:space="preserve">Wikipedia	US Census	</v>
      <v xml:space="preserve">CC-BY-SA		</v>
      <v xml:space="preserve">http://en.wikipedia.org/wiki/Florissant,_Missouri	http://www2.census.gov/programs-surveys/popest/datasets/2010-2018/cities/totals/sub-est2018_all.csv	</v>
      <v xml:space="preserve">http://creativecommons.org/licenses/by-sa/3.0/		</v>
    </spb>
    <spb s="16">
      <v>6172</v>
      <v>6173</v>
      <v>6174</v>
      <v>6174</v>
      <v>2</v>
      <v>6173</v>
      <v>6172</v>
      <v>6173</v>
      <v>6173</v>
      <v>6175</v>
    </spb>
    <spb s="0">
      <v xml:space="preserve">Wikipedia	</v>
      <v xml:space="preserve">CC BY-SA 3.0	</v>
      <v xml:space="preserve">http://es.wikipedia.org/wiki/Florissant_(Misuri)	</v>
      <v xml:space="preserve">https://creativecommons.org/licenses/by-sa/3.0	</v>
    </spb>
    <spb s="0">
      <v xml:space="preserve">Wikipedia	</v>
      <v xml:space="preserve">CC-BY-SA	</v>
      <v xml:space="preserve">http://en.wikipedia.org/wiki/Hoffman_Estates,_Illinois	</v>
      <v xml:space="preserve">http://creativecommons.org/licenses/by-sa/3.0/	</v>
    </spb>
    <spb s="0">
      <v xml:space="preserve">Wikipedia	US Census	Sec	Walkscore	Youtube	</v>
      <v xml:space="preserve">CC-BY-SA					</v>
      <v xml:space="preserve">http://en.wikipedia.org/wiki/Hoffman_Estates,_Illinois	http://www2.census.gov/programs-surveys/popest/datasets/2010-2018/cities/totals/sub-est2018_all.csv	https://www.sec.gov/cgi-bin/browse-edgar?action=getcompany&amp;CIK=0001730811	https://www.walkscore.com/IL/Hoffman_Estates	https://www.youtube.com/user/hoffmanestatesil	</v>
      <v xml:space="preserve">http://creativecommons.org/licenses/by-sa/3.0/					</v>
    </spb>
    <spb s="0">
      <v xml:space="preserve">Wikipedia	Wikipedia	</v>
      <v xml:space="preserve">CC-BY-SA	CC-BY-SA	</v>
      <v xml:space="preserve">http://en.wikipedia.org/wiki/Hoffman_Estates,_Illinois	http://it.wikipedia.org/wiki/Hoffman_Estates	</v>
      <v xml:space="preserve">http://creativecommons.org/licenses/by-sa/3.0/	http://creativecommons.org/licenses/by-sa/3.0/	</v>
    </spb>
    <spb s="0">
      <v xml:space="preserve">Wikipedia	US Census	Wikipedia	Sec	Walkscore	Youtube	</v>
      <v xml:space="preserve">CC-BY-SA		CC-BY-SA				</v>
      <v xml:space="preserve">http://en.wikipedia.org/wiki/Hoffman_Estates,_Illinois	http://www2.census.gov/programs-surveys/popest/datasets/2010-2018/cities/totals/sub-est2018_all.csv	https://en.wikipedia.org/wiki/Hoffman_Estates,_Illinois	https://www.sec.gov/cgi-bin/browse-edgar?action=getcompany&amp;CIK=0001730811	https://www.walkscore.com/IL/Hoffman_Estates	https://www.youtube.com/user/hoffmanestatesil	</v>
      <v xml:space="preserve">http://creativecommons.org/licenses/by-sa/3.0/		http://creativecommons.org/licenses/by-sa/3.0/				</v>
    </spb>
    <spb s="0">
      <v xml:space="preserve">Wikipedia	US Census	Youtube	</v>
      <v xml:space="preserve">CC-BY-SA			</v>
      <v xml:space="preserve">http://en.wikipedia.org/wiki/Hoffman_Estates,_Illinois	http://www2.census.gov/programs-surveys/popest/datasets/2010-2018/cities/totals/sub-est2018_all.csv	https://www.youtube.com/user/hoffmanestatesil	</v>
      <v xml:space="preserve">http://creativecommons.org/licenses/by-sa/3.0/			</v>
    </spb>
    <spb s="16">
      <v>6178</v>
      <v>6179</v>
      <v>6180</v>
      <v>6180</v>
      <v>2</v>
      <v>6179</v>
      <v>6178</v>
      <v>6181</v>
      <v>6181</v>
      <v>6182</v>
    </spb>
    <spb s="0">
      <v xml:space="preserve">Wikipedia	</v>
      <v xml:space="preserve">CC-BY-SA-3.0	</v>
      <v xml:space="preserve">http://es.wikipedia.org/wiki/Hoffman_Estates	</v>
      <v xml:space="preserve">http://creativecommons.org/licenses/by-sa/3.0/	</v>
    </spb>
    <spb s="0">
      <v xml:space="preserve">Wikipedia	Wikipedia	</v>
      <v xml:space="preserve">CC-BY-SA	CC-BY-SA	</v>
      <v xml:space="preserve">http://en.wikipedia.org/wiki/Joplin,_Missouri	http://fr.wikipedia.org/wiki/Joplin_(Missouri)	</v>
      <v xml:space="preserve">http://creativecommons.org/licenses/by-sa/3.0/	http://creativecommons.org/licenses/by-sa/3.0/	</v>
    </spb>
    <spb s="0">
      <v xml:space="preserve">Wikipedia	US Census	Walkscore	</v>
      <v xml:space="preserve">CC-BY-SA			</v>
      <v xml:space="preserve">http://en.wikipedia.org/wiki/Joplin,_Missouri	http://www.census.gov/quickfacts/table/RHI225213/2937592	https://www.walkscore.com/MO/Joplin	</v>
      <v xml:space="preserve">http://creativecommons.org/licenses/by-sa/3.0/			</v>
    </spb>
    <spb s="0">
      <v xml:space="preserve">Wikipedia	</v>
      <v xml:space="preserve">CC-BY-SA	</v>
      <v xml:space="preserve">http://en.wikipedia.org/wiki/Joplin,_Missouri	</v>
      <v xml:space="preserve">http://creativecommons.org/licenses/by-sa/3.0/	</v>
    </spb>
    <spb s="0">
      <v xml:space="preserve">Wikipedia	US Census	Wikipedia	Walkscore	</v>
      <v xml:space="preserve">CC-BY-SA		CC-BY-SA		</v>
      <v xml:space="preserve">http://en.wikipedia.org/wiki/Joplin,_Missouri	http://www.census.gov/quickfacts/table/RHI225213/2937592	https://en.wikipedia.org/wiki/Joplin,_Missouri	https://www.walkscore.com/MO/Joplin	</v>
      <v xml:space="preserve">http://creativecommons.org/licenses/by-sa/3.0/		http://creativecommons.org/licenses/by-sa/3.0/		</v>
    </spb>
    <spb s="16">
      <v>6185</v>
      <v>6186</v>
      <v>6187</v>
      <v>6187</v>
      <v>6187</v>
      <v>6186</v>
      <v>6187</v>
      <v>6188</v>
      <v>6188</v>
      <v>6187</v>
    </spb>
    <spb s="0">
      <v xml:space="preserve">Wikipedia	</v>
      <v xml:space="preserve">CC BY-SA 3.0	</v>
      <v xml:space="preserve">http://it.wikipedia.org/wiki/Joplin_(Missouri)	</v>
      <v xml:space="preserve">https://creativecommons.org/licenses/by-sa/3.0	</v>
    </spb>
    <spb s="0">
      <v xml:space="preserve">Wikipedia	</v>
      <v xml:space="preserve">CC-BY-SA	</v>
      <v xml:space="preserve">http://en.wikipedia.org/wiki/Queen_Creek,_Arizona	</v>
      <v xml:space="preserve">http://creativecommons.org/licenses/by-sa/3.0/	</v>
    </spb>
    <spb s="0">
      <v xml:space="preserve">Wikipedia	Walkscore	</v>
      <v xml:space="preserve">CC-BY-SA		</v>
      <v xml:space="preserve">http://en.wikipedia.org/wiki/Queen_Creek,_Arizona	https://www.walkscore.com/AZ/Queen_Creek	</v>
      <v xml:space="preserve">http://creativecommons.org/licenses/by-sa/3.0/		</v>
    </spb>
    <spb s="0">
      <v xml:space="preserve">Wikipedia	Wikipedia	</v>
      <v xml:space="preserve">CC-BY-SA	CC-BY-SA	</v>
      <v xml:space="preserve">http://en.wikipedia.org/wiki/Queen_Creek,_Arizona	http://it.wikipedia.org/wiki/Queen_Creek	</v>
      <v xml:space="preserve">http://creativecommons.org/licenses/by-sa/3.0/	http://creativecommons.org/licenses/by-sa/3.0/	</v>
    </spb>
    <spb s="0">
      <v xml:space="preserve">Wikipedia	US Census	Walkscore	</v>
      <v xml:space="preserve">CC-BY-SA			</v>
      <v xml:space="preserve">http://en.wikipedia.org/wiki/Queen_Creek,_Arizona	http://www2.census.gov/programs-surveys/popest/datasets/2010-2018/cities/totals/sub-est2018_all.csv	https://www.walkscore.com/AZ/Queen_Creek	</v>
      <v xml:space="preserve">http://creativecommons.org/licenses/by-sa/3.0/			</v>
    </spb>
    <spb s="0">
      <v xml:space="preserve">Wikipedia	US Census	Wikipedia	</v>
      <v xml:space="preserve">CC-BY-SA		CC-BY-SA	</v>
      <v xml:space="preserve">http://en.wikipedia.org/wiki/Queen_Creek,_Arizona	http://www2.census.gov/programs-surveys/popest/datasets/2010-2018/cities/totals/sub-est2018_all.csv	http://fr.wikipedia.org/wiki/Queen_Creek	</v>
      <v xml:space="preserve">http://creativecommons.org/licenses/by-sa/3.0/		http://creativecommons.org/licenses/by-sa/3.0/	</v>
    </spb>
    <spb s="16">
      <v>6191</v>
      <v>6192</v>
      <v>6193</v>
      <v>6193</v>
      <v>2</v>
      <v>6192</v>
      <v>6191</v>
      <v>6194</v>
      <v>6194</v>
      <v>6195</v>
    </spb>
    <spb s="0">
      <v xml:space="preserve">Wikipedia	</v>
      <v xml:space="preserve">CC BY-SA 3.0	</v>
      <v xml:space="preserve">http://en.wikipedia.org/wiki/Queen_Creek,_Arizona	</v>
      <v xml:space="preserve">https://creativecommons.org/licenses/by-sa/3.0	</v>
    </spb>
    <spb s="0">
      <v xml:space="preserve">Wikipedia	</v>
      <v xml:space="preserve">CC-BY-SA	</v>
      <v xml:space="preserve">http://en.wikipedia.org/wiki/Aliso_Viejo,_California	</v>
      <v xml:space="preserve">http://creativecommons.org/licenses/by-sa/3.0/	</v>
    </spb>
    <spb s="0">
      <v xml:space="preserve">Wikipedia	US Census	Sec	Walkscore	</v>
      <v xml:space="preserve">CC-BY-SA				</v>
      <v xml:space="preserve">http://en.wikipedia.org/wiki/Aliso_Viejo,_California	http://www2.census.gov/programs-surveys/popest/datasets/2010-2018/cities/totals/sub-est2018_all.csv	https://www.sec.gov/cgi-bin/browse-edgar?action=getcompany&amp;CIK=0001724134	https://www.walkscore.com/CA/Aliso_Viejo	</v>
      <v xml:space="preserve">http://creativecommons.org/licenses/by-sa/3.0/				</v>
    </spb>
    <spb s="0">
      <v xml:space="preserve">Wikipedia	Wikipedia	</v>
      <v xml:space="preserve">CC-BY-SA	CC-BY-SA	</v>
      <v xml:space="preserve">http://en.wikipedia.org/wiki/Aliso_Viejo,_California	http://it.wikipedia.org/wiki/Aliso_Viejo	</v>
      <v xml:space="preserve">http://creativecommons.org/licenses/by-sa/3.0/	http://creativecommons.org/licenses/by-sa/3.0/	</v>
    </spb>
    <spb s="0">
      <v xml:space="preserve">Wikipedia	US Census	Wikipedia	Sec	Walkscore	</v>
      <v xml:space="preserve">CC-BY-SA		CC-BY-SA			</v>
      <v xml:space="preserve">http://en.wikipedia.org/wiki/Aliso_Viejo,_California	http://www2.census.gov/programs-surveys/popest/datasets/2010-2018/cities/totals/sub-est2018_all.csv	https://en.wikipedia.org/wiki/Aliso_Viejo,_California	https://www.sec.gov/cgi-bin/browse-edgar?action=getcompany&amp;CIK=0001724134	https://www.walkscore.com/CA/Aliso_Viejo	</v>
      <v xml:space="preserve">http://creativecommons.org/licenses/by-sa/3.0/		http://creativecommons.org/licenses/by-sa/3.0/			</v>
    </spb>
    <spb s="0">
      <v xml:space="preserve">Wikipedia	US Census	Wikipedia	</v>
      <v xml:space="preserve">CC-BY-SA		CC-BY-SA	</v>
      <v xml:space="preserve">http://en.wikipedia.org/wiki/Aliso_Viejo,_California	http://www2.census.gov/programs-surveys/popest/datasets/2010-2018/cities/totals/sub-est2018_all.csv	http://es.wikipedia.org/wiki/Aliso_Viejo	</v>
      <v xml:space="preserve">http://creativecommons.org/licenses/by-sa/3.0/		http://creativecommons.org/licenses/by-sa/3.0/	</v>
    </spb>
    <spb s="16">
      <v>6198</v>
      <v>6199</v>
      <v>6200</v>
      <v>6200</v>
      <v>2</v>
      <v>6199</v>
      <v>6198</v>
      <v>6201</v>
      <v>6201</v>
      <v>6202</v>
    </spb>
    <spb s="0">
      <v xml:space="preserve">Wikipedia	</v>
      <v xml:space="preserve">CC BY-SA 3.0	</v>
      <v xml:space="preserve">http://en.wikipedia.org/wiki/Aliso_Viejo,_California	</v>
      <v xml:space="preserve">https://creativecommons.org/licenses/by-sa/3.0	</v>
    </spb>
    <spb s="0">
      <v xml:space="preserve">Wikipedia	</v>
      <v xml:space="preserve">CC-BY-SA	</v>
      <v xml:space="preserve">http://en.wikipedia.org/wiki/Kannapolis,_North_Carolina	</v>
      <v xml:space="preserve">http://creativecommons.org/licenses/by-sa/3.0/	</v>
    </spb>
    <spb s="0">
      <v xml:space="preserve">Wikipedia	US Census	Walkscore	</v>
      <v xml:space="preserve">CC-BY-SA			</v>
      <v xml:space="preserve">http://en.wikipedia.org/wiki/Kannapolis,_North_Carolina	http://www2.census.gov/programs-surveys/popest/datasets/2010-2018/cities/totals/sub-est2018_all.csv	https://www.walkscore.com/NC/Kannapolis	</v>
      <v xml:space="preserve">http://creativecommons.org/licenses/by-sa/3.0/			</v>
    </spb>
    <spb s="0">
      <v xml:space="preserve">Wikipedia	US Census	Wikipedia	Walkscore	</v>
      <v xml:space="preserve">CC-BY-SA		CC-BY-SA		</v>
      <v xml:space="preserve">http://en.wikipedia.org/wiki/Kannapolis,_North_Carolina	http://www2.census.gov/programs-surveys/popest/datasets/2010-2018/cities/totals/sub-est2018_all.csv	https://en.wikipedia.org/wiki/Kannapolis,_North_Carolina	https://www.walkscore.com/NC/Kannapolis	</v>
      <v xml:space="preserve">http://creativecommons.org/licenses/by-sa/3.0/		http://creativecommons.org/licenses/by-sa/3.0/		</v>
    </spb>
    <spb s="0">
      <v xml:space="preserve">Wikipedia	US Census	Wikipedia	</v>
      <v xml:space="preserve">CC-BY-SA		CC-BY-SA	</v>
      <v xml:space="preserve">http://en.wikipedia.org/wiki/Kannapolis,_North_Carolina	http://www2.census.gov/programs-surveys/popest/datasets/2010-2018/cities/totals/sub-est2018_all.csv	http://es.wikipedia.org/wiki/Kannapolis	</v>
      <v xml:space="preserve">http://creativecommons.org/licenses/by-sa/3.0/		http://creativecommons.org/licenses/by-sa/3.0/	</v>
    </spb>
    <spb s="1">
      <v>6205</v>
      <v>6206</v>
      <v>2</v>
      <v>6206</v>
      <v>6205</v>
      <v>6207</v>
      <v>6207</v>
      <v>6208</v>
    </spb>
    <spb s="0">
      <v xml:space="preserve">Wikipedia	</v>
      <v xml:space="preserve">CC BY-SA 3.0	</v>
      <v xml:space="preserve">http://en.wikipedia.org/wiki/Kannapolis,_North_Carolina	</v>
      <v xml:space="preserve">https://creativecommons.org/licenses/by-sa/3.0	</v>
    </spb>
    <spb s="0">
      <v xml:space="preserve">Wikipedia	Wikipedia	</v>
      <v xml:space="preserve">CC-BY-SA	CC-BY-SA	</v>
      <v xml:space="preserve">http://en.wikipedia.org/wiki/Methuen,_Massachusetts	http://de.wikipedia.org/wiki/Methuen_(Massachusetts)	</v>
      <v xml:space="preserve">http://creativecommons.org/licenses/by-sa/3.0/	http://creativecommons.org/licenses/by-sa/3.0/	</v>
    </spb>
    <spb s="0">
      <v xml:space="preserve">Wikipedia	</v>
      <v xml:space="preserve">CC-BY-SA	</v>
      <v xml:space="preserve">http://en.wikipedia.org/wiki/Methuen,_Massachusetts	</v>
      <v xml:space="preserve">http://creativecommons.org/licenses/by-sa/3.0/	</v>
    </spb>
    <spb s="0">
      <v xml:space="preserve">Wikipedia	US Census	Walkscore	</v>
      <v xml:space="preserve">CC-BY-SA			</v>
      <v xml:space="preserve">http://en.wikipedia.org/wiki/Methuen,_Massachusetts	http://www2.census.gov/programs-surveys/popest/datasets/2010-2018/cities/totals/sub-est2018_all.csv	https://www.walkscore.com/MA/Methuen_Town	</v>
      <v xml:space="preserve">http://creativecommons.org/licenses/by-sa/3.0/			</v>
    </spb>
    <spb s="0">
      <v xml:space="preserve">Wikipedia	US Census	Wikipedia	</v>
      <v xml:space="preserve">CC-BY-SA		CC-BY-SA	</v>
      <v xml:space="preserve">http://en.wikipedia.org/wiki/Methuen,_Massachusetts	http://www2.census.gov/programs-surveys/popest/datasets/2010-2018/cities/totals/sub-est2018_all.csv	http://fr.wikipedia.org/wiki/Methuen_(Massachusetts)	</v>
      <v xml:space="preserve">http://creativecommons.org/licenses/by-sa/3.0/		http://creativecommons.org/licenses/by-sa/3.0/	</v>
    </spb>
    <spb s="16">
      <v>6211</v>
      <v>6212</v>
      <v>6212</v>
      <v>6212</v>
      <v>2</v>
      <v>6212</v>
      <v>6212</v>
      <v>6213</v>
      <v>6213</v>
      <v>6214</v>
    </spb>
    <spb s="0">
      <v xml:space="preserve">Wikipedia	</v>
      <v xml:space="preserve">CC BY 2.0	</v>
      <v xml:space="preserve">http://en.wikipedia.org/wiki/Methuen,_Massachusetts	</v>
      <v xml:space="preserve">http://creativecommons.org/licenses/by/2.0	</v>
    </spb>
    <spb s="0">
      <v xml:space="preserve">Wikipedia	Wikipedia	</v>
      <v xml:space="preserve">CC-BY-SA	CC-BY-SA	</v>
      <v xml:space="preserve">http://en.wikipedia.org/wiki/Galveston,_Texas	http://de.wikipedia.org/wiki/Galveston_(Texas)	</v>
      <v xml:space="preserve">http://creativecommons.org/licenses/by-sa/3.0/	http://creativecommons.org/licenses/by-sa/3.0/	</v>
    </spb>
    <spb s="0">
      <v xml:space="preserve">Wikipedia	US Census	US Census	Sec	Walkscore	</v>
      <v xml:space="preserve">CC-BY-SA					</v>
      <v xml:space="preserve">http://en.wikipedia.org/wiki/Galveston,_Texas	http://www2.census.gov/programs-surveys/popest/datasets/2010-2018/cities/totals/sub-est2018_all.csv	http://www.census.gov/quickfacts/table/SEX255214/4828068	https://www.sec.gov/cgi-bin/browse-edgar?action=getcompany&amp;CIK=0001809711	https://www.walkscore.com/TX/Galveston	</v>
      <v xml:space="preserve">http://creativecommons.org/licenses/by-sa/3.0/					</v>
    </spb>
    <spb s="0">
      <v xml:space="preserve">Wikipedia	</v>
      <v xml:space="preserve">CC-BY-SA	</v>
      <v xml:space="preserve">http://en.wikipedia.org/wiki/Galveston,_Texas	</v>
      <v xml:space="preserve">http://creativecommons.org/licenses/by-sa/3.0/	</v>
    </spb>
    <spb s="0">
      <v xml:space="preserve">Wikipedia	US Census	US Census	Wikipedia	Sec	Walkscore	</v>
      <v xml:space="preserve">CC-BY-SA			CC-BY-SA			</v>
      <v xml:space="preserve">http://en.wikipedia.org/wiki/Galveston,_Texas	http://www2.census.gov/programs-surveys/popest/datasets/2010-2018/cities/totals/sub-est2018_all.csv	http://www.census.gov/quickfacts/table/SEX255214/4828068	https://en.wikipedia.org/wiki/Galveston,_Texas	https://www.sec.gov/cgi-bin/browse-edgar?action=getcompany&amp;CIK=0001809711	https://www.walkscore.com/TX/Galveston	</v>
      <v xml:space="preserve">http://creativecommons.org/licenses/by-sa/3.0/			http://creativecommons.org/licenses/by-sa/3.0/			</v>
    </spb>
    <spb s="0">
      <v xml:space="preserve">Wikipedia	US Census	US Census	</v>
      <v xml:space="preserve">CC-BY-SA			</v>
      <v xml:space="preserve">http://en.wikipedia.org/wiki/Galveston,_Texas	http://www2.census.gov/programs-surveys/popest/datasets/2010-2018/cities/totals/sub-est2018_all.csv	http://www.census.gov/quickfacts/table/SEX255214/4828068	</v>
      <v xml:space="preserve">http://creativecommons.org/licenses/by-sa/3.0/			</v>
    </spb>
    <spb s="16">
      <v>6217</v>
      <v>6218</v>
      <v>6219</v>
      <v>6219</v>
      <v>2</v>
      <v>6218</v>
      <v>6219</v>
      <v>6220</v>
      <v>6220</v>
      <v>6221</v>
    </spb>
    <spb s="0">
      <v xml:space="preserve">Wikipedia	</v>
      <v xml:space="preserve">CC BY-SA 3.0	</v>
      <v xml:space="preserve">http://fr.wikipedia.org/wiki/Galveston_(Texas)	</v>
      <v xml:space="preserve">https://creativecommons.org/licenses/by-sa/3.0	</v>
    </spb>
    <spb s="0">
      <v xml:space="preserve">Wikipedia	</v>
      <v xml:space="preserve">CC-BY-SA	</v>
      <v xml:space="preserve">http://en.wikipedia.org/wiki/Mishawaka,_Indiana	</v>
      <v xml:space="preserve">http://creativecommons.org/licenses/by-sa/3.0/	</v>
    </spb>
    <spb s="0">
      <v xml:space="preserve">Wikipedia	US Census	US Census	Sec	Walkscore	</v>
      <v xml:space="preserve">CC-BY-SA					</v>
      <v xml:space="preserve">http://en.wikipedia.org/wiki/Mishawaka,_Indiana	http://www2.census.gov/programs-surveys/popest/datasets/2010-2018/cities/totals/sub-est2018_all.csv	http://www.census.gov/quickfacts/table/PST120214/1849932	https://www.sec.gov/cgi-bin/browse-edgar?action=getcompany&amp;CIK=0001697539	https://www.walkscore.com/IN/Mishawaka	</v>
      <v xml:space="preserve">http://creativecommons.org/licenses/by-sa/3.0/					</v>
    </spb>
    <spb s="0">
      <v xml:space="preserve">Wikipedia	US Census	US Census	Wikipedia	Sec	Walkscore	</v>
      <v xml:space="preserve">CC-BY-SA			CC-BY-SA			</v>
      <v xml:space="preserve">http://en.wikipedia.org/wiki/Mishawaka,_Indiana	http://www2.census.gov/programs-surveys/popest/datasets/2010-2018/cities/totals/sub-est2018_all.csv	http://www.census.gov/quickfacts/table/PST120214/1849932	https://en.wikipedia.org/wiki/Mishawaka,_Indiana	https://www.sec.gov/cgi-bin/browse-edgar?action=getcompany&amp;CIK=0001697539	https://www.walkscore.com/IN/Mishawaka	</v>
      <v xml:space="preserve">http://creativecommons.org/licenses/by-sa/3.0/			http://creativecommons.org/licenses/by-sa/3.0/			</v>
    </spb>
    <spb s="0">
      <v xml:space="preserve">Wikipedia	US Census	</v>
      <v xml:space="preserve">CC-BY-SA		</v>
      <v xml:space="preserve">http://en.wikipedia.org/wiki/Mishawaka,_Indiana	http://www2.census.gov/programs-surveys/popest/datasets/2010-2018/cities/totals/sub-est2018_all.csv	</v>
      <v xml:space="preserve">http://creativecommons.org/licenses/by-sa/3.0/		</v>
    </spb>
    <spb s="1">
      <v>6224</v>
      <v>6225</v>
      <v>2</v>
      <v>6225</v>
      <v>6224</v>
      <v>6226</v>
      <v>6226</v>
      <v>6227</v>
    </spb>
    <spb s="0">
      <v xml:space="preserve">Wikipedia	</v>
      <v xml:space="preserve">CC BY-SA 3.0	</v>
      <v xml:space="preserve">http://fr.wikipedia.org/wiki/Mishawaka	</v>
      <v xml:space="preserve">https://creativecommons.org/licenses/by-sa/3.0	</v>
    </spb>
    <spb s="0">
      <v xml:space="preserve">Wikipedia	</v>
      <v xml:space="preserve">CC-BY-SA	</v>
      <v xml:space="preserve">http://en.wikipedia.org/wiki/Plainfield,_New_Jersey	</v>
      <v xml:space="preserve">http://creativecommons.org/licenses/by-sa/3.0/	</v>
    </spb>
    <spb s="0">
      <v xml:space="preserve">Wikipedia	US Census	Walkscore	</v>
      <v xml:space="preserve">CC-BY-SA			</v>
      <v xml:space="preserve">http://en.wikipedia.org/wiki/Plainfield,_New_Jersey	http://www2.census.gov/programs-surveys/popest/datasets/2010-2018/cities/totals/sub-est2018_all.csv	https://www.walkscore.com/NJ/Plainfield	</v>
      <v xml:space="preserve">http://creativecommons.org/licenses/by-sa/3.0/			</v>
    </spb>
    <spb s="0">
      <v xml:space="preserve">Wikipedia	US Census	Wikipedia	Walkscore	</v>
      <v xml:space="preserve">CC-BY-SA		CC-BY-SA		</v>
      <v xml:space="preserve">http://en.wikipedia.org/wiki/Plainfield,_New_Jersey	http://www2.census.gov/programs-surveys/popest/datasets/2010-2018/cities/totals/sub-est2018_all.csv	https://en.wikipedia.org/wiki/Plainfield,_New_Jersey	https://www.walkscore.com/NJ/Plainfield	</v>
      <v xml:space="preserve">http://creativecommons.org/licenses/by-sa/3.0/		http://creativecommons.org/licenses/by-sa/3.0/		</v>
    </spb>
    <spb s="0">
      <v xml:space="preserve">Wikipedia	US Census	</v>
      <v xml:space="preserve">CC-BY-SA		</v>
      <v xml:space="preserve">http://en.wikipedia.org/wiki/Plainfield,_New_Jersey	http://www2.census.gov/programs-surveys/popest/datasets/2010-2018/cities/totals/sub-est2018_all.csv	</v>
      <v xml:space="preserve">http://creativecommons.org/licenses/by-sa/3.0/		</v>
    </spb>
    <spb s="1">
      <v>6230</v>
      <v>6231</v>
      <v>2</v>
      <v>6231</v>
      <v>6230</v>
      <v>6232</v>
      <v>6232</v>
      <v>6233</v>
    </spb>
    <spb s="0">
      <v xml:space="preserve">Wikipedia	</v>
      <v xml:space="preserve">CC-BY-SA-3.0	</v>
      <v xml:space="preserve">http://ko.wikipedia.org/wiki/플레인필드_(뉴저지주)	</v>
      <v xml:space="preserve">http://creativecommons.org/licenses/by-sa/3.0/	</v>
    </spb>
    <spb s="0">
      <v xml:space="preserve">Wikipedia	Wikipedia	</v>
      <v xml:space="preserve">CC-BY-SA	CC-BY-SA	</v>
      <v xml:space="preserve">http://en.wikipedia.org/wiki/Newark,_Ohio	http://es.wikipedia.org/wiki/Newark_(Ohio)	</v>
      <v xml:space="preserve">http://creativecommons.org/licenses/by-sa/3.0/	http://creativecommons.org/licenses/by-sa/3.0/	</v>
    </spb>
    <spb s="0">
      <v xml:space="preserve">Wikipedia	US Census	US Census	Sec	Walkscore	</v>
      <v xml:space="preserve">CC-BY-SA					</v>
      <v xml:space="preserve">http://en.wikipedia.org/wiki/Newark,_Ohio	http://www2.census.gov/programs-surveys/popest/datasets/2010-2018/cities/totals/sub-est2018_all.csv	http://www.census.gov/quickfacts/table/PST045215/3954040	https://www.sec.gov/cgi-bin/browse-edgar?action=getcompany&amp;CIK=0000874252	https://www.walkscore.com/OH/Newark	</v>
      <v xml:space="preserve">http://creativecommons.org/licenses/by-sa/3.0/					</v>
    </spb>
    <spb s="0">
      <v xml:space="preserve">Wikipedia	</v>
      <v xml:space="preserve">CC-BY-SA	</v>
      <v xml:space="preserve">http://en.wikipedia.org/wiki/Newark,_Ohio	</v>
      <v xml:space="preserve">http://creativecommons.org/licenses/by-sa/3.0/	</v>
    </spb>
    <spb s="0">
      <v xml:space="preserve">Wikipedia	US Census	</v>
      <v xml:space="preserve">CC-BY-SA		</v>
      <v xml:space="preserve">http://en.wikipedia.org/wiki/Newark,_Ohio	http://www2.census.gov/programs-surveys/popest/datasets/2010-2018/cities/totals/sub-est2018_all.csv	</v>
      <v xml:space="preserve">http://creativecommons.org/licenses/by-sa/3.0/		</v>
    </spb>
    <spb s="1">
      <v>6236</v>
      <v>6237</v>
      <v>2</v>
      <v>6237</v>
      <v>6238</v>
      <v>6237</v>
      <v>6237</v>
      <v>6239</v>
    </spb>
    <spb s="0">
      <v xml:space="preserve">Wikipedia	</v>
      <v xml:space="preserve">CC BY-SA 3.0	</v>
      <v xml:space="preserve">http://en.wikipedia.org/wiki/Newark,_Ohio	</v>
      <v xml:space="preserve">https://creativecommons.org/licenses/by-sa/3.0	</v>
    </spb>
    <spb s="0">
      <v xml:space="preserve">Wikipedia	</v>
      <v xml:space="preserve">CC-BY-SA	</v>
      <v xml:space="preserve">http://en.wikipedia.org/wiki/Stillwater,_Oklahoma	</v>
      <v xml:space="preserve">http://creativecommons.org/licenses/by-sa/3.0/	</v>
    </spb>
    <spb s="0">
      <v xml:space="preserve">Wikipedia	US Census	US Census	Walkscore	</v>
      <v xml:space="preserve">CC-BY-SA				</v>
      <v xml:space="preserve">http://en.wikipedia.org/wiki/Stillwater,_Oklahoma	http://www2.census.gov/programs-surveys/popest/datasets/2010-2018/cities/totals/sub-est2018_all.csv	http://www.census.gov/quickfacts/table/PST045215/4070300	https://www.walkscore.com/OK/Stillwater	</v>
      <v xml:space="preserve">http://creativecommons.org/licenses/by-sa/3.0/				</v>
    </spb>
    <spb s="0">
      <v xml:space="preserve">Wikipedia	US Census	US Census	Wikipedia	Walkscore	</v>
      <v xml:space="preserve">CC-BY-SA			CC-BY-SA		</v>
      <v xml:space="preserve">http://en.wikipedia.org/wiki/Stillwater,_Oklahoma	http://www2.census.gov/programs-surveys/popest/datasets/2010-2018/cities/totals/sub-est2018_all.csv	http://www.census.gov/quickfacts/table/PST045215/4070300	https://en.wikipedia.org/wiki/Stillwater,_Oklahoma	https://www.walkscore.com/OK/Stillwater	</v>
      <v xml:space="preserve">http://creativecommons.org/licenses/by-sa/3.0/			http://creativecommons.org/licenses/by-sa/3.0/		</v>
    </spb>
    <spb s="0">
      <v xml:space="preserve">Wikipedia	US Census	Wikipedia	</v>
      <v xml:space="preserve">CC-BY-SA		CC-BY-SA	</v>
      <v xml:space="preserve">http://en.wikipedia.org/wiki/Stillwater,_Oklahoma	http://www2.census.gov/programs-surveys/popest/datasets/2010-2018/cities/totals/sub-est2018_all.csv	http://es.wikipedia.org/wiki/Stillwater_(Oklahoma)	</v>
      <v xml:space="preserve">http://creativecommons.org/licenses/by-sa/3.0/		http://creativecommons.org/licenses/by-sa/3.0/	</v>
    </spb>
    <spb s="1">
      <v>6242</v>
      <v>6243</v>
      <v>2</v>
      <v>6243</v>
      <v>6242</v>
      <v>6244</v>
      <v>6244</v>
      <v>6245</v>
    </spb>
    <spb s="0">
      <v xml:space="preserve">Wikipedia	</v>
      <v xml:space="preserve">CC BY-SA 3.0	</v>
      <v xml:space="preserve">http://it.wikipedia.org/wiki/Stillwater_(Oklahoma)	</v>
      <v xml:space="preserve">https://creativecommons.org/licenses/by-sa/3.0	</v>
    </spb>
    <spb s="0">
      <v xml:space="preserve">Wikipedia	Wikipedia	</v>
      <v xml:space="preserve">CC-BY-SA	CC-BY-SA	</v>
      <v xml:space="preserve">http://en.wikipedia.org/wiki/Twin_Falls,_Idaho	http://es.wikipedia.org/wiki/Twin_Falls_(Idaho)	</v>
      <v xml:space="preserve">http://creativecommons.org/licenses/by-sa/3.0/	http://creativecommons.org/licenses/by-sa/3.0/	</v>
    </spb>
    <spb s="0">
      <v xml:space="preserve">Wikipedia	US Census	US Census	Walkscore	</v>
      <v xml:space="preserve">CC-BY-SA				</v>
      <v xml:space="preserve">http://en.wikipedia.org/wiki/Twin_Falls,_Idaho	http://www2.census.gov/programs-surveys/popest/datasets/2010-2018/cities/totals/sub-est2018_all.csv	http://www.census.gov/quickfacts/table/RHI225213/1682810	https://www.walkscore.com/ID/Twin_Falls	</v>
      <v xml:space="preserve">http://creativecommons.org/licenses/by-sa/3.0/				</v>
    </spb>
    <spb s="0">
      <v xml:space="preserve">Wikipedia	</v>
      <v xml:space="preserve">CC-BY-SA	</v>
      <v xml:space="preserve">http://en.wikipedia.org/wiki/Twin_Falls,_Idaho	</v>
      <v xml:space="preserve">http://creativecommons.org/licenses/by-sa/3.0/	</v>
    </spb>
    <spb s="0">
      <v xml:space="preserve">Wikipedia	US Census	US Census	Wikipedia	Walkscore	</v>
      <v xml:space="preserve">CC-BY-SA			CC-BY-SA		</v>
      <v xml:space="preserve">http://en.wikipedia.org/wiki/Twin_Falls,_Idaho	http://www2.census.gov/programs-surveys/popest/datasets/2010-2018/cities/totals/sub-est2018_all.csv	http://www.census.gov/quickfacts/table/RHI225213/1682810	https://en.wikipedia.org/wiki/Twin_Falls,_Idaho	https://www.walkscore.com/ID/Twin_Falls	</v>
      <v xml:space="preserve">http://creativecommons.org/licenses/by-sa/3.0/			http://creativecommons.org/licenses/by-sa/3.0/		</v>
    </spb>
    <spb s="0">
      <v xml:space="preserve">Wikipedia	US Census	</v>
      <v xml:space="preserve">CC-BY-SA		</v>
      <v xml:space="preserve">http://en.wikipedia.org/wiki/Twin_Falls,_Idaho	http://www2.census.gov/programs-surveys/popest/datasets/2010-2018/cities/totals/sub-est2018_all.csv	</v>
      <v xml:space="preserve">http://creativecommons.org/licenses/by-sa/3.0/		</v>
    </spb>
    <spb s="1">
      <v>6248</v>
      <v>6249</v>
      <v>2</v>
      <v>6249</v>
      <v>6250</v>
      <v>6251</v>
      <v>6251</v>
      <v>6252</v>
    </spb>
    <spb s="0">
      <v xml:space="preserve">Wikipedia	</v>
      <v xml:space="preserve">CC BY-SA 3.0	</v>
      <v xml:space="preserve">http://sv.wikipedia.org/wiki/Twin_Falls,_Idaho	</v>
      <v xml:space="preserve">https://creativecommons.org/licenses/by-sa/3.0	</v>
    </spb>
    <spb s="0">
      <v xml:space="preserve">Wikipedia	</v>
      <v xml:space="preserve">CC-BY-SA	</v>
      <v xml:space="preserve">http://en.wikipedia.org/wiki/Cerritos,_California	</v>
      <v xml:space="preserve">http://creativecommons.org/licenses/by-sa/3.0/	</v>
    </spb>
    <spb s="0">
      <v xml:space="preserve">Wikipedia	US Census	Sec	Walkscore	</v>
      <v xml:space="preserve">CC-BY-SA				</v>
      <v xml:space="preserve">http://en.wikipedia.org/wiki/Cerritos,_California	http://www2.census.gov/programs-surveys/popest/datasets/2010-2018/cities/totals/sub-est2018_all.csv	https://www.sec.gov/cgi-bin/browse-edgar?action=getcompany&amp;CIK=0001756618	https://www.walkscore.com/CA/Cerritos	</v>
      <v xml:space="preserve">http://creativecommons.org/licenses/by-sa/3.0/				</v>
    </spb>
    <spb s="0">
      <v xml:space="preserve">Wikipedia	US Census	Wikipedia	</v>
      <v xml:space="preserve">CC-BY-SA		CC-BY-SA	</v>
      <v xml:space="preserve">http://en.wikipedia.org/wiki/Cerritos,_California	http://www2.census.gov/programs-surveys/popest/datasets/2010-2018/cities/totals/sub-est2018_all.csv	http://es.wikipedia.org/wiki/Cerritos_(California)	</v>
      <v xml:space="preserve">http://creativecommons.org/licenses/by-sa/3.0/		http://creativecommons.org/licenses/by-sa/3.0/	</v>
    </spb>
    <spb s="1">
      <v>6255</v>
      <v>6256</v>
      <v>2</v>
      <v>6256</v>
      <v>6255</v>
      <v>6256</v>
      <v>6256</v>
      <v>6257</v>
    </spb>
    <spb s="0">
      <v xml:space="preserve">Wikipedia	</v>
      <v xml:space="preserve">CC-BY-SA-3.0	</v>
      <v xml:space="preserve">http://en.wikipedia.org/wiki/Cerritos,_California	</v>
      <v xml:space="preserve">http://creativecommons.org/licenses/by-sa/3.0/	</v>
    </spb>
    <spb s="0">
      <v xml:space="preserve">Wikipedia	</v>
      <v xml:space="preserve">CC-BY-SA	</v>
      <v xml:space="preserve">http://en.wikipedia.org/wiki/Coral_Gables,_Florida	</v>
      <v xml:space="preserve">http://creativecommons.org/licenses/by-sa/3.0/	</v>
    </spb>
    <spb s="0">
      <v xml:space="preserve">Wikipedia	US Census	Sec	Walkscore	</v>
      <v xml:space="preserve">CC-BY-SA				</v>
      <v xml:space="preserve">http://en.wikipedia.org/wiki/Coral_Gables,_Florida	http://www2.census.gov/programs-surveys/popest/datasets/2010-2018/cities/totals/sub-est2018_all.csv	https://www.sec.gov/cgi-bin/browse-edgar?action=getcompany&amp;CIK=0001827235	https://www.walkscore.com/FL/Coral_Gables	</v>
      <v xml:space="preserve">http://creativecommons.org/licenses/by-sa/3.0/				</v>
    </spb>
    <spb s="0">
      <v xml:space="preserve">Wikipedia	US Census	Wikipedia	Sec	Walkscore	</v>
      <v xml:space="preserve">CC-BY-SA		CC-BY-SA			</v>
      <v xml:space="preserve">http://en.wikipedia.org/wiki/Coral_Gables,_Florida	http://www2.census.gov/programs-surveys/popest/datasets/2010-2018/cities/totals/sub-est2018_all.csv	https://en.wikipedia.org/wiki/Coral_Gables,_Florida	https://www.sec.gov/cgi-bin/browse-edgar?action=getcompany&amp;CIK=0001827235	https://www.walkscore.com/FL/Coral_Gables	</v>
      <v xml:space="preserve">http://creativecommons.org/licenses/by-sa/3.0/		http://creativecommons.org/licenses/by-sa/3.0/			</v>
    </spb>
    <spb s="0">
      <v xml:space="preserve">Wikipedia	US Census	Wikipedia	</v>
      <v xml:space="preserve">CC-BY-SA		CC-BY-SA	</v>
      <v xml:space="preserve">http://en.wikipedia.org/wiki/Coral_Gables,_Florida	http://www2.census.gov/programs-surveys/popest/datasets/2010-2018/cities/totals/sub-est2018_all.csv	http://fr.wikipedia.org/wiki/Coral_Gables	</v>
      <v xml:space="preserve">http://creativecommons.org/licenses/by-sa/3.0/		http://creativecommons.org/licenses/by-sa/3.0/	</v>
    </spb>
    <spb s="16">
      <v>6260</v>
      <v>6261</v>
      <v>6260</v>
      <v>6260</v>
      <v>2</v>
      <v>6261</v>
      <v>6260</v>
      <v>6262</v>
      <v>6262</v>
      <v>6263</v>
    </spb>
    <spb s="0">
      <v xml:space="preserve">Wikipedia	</v>
      <v xml:space="preserve">CC BY 3.0	</v>
      <v xml:space="preserve">http://en.wikipedia.org/wiki/Coral_Gables,_Florida	</v>
      <v xml:space="preserve">https://creativecommons.org/licenses/by/3.0	</v>
    </spb>
    <spb s="0">
      <v xml:space="preserve">Wikipedia	</v>
      <v xml:space="preserve">CC-BY-SA	</v>
      <v xml:space="preserve">http://en.wikipedia.org/wiki/Enid,_Oklahoma	</v>
      <v xml:space="preserve">http://creativecommons.org/licenses/by-sa/3.0/	</v>
    </spb>
    <spb s="0">
      <v xml:space="preserve">Wikipedia	US Census	US Census	Walkscore	</v>
      <v xml:space="preserve">CC-BY-SA				</v>
      <v xml:space="preserve">http://en.wikipedia.org/wiki/Enid,_Oklahoma	http://www2.census.gov/programs-surveys/popest/datasets/2010-2018/cities/totals/sub-est2018_all.csv	http://www.census.gov/quickfacts/table/PST120214/4023950	https://www.walkscore.com/OK/Enid	</v>
      <v xml:space="preserve">http://creativecommons.org/licenses/by-sa/3.0/				</v>
    </spb>
    <spb s="0">
      <v xml:space="preserve">Wikipedia	Wikipedia	</v>
      <v xml:space="preserve">CC-BY-SA	CC-BY-SA	</v>
      <v xml:space="preserve">http://en.wikipedia.org/wiki/Enid,_Oklahoma	http://it.wikipedia.org/wiki/Enid_(Oklahoma)	</v>
      <v xml:space="preserve">http://creativecommons.org/licenses/by-sa/3.0/	http://creativecommons.org/licenses/by-sa/3.0/	</v>
    </spb>
    <spb s="0">
      <v xml:space="preserve">Wikipedia	US Census	US Census	Wikipedia	Walkscore	</v>
      <v xml:space="preserve">CC-BY-SA			CC-BY-SA		</v>
      <v xml:space="preserve">http://en.wikipedia.org/wiki/Enid,_Oklahoma	http://www2.census.gov/programs-surveys/popest/datasets/2010-2018/cities/totals/sub-est2018_all.csv	http://www.census.gov/quickfacts/table/PST120214/4023950	https://en.wikipedia.org/wiki/Enid,_Oklahoma	https://www.walkscore.com/OK/Enid	</v>
      <v xml:space="preserve">http://creativecommons.org/licenses/by-sa/3.0/			http://creativecommons.org/licenses/by-sa/3.0/		</v>
    </spb>
    <spb s="0">
      <v xml:space="preserve">Wikipedia	US Census	Wikipedia	</v>
      <v xml:space="preserve">CC-BY-SA		CC-BY-SA	</v>
      <v xml:space="preserve">http://en.wikipedia.org/wiki/Enid,_Oklahoma	http://www2.census.gov/programs-surveys/popest/datasets/2010-2018/cities/totals/sub-est2018_all.csv	http://fr.wikipedia.org/wiki/Enid	</v>
      <v xml:space="preserve">http://creativecommons.org/licenses/by-sa/3.0/		http://creativecommons.org/licenses/by-sa/3.0/	</v>
    </spb>
    <spb s="16">
      <v>6266</v>
      <v>6267</v>
      <v>6268</v>
      <v>6268</v>
      <v>2</v>
      <v>6267</v>
      <v>6266</v>
      <v>6269</v>
      <v>6269</v>
      <v>6270</v>
    </spb>
    <spb s="0">
      <v xml:space="preserve">Wikipedia	</v>
      <v xml:space="preserve">CC BY-SA 3.0	</v>
      <v xml:space="preserve">http://es.wikipedia.org/wiki/Enid_(Oklahoma)	</v>
      <v xml:space="preserve">https://creativecommons.org/licenses/by-sa/3.0	</v>
    </spb>
    <spb s="0">
      <v xml:space="preserve">Wikipedia	Wikipedia	</v>
      <v xml:space="preserve">CC-BY-SA	CC-BY-SA	</v>
      <v xml:space="preserve">http://en.wikipedia.org/wiki/Lakewood,_Ohio	http://es.wikipedia.org/wiki/Lakewood_(Ohio)	</v>
      <v xml:space="preserve">http://creativecommons.org/licenses/by-sa/3.0/	http://creativecommons.org/licenses/by-sa/3.0/	</v>
    </spb>
    <spb s="0">
      <v xml:space="preserve">Wikipedia	US Census	Walkscore	</v>
      <v xml:space="preserve">CC-BY-SA			</v>
      <v xml:space="preserve">http://en.wikipedia.org/wiki/Lakewood,_Ohio	http://www2.census.gov/programs-surveys/popest/datasets/2010-2018/cities/totals/sub-est2018_all.csv	https://www.walkscore.com/OH/Lakewood	</v>
      <v xml:space="preserve">http://creativecommons.org/licenses/by-sa/3.0/			</v>
    </spb>
    <spb s="0">
      <v xml:space="preserve">Wikipedia	Wikipedia	</v>
      <v xml:space="preserve">CC-BY-SA	CC-BY-SA	</v>
      <v xml:space="preserve">http://en.wikipedia.org/wiki/Lakewood,_Ohio	http://it.wikipedia.org/wiki/Lakewood_(Ohio)	</v>
      <v xml:space="preserve">http://creativecommons.org/licenses/by-sa/3.0/	http://creativecommons.org/licenses/by-sa/3.0/	</v>
    </spb>
    <spb s="0">
      <v xml:space="preserve">Wikipedia	</v>
      <v xml:space="preserve">CC-BY-SA	</v>
      <v xml:space="preserve">http://en.wikipedia.org/wiki/Lakewood,_Ohio	</v>
      <v xml:space="preserve">http://creativecommons.org/licenses/by-sa/3.0/	</v>
    </spb>
    <spb s="0">
      <v xml:space="preserve">Wikipedia	US Census	</v>
      <v xml:space="preserve">CC-BY-SA		</v>
      <v xml:space="preserve">http://en.wikipedia.org/wiki/Lakewood,_Ohio	http://www2.census.gov/programs-surveys/popest/datasets/2010-2018/cities/totals/sub-est2018_all.csv	</v>
      <v xml:space="preserve">http://creativecommons.org/licenses/by-sa/3.0/		</v>
    </spb>
    <spb s="16">
      <v>6273</v>
      <v>6274</v>
      <v>6275</v>
      <v>6275</v>
      <v>2</v>
      <v>6274</v>
      <v>6276</v>
      <v>6274</v>
      <v>6274</v>
      <v>6277</v>
    </spb>
    <spb s="0">
      <v xml:space="preserve">Wikipedia	</v>
      <v xml:space="preserve">CC BY 2.0	</v>
      <v xml:space="preserve">http://en.wikipedia.org/wiki/Lakewood,_Ohio	</v>
      <v xml:space="preserve">https://creativecommons.org/licenses/by/2.0	</v>
    </spb>
    <spb s="0">
      <v xml:space="preserve">Wikipedia	</v>
      <v xml:space="preserve">CC-BY-SA	</v>
      <v xml:space="preserve">http://en.wikipedia.org/wiki/Troy,_New_York	</v>
      <v xml:space="preserve">http://creativecommons.org/licenses/by-sa/3.0/	</v>
    </spb>
    <spb s="0">
      <v xml:space="preserve">Wikipedia	US Census	US Census	Walkscore	</v>
      <v xml:space="preserve">CC-BY-SA				</v>
      <v xml:space="preserve">http://en.wikipedia.org/wiki/Troy,_New_York	http://www2.census.gov/programs-surveys/popest/datasets/2010-2018/cities/totals/sub-est2018_all.csv	http://www.census.gov/quickfacts/table/RHI225213/3675484	https://www.walkscore.com/NY/Troy	</v>
      <v xml:space="preserve">http://creativecommons.org/licenses/by-sa/3.0/				</v>
    </spb>
    <spb s="0">
      <v xml:space="preserve">Wikipedia	Wikipedia	</v>
      <v xml:space="preserve">CC-BY-SA	CC-BY-SA	</v>
      <v xml:space="preserve">http://en.wikipedia.org/wiki/Troy,_New_York	http://it.wikipedia.org/wiki/Troy_(New_York)	</v>
      <v xml:space="preserve">http://creativecommons.org/licenses/by-sa/3.0/	http://creativecommons.org/licenses/by-sa/3.0/	</v>
    </spb>
    <spb s="0">
      <v xml:space="preserve">Wikipedia	US Census	US Census	Wikipedia	Walkscore	</v>
      <v xml:space="preserve">CC-BY-SA			CC-BY-SA		</v>
      <v xml:space="preserve">http://en.wikipedia.org/wiki/Troy,_New_York	http://www2.census.gov/programs-surveys/popest/datasets/2010-2018/cities/totals/sub-est2018_all.csv	http://www.census.gov/quickfacts/table/RHI225213/3675484	https://en.wikipedia.org/wiki/Troy,_New_York	https://www.walkscore.com/NY/Troy	</v>
      <v xml:space="preserve">http://creativecommons.org/licenses/by-sa/3.0/			http://creativecommons.org/licenses/by-sa/3.0/		</v>
    </spb>
    <spb s="0">
      <v xml:space="preserve">Wikipedia	US Census	</v>
      <v xml:space="preserve">CC-BY-SA		</v>
      <v xml:space="preserve">http://en.wikipedia.org/wiki/Troy,_New_York	http://www2.census.gov/programs-surveys/popest/datasets/2010-2018/cities/totals/sub-est2018_all.csv	</v>
      <v xml:space="preserve">http://creativecommons.org/licenses/by-sa/3.0/		</v>
    </spb>
    <spb s="16">
      <v>6280</v>
      <v>6281</v>
      <v>6282</v>
      <v>6282</v>
      <v>2</v>
      <v>6281</v>
      <v>6280</v>
      <v>6283</v>
      <v>6283</v>
      <v>6284</v>
    </spb>
    <spb s="0">
      <v xml:space="preserve">Wikipedia	</v>
      <v xml:space="preserve">CC-BY-SA-3.0	</v>
      <v xml:space="preserve">http://zh.wikipedia.org/wiki/特洛伊_(纽约州)	</v>
      <v xml:space="preserve">http://creativecommons.org/licenses/by-sa/3.0/	</v>
    </spb>
    <spb s="0">
      <v xml:space="preserve">Wikipedia	Wikipedia	</v>
      <v xml:space="preserve">CC-BY-SA	CC-BY-SA	</v>
      <v xml:space="preserve">http://en.wikipedia.org/wiki/Saginaw,_Michigan	http://es.wikipedia.org/wiki/Saginaw	</v>
      <v xml:space="preserve">http://creativecommons.org/licenses/by-sa/3.0/	http://creativecommons.org/licenses/by-sa/3.0/	</v>
    </spb>
    <spb s="0">
      <v xml:space="preserve">Wikipedia	US Census	Walkscore	</v>
      <v xml:space="preserve">CC-BY-SA			</v>
      <v xml:space="preserve">http://en.wikipedia.org/wiki/Saginaw,_Michigan	http://www.census.gov/quickfacts/table/SBO001207/2670520	https://www.walkscore.com/MI/Saginaw	</v>
      <v xml:space="preserve">http://creativecommons.org/licenses/by-sa/3.0/			</v>
    </spb>
    <spb s="0">
      <v xml:space="preserve">Wikipedia	</v>
      <v xml:space="preserve">CC-BY-SA	</v>
      <v xml:space="preserve">http://en.wikipedia.org/wiki/Saginaw,_Michigan	</v>
      <v xml:space="preserve">http://creativecommons.org/licenses/by-sa/3.0/	</v>
    </spb>
    <spb s="0">
      <v xml:space="preserve">Wikipedia	Wikipedia	US Census	Wikipedia	Walkscore	</v>
      <v xml:space="preserve">CC-BY-SA	CC-BY-SA		CC-BY-SA		</v>
      <v xml:space="preserve">http://en.wikipedia.org/wiki/Saginaw,_Michigan	http://en.wikipedia.org/wiki/Saginaw_City,_Michigan	http://www.census.gov/quickfacts/table/SBO001207/2670520	https://en.wikipedia.org/wiki/Saginaw,_Michigan	https://www.walkscore.com/MI/Saginaw	</v>
      <v xml:space="preserve">http://creativecommons.org/licenses/by-sa/3.0/	http://creativecommons.org/licenses/by-sa/3.0/		http://creativecommons.org/licenses/by-sa/3.0/		</v>
    </spb>
    <spb s="0">
      <v xml:space="preserve">Wikipedia	Wikipedia	</v>
      <v xml:space="preserve">CC-BY-SA	CC-BY-SA	</v>
      <v xml:space="preserve">http://en.wikipedia.org/wiki/Saginaw,_Michigan	http://en.wikipedia.org/wiki/Saginaw_City,_Michigan	</v>
      <v xml:space="preserve">http://creativecommons.org/licenses/by-sa/3.0/	http://creativecommons.org/licenses/by-sa/3.0/	</v>
    </spb>
    <spb s="16">
      <v>6287</v>
      <v>6288</v>
      <v>6289</v>
      <v>6289</v>
      <v>6289</v>
      <v>6288</v>
      <v>6289</v>
      <v>6290</v>
      <v>6290</v>
      <v>6291</v>
    </spb>
    <spb s="0">
      <v xml:space="preserve">Wikipedia	</v>
      <v xml:space="preserve">CC BY-SA 3.0	</v>
      <v xml:space="preserve">http://zh.wikipedia.org/wiki/薩基諾	</v>
      <v xml:space="preserve">https://creativecommons.org/licenses/by-sa/3.0	</v>
    </spb>
    <spb s="0">
      <v xml:space="preserve">Wikipedia	</v>
      <v xml:space="preserve">CC-BY-SA	</v>
      <v xml:space="preserve">http://en.wikipedia.org/wiki/Niagara_Falls,_New_York	</v>
      <v xml:space="preserve">http://creativecommons.org/licenses/by-sa/3.0/	</v>
    </spb>
    <spb s="0">
      <v xml:space="preserve">Wikipedia	US Census	Facebook	Sec	Walkscore	</v>
      <v xml:space="preserve">CC-BY-SA					</v>
      <v xml:space="preserve">http://en.wikipedia.org/wiki/Niagara_Falls,_New_York	http://www2.census.gov/programs-surveys/popest/datasets/2010-2018/cities/totals/sub-est2018_all.csv	https://www.facebook.com/niagara.falls.1460	https://www.sec.gov/cgi-bin/browse-edgar?action=getcompany&amp;CIK=0001381105	https://www.walkscore.com/NY/Niagara_Falls	</v>
      <v xml:space="preserve">http://creativecommons.org/licenses/by-sa/3.0/					</v>
    </spb>
    <spb s="0">
      <v xml:space="preserve">Wikipedia	US Census	piao.ctrip.com	Wikipedia	Facebook	Sec	Walkscore	</v>
      <v xml:space="preserve">CC-BY-SA			CC-BY-SA				</v>
      <v xml:space="preserve">http://en.wikipedia.org/wiki/Niagara_Falls,_New_York	http://www2.census.gov/programs-surveys/popest/datasets/2010-2018/cities/totals/sub-est2018_all.csv	http://piao.ctrip.com/dest/t21158.html	https://en.wikipedia.org/wiki/Niagara_Falls,_New_York	https://www.facebook.com/niagara.falls.1460	https://www.sec.gov/cgi-bin/browse-edgar?action=getcompany&amp;CIK=0001381105	https://www.walkscore.com/NY/Niagara_Falls	</v>
      <v xml:space="preserve">http://creativecommons.org/licenses/by-sa/3.0/			http://creativecommons.org/licenses/by-sa/3.0/				</v>
    </spb>
    <spb s="0">
      <v xml:space="preserve">Wikipedia	US Census	Wikipedia	Facebook	Walkscore	</v>
      <v xml:space="preserve">CC-BY-SA		CC-BY-SA			</v>
      <v xml:space="preserve">http://en.wikipedia.org/wiki/Niagara_Falls,_New_York	http://www2.census.gov/programs-surveys/popest/datasets/2010-2018/cities/totals/sub-est2018_all.csv	https://en.wikipedia.org/wiki/Niagara_Falls,_New_York	https://www.facebook.com/niagara.falls.1460	https://www.walkscore.com/NY/Niagara_Falls	</v>
      <v xml:space="preserve">http://creativecommons.org/licenses/by-sa/3.0/		http://creativecommons.org/licenses/by-sa/3.0/			</v>
    </spb>
    <spb s="0">
      <v xml:space="preserve">Wikipedia	US Census	</v>
      <v xml:space="preserve">CC-BY-SA		</v>
      <v xml:space="preserve">http://en.wikipedia.org/wiki/Niagara_Falls,_New_York	http://www2.census.gov/programs-surveys/popest/datasets/2010-2018/cities/totals/sub-est2018_all.csv	</v>
      <v xml:space="preserve">http://creativecommons.org/licenses/by-sa/3.0/		</v>
    </spb>
    <spb s="16">
      <v>6294</v>
      <v>6295</v>
      <v>6294</v>
      <v>6294</v>
      <v>2</v>
      <v>6295</v>
      <v>6294</v>
      <v>6296</v>
      <v>6297</v>
      <v>6298</v>
    </spb>
    <spb s="0">
      <v xml:space="preserve">Wikipedia	</v>
      <v xml:space="preserve">CC BY-SA 2.5	</v>
      <v xml:space="preserve">http://en.wikipedia.org/wiki/Niagara_Falls,_New_York	</v>
      <v xml:space="preserve">https://creativecommons.org/licenses/by-sa/2.5	</v>
    </spb>
  </spbData>
</supportingPropertyBags>
</file>

<file path=xl/richData/rdsupportingpropertybagstructure.xml><?xml version="1.0" encoding="utf-8"?>
<spbStructures xmlns="http://schemas.microsoft.com/office/spreadsheetml/2017/richdata2" count="37">
  <s>
    <k n="SourceText" t="s"/>
    <k n="LicenseText" t="s"/>
    <k n="SourceAddress" t="s"/>
    <k n="LicenseAddress" t="s"/>
  </s>
  <s>
    <k n="Area" t="spb"/>
    <k n="Name" t="spb"/>
    <k n="Population" t="spb"/>
    <k n="UniqueName" t="spb"/>
    <k n="Description" t="spb"/>
    <k n="Country/region" t="spb"/>
    <k n="Admin Division 1 (State/province/other)" t="spb"/>
    <k n="Admin Division 2 (County/district/other)" t="spb"/>
  </s>
  <s>
    <k n="^Order" t="spba"/>
    <k n="TitleProperty" t="s"/>
  </s>
  <s>
    <k n="ShowInCardView" t="b"/>
    <k n="ShowInDotNotation" t="b"/>
    <k n="ShowInAutoComplete" t="b"/>
  </s>
  <s>
    <k n="UniqueName" t="spb"/>
    <k n="VDPID/VSID" t="spb"/>
  </s>
  <s>
    <k n="Name" t="i"/>
    <k n="Image" t="i"/>
    <k n="`_DisplayString" t="i"/>
  </s>
  <s>
    <k n="link" t="s"/>
    <k n="logo" t="s"/>
    <k n="name" t="s"/>
  </s>
  <s>
    <k n="Area" t="s"/>
    <k n="Population" t="s"/>
  </s>
  <s>
    <k n="_Self" t="i"/>
  </s>
  <s>
    <k n="Area" t="spb"/>
    <k n="Name" t="spb"/>
    <k n="Households" t="spb"/>
    <k n="Population" t="spb"/>
    <k n="UniqueName" t="spb"/>
    <k n="Description" t="spb"/>
    <k n="Abbreviation"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ShowInDotNotation" t="b"/>
    <k n="ShowInAutoComplete" t="b"/>
  </s>
  <s>
    <k n="UniqueName" t="spb"/>
    <k n="VDPID/VSID" t="spb"/>
    <k n="Description" t="spb"/>
  </s>
  <s>
    <k n="Name" t="i"/>
    <k n="Image" t="i"/>
    <k n="Description" t="i"/>
    <k n="`_DisplayString" t="i"/>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k n="Population: Native Hawaiian and Other Pacific Islander (%)" t="s"/>
  </s>
  <s>
    <k n="Area" t="spb"/>
    <k n="Name" t="spb"/>
    <k n="Population" t="spb"/>
    <k n="UniqueName" t="spb"/>
    <k n="Description" t="spb"/>
    <k n="Largest city" t="spb"/>
    <k n="Country/region" t="spb"/>
    <k n="Admin Division 1 (State/province/other)" t="spb"/>
  </s>
  <s>
    <k n="UniqueName" t="spb"/>
    <k n="VDPID/VSID" t="spb"/>
    <k n="Description" t="spb"/>
    <k n="Time zone(s)" t="spb"/>
  </s>
  <s>
    <k n="Area" t="spb"/>
    <k n="Name" t="spb"/>
    <k n="Latitude" t="spb"/>
    <k n="Longitude" t="spb"/>
    <k n="Population" t="spb"/>
    <k n="UniqueName" t="spb"/>
    <k n="Description" t="spb"/>
    <k n="Country/region" t="spb"/>
    <k n="Admin Division 1 (State/province/other)" t="spb"/>
    <k n="Admin Division 2 (County/district/other)" t="spb"/>
  </s>
  <s>
    <k n="City" t="spb"/>
    <k n="Name" t="spb"/>
    <k n="UniqueName" t="spb"/>
    <k n="Admin Division 1 (State/province/other)" t="spb"/>
    <k n="Admin Division 2 (County/district/other)" t="spb"/>
  </s>
  <s>
    <k n="Name" t="i"/>
    <k n="`_DisplayString" t="i"/>
  </s>
  <s>
    <k n="City" t="spb"/>
    <k n="Name" t="spb"/>
    <k n="UniqueName" t="spb"/>
    <k n="Admin Division 1 (State/province/other)" t="spb"/>
  </s>
  <s>
    <k n="Area" t="spb"/>
    <k n="Name" t="spb"/>
    <k n="Population" t="spb"/>
    <k n="UniqueName" t="spb"/>
    <k n="Description" t="spb"/>
    <k n="Country/region" t="spb"/>
    <k n="Admin Division 1 (State/province/other)" t="spb"/>
  </s>
  <s>
    <k n="UniqueName" t="spb"/>
    <k n="VDPID/VSID" t="spb"/>
    <k n="Time zone(s)" t="spb"/>
  </s>
  <s>
    <k n="Area" t="spb"/>
    <k n="Name" t="spb"/>
    <k n="Households" t="spb"/>
    <k n="Population" t="spb"/>
    <k n="UniqueName" t="spb"/>
    <k n="Description" t="spb"/>
    <k n="Abbreviation" t="spb"/>
    <k n="Largest city"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Name" t="i"/>
    <k n="Description" t="i"/>
    <k n="`_DisplayString" t="i"/>
  </s>
  <s>
    <k n="Name" t="spb"/>
    <k n="UniqueName" t="spb"/>
    <k n="Description" t="spb"/>
    <k n="Country/region" t="spb"/>
    <k n="Admin Division 1 (State/province/other)" t="spb"/>
    <k n="Admin Division 2 (County/district/other)" t="spb"/>
  </s>
  <s>
    <k n="Area" t="spb"/>
    <k n="Name" t="spb"/>
    <k n="Households" t="spb"/>
    <k n="Population" t="spb"/>
    <k n="UniqueName" t="spb"/>
    <k n="Description" t="spb"/>
    <k n="Abbreviation"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s>
  <s>
    <k n="Area" t="spb"/>
    <k n="Name" t="spb"/>
    <k n="Latitude" t="spb"/>
    <k n="Longitude" t="spb"/>
    <k n="Population" t="spb"/>
    <k n="UniqueName" t="spb"/>
    <k n="Description" t="spb"/>
    <k n="Country/region" t="spb"/>
    <k n="Admin Division 1 (State/province/other)" t="spb"/>
  </s>
  <s>
    <k n="City" t="spb"/>
    <k n="Name" t="spb"/>
    <k n="UniqueName" t="spb"/>
  </s>
  <s>
    <k n="Area" t="spb"/>
    <k n="Name" t="spb"/>
    <k n="Households" t="spb"/>
    <k n="Population" t="spb"/>
    <k n="UniqueName" t="spb"/>
    <k n="Description" t="spb"/>
    <k n="Abbreviation" t="spb"/>
    <k n="Largest city"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s>
  <s>
    <k n="Area" t="spb"/>
    <k n="Name" t="spb"/>
    <k n="Households" t="spb"/>
    <k n="UniqueName" t="spb"/>
    <k n="Description" t="spb"/>
    <k n="Abbreviation"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Area" t="spb"/>
    <k n="Name" t="spb"/>
    <k n="Households" t="spb"/>
    <k n="Population" t="spb"/>
    <k n="UniqueName" t="spb"/>
    <k n="Description" t="spb"/>
    <k n="Abbreviation" t="spb"/>
    <k n="Housing units" t="spb"/>
    <k n="Country/region" t="spb"/>
    <k n="Building permits" t="spb"/>
    <k n="Median gross rent"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Area" t="spb"/>
    <k n="Name" t="spb"/>
    <k n="UniqueName" t="spb"/>
    <k n="Description" t="spb"/>
    <k n="Country/region" t="spb"/>
    <k n="Admin Division 1 (State/province/other)" t="spb"/>
    <k n="Admin Division 2 (County/district/other)" t="spb"/>
  </s>
  <s>
    <k n="Area" t="spb"/>
    <k n="Name" t="spb"/>
    <k n="Population" t="spb"/>
    <k n="UniqueName" t="spb"/>
    <k n="Description" t="spb"/>
    <k n="Country/region" t="spb"/>
  </s>
  <s>
    <k n="Area" t="spb"/>
    <k n="Name" t="spb"/>
    <k n="Households" t="spb"/>
    <k n="Population" t="spb"/>
    <k n="UniqueName" t="spb"/>
    <k n="Description" t="spb"/>
    <k n="Abbreviation" t="spb"/>
    <k n="Largest city" t="spb"/>
    <k n="Housing units" t="spb"/>
    <k n="Country/region" t="spb"/>
    <k n="Building permits" t="spb"/>
    <k n="Capital/Major City" t="spb"/>
    <k n="Persons per household" t="spb"/>
    <k n="Median household income" t="spb"/>
  </s>
  <s>
    <k n="Area" t="s"/>
    <k n="Households" t="s"/>
    <k n="Population" t="s"/>
    <k n="Housing units" t="s"/>
    <k n="Building permits" t="s"/>
    <k n="Persons per household" t="s"/>
    <k n="Median household income" t="s"/>
  </s>
  <s>
    <k n="Area" t="spb"/>
    <k n="Name" t="spb"/>
    <k n="Latitude" t="spb"/>
    <k n="Longitude" t="spb"/>
    <k n="UniqueName" t="spb"/>
    <k n="Description" t="spb"/>
    <k n="Country/region" t="spb"/>
    <k n="Admin Division 1 (State/province/other)" t="spb"/>
    <k n="Admin Division 2 (County/district/other)"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3" formatCode="#,##0"/>
    </x:dxf>
    <x:dxf>
      <x:numFmt numFmtId="167" formatCode="0.0000"/>
    </x:dxf>
    <x:dxf>
      <x:numFmt numFmtId="166" formatCode="_([$$-409]* #,##0_);_([$$-409]* \(#,##0\);_([$$-409]* &quot;-&quot;_);_(@_)"/>
    </x:dxf>
    <x:dxf>
      <x:numFmt numFmtId="2" formatCode="0.00"/>
    </x:dxf>
    <x:dxf>
      <x:numFmt numFmtId="165" formatCode="0.0%"/>
    </x:dxf>
    <x:dxf>
      <x:numFmt numFmtId="13" formatCode="0%"/>
    </x:dxf>
    <x:dxf>
      <x:numFmt numFmtId="164" formatCode="_-[$$-1009]* #,##0_-;\-[$$-1009]* #,##0_-;_-[$$-1009]* &quot;-&quot;_-;_-@_-"/>
    </x:dxf>
  </dxfs>
  <richProperties>
    <rPr n="IsTitleField" t="b"/>
    <rPr n="IsHeroField" t="b"/>
    <rPr n="ShouldShowInCell" t="b"/>
    <rPr n="RequiresInlineAttribution" t="b"/>
  </richProperties>
  <richStyles>
    <rSty>
      <rpv i="0">1</rpv>
    </rSty>
    <rSty>
      <rpv i="1">1</rpv>
    </rSty>
    <rSty>
      <rpv i="2">1</rpv>
    </rSty>
    <rSty dxfid="0"/>
    <rSty dxfid="1"/>
    <rSty>
      <rpv i="3">1</rpv>
    </rSty>
    <rSty dxfid="2"/>
    <rSty dxfid="3"/>
    <rSty dxfid="4"/>
    <rSty dxfid="5"/>
    <rSty dxfid="6"/>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77"/>
  <sheetViews>
    <sheetView showGridLines="0" zoomScale="110" zoomScaleNormal="110" workbookViewId="0">
      <pane xSplit="4" ySplit="7" topLeftCell="F9" activePane="bottomRight" state="frozen"/>
      <selection pane="topRight" activeCell="E1" sqref="E1"/>
      <selection pane="bottomLeft" activeCell="A8" sqref="A8"/>
      <selection pane="bottomRight" activeCell="H14" sqref="H14"/>
    </sheetView>
    <sheetView tabSelected="1" topLeftCell="A13" workbookViewId="1">
      <pane ySplit="6553" topLeftCell="A62" activePane="bottomLeft"/>
      <selection activeCell="J20" sqref="J20"/>
      <selection pane="bottomLeft" activeCell="J84" sqref="J84"/>
    </sheetView>
  </sheetViews>
  <sheetFormatPr defaultColWidth="0" defaultRowHeight="14.5" zeroHeight="1" x14ac:dyDescent="0.35"/>
  <cols>
    <col min="1" max="1" width="2.54296875" customWidth="1"/>
    <col min="2" max="2" width="3.26953125" customWidth="1"/>
    <col min="3" max="3" width="6.7265625" customWidth="1"/>
    <col min="4" max="4" width="54.6328125" customWidth="1"/>
    <col min="5" max="7" width="8.7265625" customWidth="1"/>
    <col min="8" max="8" width="31.1796875" customWidth="1"/>
    <col min="9" max="9" width="15.08984375" customWidth="1"/>
    <col min="10" max="22" width="12.6328125" customWidth="1"/>
    <col min="23" max="23" width="8.7265625" customWidth="1"/>
    <col min="24" max="24" width="4.6328125" customWidth="1"/>
    <col min="25" max="16384" width="8.7265625" hidden="1"/>
  </cols>
  <sheetData>
    <row r="1" spans="1:24" ht="5" customHeight="1" x14ac:dyDescent="0.35">
      <c r="A1" s="9"/>
      <c r="B1" s="9"/>
      <c r="C1" s="9"/>
      <c r="D1" s="9"/>
      <c r="E1" s="9"/>
      <c r="F1" s="9"/>
      <c r="G1" s="9"/>
      <c r="H1" s="9"/>
      <c r="I1" s="9"/>
      <c r="J1" s="9"/>
      <c r="K1" s="9"/>
      <c r="L1" s="9"/>
      <c r="M1" s="9"/>
      <c r="N1" s="9"/>
      <c r="O1" s="9"/>
      <c r="P1" s="9"/>
      <c r="Q1" s="9"/>
      <c r="R1" s="9"/>
      <c r="S1" s="9"/>
      <c r="T1" s="9"/>
      <c r="U1" s="9"/>
      <c r="V1" s="9"/>
      <c r="W1" s="9"/>
      <c r="X1" s="9"/>
    </row>
    <row r="2" spans="1:24" x14ac:dyDescent="0.35">
      <c r="A2" s="9"/>
      <c r="B2" s="9" t="s">
        <v>0</v>
      </c>
      <c r="C2" s="9"/>
      <c r="D2" s="9"/>
      <c r="E2" s="9"/>
      <c r="F2" s="9"/>
      <c r="G2" s="9"/>
      <c r="H2" s="9"/>
      <c r="I2" s="9"/>
      <c r="J2" s="9"/>
      <c r="K2" s="9"/>
      <c r="L2" s="9"/>
      <c r="M2" s="9"/>
      <c r="N2" s="9"/>
      <c r="O2" s="9"/>
      <c r="P2" s="9"/>
      <c r="Q2" s="9"/>
      <c r="R2" s="9"/>
      <c r="S2" s="9"/>
      <c r="T2" s="9"/>
      <c r="U2" s="9"/>
      <c r="V2" s="9"/>
      <c r="W2" s="9"/>
      <c r="X2" s="9"/>
    </row>
    <row r="3" spans="1:24" x14ac:dyDescent="0.35">
      <c r="A3" s="9"/>
      <c r="B3" s="9"/>
      <c r="C3" s="9" t="s">
        <v>1</v>
      </c>
      <c r="D3" s="9"/>
      <c r="E3" s="9"/>
      <c r="F3" s="9"/>
      <c r="G3" s="9"/>
      <c r="H3" s="9"/>
      <c r="I3" s="9"/>
      <c r="J3" s="9"/>
      <c r="K3" s="9"/>
      <c r="L3" s="9"/>
      <c r="M3" s="9"/>
      <c r="N3" s="9"/>
      <c r="O3" s="9"/>
      <c r="P3" s="9"/>
      <c r="Q3" s="9"/>
      <c r="R3" s="9"/>
      <c r="S3" s="9"/>
      <c r="T3" s="9"/>
      <c r="U3" s="9"/>
      <c r="V3" s="9"/>
      <c r="W3" s="9"/>
      <c r="X3" s="9"/>
    </row>
    <row r="4" spans="1:24" ht="10" customHeight="1" x14ac:dyDescent="0.35">
      <c r="A4" s="9"/>
      <c r="B4" s="9"/>
      <c r="C4" s="9"/>
      <c r="D4" s="9"/>
      <c r="E4" s="9"/>
      <c r="F4" s="9"/>
      <c r="G4" s="9"/>
      <c r="H4" s="9"/>
      <c r="I4" s="9"/>
      <c r="J4" s="9"/>
      <c r="K4" s="9"/>
      <c r="L4" s="9"/>
      <c r="M4" s="9"/>
      <c r="N4" s="9"/>
      <c r="O4" s="9"/>
      <c r="P4" s="9"/>
      <c r="Q4" s="9"/>
      <c r="R4" s="9"/>
      <c r="S4" s="9"/>
      <c r="T4" s="9"/>
      <c r="U4" s="9"/>
      <c r="V4" s="9"/>
      <c r="W4" s="9"/>
      <c r="X4" s="9"/>
    </row>
    <row r="5" spans="1:24" x14ac:dyDescent="0.35">
      <c r="A5" s="9"/>
      <c r="B5" s="9" t="s">
        <v>3</v>
      </c>
      <c r="C5" s="9"/>
      <c r="D5" s="9"/>
      <c r="E5" s="9"/>
      <c r="F5" s="9"/>
      <c r="G5" s="9"/>
      <c r="H5" s="9"/>
      <c r="I5" s="9"/>
      <c r="J5" s="9"/>
      <c r="K5" s="9"/>
      <c r="L5" s="9"/>
      <c r="M5" s="9"/>
      <c r="N5" s="9"/>
      <c r="O5" s="9"/>
      <c r="P5" s="9"/>
      <c r="Q5" s="9"/>
      <c r="R5" s="9"/>
      <c r="S5" s="9"/>
      <c r="T5" s="9"/>
      <c r="U5" s="9"/>
      <c r="V5" s="9"/>
      <c r="W5" s="9"/>
      <c r="X5" s="9"/>
    </row>
    <row r="6" spans="1:24" x14ac:dyDescent="0.35">
      <c r="A6" s="9"/>
      <c r="B6" s="9"/>
      <c r="C6" s="9" t="s">
        <v>2</v>
      </c>
      <c r="D6" s="9"/>
      <c r="E6" s="9"/>
      <c r="F6" s="9"/>
      <c r="G6" s="9"/>
      <c r="H6" s="9"/>
      <c r="I6" s="9"/>
      <c r="J6" s="9"/>
      <c r="K6" s="9"/>
      <c r="L6" s="9"/>
      <c r="M6" s="9"/>
      <c r="N6" s="9"/>
      <c r="O6" s="9"/>
      <c r="P6" s="9"/>
      <c r="Q6" s="9"/>
      <c r="R6" s="9"/>
      <c r="S6" s="9"/>
      <c r="T6" s="9"/>
      <c r="U6" s="9"/>
      <c r="V6" s="9"/>
      <c r="W6" s="9"/>
      <c r="X6" s="9"/>
    </row>
    <row r="7" spans="1:24" x14ac:dyDescent="0.35">
      <c r="A7" s="9"/>
      <c r="B7" s="9"/>
      <c r="C7" s="9" t="s">
        <v>28</v>
      </c>
      <c r="D7" s="9"/>
      <c r="E7" s="9"/>
      <c r="F7" s="9"/>
      <c r="G7" s="9"/>
      <c r="H7" s="9"/>
      <c r="I7" s="9"/>
      <c r="J7" s="9"/>
      <c r="K7" s="9"/>
      <c r="L7" s="9"/>
      <c r="M7" s="9"/>
      <c r="N7" s="9"/>
      <c r="O7" s="9"/>
      <c r="P7" s="9"/>
      <c r="Q7" s="9"/>
      <c r="R7" s="9"/>
      <c r="S7" s="9"/>
      <c r="T7" s="9"/>
      <c r="U7" s="9"/>
      <c r="V7" s="9"/>
      <c r="W7" s="9"/>
      <c r="X7" s="9"/>
    </row>
    <row r="8" spans="1:24" ht="10" customHeight="1" x14ac:dyDescent="0.35">
      <c r="A8" s="9"/>
      <c r="B8" s="9"/>
      <c r="C8" s="9"/>
      <c r="D8" s="9"/>
      <c r="E8" s="9"/>
      <c r="F8" s="9"/>
      <c r="G8" s="9"/>
      <c r="H8" s="13" t="s">
        <v>58</v>
      </c>
      <c r="I8" s="13"/>
      <c r="J8" s="14" t="s">
        <v>58</v>
      </c>
      <c r="K8" s="14" t="s">
        <v>58</v>
      </c>
      <c r="L8" s="14" t="s">
        <v>58</v>
      </c>
      <c r="M8" s="14" t="s">
        <v>58</v>
      </c>
      <c r="N8" s="14" t="s">
        <v>58</v>
      </c>
      <c r="O8" s="14" t="s">
        <v>58</v>
      </c>
      <c r="P8" s="14" t="s">
        <v>58</v>
      </c>
      <c r="Q8" s="14" t="s">
        <v>58</v>
      </c>
      <c r="R8" s="14" t="s">
        <v>58</v>
      </c>
      <c r="S8" s="14" t="s">
        <v>58</v>
      </c>
      <c r="T8" s="14" t="s">
        <v>58</v>
      </c>
      <c r="U8" s="14" t="s">
        <v>58</v>
      </c>
      <c r="V8" s="14" t="s">
        <v>58</v>
      </c>
      <c r="W8" s="14" t="s">
        <v>58</v>
      </c>
      <c r="X8" s="9"/>
    </row>
    <row r="9" spans="1:24" ht="10" customHeight="1" x14ac:dyDescent="0.35">
      <c r="A9" s="9"/>
      <c r="B9" s="9"/>
      <c r="C9" s="9"/>
      <c r="D9" s="9"/>
      <c r="E9" s="9"/>
      <c r="F9" s="9"/>
      <c r="G9" s="9"/>
      <c r="H9" s="15" t="s">
        <v>58</v>
      </c>
      <c r="I9" s="15"/>
      <c r="J9" s="15" t="s">
        <v>58</v>
      </c>
      <c r="K9" s="15" t="s">
        <v>58</v>
      </c>
      <c r="L9" s="15" t="s">
        <v>58</v>
      </c>
      <c r="M9" s="15" t="s">
        <v>58</v>
      </c>
      <c r="N9" s="15" t="s">
        <v>58</v>
      </c>
      <c r="O9" s="15" t="s">
        <v>58</v>
      </c>
      <c r="P9" s="15" t="s">
        <v>58</v>
      </c>
      <c r="Q9" s="15" t="s">
        <v>58</v>
      </c>
      <c r="R9" s="15" t="s">
        <v>58</v>
      </c>
      <c r="S9" s="15" t="s">
        <v>58</v>
      </c>
      <c r="T9" s="15" t="s">
        <v>58</v>
      </c>
      <c r="U9" s="15" t="s">
        <v>58</v>
      </c>
      <c r="V9" s="15" t="s">
        <v>58</v>
      </c>
      <c r="W9" s="15" t="s">
        <v>58</v>
      </c>
      <c r="X9" s="9"/>
    </row>
    <row r="10" spans="1:24" x14ac:dyDescent="0.35">
      <c r="A10" s="9"/>
      <c r="B10" s="9" t="s">
        <v>4</v>
      </c>
      <c r="C10" s="9"/>
      <c r="D10" s="9"/>
      <c r="E10" s="9"/>
      <c r="F10" s="9"/>
      <c r="G10" s="9"/>
      <c r="H10" s="12" t="s">
        <v>60</v>
      </c>
      <c r="I10" s="12"/>
      <c r="J10" s="9"/>
      <c r="K10" s="9"/>
      <c r="L10" s="9"/>
      <c r="M10" s="9"/>
      <c r="N10" s="9"/>
      <c r="O10" s="9"/>
      <c r="P10" s="9"/>
      <c r="Q10" s="9"/>
      <c r="R10" s="9"/>
      <c r="S10" s="9"/>
      <c r="T10" s="9"/>
      <c r="U10" s="9"/>
      <c r="V10" s="9"/>
      <c r="W10" s="9"/>
      <c r="X10" s="9"/>
    </row>
    <row r="11" spans="1:24" x14ac:dyDescent="0.35">
      <c r="A11" s="9"/>
      <c r="B11" s="9"/>
      <c r="C11" s="9" t="s">
        <v>8</v>
      </c>
      <c r="D11" s="9"/>
      <c r="E11" s="9"/>
      <c r="F11" s="9"/>
      <c r="G11" s="9"/>
      <c r="H11" s="9"/>
      <c r="I11" s="9"/>
      <c r="J11" s="9"/>
      <c r="K11" s="9"/>
      <c r="L11" s="9"/>
      <c r="M11" s="9"/>
      <c r="N11" s="9"/>
      <c r="O11" s="9"/>
      <c r="P11" s="9"/>
      <c r="Q11" s="9"/>
      <c r="R11" s="9"/>
      <c r="S11" s="9"/>
      <c r="T11" s="9"/>
      <c r="U11" s="9"/>
      <c r="V11" s="9"/>
      <c r="W11" s="9"/>
      <c r="X11" s="9"/>
    </row>
    <row r="12" spans="1:24" x14ac:dyDescent="0.35">
      <c r="A12" s="9"/>
      <c r="B12" s="9"/>
      <c r="C12" s="9"/>
      <c r="D12" s="9" t="s">
        <v>5</v>
      </c>
      <c r="E12" s="9"/>
      <c r="F12" s="9"/>
      <c r="G12" s="9"/>
      <c r="H12" s="12" t="s">
        <v>61</v>
      </c>
      <c r="I12" s="12"/>
      <c r="J12" s="16" t="s">
        <v>65</v>
      </c>
      <c r="K12" s="16" t="s">
        <v>69</v>
      </c>
      <c r="L12" s="16" t="s">
        <v>70</v>
      </c>
      <c r="M12" s="16" t="s">
        <v>71</v>
      </c>
      <c r="N12" s="16" t="s">
        <v>73</v>
      </c>
      <c r="O12" s="16" t="s">
        <v>75</v>
      </c>
      <c r="P12" s="16" t="s">
        <v>76</v>
      </c>
      <c r="Q12" s="16" t="s">
        <v>82</v>
      </c>
      <c r="R12" s="16" t="s">
        <v>83</v>
      </c>
      <c r="S12" s="16" t="s">
        <v>84</v>
      </c>
      <c r="T12" s="16" t="s">
        <v>86</v>
      </c>
      <c r="U12" s="16" t="s">
        <v>88</v>
      </c>
      <c r="V12" s="9"/>
      <c r="W12" s="9"/>
      <c r="X12" s="9"/>
    </row>
    <row r="13" spans="1:24" x14ac:dyDescent="0.35">
      <c r="A13" s="9"/>
      <c r="B13" s="9"/>
      <c r="C13" s="9"/>
      <c r="D13" s="9" t="s">
        <v>6</v>
      </c>
      <c r="E13" s="9"/>
      <c r="F13" s="9"/>
      <c r="G13" s="9"/>
      <c r="H13" s="12" t="s">
        <v>92</v>
      </c>
      <c r="I13" s="12"/>
      <c r="J13" s="9"/>
      <c r="K13" s="9"/>
      <c r="L13" s="9"/>
      <c r="M13" s="9"/>
      <c r="N13" s="9"/>
      <c r="O13" s="9"/>
      <c r="P13" s="9"/>
      <c r="Q13" s="9"/>
      <c r="R13" s="9"/>
      <c r="S13" s="9"/>
      <c r="T13" s="9"/>
      <c r="U13" s="9"/>
      <c r="V13" s="9"/>
      <c r="W13" s="9"/>
      <c r="X13" s="9"/>
    </row>
    <row r="14" spans="1:24" x14ac:dyDescent="0.35">
      <c r="A14" s="9"/>
      <c r="B14" s="9"/>
      <c r="C14" s="9"/>
      <c r="D14" s="9" t="s">
        <v>7</v>
      </c>
      <c r="E14" s="9"/>
      <c r="F14" s="9"/>
      <c r="G14" s="9"/>
      <c r="H14" s="9"/>
      <c r="I14" s="9"/>
      <c r="J14" s="9"/>
      <c r="K14" s="9"/>
      <c r="L14" s="9"/>
      <c r="M14" s="9"/>
      <c r="N14" s="9"/>
      <c r="O14" s="9"/>
      <c r="P14" s="9"/>
      <c r="Q14" s="9"/>
      <c r="R14" s="9"/>
      <c r="S14" s="9"/>
      <c r="T14" s="9"/>
      <c r="U14" s="9"/>
      <c r="V14" s="9"/>
      <c r="W14" s="9"/>
      <c r="X14" s="9"/>
    </row>
    <row r="15" spans="1:24" x14ac:dyDescent="0.35">
      <c r="A15" s="9"/>
      <c r="B15" s="9"/>
      <c r="C15" s="9"/>
      <c r="D15" s="9"/>
      <c r="E15" s="9"/>
      <c r="F15" s="9"/>
      <c r="G15" s="9"/>
      <c r="H15" s="9"/>
      <c r="I15" s="9"/>
      <c r="J15" s="9"/>
      <c r="K15" s="9"/>
      <c r="L15" s="9"/>
      <c r="M15" s="9"/>
      <c r="N15" s="9"/>
      <c r="O15" s="9"/>
      <c r="P15" s="9"/>
      <c r="Q15" s="9"/>
      <c r="R15" s="9"/>
      <c r="S15" s="9"/>
      <c r="T15" s="9"/>
      <c r="U15" s="9"/>
      <c r="V15" s="9"/>
      <c r="W15" s="9"/>
      <c r="X15" s="9"/>
    </row>
    <row r="16" spans="1:24" x14ac:dyDescent="0.35">
      <c r="A16" s="9"/>
      <c r="B16" s="9"/>
      <c r="C16" s="9" t="s">
        <v>9</v>
      </c>
      <c r="D16" s="9"/>
      <c r="E16" s="9"/>
      <c r="F16" s="9"/>
      <c r="G16" s="9"/>
      <c r="H16" s="9"/>
      <c r="I16" s="12" t="s">
        <v>1066</v>
      </c>
      <c r="J16" s="9"/>
      <c r="K16" s="9"/>
      <c r="L16" s="9"/>
      <c r="M16" s="9"/>
      <c r="N16" s="9"/>
      <c r="O16" s="9"/>
      <c r="P16" s="9"/>
      <c r="Q16" s="9"/>
      <c r="R16" s="9"/>
      <c r="S16" s="9"/>
      <c r="T16" s="9"/>
      <c r="U16" s="9"/>
      <c r="V16" s="9"/>
      <c r="W16" s="9"/>
      <c r="X16" s="9"/>
    </row>
    <row r="17" spans="1:24" x14ac:dyDescent="0.35">
      <c r="A17" s="9"/>
      <c r="B17" s="9"/>
      <c r="C17" s="9"/>
      <c r="D17" s="9" t="s">
        <v>18</v>
      </c>
      <c r="E17" s="9"/>
      <c r="F17" s="9"/>
      <c r="G17" s="9"/>
      <c r="H17" s="12" t="s">
        <v>1000</v>
      </c>
      <c r="I17" s="9" t="s">
        <v>1067</v>
      </c>
      <c r="J17" s="9" t="s">
        <v>1001</v>
      </c>
      <c r="K17" s="9" t="s">
        <v>1002</v>
      </c>
      <c r="L17" s="9" t="s">
        <v>1003</v>
      </c>
      <c r="M17" s="9" t="s">
        <v>1004</v>
      </c>
      <c r="N17" s="9" t="s">
        <v>1005</v>
      </c>
      <c r="O17" s="9"/>
      <c r="P17" s="9"/>
      <c r="Q17" s="9"/>
      <c r="R17" s="9"/>
      <c r="S17" s="9"/>
      <c r="T17" s="9"/>
      <c r="U17" s="9"/>
      <c r="V17" s="9"/>
      <c r="W17" s="9"/>
      <c r="X17" s="9"/>
    </row>
    <row r="18" spans="1:24" x14ac:dyDescent="0.35">
      <c r="A18" s="9"/>
      <c r="B18" s="9"/>
      <c r="C18" s="9"/>
      <c r="D18" s="9" t="s">
        <v>20</v>
      </c>
      <c r="E18" s="9"/>
      <c r="F18" s="9"/>
      <c r="G18" s="9"/>
      <c r="H18" s="12" t="s">
        <v>1045</v>
      </c>
      <c r="I18" s="9" t="s">
        <v>1067</v>
      </c>
      <c r="J18" s="9" t="s">
        <v>1051</v>
      </c>
      <c r="K18" s="9" t="s">
        <v>1052</v>
      </c>
      <c r="L18" s="9" t="s">
        <v>1053</v>
      </c>
      <c r="M18" s="9" t="s">
        <v>1054</v>
      </c>
      <c r="N18" s="9" t="s">
        <v>1055</v>
      </c>
      <c r="O18" s="9"/>
      <c r="P18" s="9"/>
      <c r="Q18" s="9"/>
      <c r="R18" s="9"/>
      <c r="S18" s="9"/>
      <c r="T18" s="9"/>
      <c r="U18" s="9"/>
      <c r="V18" s="9"/>
      <c r="W18" s="9"/>
      <c r="X18" s="9"/>
    </row>
    <row r="19" spans="1:24" x14ac:dyDescent="0.35">
      <c r="A19" s="9"/>
      <c r="B19" s="9"/>
      <c r="C19" s="9"/>
      <c r="D19" s="9" t="s">
        <v>21</v>
      </c>
      <c r="E19" s="9"/>
      <c r="F19" s="9"/>
      <c r="G19" s="9"/>
      <c r="H19" s="12" t="s">
        <v>102</v>
      </c>
      <c r="I19" s="9" t="s">
        <v>1067</v>
      </c>
      <c r="J19" s="9" t="s">
        <v>1046</v>
      </c>
      <c r="K19" s="9" t="s">
        <v>1047</v>
      </c>
      <c r="L19" s="9" t="s">
        <v>1048</v>
      </c>
      <c r="M19" s="9" t="s">
        <v>1049</v>
      </c>
      <c r="N19" s="9" t="s">
        <v>1050</v>
      </c>
      <c r="O19" s="9"/>
      <c r="P19" s="9"/>
      <c r="Q19" s="9"/>
      <c r="R19" s="9"/>
      <c r="S19" s="9"/>
      <c r="T19" s="9"/>
      <c r="U19" s="9"/>
      <c r="V19" s="9"/>
      <c r="W19" s="9"/>
      <c r="X19" s="9"/>
    </row>
    <row r="20" spans="1:24" x14ac:dyDescent="0.35">
      <c r="A20" s="9"/>
      <c r="B20" s="9"/>
      <c r="C20" s="9"/>
      <c r="D20" s="9" t="s">
        <v>22</v>
      </c>
      <c r="E20" s="9"/>
      <c r="F20" s="9"/>
      <c r="G20" s="9"/>
      <c r="H20" s="12" t="s">
        <v>1057</v>
      </c>
      <c r="I20" s="9" t="s">
        <v>152</v>
      </c>
      <c r="J20" s="9"/>
      <c r="K20" s="9"/>
      <c r="L20" s="9"/>
      <c r="M20" s="9"/>
      <c r="N20" s="9"/>
      <c r="O20" s="9"/>
      <c r="P20" s="9"/>
      <c r="Q20" s="9"/>
      <c r="R20" s="9"/>
      <c r="S20" s="9"/>
      <c r="T20" s="9"/>
      <c r="U20" s="9"/>
      <c r="V20" s="9"/>
      <c r="W20" s="9"/>
      <c r="X20" s="9"/>
    </row>
    <row r="21" spans="1:24" x14ac:dyDescent="0.35">
      <c r="A21" s="9"/>
      <c r="B21" s="9"/>
      <c r="C21" s="9"/>
      <c r="D21" s="9" t="s">
        <v>19</v>
      </c>
      <c r="E21" s="9"/>
      <c r="F21" s="9"/>
      <c r="G21" s="9"/>
      <c r="H21" s="12" t="s">
        <v>1058</v>
      </c>
      <c r="I21" s="9" t="s">
        <v>152</v>
      </c>
      <c r="J21" s="9"/>
      <c r="K21" s="9"/>
      <c r="L21" s="9"/>
      <c r="M21" s="9"/>
      <c r="N21" s="9"/>
      <c r="O21" s="9"/>
      <c r="P21" s="9"/>
      <c r="Q21" s="9"/>
      <c r="R21" s="9"/>
      <c r="S21" s="9"/>
      <c r="T21" s="9"/>
      <c r="U21" s="9"/>
      <c r="V21" s="9"/>
      <c r="W21" s="9"/>
      <c r="X21" s="9"/>
    </row>
    <row r="22" spans="1:24" x14ac:dyDescent="0.35">
      <c r="A22" s="9"/>
      <c r="B22" s="9"/>
      <c r="C22" s="9"/>
      <c r="D22" s="9"/>
      <c r="E22" s="9"/>
      <c r="F22" s="9"/>
      <c r="G22" s="9"/>
      <c r="H22" s="12" t="s">
        <v>1059</v>
      </c>
      <c r="I22" s="9" t="s">
        <v>152</v>
      </c>
      <c r="J22" s="9"/>
      <c r="K22" s="9"/>
      <c r="L22" s="9"/>
      <c r="M22" s="9"/>
      <c r="N22" s="9"/>
      <c r="O22" s="9"/>
      <c r="P22" s="9"/>
      <c r="Q22" s="9"/>
      <c r="R22" s="9"/>
      <c r="S22" s="9"/>
      <c r="T22" s="9"/>
      <c r="U22" s="9"/>
      <c r="V22" s="9"/>
      <c r="W22" s="9"/>
      <c r="X22" s="9"/>
    </row>
    <row r="23" spans="1:24" x14ac:dyDescent="0.35">
      <c r="A23" s="9"/>
      <c r="B23" s="9"/>
      <c r="C23" s="9" t="s">
        <v>10</v>
      </c>
      <c r="D23" s="9"/>
      <c r="E23" s="9"/>
      <c r="F23" s="9"/>
      <c r="G23" s="9"/>
      <c r="H23" s="12" t="s">
        <v>1060</v>
      </c>
      <c r="I23" s="9" t="s">
        <v>152</v>
      </c>
      <c r="J23" s="9"/>
      <c r="K23" s="9"/>
      <c r="L23" s="9"/>
      <c r="M23" s="9"/>
      <c r="N23" s="9"/>
      <c r="O23" s="9"/>
      <c r="P23" s="9"/>
      <c r="Q23" s="9"/>
      <c r="R23" s="9"/>
      <c r="S23" s="9"/>
      <c r="T23" s="9"/>
      <c r="U23" s="9"/>
      <c r="V23" s="9"/>
      <c r="W23" s="9"/>
      <c r="X23" s="9"/>
    </row>
    <row r="24" spans="1:24" x14ac:dyDescent="0.35">
      <c r="A24" s="9"/>
      <c r="B24" s="9"/>
      <c r="C24" s="9"/>
      <c r="D24" s="9" t="s">
        <v>18</v>
      </c>
      <c r="E24" s="9"/>
      <c r="F24" s="9"/>
      <c r="G24" s="9"/>
      <c r="H24" s="12" t="s">
        <v>1061</v>
      </c>
      <c r="I24" s="9" t="s">
        <v>152</v>
      </c>
      <c r="J24" s="9"/>
      <c r="K24" s="9"/>
      <c r="L24" s="9"/>
      <c r="M24" s="9"/>
      <c r="N24" s="9"/>
      <c r="O24" s="9"/>
      <c r="P24" s="9"/>
      <c r="Q24" s="9"/>
      <c r="R24" s="9"/>
      <c r="S24" s="9"/>
      <c r="T24" s="9"/>
      <c r="U24" s="9"/>
      <c r="V24" s="9"/>
      <c r="W24" s="9"/>
      <c r="X24" s="9"/>
    </row>
    <row r="25" spans="1:24" x14ac:dyDescent="0.35">
      <c r="A25" s="9"/>
      <c r="B25" s="9"/>
      <c r="C25" s="9"/>
      <c r="D25" s="9" t="s">
        <v>20</v>
      </c>
      <c r="E25" s="9"/>
      <c r="F25" s="9"/>
      <c r="G25" s="9"/>
      <c r="H25" s="12" t="s">
        <v>1062</v>
      </c>
      <c r="I25" s="9" t="s">
        <v>152</v>
      </c>
      <c r="J25" s="9"/>
      <c r="K25" s="9"/>
      <c r="L25" s="9"/>
      <c r="M25" s="9"/>
      <c r="N25" s="9"/>
      <c r="O25" s="9"/>
      <c r="P25" s="9"/>
      <c r="Q25" s="9"/>
      <c r="R25" s="9"/>
      <c r="S25" s="9"/>
      <c r="T25" s="9"/>
      <c r="U25" s="9"/>
      <c r="V25" s="9"/>
      <c r="W25" s="9"/>
      <c r="X25" s="9"/>
    </row>
    <row r="26" spans="1:24" x14ac:dyDescent="0.35">
      <c r="A26" s="9"/>
      <c r="B26" s="9"/>
      <c r="C26" s="9"/>
      <c r="D26" s="9" t="s">
        <v>21</v>
      </c>
      <c r="E26" s="9"/>
      <c r="F26" s="9"/>
      <c r="G26" s="9"/>
      <c r="H26" s="12" t="s">
        <v>1063</v>
      </c>
      <c r="I26" s="9" t="s">
        <v>152</v>
      </c>
      <c r="J26" s="9"/>
      <c r="K26" s="9"/>
      <c r="L26" s="9"/>
      <c r="M26" s="9"/>
      <c r="N26" s="9"/>
      <c r="O26" s="9"/>
      <c r="P26" s="9"/>
      <c r="Q26" s="9"/>
      <c r="R26" s="9"/>
      <c r="S26" s="9"/>
      <c r="T26" s="9"/>
      <c r="U26" s="9"/>
      <c r="V26" s="9"/>
      <c r="W26" s="9"/>
      <c r="X26" s="9"/>
    </row>
    <row r="27" spans="1:24" x14ac:dyDescent="0.35">
      <c r="A27" s="9"/>
      <c r="B27" s="9"/>
      <c r="C27" s="9"/>
      <c r="D27" s="9" t="s">
        <v>22</v>
      </c>
      <c r="E27" s="9"/>
      <c r="F27" s="9"/>
      <c r="G27" s="9"/>
      <c r="H27" s="12" t="s">
        <v>1064</v>
      </c>
      <c r="I27" s="9" t="s">
        <v>152</v>
      </c>
      <c r="J27" s="9"/>
      <c r="K27" s="9"/>
      <c r="L27" s="9"/>
      <c r="M27" s="9"/>
      <c r="N27" s="9"/>
      <c r="O27" s="9"/>
      <c r="P27" s="9"/>
      <c r="Q27" s="9"/>
      <c r="R27" s="9"/>
      <c r="S27" s="9"/>
      <c r="T27" s="9"/>
      <c r="U27" s="9"/>
      <c r="V27" s="9"/>
      <c r="W27" s="9"/>
      <c r="X27" s="9"/>
    </row>
    <row r="28" spans="1:24" x14ac:dyDescent="0.35">
      <c r="A28" s="9"/>
      <c r="B28" s="9"/>
      <c r="C28" s="9"/>
      <c r="D28" s="9" t="s">
        <v>19</v>
      </c>
      <c r="E28" s="9"/>
      <c r="F28" s="9"/>
      <c r="G28" s="9"/>
      <c r="H28" s="12" t="s">
        <v>1065</v>
      </c>
      <c r="I28" s="9" t="s">
        <v>152</v>
      </c>
      <c r="J28" s="9"/>
      <c r="K28" s="9"/>
      <c r="L28" s="9"/>
      <c r="M28" s="9"/>
      <c r="N28" s="9"/>
      <c r="O28" s="9"/>
      <c r="P28" s="9"/>
      <c r="Q28" s="9"/>
      <c r="R28" s="9"/>
      <c r="S28" s="9"/>
      <c r="T28" s="9"/>
      <c r="U28" s="9"/>
      <c r="V28" s="9"/>
      <c r="W28" s="9"/>
      <c r="X28" s="9"/>
    </row>
    <row r="29" spans="1:24" x14ac:dyDescent="0.35">
      <c r="A29" s="9"/>
      <c r="B29" s="9"/>
      <c r="C29" s="9"/>
      <c r="D29" s="9"/>
      <c r="E29" s="9"/>
      <c r="F29" s="9"/>
      <c r="G29" s="9"/>
      <c r="H29" s="12"/>
      <c r="I29" s="12"/>
      <c r="J29" s="9"/>
      <c r="K29" s="9"/>
      <c r="L29" s="9"/>
      <c r="M29" s="9"/>
      <c r="N29" s="9"/>
      <c r="O29" s="9"/>
      <c r="P29" s="9"/>
      <c r="Q29" s="9"/>
      <c r="R29" s="9"/>
      <c r="S29" s="9"/>
      <c r="T29" s="9"/>
      <c r="U29" s="9"/>
      <c r="V29" s="9"/>
      <c r="W29" s="9"/>
      <c r="X29" s="9"/>
    </row>
    <row r="30" spans="1:24" x14ac:dyDescent="0.35">
      <c r="A30" s="9"/>
      <c r="B30" s="9"/>
      <c r="C30" s="9" t="s">
        <v>11</v>
      </c>
      <c r="D30" s="9"/>
      <c r="E30" s="9"/>
      <c r="F30" s="9"/>
      <c r="G30" s="9"/>
      <c r="H30" s="9"/>
      <c r="I30" s="9"/>
      <c r="J30" s="9"/>
      <c r="K30" s="9"/>
      <c r="L30" s="9"/>
      <c r="M30" s="9"/>
      <c r="N30" s="9"/>
      <c r="O30" s="9"/>
      <c r="P30" s="9"/>
      <c r="Q30" s="9"/>
      <c r="R30" s="9"/>
      <c r="S30" s="9"/>
      <c r="T30" s="9"/>
      <c r="U30" s="9"/>
      <c r="V30" s="9"/>
      <c r="W30" s="9"/>
      <c r="X30" s="9"/>
    </row>
    <row r="31" spans="1:24" x14ac:dyDescent="0.35">
      <c r="A31" s="9"/>
      <c r="B31" s="9"/>
      <c r="C31" s="9"/>
      <c r="D31" s="9" t="s">
        <v>12</v>
      </c>
      <c r="E31" s="9"/>
      <c r="F31" s="9"/>
      <c r="G31" s="9"/>
      <c r="H31" s="9"/>
      <c r="I31" s="9"/>
      <c r="J31" s="9"/>
      <c r="K31" s="9"/>
      <c r="L31" s="9"/>
      <c r="M31" s="9"/>
      <c r="N31" s="9"/>
      <c r="O31" s="9"/>
      <c r="P31" s="9"/>
      <c r="Q31" s="9"/>
      <c r="R31" s="9"/>
      <c r="S31" s="9"/>
      <c r="T31" s="9"/>
      <c r="U31" s="9"/>
      <c r="V31" s="9"/>
      <c r="W31" s="9"/>
      <c r="X31" s="9"/>
    </row>
    <row r="32" spans="1:24" x14ac:dyDescent="0.35">
      <c r="A32" s="9"/>
      <c r="B32" s="9"/>
      <c r="C32" s="9"/>
      <c r="D32" s="9" t="s">
        <v>13</v>
      </c>
      <c r="E32" s="9"/>
      <c r="F32" s="9"/>
      <c r="G32" s="9"/>
      <c r="H32" s="9"/>
      <c r="I32" s="9"/>
      <c r="J32" s="9"/>
      <c r="K32" s="9"/>
      <c r="L32" s="9"/>
      <c r="M32" s="9"/>
      <c r="N32" s="9"/>
      <c r="O32" s="9"/>
      <c r="P32" s="9"/>
      <c r="Q32" s="9"/>
      <c r="R32" s="9"/>
      <c r="S32" s="9"/>
      <c r="T32" s="9"/>
      <c r="U32" s="9"/>
      <c r="V32" s="9"/>
      <c r="W32" s="9"/>
      <c r="X32" s="9"/>
    </row>
    <row r="33" spans="1:24" x14ac:dyDescent="0.35">
      <c r="A33" s="9"/>
      <c r="B33" s="9"/>
      <c r="C33" s="9"/>
      <c r="D33" s="9" t="s">
        <v>15</v>
      </c>
      <c r="E33" s="9"/>
      <c r="F33" s="9"/>
      <c r="G33" s="9"/>
      <c r="H33" s="9"/>
      <c r="I33" s="9"/>
      <c r="J33" s="9"/>
      <c r="K33" s="9"/>
      <c r="L33" s="9"/>
      <c r="M33" s="9"/>
      <c r="N33" s="9"/>
      <c r="O33" s="9"/>
      <c r="P33" s="9"/>
      <c r="Q33" s="9"/>
      <c r="R33" s="9"/>
      <c r="S33" s="9"/>
      <c r="T33" s="9"/>
      <c r="U33" s="9"/>
      <c r="V33" s="9"/>
      <c r="W33" s="9"/>
      <c r="X33" s="9"/>
    </row>
    <row r="34" spans="1:24" x14ac:dyDescent="0.35">
      <c r="A34" s="9"/>
      <c r="B34" s="9"/>
      <c r="C34" s="9"/>
      <c r="D34" s="9" t="s">
        <v>23</v>
      </c>
      <c r="E34" s="9"/>
      <c r="F34" s="9"/>
      <c r="G34" s="9"/>
      <c r="H34" s="9"/>
      <c r="I34" s="9"/>
      <c r="J34" s="9"/>
      <c r="K34" s="9"/>
      <c r="L34" s="9"/>
      <c r="M34" s="9"/>
      <c r="N34" s="9"/>
      <c r="O34" s="9"/>
      <c r="P34" s="9"/>
      <c r="Q34" s="9"/>
      <c r="R34" s="9"/>
      <c r="S34" s="9"/>
      <c r="T34" s="9"/>
      <c r="U34" s="9"/>
      <c r="V34" s="9"/>
      <c r="W34" s="9"/>
      <c r="X34" s="9"/>
    </row>
    <row r="35" spans="1:24" x14ac:dyDescent="0.35">
      <c r="A35" s="9"/>
      <c r="B35" s="9"/>
      <c r="C35" s="9"/>
      <c r="D35" s="9" t="s">
        <v>14</v>
      </c>
      <c r="E35" s="9"/>
      <c r="F35" s="9"/>
      <c r="G35" s="9"/>
      <c r="H35" s="9"/>
      <c r="I35" s="9"/>
      <c r="J35" s="9"/>
      <c r="K35" s="9"/>
      <c r="L35" s="9"/>
      <c r="M35" s="9"/>
      <c r="N35" s="9"/>
      <c r="O35" s="9"/>
      <c r="P35" s="9"/>
      <c r="Q35" s="9"/>
      <c r="R35" s="9"/>
      <c r="S35" s="9"/>
      <c r="T35" s="9"/>
      <c r="U35" s="9"/>
      <c r="V35" s="9"/>
      <c r="W35" s="9"/>
      <c r="X35" s="9"/>
    </row>
    <row r="36" spans="1:24" x14ac:dyDescent="0.35">
      <c r="A36" s="9"/>
      <c r="B36" s="9"/>
      <c r="C36" s="9"/>
      <c r="D36" s="9" t="s">
        <v>16</v>
      </c>
      <c r="E36" s="9"/>
      <c r="F36" s="9"/>
      <c r="G36" s="9"/>
      <c r="H36" s="9"/>
      <c r="I36" s="9"/>
      <c r="J36" s="9"/>
      <c r="K36" s="9"/>
      <c r="L36" s="9"/>
      <c r="M36" s="9"/>
      <c r="N36" s="9"/>
      <c r="O36" s="9"/>
      <c r="P36" s="9"/>
      <c r="Q36" s="9"/>
      <c r="R36" s="9"/>
      <c r="S36" s="9"/>
      <c r="T36" s="9"/>
      <c r="U36" s="9"/>
      <c r="V36" s="9"/>
      <c r="W36" s="9"/>
      <c r="X36" s="9"/>
    </row>
    <row r="37" spans="1:24" x14ac:dyDescent="0.35">
      <c r="A37" s="9"/>
      <c r="B37" s="9"/>
      <c r="C37" s="9"/>
      <c r="D37" s="9" t="s">
        <v>17</v>
      </c>
      <c r="E37" s="9"/>
      <c r="F37" s="9"/>
      <c r="G37" s="9"/>
      <c r="H37" s="9"/>
      <c r="I37" s="9"/>
      <c r="J37" s="9"/>
      <c r="K37" s="9"/>
      <c r="L37" s="9"/>
      <c r="M37" s="9"/>
      <c r="N37" s="9"/>
      <c r="O37" s="9"/>
      <c r="P37" s="9"/>
      <c r="Q37" s="9"/>
      <c r="R37" s="9"/>
      <c r="S37" s="9"/>
      <c r="T37" s="9"/>
      <c r="U37" s="9"/>
      <c r="V37" s="9"/>
      <c r="W37" s="9"/>
      <c r="X37" s="9"/>
    </row>
    <row r="38" spans="1:24" x14ac:dyDescent="0.35">
      <c r="A38" s="9"/>
      <c r="B38" s="9"/>
      <c r="C38" s="9"/>
      <c r="D38" s="9"/>
      <c r="E38" s="9"/>
      <c r="F38" s="9"/>
      <c r="G38" s="9"/>
      <c r="H38" s="9"/>
      <c r="I38" s="9"/>
      <c r="J38" s="9"/>
      <c r="K38" s="9"/>
      <c r="L38" s="9"/>
      <c r="M38" s="9"/>
      <c r="N38" s="9"/>
      <c r="O38" s="9"/>
      <c r="P38" s="9"/>
      <c r="Q38" s="9"/>
      <c r="R38" s="9"/>
      <c r="S38" s="9"/>
      <c r="T38" s="9"/>
      <c r="U38" s="9"/>
      <c r="V38" s="9"/>
      <c r="W38" s="9"/>
      <c r="X38" s="9"/>
    </row>
    <row r="39" spans="1:24" x14ac:dyDescent="0.35">
      <c r="A39" s="9"/>
      <c r="B39" s="9"/>
      <c r="C39" s="9" t="s">
        <v>24</v>
      </c>
      <c r="D39" s="9"/>
      <c r="E39" s="9"/>
      <c r="F39" s="9"/>
      <c r="G39" s="9"/>
      <c r="H39" s="9"/>
      <c r="I39" s="9"/>
      <c r="J39" s="9"/>
      <c r="K39" s="9"/>
      <c r="L39" s="9"/>
      <c r="M39" s="9"/>
      <c r="N39" s="9"/>
      <c r="O39" s="9"/>
      <c r="P39" s="9"/>
      <c r="Q39" s="9"/>
      <c r="R39" s="9"/>
      <c r="S39" s="9"/>
      <c r="T39" s="9"/>
      <c r="U39" s="9"/>
      <c r="V39" s="9"/>
      <c r="W39" s="9"/>
      <c r="X39" s="9"/>
    </row>
    <row r="40" spans="1:24" x14ac:dyDescent="0.35">
      <c r="A40" s="9"/>
      <c r="B40" s="9"/>
      <c r="C40" s="9"/>
      <c r="D40" s="9" t="s">
        <v>26</v>
      </c>
      <c r="E40" s="9"/>
      <c r="F40" s="9"/>
      <c r="G40" s="9"/>
      <c r="H40" s="9"/>
      <c r="I40" s="9"/>
      <c r="J40" s="9"/>
      <c r="K40" s="9"/>
      <c r="L40" s="9"/>
      <c r="M40" s="9"/>
      <c r="N40" s="9"/>
      <c r="O40" s="9"/>
      <c r="P40" s="9"/>
      <c r="Q40" s="9"/>
      <c r="R40" s="9"/>
      <c r="S40" s="9"/>
      <c r="T40" s="9"/>
      <c r="U40" s="9"/>
      <c r="V40" s="9"/>
      <c r="W40" s="9"/>
      <c r="X40" s="9"/>
    </row>
    <row r="41" spans="1:24" x14ac:dyDescent="0.35">
      <c r="A41" s="9"/>
      <c r="B41" s="9"/>
      <c r="C41" s="9"/>
      <c r="D41" s="9" t="s">
        <v>27</v>
      </c>
      <c r="E41" s="9"/>
      <c r="F41" s="9"/>
      <c r="G41" s="9"/>
      <c r="H41" s="9"/>
      <c r="I41" s="9"/>
      <c r="J41" s="9"/>
      <c r="K41" s="9"/>
      <c r="L41" s="9"/>
      <c r="M41" s="9"/>
      <c r="N41" s="9"/>
      <c r="O41" s="9"/>
      <c r="P41" s="9"/>
      <c r="Q41" s="9"/>
      <c r="R41" s="9"/>
      <c r="S41" s="9"/>
      <c r="T41" s="9"/>
      <c r="U41" s="9"/>
      <c r="V41" s="9"/>
      <c r="W41" s="9"/>
      <c r="X41" s="9"/>
    </row>
    <row r="42" spans="1:24" x14ac:dyDescent="0.35">
      <c r="A42" s="9"/>
      <c r="B42" s="9"/>
      <c r="C42" s="9"/>
      <c r="D42" s="9"/>
      <c r="E42" s="9"/>
      <c r="F42" s="9"/>
      <c r="G42" s="9"/>
      <c r="H42" s="9"/>
      <c r="I42" s="9"/>
      <c r="J42" s="9"/>
      <c r="K42" s="9"/>
      <c r="L42" s="9"/>
      <c r="M42" s="9"/>
      <c r="N42" s="9"/>
      <c r="O42" s="9"/>
      <c r="P42" s="9"/>
      <c r="Q42" s="9"/>
      <c r="R42" s="9"/>
      <c r="S42" s="9"/>
      <c r="T42" s="9"/>
      <c r="U42" s="9"/>
      <c r="V42" s="9"/>
      <c r="W42" s="9"/>
      <c r="X42" s="9"/>
    </row>
    <row r="43" spans="1:24" x14ac:dyDescent="0.35">
      <c r="A43" s="9"/>
      <c r="B43" s="9"/>
      <c r="C43" s="9" t="s">
        <v>25</v>
      </c>
      <c r="D43" s="9"/>
      <c r="E43" s="9"/>
      <c r="F43" s="9"/>
      <c r="G43" s="9"/>
      <c r="H43" s="9"/>
      <c r="I43" s="9"/>
      <c r="J43" s="9"/>
      <c r="K43" s="9"/>
      <c r="L43" s="9"/>
      <c r="M43" s="9"/>
      <c r="N43" s="9"/>
      <c r="O43" s="9"/>
      <c r="P43" s="9"/>
      <c r="Q43" s="9"/>
      <c r="R43" s="9"/>
      <c r="S43" s="9"/>
      <c r="T43" s="9"/>
      <c r="U43" s="9"/>
      <c r="V43" s="9"/>
      <c r="W43" s="9"/>
      <c r="X43" s="9"/>
    </row>
    <row r="44" spans="1:24" x14ac:dyDescent="0.35">
      <c r="A44" s="9"/>
      <c r="B44" s="9"/>
      <c r="C44" s="9"/>
      <c r="D44" s="9" t="s">
        <v>26</v>
      </c>
      <c r="E44" s="9"/>
      <c r="F44" s="9"/>
      <c r="G44" s="9"/>
      <c r="H44" s="9"/>
      <c r="I44" s="9"/>
      <c r="J44" s="9"/>
      <c r="K44" s="9"/>
      <c r="L44" s="9"/>
      <c r="M44" s="9"/>
      <c r="N44" s="9"/>
      <c r="O44" s="9"/>
      <c r="P44" s="9"/>
      <c r="Q44" s="9"/>
      <c r="R44" s="9"/>
      <c r="S44" s="9"/>
      <c r="T44" s="9"/>
      <c r="U44" s="9"/>
      <c r="V44" s="9"/>
      <c r="W44" s="9"/>
      <c r="X44" s="9"/>
    </row>
    <row r="45" spans="1:24" x14ac:dyDescent="0.35">
      <c r="A45" s="9"/>
      <c r="B45" s="9"/>
      <c r="C45" s="9"/>
      <c r="D45" s="9" t="s">
        <v>27</v>
      </c>
      <c r="E45" s="9"/>
      <c r="F45" s="9"/>
      <c r="G45" s="9"/>
      <c r="H45" s="9"/>
      <c r="I45" s="9"/>
      <c r="J45" s="9"/>
      <c r="K45" s="9"/>
      <c r="L45" s="9"/>
      <c r="M45" s="9"/>
      <c r="N45" s="9"/>
      <c r="O45" s="9"/>
      <c r="P45" s="9"/>
      <c r="Q45" s="9"/>
      <c r="R45" s="9"/>
      <c r="S45" s="9"/>
      <c r="T45" s="9"/>
      <c r="U45" s="9"/>
      <c r="V45" s="9"/>
      <c r="W45" s="9"/>
      <c r="X45" s="9"/>
    </row>
    <row r="46" spans="1:24" x14ac:dyDescent="0.35">
      <c r="A46" s="9"/>
      <c r="B46" s="9"/>
      <c r="C46" s="9"/>
      <c r="D46" s="9"/>
      <c r="E46" s="9"/>
      <c r="F46" s="9"/>
      <c r="G46" s="9"/>
      <c r="H46" s="9"/>
      <c r="I46" s="9"/>
      <c r="J46" s="9"/>
      <c r="K46" s="9"/>
      <c r="L46" s="9"/>
      <c r="M46" s="9"/>
      <c r="N46" s="9"/>
      <c r="O46" s="9"/>
      <c r="P46" s="9"/>
      <c r="Q46" s="9"/>
      <c r="R46" s="9"/>
      <c r="S46" s="9"/>
      <c r="T46" s="9"/>
      <c r="U46" s="9"/>
      <c r="V46" s="9"/>
      <c r="W46" s="9"/>
      <c r="X46" s="9"/>
    </row>
    <row r="47" spans="1:24" ht="10" customHeight="1" x14ac:dyDescent="0.35">
      <c r="A47" s="10" t="s">
        <v>58</v>
      </c>
      <c r="B47" s="11"/>
      <c r="C47" s="11"/>
      <c r="D47" s="11"/>
      <c r="E47" s="11"/>
      <c r="F47" s="11"/>
      <c r="G47" s="11"/>
      <c r="H47" s="11"/>
      <c r="I47" s="11"/>
      <c r="J47" s="11"/>
      <c r="K47" s="11"/>
      <c r="L47" s="11"/>
      <c r="M47" s="11"/>
      <c r="N47" s="11"/>
      <c r="O47" s="11"/>
      <c r="P47" s="11"/>
      <c r="Q47" s="11"/>
      <c r="R47" s="11"/>
      <c r="S47" s="11"/>
      <c r="T47" s="11"/>
      <c r="U47" s="11"/>
      <c r="V47" s="11"/>
      <c r="W47" s="11"/>
      <c r="X47" s="9"/>
    </row>
    <row r="48" spans="1:24" x14ac:dyDescent="0.35">
      <c r="A48" s="9"/>
      <c r="B48" s="9"/>
      <c r="C48" s="9"/>
      <c r="D48" s="9"/>
      <c r="E48" s="9"/>
      <c r="F48" s="9"/>
      <c r="G48" s="9"/>
      <c r="H48" s="9"/>
      <c r="I48" s="9"/>
      <c r="J48" s="9"/>
      <c r="K48" s="9"/>
      <c r="L48" s="9"/>
      <c r="M48" s="9"/>
      <c r="N48" s="9"/>
      <c r="O48" s="9"/>
      <c r="P48" s="9"/>
      <c r="Q48" s="9"/>
      <c r="R48" s="9"/>
      <c r="S48" s="9"/>
      <c r="T48" s="9"/>
      <c r="U48" s="9"/>
      <c r="V48" s="9"/>
      <c r="W48" s="9"/>
      <c r="X48" s="9"/>
    </row>
    <row r="49" spans="1:24" x14ac:dyDescent="0.35">
      <c r="A49" s="9"/>
      <c r="B49" s="9"/>
      <c r="C49" s="9" t="s">
        <v>59</v>
      </c>
      <c r="D49" s="9"/>
      <c r="E49" s="9"/>
      <c r="F49" s="9"/>
      <c r="G49" s="9"/>
      <c r="H49" s="12" t="s">
        <v>1006</v>
      </c>
      <c r="I49" s="12"/>
      <c r="J49" s="9" t="s">
        <v>1007</v>
      </c>
      <c r="K49" s="9" t="s">
        <v>1008</v>
      </c>
      <c r="L49" s="9" t="s">
        <v>1009</v>
      </c>
      <c r="M49" s="9" t="s">
        <v>1010</v>
      </c>
      <c r="N49" s="9" t="s">
        <v>1011</v>
      </c>
      <c r="O49" s="9"/>
      <c r="P49" s="9"/>
      <c r="Q49" s="9"/>
      <c r="R49" s="9"/>
      <c r="S49" s="9"/>
      <c r="T49" s="9"/>
      <c r="U49" s="9"/>
      <c r="V49" s="9"/>
      <c r="W49" s="9"/>
      <c r="X49" s="9"/>
    </row>
    <row r="50" spans="1:24" x14ac:dyDescent="0.35">
      <c r="A50" s="9"/>
      <c r="B50" s="9"/>
      <c r="C50" s="9"/>
      <c r="D50" s="9"/>
      <c r="E50" s="9"/>
      <c r="F50" s="9"/>
      <c r="G50" s="9"/>
      <c r="H50" s="12" t="s">
        <v>1012</v>
      </c>
      <c r="I50" s="12"/>
      <c r="J50" s="9" t="s">
        <v>63</v>
      </c>
      <c r="K50" s="9" t="s">
        <v>63</v>
      </c>
      <c r="L50" s="9" t="s">
        <v>63</v>
      </c>
      <c r="M50" s="9" t="s">
        <v>134</v>
      </c>
      <c r="N50" s="9" t="s">
        <v>134</v>
      </c>
      <c r="O50" s="9"/>
      <c r="P50" s="9"/>
      <c r="Q50" s="9"/>
      <c r="R50" s="9"/>
      <c r="S50" s="9"/>
      <c r="T50" s="9"/>
      <c r="U50" s="9"/>
      <c r="V50" s="9"/>
      <c r="W50" s="9"/>
      <c r="X50" s="9"/>
    </row>
    <row r="51" spans="1:24" x14ac:dyDescent="0.35">
      <c r="A51" s="9"/>
      <c r="B51" s="9"/>
      <c r="C51" s="9"/>
      <c r="D51" s="9"/>
      <c r="E51" s="9"/>
      <c r="F51" s="9"/>
      <c r="G51" s="9"/>
      <c r="H51" s="12" t="s">
        <v>1013</v>
      </c>
      <c r="I51" s="12"/>
      <c r="J51" s="9" t="s">
        <v>63</v>
      </c>
      <c r="K51" s="9" t="s">
        <v>63</v>
      </c>
      <c r="L51" s="9" t="s">
        <v>63</v>
      </c>
      <c r="M51" s="9" t="s">
        <v>134</v>
      </c>
      <c r="N51" s="9" t="s">
        <v>134</v>
      </c>
      <c r="O51" s="9"/>
      <c r="P51" s="9"/>
      <c r="Q51" s="9"/>
      <c r="R51" s="9"/>
      <c r="S51" s="9"/>
      <c r="T51" s="9"/>
      <c r="U51" s="9"/>
      <c r="V51" s="9"/>
      <c r="W51" s="9"/>
      <c r="X51" s="9"/>
    </row>
    <row r="52" spans="1:24" x14ac:dyDescent="0.35">
      <c r="A52" s="9"/>
      <c r="B52" s="9"/>
      <c r="C52" s="9"/>
      <c r="D52" s="9"/>
      <c r="E52" s="9"/>
      <c r="F52" s="9"/>
      <c r="G52" s="9"/>
      <c r="H52" s="12" t="s">
        <v>1014</v>
      </c>
      <c r="I52" s="12"/>
      <c r="J52" s="9">
        <v>3939</v>
      </c>
      <c r="K52" s="9">
        <v>2600</v>
      </c>
      <c r="L52" s="9">
        <v>2090</v>
      </c>
      <c r="M52" s="9">
        <v>11500</v>
      </c>
      <c r="N52" s="9">
        <v>11100</v>
      </c>
      <c r="O52" s="9"/>
      <c r="P52" s="9"/>
      <c r="Q52" s="9"/>
      <c r="R52" s="9"/>
      <c r="S52" s="9"/>
      <c r="T52" s="9"/>
      <c r="U52" s="9"/>
      <c r="V52" s="9"/>
      <c r="W52" s="9"/>
      <c r="X52" s="9"/>
    </row>
    <row r="53" spans="1:24" x14ac:dyDescent="0.35">
      <c r="A53" s="9"/>
      <c r="B53" s="9"/>
      <c r="C53" s="9"/>
      <c r="D53" s="9"/>
      <c r="E53" s="9"/>
      <c r="F53" s="9"/>
      <c r="G53" s="9"/>
      <c r="H53" s="12" t="s">
        <v>1015</v>
      </c>
      <c r="I53" s="12"/>
      <c r="J53" s="9">
        <v>2500</v>
      </c>
      <c r="K53" s="9">
        <v>1540</v>
      </c>
      <c r="L53" s="9">
        <v>294</v>
      </c>
      <c r="M53" s="9">
        <v>2300</v>
      </c>
      <c r="N53" s="9">
        <v>1800</v>
      </c>
      <c r="O53" s="9"/>
      <c r="P53" s="9"/>
      <c r="Q53" s="9"/>
      <c r="R53" s="9"/>
      <c r="S53" s="9"/>
      <c r="T53" s="9"/>
      <c r="U53" s="9"/>
      <c r="V53" s="9"/>
      <c r="W53" s="9"/>
      <c r="X53" s="9"/>
    </row>
    <row r="54" spans="1:24" x14ac:dyDescent="0.35">
      <c r="A54" s="9"/>
      <c r="B54" s="9"/>
      <c r="C54" s="9"/>
      <c r="D54" s="9"/>
      <c r="E54" s="9"/>
      <c r="F54" s="9"/>
      <c r="G54" s="9"/>
      <c r="H54" s="12" t="s">
        <v>1016</v>
      </c>
      <c r="I54" s="12"/>
      <c r="J54" s="9">
        <v>250</v>
      </c>
      <c r="K54" s="9">
        <v>1200</v>
      </c>
      <c r="L54" s="9">
        <v>1796</v>
      </c>
      <c r="M54" s="9">
        <v>9200</v>
      </c>
      <c r="N54" s="9">
        <v>9200</v>
      </c>
      <c r="O54" s="9"/>
      <c r="P54" s="9"/>
      <c r="Q54" s="9"/>
      <c r="R54" s="9"/>
      <c r="S54" s="9"/>
      <c r="T54" s="9"/>
      <c r="U54" s="9"/>
      <c r="V54" s="9"/>
      <c r="W54" s="9"/>
      <c r="X54" s="9"/>
    </row>
    <row r="55" spans="1:24" x14ac:dyDescent="0.35">
      <c r="A55" s="9"/>
      <c r="B55" s="9"/>
      <c r="C55" s="9"/>
      <c r="D55" s="9"/>
      <c r="E55" s="9"/>
      <c r="F55" s="9"/>
      <c r="G55" s="9"/>
      <c r="H55" s="12" t="s">
        <v>1017</v>
      </c>
      <c r="I55" s="12"/>
      <c r="J55" s="9">
        <v>1</v>
      </c>
      <c r="K55" s="9">
        <v>0</v>
      </c>
      <c r="L55" s="9">
        <v>0</v>
      </c>
      <c r="M55" s="9">
        <v>0</v>
      </c>
      <c r="N55" s="9">
        <v>0</v>
      </c>
      <c r="O55" s="9"/>
      <c r="P55" s="9"/>
      <c r="Q55" s="9"/>
      <c r="R55" s="9"/>
      <c r="S55" s="9"/>
      <c r="T55" s="9"/>
      <c r="U55" s="9"/>
      <c r="V55" s="9"/>
      <c r="W55" s="9"/>
      <c r="X55" s="9"/>
    </row>
    <row r="56" spans="1:24" x14ac:dyDescent="0.35">
      <c r="A56" s="9"/>
      <c r="B56" s="9"/>
      <c r="C56" s="9"/>
      <c r="D56" s="9"/>
      <c r="E56" s="9"/>
      <c r="F56" s="9"/>
      <c r="G56" s="9"/>
      <c r="H56" s="12" t="s">
        <v>1018</v>
      </c>
      <c r="I56" s="12"/>
      <c r="J56" s="9">
        <v>0</v>
      </c>
      <c r="K56" s="9">
        <v>0</v>
      </c>
      <c r="L56" s="9">
        <v>0</v>
      </c>
      <c r="M56" s="9">
        <v>1</v>
      </c>
      <c r="N56" s="9">
        <v>0</v>
      </c>
      <c r="O56" s="9"/>
      <c r="P56" s="9"/>
      <c r="Q56" s="9"/>
      <c r="R56" s="9"/>
      <c r="S56" s="9"/>
      <c r="T56" s="9"/>
      <c r="U56" s="9"/>
      <c r="V56" s="9"/>
      <c r="W56" s="9"/>
      <c r="X56" s="9"/>
    </row>
    <row r="57" spans="1:24" x14ac:dyDescent="0.35">
      <c r="A57" s="9"/>
      <c r="B57" s="9"/>
      <c r="C57" s="9"/>
      <c r="D57" s="9"/>
      <c r="E57" s="9"/>
      <c r="F57" s="9"/>
      <c r="G57" s="9"/>
      <c r="H57" s="12" t="s">
        <v>1019</v>
      </c>
      <c r="I57" s="12"/>
      <c r="J57" s="9">
        <v>2</v>
      </c>
      <c r="K57" s="9">
        <v>0</v>
      </c>
      <c r="L57" s="9">
        <v>0</v>
      </c>
      <c r="M57" s="9">
        <v>0</v>
      </c>
      <c r="N57" s="9">
        <v>1</v>
      </c>
      <c r="O57" s="9"/>
      <c r="P57" s="9"/>
      <c r="Q57" s="9"/>
      <c r="R57" s="9"/>
      <c r="S57" s="9"/>
      <c r="T57" s="9"/>
      <c r="U57" s="9"/>
      <c r="V57" s="9"/>
      <c r="W57" s="9"/>
      <c r="X57" s="9"/>
    </row>
    <row r="58" spans="1:24" x14ac:dyDescent="0.35">
      <c r="A58" s="9"/>
      <c r="B58" s="9"/>
      <c r="C58" s="9"/>
      <c r="D58" s="9"/>
      <c r="E58" s="9"/>
      <c r="F58" s="9"/>
      <c r="G58" s="9"/>
      <c r="H58" s="12" t="s">
        <v>1020</v>
      </c>
      <c r="I58" s="12"/>
      <c r="J58" s="9">
        <v>2</v>
      </c>
      <c r="K58" s="9">
        <v>0</v>
      </c>
      <c r="L58" s="9">
        <v>0</v>
      </c>
      <c r="M58" s="9">
        <v>2</v>
      </c>
      <c r="N58" s="9">
        <v>2</v>
      </c>
      <c r="O58" s="9"/>
      <c r="P58" s="9"/>
      <c r="Q58" s="9"/>
      <c r="R58" s="9"/>
      <c r="S58" s="9"/>
      <c r="T58" s="9"/>
      <c r="U58" s="9"/>
      <c r="V58" s="9"/>
      <c r="W58" s="9"/>
      <c r="X58" s="9"/>
    </row>
    <row r="59" spans="1:24" x14ac:dyDescent="0.35">
      <c r="A59" s="9"/>
      <c r="B59" s="9"/>
      <c r="C59" s="9"/>
      <c r="D59" s="9"/>
      <c r="E59" s="9"/>
      <c r="F59" s="9"/>
      <c r="G59" s="9"/>
      <c r="H59" s="12" t="s">
        <v>1021</v>
      </c>
      <c r="I59" s="12"/>
      <c r="J59" s="9">
        <v>0</v>
      </c>
      <c r="K59" s="9">
        <v>0</v>
      </c>
      <c r="L59" s="9">
        <v>1</v>
      </c>
      <c r="M59" s="9">
        <v>2</v>
      </c>
      <c r="N59" s="9">
        <v>3</v>
      </c>
      <c r="O59" s="9"/>
      <c r="P59" s="9"/>
      <c r="Q59" s="9"/>
      <c r="R59" s="9"/>
      <c r="S59" s="9"/>
      <c r="T59" s="9"/>
      <c r="U59" s="9"/>
      <c r="V59" s="9"/>
      <c r="W59" s="9"/>
      <c r="X59" s="9"/>
    </row>
    <row r="60" spans="1:24" x14ac:dyDescent="0.35">
      <c r="A60" s="9"/>
      <c r="B60" s="9"/>
      <c r="C60" s="9"/>
      <c r="D60" s="9"/>
      <c r="E60" s="9"/>
      <c r="F60" s="9"/>
      <c r="G60" s="9"/>
      <c r="H60" s="12" t="s">
        <v>1022</v>
      </c>
      <c r="I60" s="12"/>
      <c r="J60" s="9">
        <v>0</v>
      </c>
      <c r="K60" s="9">
        <v>4</v>
      </c>
      <c r="L60" s="9">
        <v>0</v>
      </c>
      <c r="M60" s="9">
        <v>1</v>
      </c>
      <c r="N60" s="9">
        <v>1</v>
      </c>
      <c r="O60" s="9"/>
      <c r="P60" s="9"/>
      <c r="Q60" s="9"/>
      <c r="R60" s="9"/>
      <c r="S60" s="9"/>
      <c r="T60" s="9"/>
      <c r="U60" s="9"/>
      <c r="V60" s="9"/>
      <c r="W60" s="9"/>
      <c r="X60" s="9"/>
    </row>
    <row r="61" spans="1:24" x14ac:dyDescent="0.35">
      <c r="A61" s="9"/>
      <c r="B61" s="9"/>
      <c r="C61" s="9"/>
      <c r="D61" s="9"/>
      <c r="E61" s="9"/>
      <c r="F61" s="9"/>
      <c r="G61" s="9"/>
      <c r="H61" s="12" t="s">
        <v>1023</v>
      </c>
      <c r="I61" s="12"/>
      <c r="J61" s="9">
        <v>2</v>
      </c>
      <c r="K61" s="9">
        <v>0</v>
      </c>
      <c r="L61" s="9">
        <v>2</v>
      </c>
      <c r="M61" s="9">
        <v>2</v>
      </c>
      <c r="N61" s="9">
        <v>0</v>
      </c>
      <c r="O61" s="9"/>
      <c r="P61" s="9"/>
      <c r="Q61" s="9"/>
      <c r="R61" s="9"/>
      <c r="S61" s="9"/>
      <c r="T61" s="9"/>
      <c r="U61" s="9"/>
      <c r="V61" s="9"/>
      <c r="W61" s="9"/>
      <c r="X61" s="9"/>
    </row>
    <row r="62" spans="1:24" x14ac:dyDescent="0.35">
      <c r="A62" s="9"/>
      <c r="B62" s="9"/>
      <c r="C62" s="9"/>
      <c r="D62" s="9"/>
      <c r="E62" s="9"/>
      <c r="F62" s="9"/>
      <c r="G62" s="9"/>
      <c r="H62" s="12" t="s">
        <v>1024</v>
      </c>
      <c r="I62" s="12"/>
      <c r="J62" s="9">
        <v>7</v>
      </c>
      <c r="K62" s="9">
        <v>4</v>
      </c>
      <c r="L62" s="9">
        <v>3</v>
      </c>
      <c r="M62" s="9">
        <v>8</v>
      </c>
      <c r="N62" s="9">
        <v>7</v>
      </c>
      <c r="O62" s="9"/>
      <c r="P62" s="9"/>
      <c r="Q62" s="9"/>
      <c r="R62" s="9"/>
      <c r="S62" s="9"/>
      <c r="T62" s="9"/>
      <c r="U62" s="9"/>
      <c r="V62" s="9"/>
      <c r="W62" s="9"/>
      <c r="X62" s="9"/>
    </row>
    <row r="63" spans="1:24" x14ac:dyDescent="0.35">
      <c r="A63" s="9"/>
      <c r="B63" s="9"/>
      <c r="C63" s="9"/>
      <c r="D63" s="9"/>
      <c r="E63" s="9"/>
      <c r="F63" s="9"/>
      <c r="G63" s="9"/>
      <c r="H63" s="12" t="s">
        <v>1025</v>
      </c>
      <c r="I63" s="12"/>
      <c r="J63" s="9">
        <v>76</v>
      </c>
      <c r="K63" s="9">
        <v>36</v>
      </c>
      <c r="L63" s="9">
        <v>13</v>
      </c>
      <c r="M63" s="9">
        <v>55</v>
      </c>
      <c r="N63" s="9">
        <v>65</v>
      </c>
      <c r="O63" s="9"/>
      <c r="P63" s="9"/>
      <c r="Q63" s="9"/>
      <c r="R63" s="9"/>
      <c r="S63" s="9"/>
      <c r="T63" s="9"/>
      <c r="U63" s="9"/>
      <c r="V63" s="9"/>
      <c r="W63" s="9"/>
      <c r="X63" s="9"/>
    </row>
    <row r="64" spans="1:24" x14ac:dyDescent="0.35">
      <c r="A64" s="9"/>
      <c r="B64" s="9"/>
      <c r="C64" s="9"/>
      <c r="D64" s="9"/>
      <c r="E64" s="9"/>
      <c r="F64" s="9"/>
      <c r="G64" s="9"/>
      <c r="H64" s="12" t="s">
        <v>1026</v>
      </c>
      <c r="I64" s="12"/>
      <c r="J64" s="9">
        <v>2</v>
      </c>
      <c r="K64" s="9">
        <v>1</v>
      </c>
      <c r="L64" s="9">
        <v>1</v>
      </c>
      <c r="M64" s="9">
        <v>4</v>
      </c>
      <c r="N64" s="9">
        <v>2</v>
      </c>
      <c r="O64" s="9"/>
      <c r="P64" s="9"/>
      <c r="Q64" s="9"/>
      <c r="R64" s="9"/>
      <c r="S64" s="9"/>
      <c r="T64" s="9"/>
      <c r="U64" s="9"/>
      <c r="V64" s="9"/>
      <c r="W64" s="9"/>
      <c r="X64" s="9"/>
    </row>
    <row r="65" spans="1:24" x14ac:dyDescent="0.35">
      <c r="A65" s="9"/>
      <c r="B65" s="9"/>
      <c r="C65" s="9"/>
      <c r="D65" s="9"/>
      <c r="E65" s="9"/>
      <c r="F65" s="9"/>
      <c r="G65" s="9"/>
      <c r="H65" s="12" t="s">
        <v>1027</v>
      </c>
      <c r="I65" s="12"/>
      <c r="J65" s="9">
        <v>1</v>
      </c>
      <c r="K65" s="9">
        <v>2</v>
      </c>
      <c r="L65" s="9">
        <v>1</v>
      </c>
      <c r="M65" s="9">
        <v>2</v>
      </c>
      <c r="N65" s="9">
        <v>1.2</v>
      </c>
      <c r="O65" s="9"/>
      <c r="P65" s="9"/>
      <c r="Q65" s="9"/>
      <c r="R65" s="9"/>
      <c r="S65" s="9"/>
      <c r="T65" s="9"/>
      <c r="U65" s="9"/>
      <c r="V65" s="9"/>
      <c r="W65" s="9"/>
      <c r="X65" s="9"/>
    </row>
    <row r="66" spans="1:24" x14ac:dyDescent="0.35">
      <c r="A66" s="9"/>
      <c r="B66" s="9"/>
      <c r="C66" s="9"/>
      <c r="D66" s="9"/>
      <c r="E66" s="9"/>
      <c r="F66" s="9"/>
      <c r="G66" s="9"/>
      <c r="H66" s="12" t="s">
        <v>1028</v>
      </c>
      <c r="I66" s="12"/>
      <c r="J66" s="9">
        <v>1610</v>
      </c>
      <c r="K66" s="9">
        <v>640</v>
      </c>
      <c r="L66" s="9">
        <v>30</v>
      </c>
      <c r="M66" s="9">
        <v>777</v>
      </c>
      <c r="N66" s="9">
        <v>800</v>
      </c>
      <c r="O66" s="9"/>
      <c r="P66" s="9"/>
      <c r="Q66" s="9"/>
      <c r="R66" s="9"/>
      <c r="S66" s="9"/>
      <c r="T66" s="9"/>
      <c r="U66" s="9"/>
      <c r="V66" s="9"/>
      <c r="W66" s="9"/>
      <c r="X66" s="9"/>
    </row>
    <row r="67" spans="1:24" x14ac:dyDescent="0.35">
      <c r="A67" s="9"/>
      <c r="B67" s="9"/>
      <c r="C67" s="9"/>
      <c r="D67" s="9"/>
      <c r="E67" s="9"/>
      <c r="F67" s="9"/>
      <c r="G67" s="9"/>
      <c r="H67" s="12" t="s">
        <v>1029</v>
      </c>
      <c r="I67" s="12"/>
      <c r="J67" s="9">
        <v>113</v>
      </c>
      <c r="K67" s="9">
        <v>60</v>
      </c>
      <c r="L67" s="9">
        <v>30</v>
      </c>
      <c r="M67" s="9">
        <v>104</v>
      </c>
      <c r="N67" s="9">
        <v>80</v>
      </c>
      <c r="O67" s="9"/>
      <c r="P67" s="9"/>
      <c r="Q67" s="9"/>
      <c r="R67" s="9"/>
      <c r="S67" s="9"/>
      <c r="T67" s="9"/>
      <c r="U67" s="9"/>
      <c r="V67" s="9"/>
      <c r="W67" s="9"/>
      <c r="X67" s="9"/>
    </row>
    <row r="68" spans="1:24" x14ac:dyDescent="0.35">
      <c r="A68" s="9"/>
      <c r="B68" s="9"/>
      <c r="C68" s="9"/>
      <c r="D68" s="9"/>
      <c r="E68" s="9"/>
      <c r="F68" s="9"/>
      <c r="G68" s="9"/>
      <c r="H68" s="12" t="s">
        <v>1030</v>
      </c>
      <c r="I68" s="12"/>
      <c r="J68" s="9">
        <v>150</v>
      </c>
      <c r="K68" s="9">
        <v>45</v>
      </c>
      <c r="L68" s="9">
        <v>150</v>
      </c>
      <c r="M68" s="9">
        <v>122</v>
      </c>
      <c r="N68" s="9">
        <v>115</v>
      </c>
      <c r="O68" s="9"/>
      <c r="P68" s="9"/>
      <c r="Q68" s="9"/>
      <c r="R68" s="9"/>
      <c r="S68" s="9"/>
      <c r="T68" s="9"/>
      <c r="U68" s="9"/>
      <c r="V68" s="9"/>
      <c r="W68" s="9"/>
      <c r="X68" s="9"/>
    </row>
    <row r="69" spans="1:24" x14ac:dyDescent="0.35">
      <c r="A69" s="9"/>
      <c r="B69" s="9"/>
      <c r="C69" s="9"/>
      <c r="D69" s="9"/>
      <c r="E69" s="9"/>
      <c r="F69" s="9"/>
      <c r="G69" s="9"/>
      <c r="H69" s="12" t="s">
        <v>1031</v>
      </c>
      <c r="I69" s="12"/>
      <c r="J69" s="9">
        <v>60</v>
      </c>
      <c r="K69" s="9">
        <v>44</v>
      </c>
      <c r="L69" s="9">
        <v>36</v>
      </c>
      <c r="M69" s="9">
        <v>81</v>
      </c>
      <c r="N69" s="9">
        <v>49</v>
      </c>
      <c r="O69" s="9"/>
      <c r="P69" s="9"/>
      <c r="Q69" s="9"/>
      <c r="R69" s="9"/>
      <c r="S69" s="9"/>
      <c r="T69" s="9"/>
      <c r="U69" s="9"/>
      <c r="V69" s="9"/>
      <c r="W69" s="9"/>
      <c r="X69" s="9"/>
    </row>
    <row r="70" spans="1:24" x14ac:dyDescent="0.35">
      <c r="A70" s="9"/>
      <c r="B70" s="9"/>
      <c r="C70" s="9"/>
      <c r="D70" s="9"/>
      <c r="E70" s="9"/>
      <c r="F70" s="9"/>
      <c r="G70" s="9"/>
      <c r="H70" s="12" t="s">
        <v>1032</v>
      </c>
      <c r="I70" s="12"/>
      <c r="J70" s="9">
        <v>669</v>
      </c>
      <c r="K70" s="9">
        <v>350</v>
      </c>
      <c r="L70" s="9">
        <v>69</v>
      </c>
      <c r="M70" s="9">
        <v>260</v>
      </c>
      <c r="N70" s="9">
        <v>250</v>
      </c>
      <c r="O70" s="9"/>
      <c r="P70" s="9"/>
      <c r="Q70" s="9"/>
      <c r="R70" s="9"/>
      <c r="S70" s="9"/>
      <c r="T70" s="9"/>
      <c r="U70" s="9"/>
      <c r="V70" s="9"/>
      <c r="W70" s="9"/>
      <c r="X70" s="9"/>
    </row>
    <row r="71" spans="1:24" x14ac:dyDescent="0.35">
      <c r="A71" s="9"/>
      <c r="B71" s="9"/>
      <c r="C71" s="9"/>
      <c r="D71" s="9"/>
      <c r="E71" s="9"/>
      <c r="F71" s="9"/>
      <c r="G71" s="9"/>
      <c r="H71" s="12" t="s">
        <v>1033</v>
      </c>
      <c r="I71" s="12"/>
      <c r="J71" s="9">
        <v>85</v>
      </c>
      <c r="K71" s="9">
        <v>53</v>
      </c>
      <c r="L71" s="9">
        <v>34</v>
      </c>
      <c r="M71" s="9">
        <v>89</v>
      </c>
      <c r="N71" s="9">
        <v>78</v>
      </c>
      <c r="O71" s="9"/>
      <c r="P71" s="9"/>
      <c r="Q71" s="9"/>
      <c r="R71" s="9"/>
      <c r="S71" s="9"/>
      <c r="T71" s="9"/>
      <c r="U71" s="9"/>
      <c r="V71" s="9"/>
      <c r="W71" s="9"/>
      <c r="X71" s="9"/>
    </row>
    <row r="72" spans="1:24" x14ac:dyDescent="0.35">
      <c r="A72" s="9"/>
      <c r="B72" s="9"/>
      <c r="C72" s="9"/>
      <c r="D72" s="9"/>
      <c r="E72" s="9"/>
      <c r="F72" s="9"/>
      <c r="G72" s="9"/>
      <c r="H72" s="12" t="s">
        <v>1034</v>
      </c>
      <c r="I72" s="12"/>
      <c r="J72" s="9">
        <v>150</v>
      </c>
      <c r="K72" s="9">
        <v>90</v>
      </c>
      <c r="L72" s="9">
        <v>152</v>
      </c>
      <c r="M72" s="9">
        <v>122</v>
      </c>
      <c r="N72" s="9">
        <v>104</v>
      </c>
      <c r="O72" s="9"/>
      <c r="P72" s="9"/>
      <c r="Q72" s="9"/>
      <c r="R72" s="9"/>
      <c r="S72" s="9"/>
      <c r="T72" s="9"/>
      <c r="U72" s="9"/>
      <c r="V72" s="9"/>
      <c r="W72" s="9"/>
      <c r="X72" s="9"/>
    </row>
    <row r="73" spans="1:24" x14ac:dyDescent="0.35">
      <c r="A73" s="9"/>
      <c r="B73" s="9"/>
      <c r="C73" s="9"/>
      <c r="D73" s="9"/>
      <c r="E73" s="9"/>
      <c r="F73" s="9"/>
      <c r="G73" s="9"/>
      <c r="H73" s="12" t="s">
        <v>1035</v>
      </c>
      <c r="I73" s="12"/>
      <c r="J73" s="9">
        <v>550</v>
      </c>
      <c r="K73" s="9" t="s">
        <v>1036</v>
      </c>
      <c r="L73" s="9">
        <v>30</v>
      </c>
      <c r="M73" s="9" t="s">
        <v>1036</v>
      </c>
      <c r="N73" s="9">
        <v>80</v>
      </c>
      <c r="O73" s="9"/>
      <c r="P73" s="9"/>
      <c r="Q73" s="9"/>
      <c r="R73" s="9"/>
      <c r="S73" s="9"/>
      <c r="T73" s="9"/>
      <c r="U73" s="9"/>
      <c r="V73" s="9"/>
      <c r="W73" s="9"/>
      <c r="X73" s="9"/>
    </row>
    <row r="74" spans="1:24" x14ac:dyDescent="0.35">
      <c r="A74" s="9"/>
      <c r="B74" s="9"/>
      <c r="C74" s="9"/>
      <c r="D74" s="9"/>
      <c r="E74" s="9"/>
      <c r="F74" s="9"/>
      <c r="G74" s="9"/>
      <c r="H74" s="12" t="s">
        <v>1037</v>
      </c>
      <c r="I74" s="12"/>
      <c r="J74" s="9">
        <v>3</v>
      </c>
      <c r="K74" s="9">
        <v>3</v>
      </c>
      <c r="L74" s="9">
        <v>3</v>
      </c>
      <c r="M74" s="9">
        <v>2</v>
      </c>
      <c r="N74" s="9">
        <v>2</v>
      </c>
      <c r="O74" s="9"/>
      <c r="P74" s="9"/>
      <c r="Q74" s="9"/>
      <c r="R74" s="9"/>
      <c r="S74" s="9"/>
      <c r="T74" s="9"/>
      <c r="U74" s="9"/>
      <c r="V74" s="9"/>
      <c r="W74" s="9"/>
      <c r="X74" s="9"/>
    </row>
    <row r="75" spans="1:24" x14ac:dyDescent="0.35">
      <c r="A75" s="9"/>
      <c r="B75" s="9"/>
      <c r="C75" s="9"/>
      <c r="D75" s="9"/>
      <c r="E75" s="9"/>
      <c r="F75" s="9"/>
      <c r="G75" s="9"/>
      <c r="H75" s="12" t="s">
        <v>1038</v>
      </c>
      <c r="I75" s="12"/>
      <c r="J75" s="9">
        <v>2280</v>
      </c>
      <c r="K75" s="9">
        <v>2280</v>
      </c>
      <c r="L75" s="9">
        <v>2280</v>
      </c>
      <c r="M75" s="9">
        <v>1577</v>
      </c>
      <c r="N75" s="9">
        <v>1577</v>
      </c>
      <c r="O75" s="9"/>
      <c r="P75" s="9"/>
      <c r="Q75" s="9"/>
      <c r="R75" s="9"/>
      <c r="S75" s="9"/>
      <c r="T75" s="9"/>
      <c r="U75" s="9"/>
      <c r="V75" s="9"/>
      <c r="W75" s="9"/>
      <c r="X75" s="9"/>
    </row>
    <row r="76" spans="1:24" x14ac:dyDescent="0.35">
      <c r="A76" s="9"/>
      <c r="B76" s="9"/>
      <c r="C76" s="9"/>
      <c r="D76" s="9"/>
      <c r="E76" s="9"/>
      <c r="F76" s="9"/>
      <c r="G76" s="9"/>
      <c r="H76" s="12" t="s">
        <v>1039</v>
      </c>
      <c r="I76" s="12"/>
      <c r="J76" s="9">
        <v>345</v>
      </c>
      <c r="K76" s="9">
        <v>345</v>
      </c>
      <c r="L76" s="9">
        <v>345</v>
      </c>
      <c r="M76" s="9">
        <v>237</v>
      </c>
      <c r="N76" s="9">
        <v>237</v>
      </c>
      <c r="O76" s="9"/>
      <c r="P76" s="9"/>
      <c r="Q76" s="9"/>
      <c r="R76" s="9"/>
      <c r="S76" s="9"/>
      <c r="T76" s="9"/>
      <c r="U76" s="9"/>
      <c r="V76" s="9"/>
      <c r="W76" s="9"/>
      <c r="X76" s="9"/>
    </row>
    <row r="77" spans="1:24" x14ac:dyDescent="0.35">
      <c r="A77" s="9"/>
      <c r="B77" s="9"/>
      <c r="C77" s="9"/>
      <c r="D77" s="9"/>
      <c r="E77" s="9"/>
      <c r="F77" s="9"/>
      <c r="G77" s="9"/>
      <c r="H77" s="12" t="s">
        <v>1040</v>
      </c>
      <c r="I77" s="12"/>
      <c r="J77" s="9">
        <v>4</v>
      </c>
      <c r="K77" s="9">
        <v>4</v>
      </c>
      <c r="L77" s="9">
        <v>4</v>
      </c>
      <c r="M77" s="9">
        <v>6</v>
      </c>
      <c r="N77" s="9">
        <v>6</v>
      </c>
      <c r="O77" s="9"/>
      <c r="P77" s="9"/>
      <c r="Q77" s="9"/>
      <c r="R77" s="9"/>
      <c r="S77" s="9"/>
      <c r="T77" s="9"/>
      <c r="U77" s="9"/>
      <c r="V77" s="9"/>
      <c r="W77" s="9"/>
      <c r="X77" s="9"/>
    </row>
    <row r="78" spans="1:24" x14ac:dyDescent="0.35">
      <c r="A78" s="9"/>
      <c r="B78" s="9"/>
      <c r="C78" s="9"/>
      <c r="D78" s="9"/>
      <c r="E78" s="9"/>
      <c r="F78" s="9"/>
      <c r="G78" s="9"/>
      <c r="H78" s="12" t="s">
        <v>1041</v>
      </c>
      <c r="I78" s="12"/>
      <c r="J78" s="9">
        <v>580</v>
      </c>
      <c r="K78" s="9">
        <v>580</v>
      </c>
      <c r="L78" s="9">
        <v>580</v>
      </c>
      <c r="M78" s="9">
        <v>80</v>
      </c>
      <c r="N78" s="9">
        <v>80</v>
      </c>
      <c r="O78" s="9"/>
      <c r="P78" s="9"/>
      <c r="Q78" s="9"/>
      <c r="R78" s="9"/>
      <c r="S78" s="9"/>
      <c r="T78" s="9"/>
      <c r="U78" s="9"/>
      <c r="V78" s="9"/>
      <c r="W78" s="9"/>
      <c r="X78" s="9"/>
    </row>
    <row r="79" spans="1:24" x14ac:dyDescent="0.35">
      <c r="A79" s="9"/>
      <c r="B79" s="9"/>
      <c r="C79" s="9"/>
      <c r="D79" s="9"/>
      <c r="E79" s="9"/>
      <c r="F79" s="9"/>
      <c r="G79" s="9"/>
      <c r="H79" s="12" t="s">
        <v>1042</v>
      </c>
      <c r="I79" s="12"/>
      <c r="J79" s="9">
        <v>0.41009099999999998</v>
      </c>
      <c r="K79" s="9">
        <v>0.41009099999999998</v>
      </c>
      <c r="L79" s="9">
        <v>0.41009099999999998</v>
      </c>
      <c r="M79" s="9">
        <v>2.7477399999999999E-2</v>
      </c>
      <c r="N79" s="9">
        <v>2.7477399999999999E-2</v>
      </c>
      <c r="O79" s="9"/>
      <c r="P79" s="9"/>
      <c r="Q79" s="9"/>
      <c r="R79" s="9"/>
      <c r="S79" s="9"/>
      <c r="T79" s="9"/>
      <c r="U79" s="9"/>
      <c r="V79" s="9"/>
      <c r="W79" s="9"/>
      <c r="X79" s="9"/>
    </row>
    <row r="80" spans="1:24" x14ac:dyDescent="0.35">
      <c r="A80" s="9"/>
      <c r="B80" s="9"/>
      <c r="C80" s="9"/>
      <c r="D80" s="9"/>
      <c r="E80" s="9"/>
      <c r="F80" s="9"/>
      <c r="G80" s="9"/>
      <c r="H80" s="12" t="s">
        <v>1043</v>
      </c>
      <c r="I80" s="12"/>
      <c r="J80" s="9">
        <v>0.45086700000000002</v>
      </c>
      <c r="K80" s="9">
        <v>0.45086700000000002</v>
      </c>
      <c r="L80" s="9">
        <v>0.45086700000000002</v>
      </c>
      <c r="M80" s="9">
        <v>1.75454</v>
      </c>
      <c r="N80" s="9">
        <v>1.75454</v>
      </c>
      <c r="O80" s="9"/>
      <c r="P80" s="9"/>
      <c r="Q80" s="9"/>
      <c r="R80" s="9"/>
      <c r="S80" s="9"/>
      <c r="T80" s="9"/>
      <c r="U80" s="9"/>
      <c r="V80" s="9"/>
      <c r="W80" s="9"/>
      <c r="X80" s="9"/>
    </row>
    <row r="81" spans="1:24" x14ac:dyDescent="0.35">
      <c r="A81" s="9"/>
      <c r="B81" s="9"/>
      <c r="C81" s="9"/>
      <c r="D81" s="9"/>
      <c r="E81" s="9"/>
      <c r="F81" s="9"/>
      <c r="G81" s="9"/>
      <c r="H81" s="9"/>
      <c r="I81" s="9"/>
      <c r="J81" s="9"/>
      <c r="K81" s="9"/>
      <c r="L81" s="9"/>
      <c r="M81" s="9"/>
      <c r="N81" s="9"/>
      <c r="O81" s="9"/>
      <c r="P81" s="9"/>
      <c r="Q81" s="9"/>
      <c r="R81" s="9"/>
      <c r="S81" s="9"/>
      <c r="T81" s="9"/>
      <c r="U81" s="9"/>
      <c r="V81" s="9"/>
      <c r="W81" s="9"/>
      <c r="X81" s="9"/>
    </row>
    <row r="82" spans="1:24" x14ac:dyDescent="0.35">
      <c r="A82" s="9"/>
      <c r="B82" s="9"/>
      <c r="C82" s="9"/>
      <c r="D82" s="9"/>
      <c r="E82" s="9"/>
      <c r="F82" s="9"/>
      <c r="G82" s="9"/>
      <c r="H82" s="12" t="s">
        <v>1044</v>
      </c>
      <c r="I82" s="12"/>
      <c r="J82" s="12" t="s">
        <v>61</v>
      </c>
      <c r="K82" s="12" t="s">
        <v>1056</v>
      </c>
      <c r="L82" s="9"/>
      <c r="M82" s="9"/>
      <c r="N82" s="9"/>
      <c r="O82" s="9"/>
      <c r="P82" s="9"/>
      <c r="Q82" s="9"/>
      <c r="R82" s="9"/>
      <c r="S82" s="9"/>
      <c r="T82" s="9"/>
      <c r="U82" s="9"/>
      <c r="V82" s="9"/>
      <c r="W82" s="9"/>
      <c r="X82" s="9"/>
    </row>
    <row r="83" spans="1:24" x14ac:dyDescent="0.35">
      <c r="A83" s="9"/>
      <c r="B83" s="9"/>
      <c r="C83" s="9"/>
      <c r="D83" s="9"/>
      <c r="E83" s="9"/>
      <c r="F83" s="9"/>
      <c r="G83" s="9"/>
      <c r="H83" s="12"/>
      <c r="I83" s="12"/>
      <c r="J83" s="9"/>
      <c r="K83" s="9"/>
      <c r="L83" s="9"/>
      <c r="M83" s="9"/>
      <c r="N83" s="9"/>
      <c r="O83" s="9"/>
      <c r="P83" s="9"/>
      <c r="Q83" s="9"/>
      <c r="R83" s="9"/>
      <c r="S83" s="9"/>
      <c r="T83" s="9"/>
      <c r="U83" s="9"/>
      <c r="V83" s="9"/>
      <c r="W83" s="9"/>
      <c r="X83" s="9"/>
    </row>
    <row r="84" spans="1:24" x14ac:dyDescent="0.35">
      <c r="A84" s="9"/>
      <c r="B84" s="9"/>
      <c r="C84" s="9"/>
      <c r="D84" s="9"/>
      <c r="E84" s="9"/>
      <c r="F84" s="9"/>
      <c r="G84" s="9"/>
      <c r="H84" s="12" t="s">
        <v>141</v>
      </c>
      <c r="I84" s="12"/>
      <c r="J84" s="34" t="s">
        <v>67</v>
      </c>
      <c r="K84" s="9">
        <v>190200</v>
      </c>
      <c r="L84" s="9"/>
      <c r="M84" s="9"/>
      <c r="N84" s="9"/>
      <c r="O84" s="9"/>
      <c r="P84" s="9"/>
      <c r="Q84" s="9"/>
      <c r="R84" s="9"/>
      <c r="S84" s="9"/>
      <c r="T84" s="9"/>
      <c r="U84" s="9"/>
      <c r="V84" s="9"/>
      <c r="W84" s="9"/>
      <c r="X84" s="9"/>
    </row>
    <row r="85" spans="1:24" x14ac:dyDescent="0.35">
      <c r="A85" s="9"/>
      <c r="B85" s="9"/>
      <c r="C85" s="9"/>
      <c r="D85" s="9"/>
      <c r="E85" s="9"/>
      <c r="F85" s="9"/>
      <c r="G85" s="9"/>
      <c r="H85" s="12" t="s">
        <v>141</v>
      </c>
      <c r="I85" s="12"/>
      <c r="J85" s="34" t="s">
        <v>120</v>
      </c>
      <c r="K85" s="9">
        <v>0</v>
      </c>
      <c r="L85" s="9"/>
      <c r="M85" s="9"/>
      <c r="N85" s="9"/>
      <c r="O85" s="9"/>
      <c r="P85" s="9"/>
      <c r="Q85" s="9"/>
      <c r="R85" s="9"/>
      <c r="S85" s="9"/>
      <c r="T85" s="9"/>
      <c r="U85" s="9"/>
      <c r="V85" s="9"/>
      <c r="W85" s="9"/>
      <c r="X85" s="9"/>
    </row>
    <row r="86" spans="1:24" x14ac:dyDescent="0.35">
      <c r="A86" s="9"/>
      <c r="B86" s="9"/>
      <c r="C86" s="9"/>
      <c r="D86" s="9"/>
      <c r="E86" s="9"/>
      <c r="F86" s="9"/>
      <c r="G86" s="9"/>
      <c r="H86" s="12" t="s">
        <v>141</v>
      </c>
      <c r="I86" s="12"/>
      <c r="J86" s="34" t="s">
        <v>124</v>
      </c>
      <c r="K86" s="9">
        <v>0</v>
      </c>
      <c r="L86" s="9"/>
      <c r="M86" s="9"/>
      <c r="N86" s="9"/>
      <c r="O86" s="9"/>
      <c r="P86" s="9"/>
      <c r="Q86" s="9"/>
      <c r="R86" s="9"/>
      <c r="S86" s="9"/>
      <c r="T86" s="9"/>
      <c r="U86" s="9"/>
      <c r="V86" s="9"/>
      <c r="W86" s="9"/>
      <c r="X86" s="9"/>
    </row>
    <row r="87" spans="1:24" x14ac:dyDescent="0.35">
      <c r="A87" s="9"/>
      <c r="B87" s="9"/>
      <c r="C87" s="9"/>
      <c r="D87" s="9"/>
      <c r="E87" s="9"/>
      <c r="F87" s="9"/>
      <c r="G87" s="9"/>
      <c r="H87" s="12" t="s">
        <v>141</v>
      </c>
      <c r="I87" s="12"/>
      <c r="J87" s="34" t="s">
        <v>116</v>
      </c>
      <c r="K87" s="9">
        <v>0</v>
      </c>
      <c r="L87" s="9"/>
      <c r="M87" s="9"/>
      <c r="N87" s="9"/>
      <c r="O87" s="9"/>
      <c r="P87" s="9"/>
      <c r="Q87" s="9"/>
      <c r="R87" s="9"/>
      <c r="S87" s="9"/>
      <c r="T87" s="9"/>
      <c r="U87" s="9"/>
      <c r="V87" s="9"/>
      <c r="W87" s="9"/>
      <c r="X87" s="9"/>
    </row>
    <row r="88" spans="1:24" x14ac:dyDescent="0.35">
      <c r="A88" s="9"/>
      <c r="B88" s="9"/>
      <c r="C88" s="9"/>
      <c r="D88" s="9"/>
      <c r="E88" s="9"/>
      <c r="F88" s="9"/>
      <c r="G88" s="9"/>
      <c r="H88" s="12" t="s">
        <v>141</v>
      </c>
      <c r="I88" s="12"/>
      <c r="J88" s="34" t="s">
        <v>79</v>
      </c>
      <c r="K88" s="9">
        <v>438100</v>
      </c>
      <c r="L88" s="9"/>
      <c r="M88" s="9"/>
      <c r="N88" s="9"/>
      <c r="O88" s="9"/>
      <c r="P88" s="9"/>
      <c r="Q88" s="9"/>
      <c r="R88" s="9"/>
      <c r="S88" s="9"/>
      <c r="T88" s="9"/>
      <c r="U88" s="9"/>
      <c r="V88" s="9"/>
      <c r="W88" s="9"/>
      <c r="X88" s="9"/>
    </row>
    <row r="89" spans="1:24" x14ac:dyDescent="0.35">
      <c r="A89" s="9"/>
      <c r="B89" s="9"/>
      <c r="C89" s="9"/>
      <c r="D89" s="9"/>
      <c r="E89" s="9"/>
      <c r="F89" s="9"/>
      <c r="G89" s="9"/>
      <c r="H89" s="12" t="s">
        <v>141</v>
      </c>
      <c r="I89" s="12"/>
      <c r="J89" s="34" t="s">
        <v>117</v>
      </c>
      <c r="K89" s="9">
        <v>0</v>
      </c>
      <c r="L89" s="9"/>
      <c r="M89" s="9"/>
      <c r="N89" s="9"/>
      <c r="O89" s="9"/>
      <c r="P89" s="9"/>
      <c r="Q89" s="9"/>
      <c r="R89" s="9"/>
      <c r="S89" s="9"/>
      <c r="T89" s="9"/>
      <c r="U89" s="9"/>
      <c r="V89" s="9"/>
      <c r="W89" s="9"/>
      <c r="X89" s="9"/>
    </row>
    <row r="90" spans="1:24" x14ac:dyDescent="0.35">
      <c r="A90" s="9"/>
      <c r="B90" s="9"/>
      <c r="C90" s="9"/>
      <c r="D90" s="9"/>
      <c r="E90" s="9"/>
      <c r="F90" s="9"/>
      <c r="G90" s="9"/>
      <c r="H90" s="12" t="s">
        <v>141</v>
      </c>
      <c r="I90" s="12"/>
      <c r="J90" s="34" t="s">
        <v>123</v>
      </c>
      <c r="K90" s="9">
        <v>0</v>
      </c>
      <c r="L90" s="9"/>
      <c r="M90" s="9"/>
      <c r="N90" s="9"/>
      <c r="O90" s="9"/>
      <c r="P90" s="9"/>
      <c r="Q90" s="9"/>
      <c r="R90" s="9"/>
      <c r="S90" s="9"/>
      <c r="T90" s="9"/>
      <c r="U90" s="9"/>
      <c r="V90" s="9"/>
      <c r="W90" s="9"/>
      <c r="X90" s="9"/>
    </row>
    <row r="91" spans="1:24" x14ac:dyDescent="0.35">
      <c r="A91" s="9"/>
      <c r="B91" s="9"/>
      <c r="C91" s="9"/>
      <c r="D91" s="9"/>
      <c r="E91" s="9"/>
      <c r="F91" s="9"/>
      <c r="G91" s="9"/>
      <c r="H91" s="12" t="s">
        <v>141</v>
      </c>
      <c r="I91" s="12"/>
      <c r="J91" s="34" t="s">
        <v>84</v>
      </c>
      <c r="K91" s="9">
        <v>639800</v>
      </c>
      <c r="L91" s="9"/>
      <c r="M91" s="9"/>
      <c r="N91" s="9"/>
      <c r="O91" s="9"/>
      <c r="P91" s="9"/>
      <c r="Q91" s="9"/>
      <c r="R91" s="9"/>
      <c r="S91" s="9"/>
      <c r="T91" s="9"/>
      <c r="U91" s="9"/>
      <c r="V91" s="9"/>
      <c r="W91" s="9"/>
      <c r="X91" s="9"/>
    </row>
    <row r="92" spans="1:24" x14ac:dyDescent="0.35">
      <c r="A92" s="9"/>
      <c r="B92" s="9"/>
      <c r="C92" s="9"/>
      <c r="D92" s="9"/>
      <c r="E92" s="9"/>
      <c r="F92" s="9"/>
      <c r="G92" s="9"/>
      <c r="H92" s="12" t="s">
        <v>141</v>
      </c>
      <c r="I92" s="12"/>
      <c r="J92" s="34" t="s">
        <v>121</v>
      </c>
      <c r="K92" s="9">
        <v>0</v>
      </c>
      <c r="L92" s="9"/>
      <c r="M92" s="9"/>
      <c r="N92" s="9"/>
      <c r="O92" s="9"/>
      <c r="P92" s="9"/>
      <c r="Q92" s="9"/>
      <c r="R92" s="9"/>
      <c r="S92" s="9"/>
      <c r="T92" s="9"/>
      <c r="U92" s="9"/>
      <c r="V92" s="9"/>
      <c r="W92" s="9"/>
      <c r="X92" s="9"/>
    </row>
    <row r="93" spans="1:24" x14ac:dyDescent="0.35">
      <c r="A93" s="9"/>
      <c r="B93" s="9"/>
      <c r="C93" s="9"/>
      <c r="D93" s="9"/>
      <c r="E93" s="9"/>
      <c r="F93" s="9"/>
      <c r="G93" s="9"/>
      <c r="H93" s="12" t="s">
        <v>141</v>
      </c>
      <c r="I93" s="12"/>
      <c r="J93" s="34" t="s">
        <v>89</v>
      </c>
      <c r="K93" s="9">
        <v>23000</v>
      </c>
      <c r="L93" s="9"/>
      <c r="M93" s="9"/>
      <c r="N93" s="9"/>
      <c r="O93" s="9"/>
      <c r="P93" s="9"/>
      <c r="Q93" s="9"/>
      <c r="R93" s="9"/>
      <c r="S93" s="9"/>
      <c r="T93" s="9"/>
      <c r="U93" s="9"/>
      <c r="V93" s="9"/>
      <c r="W93" s="9"/>
      <c r="X93" s="9"/>
    </row>
    <row r="94" spans="1:24" x14ac:dyDescent="0.35">
      <c r="A94" s="9"/>
      <c r="B94" s="9"/>
      <c r="C94" s="9"/>
      <c r="D94" s="9"/>
      <c r="E94" s="9"/>
      <c r="F94" s="9"/>
      <c r="G94" s="9"/>
      <c r="H94" s="9"/>
      <c r="I94" s="9"/>
      <c r="J94" s="9"/>
      <c r="K94" s="9"/>
      <c r="L94" s="9"/>
      <c r="M94" s="9"/>
      <c r="N94" s="9"/>
      <c r="O94" s="9"/>
      <c r="P94" s="9"/>
      <c r="Q94" s="9"/>
      <c r="R94" s="9"/>
      <c r="S94" s="9"/>
      <c r="T94" s="9"/>
      <c r="U94" s="9"/>
      <c r="V94" s="9"/>
      <c r="W94" s="9"/>
      <c r="X94" s="9"/>
    </row>
    <row r="95" spans="1:24" x14ac:dyDescent="0.35">
      <c r="A95" s="9"/>
      <c r="B95" s="9"/>
      <c r="C95" s="9"/>
      <c r="D95" s="9"/>
      <c r="E95" s="9"/>
      <c r="F95" s="9"/>
      <c r="G95" s="9"/>
      <c r="H95" s="9"/>
      <c r="I95" s="9"/>
      <c r="J95" s="9"/>
      <c r="K95" s="9"/>
      <c r="L95" s="9"/>
      <c r="M95" s="9"/>
      <c r="N95" s="9"/>
      <c r="O95" s="9"/>
      <c r="P95" s="9"/>
      <c r="Q95" s="9"/>
      <c r="R95" s="9"/>
      <c r="S95" s="9"/>
      <c r="T95" s="9"/>
      <c r="U95" s="9"/>
      <c r="V95" s="9"/>
      <c r="W95" s="9"/>
      <c r="X95" s="9"/>
    </row>
    <row r="96" spans="1:24" x14ac:dyDescent="0.35">
      <c r="A96" s="9"/>
      <c r="B96" s="9"/>
      <c r="C96" s="9"/>
      <c r="D96" s="9"/>
      <c r="E96" s="9"/>
      <c r="F96" s="9"/>
      <c r="G96" s="9"/>
      <c r="H96" s="9"/>
      <c r="I96" s="9"/>
      <c r="J96" s="9"/>
      <c r="K96" s="9"/>
      <c r="L96" s="9"/>
      <c r="M96" s="9"/>
      <c r="N96" s="9"/>
      <c r="O96" s="9"/>
      <c r="P96" s="9"/>
      <c r="Q96" s="9"/>
      <c r="R96" s="9"/>
      <c r="S96" s="9"/>
      <c r="T96" s="9"/>
      <c r="U96" s="9"/>
      <c r="V96" s="9"/>
      <c r="W96" s="9"/>
      <c r="X96" s="9"/>
    </row>
    <row r="97" spans="1:24" x14ac:dyDescent="0.35">
      <c r="A97" s="9"/>
      <c r="B97" s="9"/>
      <c r="C97" s="9"/>
      <c r="D97" s="9"/>
      <c r="E97" s="9"/>
      <c r="F97" s="9"/>
      <c r="G97" s="9"/>
      <c r="H97" s="9"/>
      <c r="I97" s="9"/>
      <c r="J97" s="9"/>
      <c r="K97" s="9"/>
      <c r="L97" s="9"/>
      <c r="M97" s="9"/>
      <c r="N97" s="9"/>
      <c r="O97" s="9"/>
      <c r="P97" s="9"/>
      <c r="Q97" s="9"/>
      <c r="R97" s="9"/>
      <c r="S97" s="9"/>
      <c r="T97" s="9"/>
      <c r="U97" s="9"/>
      <c r="V97" s="9"/>
      <c r="W97" s="9"/>
      <c r="X97" s="9"/>
    </row>
    <row r="98" spans="1:24" x14ac:dyDescent="0.35">
      <c r="A98" s="9"/>
      <c r="B98" s="9"/>
      <c r="C98" s="9"/>
      <c r="D98" s="9"/>
      <c r="E98" s="9"/>
      <c r="F98" s="9"/>
      <c r="G98" s="9"/>
      <c r="H98" s="9"/>
      <c r="I98" s="9"/>
      <c r="J98" s="9"/>
      <c r="K98" s="9"/>
      <c r="L98" s="9"/>
      <c r="M98" s="9"/>
      <c r="N98" s="9"/>
      <c r="O98" s="9"/>
      <c r="P98" s="9"/>
      <c r="Q98" s="9"/>
      <c r="R98" s="9"/>
      <c r="S98" s="9"/>
      <c r="T98" s="9"/>
      <c r="U98" s="9"/>
      <c r="V98" s="9"/>
      <c r="W98" s="9"/>
      <c r="X98" s="9"/>
    </row>
    <row r="99" spans="1:24" x14ac:dyDescent="0.35">
      <c r="A99" s="9"/>
      <c r="B99" s="9"/>
      <c r="C99" s="9"/>
      <c r="D99" s="9"/>
      <c r="E99" s="9"/>
      <c r="F99" s="9"/>
      <c r="G99" s="9"/>
      <c r="H99" s="9"/>
      <c r="I99" s="9"/>
      <c r="J99" s="9"/>
      <c r="K99" s="9"/>
      <c r="L99" s="9"/>
      <c r="M99" s="9"/>
      <c r="N99" s="9"/>
      <c r="O99" s="9"/>
      <c r="P99" s="9"/>
      <c r="Q99" s="9"/>
      <c r="R99" s="9"/>
      <c r="S99" s="9"/>
      <c r="T99" s="9"/>
      <c r="U99" s="9"/>
      <c r="V99" s="9"/>
      <c r="W99" s="9"/>
      <c r="X99" s="9"/>
    </row>
    <row r="100" spans="1:24" x14ac:dyDescent="0.35">
      <c r="A100" s="9"/>
      <c r="B100" s="9"/>
      <c r="C100" s="9"/>
      <c r="D100" s="9"/>
      <c r="E100" s="9"/>
      <c r="F100" s="9"/>
      <c r="G100" s="9"/>
      <c r="H100" s="9"/>
      <c r="I100" s="9"/>
      <c r="J100" s="9"/>
      <c r="K100" s="9"/>
      <c r="L100" s="9"/>
      <c r="M100" s="9"/>
      <c r="N100" s="9"/>
      <c r="O100" s="9"/>
      <c r="P100" s="9"/>
      <c r="Q100" s="9"/>
      <c r="R100" s="9"/>
      <c r="S100" s="9"/>
      <c r="T100" s="9"/>
      <c r="U100" s="9"/>
      <c r="V100" s="9"/>
      <c r="W100" s="9"/>
      <c r="X100" s="9"/>
    </row>
    <row r="101" spans="1:24" x14ac:dyDescent="0.35">
      <c r="A101" s="9"/>
      <c r="B101" s="9"/>
      <c r="C101" s="9"/>
      <c r="D101" s="9"/>
      <c r="E101" s="9"/>
      <c r="F101" s="9"/>
      <c r="G101" s="9"/>
      <c r="H101" s="9"/>
      <c r="I101" s="9"/>
      <c r="J101" s="9"/>
      <c r="K101" s="9"/>
      <c r="L101" s="9"/>
      <c r="M101" s="9"/>
      <c r="N101" s="9"/>
      <c r="O101" s="9"/>
      <c r="P101" s="9"/>
      <c r="Q101" s="9"/>
      <c r="R101" s="9"/>
      <c r="S101" s="9"/>
      <c r="T101" s="9"/>
      <c r="U101" s="9"/>
      <c r="V101" s="9"/>
      <c r="W101" s="9"/>
      <c r="X101" s="9"/>
    </row>
    <row r="102" spans="1:24" x14ac:dyDescent="0.35">
      <c r="A102" s="9"/>
      <c r="B102" s="9"/>
      <c r="C102" s="9"/>
      <c r="D102" s="9"/>
      <c r="E102" s="9"/>
      <c r="F102" s="9"/>
      <c r="G102" s="9"/>
      <c r="H102" s="9"/>
      <c r="I102" s="9"/>
      <c r="J102" s="9"/>
      <c r="K102" s="9"/>
      <c r="L102" s="9"/>
      <c r="M102" s="9"/>
      <c r="N102" s="9"/>
      <c r="O102" s="9"/>
      <c r="P102" s="9"/>
      <c r="Q102" s="9"/>
      <c r="R102" s="9"/>
      <c r="S102" s="9"/>
      <c r="T102" s="9"/>
      <c r="U102" s="9"/>
      <c r="V102" s="9"/>
      <c r="W102" s="9"/>
      <c r="X102" s="9"/>
    </row>
    <row r="103" spans="1:24" x14ac:dyDescent="0.35">
      <c r="A103" s="9"/>
      <c r="B103" s="9"/>
      <c r="C103" s="9"/>
      <c r="D103" s="9"/>
      <c r="E103" s="9"/>
      <c r="F103" s="9"/>
      <c r="G103" s="9"/>
      <c r="H103" s="9"/>
      <c r="I103" s="9"/>
      <c r="J103" s="9"/>
      <c r="K103" s="9"/>
      <c r="L103" s="9"/>
      <c r="M103" s="9"/>
      <c r="N103" s="9"/>
      <c r="O103" s="9"/>
      <c r="P103" s="9"/>
      <c r="Q103" s="9"/>
      <c r="R103" s="9"/>
      <c r="S103" s="9"/>
      <c r="T103" s="9"/>
      <c r="U103" s="9"/>
      <c r="V103" s="9"/>
      <c r="W103" s="9"/>
      <c r="X103" s="9"/>
    </row>
    <row r="104" spans="1:24" x14ac:dyDescent="0.35">
      <c r="A104" s="9"/>
      <c r="B104" s="9"/>
      <c r="C104" s="9"/>
      <c r="D104" s="9"/>
      <c r="E104" s="9"/>
      <c r="F104" s="9"/>
      <c r="G104" s="9"/>
      <c r="H104" s="9"/>
      <c r="I104" s="9"/>
      <c r="J104" s="9"/>
      <c r="K104" s="9"/>
      <c r="L104" s="9"/>
      <c r="M104" s="9"/>
      <c r="N104" s="9"/>
      <c r="O104" s="9"/>
      <c r="P104" s="9"/>
      <c r="Q104" s="9"/>
      <c r="R104" s="9"/>
      <c r="S104" s="9"/>
      <c r="T104" s="9"/>
      <c r="U104" s="9"/>
      <c r="V104" s="9"/>
      <c r="W104" s="9"/>
      <c r="X104" s="9"/>
    </row>
    <row r="105" spans="1:24" x14ac:dyDescent="0.35">
      <c r="A105" s="9"/>
      <c r="B105" s="9"/>
      <c r="C105" s="9"/>
      <c r="D105" s="9"/>
      <c r="E105" s="9"/>
      <c r="F105" s="9"/>
      <c r="G105" s="9"/>
      <c r="H105" s="9"/>
      <c r="I105" s="9"/>
      <c r="J105" s="9"/>
      <c r="K105" s="9"/>
      <c r="L105" s="9"/>
      <c r="M105" s="9"/>
      <c r="N105" s="9"/>
      <c r="O105" s="9"/>
      <c r="P105" s="9"/>
      <c r="Q105" s="9"/>
      <c r="R105" s="9"/>
      <c r="S105" s="9"/>
      <c r="T105" s="9"/>
      <c r="U105" s="9"/>
      <c r="V105" s="9"/>
      <c r="W105" s="9"/>
      <c r="X105" s="9"/>
    </row>
    <row r="106" spans="1:24" x14ac:dyDescent="0.35">
      <c r="A106" s="9"/>
      <c r="B106" s="9"/>
      <c r="C106" s="9"/>
      <c r="D106" s="9"/>
      <c r="E106" s="9"/>
      <c r="F106" s="9"/>
      <c r="G106" s="9"/>
      <c r="H106" s="9"/>
      <c r="I106" s="9"/>
      <c r="J106" s="9"/>
      <c r="K106" s="9"/>
      <c r="L106" s="9"/>
      <c r="M106" s="9"/>
      <c r="N106" s="9"/>
      <c r="O106" s="9"/>
      <c r="P106" s="9"/>
      <c r="Q106" s="9"/>
      <c r="R106" s="9"/>
      <c r="S106" s="9"/>
      <c r="T106" s="9"/>
      <c r="U106" s="9"/>
      <c r="V106" s="9"/>
      <c r="W106" s="9"/>
      <c r="X106" s="9"/>
    </row>
    <row r="107" spans="1:24" x14ac:dyDescent="0.35">
      <c r="A107" s="9"/>
      <c r="B107" s="9"/>
      <c r="C107" s="9"/>
      <c r="D107" s="9"/>
      <c r="E107" s="9"/>
      <c r="F107" s="9"/>
      <c r="G107" s="9"/>
      <c r="H107" s="9"/>
      <c r="I107" s="9"/>
      <c r="J107" s="9"/>
      <c r="K107" s="9"/>
      <c r="L107" s="9"/>
      <c r="M107" s="9"/>
      <c r="N107" s="9"/>
      <c r="O107" s="9"/>
      <c r="P107" s="9"/>
      <c r="Q107" s="9"/>
      <c r="R107" s="9"/>
      <c r="S107" s="9"/>
      <c r="T107" s="9"/>
      <c r="U107" s="9"/>
      <c r="V107" s="9"/>
      <c r="W107" s="9"/>
      <c r="X107" s="9"/>
    </row>
    <row r="108" spans="1:24" x14ac:dyDescent="0.35">
      <c r="A108" s="9"/>
      <c r="B108" s="9"/>
      <c r="C108" s="9"/>
      <c r="D108" s="9"/>
      <c r="E108" s="9"/>
      <c r="F108" s="9"/>
      <c r="G108" s="9"/>
      <c r="H108" s="9"/>
      <c r="I108" s="9"/>
      <c r="J108" s="9"/>
      <c r="K108" s="9"/>
      <c r="L108" s="9"/>
      <c r="M108" s="9"/>
      <c r="N108" s="9"/>
      <c r="O108" s="9"/>
      <c r="P108" s="9"/>
      <c r="Q108" s="9"/>
      <c r="R108" s="9"/>
      <c r="S108" s="9"/>
      <c r="T108" s="9"/>
      <c r="U108" s="9"/>
      <c r="V108" s="9"/>
      <c r="W108" s="9"/>
      <c r="X108" s="9"/>
    </row>
    <row r="109" spans="1:24" x14ac:dyDescent="0.35">
      <c r="A109" s="9"/>
      <c r="B109" s="9"/>
      <c r="C109" s="9"/>
      <c r="D109" s="9"/>
      <c r="E109" s="9"/>
      <c r="F109" s="9"/>
      <c r="G109" s="9"/>
      <c r="H109" s="9"/>
      <c r="I109" s="9"/>
      <c r="J109" s="9"/>
      <c r="K109" s="9"/>
      <c r="L109" s="9"/>
      <c r="M109" s="9"/>
      <c r="N109" s="9"/>
      <c r="O109" s="9"/>
      <c r="P109" s="9"/>
      <c r="Q109" s="9"/>
      <c r="R109" s="9"/>
      <c r="S109" s="9"/>
      <c r="T109" s="9"/>
      <c r="U109" s="9"/>
      <c r="V109" s="9"/>
      <c r="W109" s="9"/>
      <c r="X109" s="9"/>
    </row>
    <row r="110" spans="1:24" x14ac:dyDescent="0.35">
      <c r="A110" s="9"/>
      <c r="B110" s="9"/>
      <c r="C110" s="9"/>
      <c r="D110" s="9"/>
      <c r="E110" s="9"/>
      <c r="F110" s="9"/>
      <c r="G110" s="9"/>
      <c r="H110" s="9"/>
      <c r="I110" s="9"/>
      <c r="J110" s="9"/>
      <c r="K110" s="9"/>
      <c r="L110" s="9"/>
      <c r="M110" s="9"/>
      <c r="N110" s="9"/>
      <c r="O110" s="9"/>
      <c r="P110" s="9"/>
      <c r="Q110" s="9"/>
      <c r="R110" s="9"/>
      <c r="S110" s="9"/>
      <c r="T110" s="9"/>
      <c r="U110" s="9"/>
      <c r="V110" s="9"/>
      <c r="W110" s="9"/>
      <c r="X110" s="9"/>
    </row>
    <row r="111" spans="1:24" x14ac:dyDescent="0.35">
      <c r="A111" s="9"/>
      <c r="B111" s="9"/>
      <c r="C111" s="9"/>
      <c r="D111" s="9"/>
      <c r="E111" s="9"/>
      <c r="F111" s="9"/>
      <c r="G111" s="9"/>
      <c r="H111" s="9"/>
      <c r="I111" s="9"/>
      <c r="J111" s="9"/>
      <c r="K111" s="9"/>
      <c r="L111" s="9"/>
      <c r="M111" s="9"/>
      <c r="N111" s="9"/>
      <c r="O111" s="9"/>
      <c r="P111" s="9"/>
      <c r="Q111" s="9"/>
      <c r="R111" s="9"/>
      <c r="S111" s="9"/>
      <c r="T111" s="9"/>
      <c r="U111" s="9"/>
      <c r="V111" s="9"/>
      <c r="W111" s="9"/>
      <c r="X111" s="9"/>
    </row>
    <row r="112" spans="1:24" x14ac:dyDescent="0.35">
      <c r="A112" s="9"/>
      <c r="B112" s="9"/>
      <c r="C112" s="9"/>
      <c r="D112" s="9"/>
      <c r="E112" s="9"/>
      <c r="F112" s="9"/>
      <c r="G112" s="9"/>
      <c r="H112" s="9"/>
      <c r="I112" s="9"/>
      <c r="J112" s="9"/>
      <c r="K112" s="9"/>
      <c r="L112" s="9"/>
      <c r="M112" s="9"/>
      <c r="N112" s="9"/>
      <c r="O112" s="9"/>
      <c r="P112" s="9"/>
      <c r="Q112" s="9"/>
      <c r="R112" s="9"/>
      <c r="S112" s="9"/>
      <c r="T112" s="9"/>
      <c r="U112" s="9"/>
      <c r="V112" s="9"/>
      <c r="W112" s="9"/>
      <c r="X112" s="9"/>
    </row>
    <row r="113" spans="1:24" x14ac:dyDescent="0.35">
      <c r="A113" s="9"/>
      <c r="B113" s="9"/>
      <c r="C113" s="9"/>
      <c r="D113" s="9"/>
      <c r="E113" s="9"/>
      <c r="F113" s="9"/>
      <c r="G113" s="9"/>
      <c r="H113" s="9"/>
      <c r="I113" s="9"/>
      <c r="J113" s="9"/>
      <c r="K113" s="9"/>
      <c r="L113" s="9"/>
      <c r="M113" s="9"/>
      <c r="N113" s="9"/>
      <c r="O113" s="9"/>
      <c r="P113" s="9"/>
      <c r="Q113" s="9"/>
      <c r="R113" s="9"/>
      <c r="S113" s="9"/>
      <c r="T113" s="9"/>
      <c r="U113" s="9"/>
      <c r="V113" s="9"/>
      <c r="W113" s="9"/>
      <c r="X113" s="9"/>
    </row>
    <row r="114" spans="1:24" x14ac:dyDescent="0.35">
      <c r="A114" s="9"/>
      <c r="B114" s="9"/>
      <c r="C114" s="9"/>
      <c r="D114" s="9"/>
      <c r="E114" s="9"/>
      <c r="F114" s="9"/>
      <c r="G114" s="9"/>
      <c r="H114" s="9"/>
      <c r="I114" s="9"/>
      <c r="J114" s="9"/>
      <c r="K114" s="9"/>
      <c r="L114" s="9"/>
      <c r="M114" s="9"/>
      <c r="N114" s="9"/>
      <c r="O114" s="9"/>
      <c r="P114" s="9"/>
      <c r="Q114" s="9"/>
      <c r="R114" s="9"/>
      <c r="S114" s="9"/>
      <c r="T114" s="9"/>
      <c r="U114" s="9"/>
      <c r="V114" s="9"/>
      <c r="W114" s="9"/>
      <c r="X114" s="9"/>
    </row>
    <row r="115" spans="1:24" x14ac:dyDescent="0.35">
      <c r="A115" s="9"/>
      <c r="B115" s="9"/>
      <c r="C115" s="9"/>
      <c r="D115" s="9"/>
      <c r="E115" s="9"/>
      <c r="F115" s="9"/>
      <c r="G115" s="9"/>
      <c r="H115" s="9"/>
      <c r="I115" s="9"/>
      <c r="J115" s="9"/>
      <c r="K115" s="9"/>
      <c r="L115" s="9"/>
      <c r="M115" s="9"/>
      <c r="N115" s="9"/>
      <c r="O115" s="9"/>
      <c r="P115" s="9"/>
      <c r="Q115" s="9"/>
      <c r="R115" s="9"/>
      <c r="S115" s="9"/>
      <c r="T115" s="9"/>
      <c r="U115" s="9"/>
      <c r="V115" s="9"/>
      <c r="W115" s="9"/>
      <c r="X115" s="9"/>
    </row>
    <row r="116" spans="1:24" x14ac:dyDescent="0.35">
      <c r="A116" s="9"/>
      <c r="B116" s="9"/>
      <c r="C116" s="9"/>
      <c r="D116" s="9"/>
      <c r="E116" s="9"/>
      <c r="F116" s="9"/>
      <c r="G116" s="9"/>
      <c r="H116" s="9"/>
      <c r="I116" s="9"/>
      <c r="J116" s="9"/>
      <c r="K116" s="9"/>
      <c r="L116" s="9"/>
      <c r="M116" s="9"/>
      <c r="N116" s="9"/>
      <c r="O116" s="9"/>
      <c r="P116" s="9"/>
      <c r="Q116" s="9"/>
      <c r="R116" s="9"/>
      <c r="S116" s="9"/>
      <c r="T116" s="9"/>
      <c r="U116" s="9"/>
      <c r="V116" s="9"/>
      <c r="W116" s="9"/>
      <c r="X116" s="9"/>
    </row>
    <row r="117" spans="1:24" x14ac:dyDescent="0.35">
      <c r="A117" s="9"/>
      <c r="B117" s="9"/>
      <c r="C117" s="9"/>
      <c r="D117" s="9"/>
      <c r="E117" s="9"/>
      <c r="F117" s="9"/>
      <c r="G117" s="9"/>
      <c r="H117" s="9"/>
      <c r="I117" s="9"/>
      <c r="J117" s="9"/>
      <c r="K117" s="9"/>
      <c r="L117" s="9"/>
      <c r="M117" s="9"/>
      <c r="N117" s="9"/>
      <c r="O117" s="9"/>
      <c r="P117" s="9"/>
      <c r="Q117" s="9"/>
      <c r="R117" s="9"/>
      <c r="S117" s="9"/>
      <c r="T117" s="9"/>
      <c r="U117" s="9"/>
      <c r="V117" s="9"/>
      <c r="W117" s="9"/>
      <c r="X117" s="9"/>
    </row>
    <row r="118" spans="1:24" x14ac:dyDescent="0.35">
      <c r="A118" s="9"/>
      <c r="B118" s="9"/>
      <c r="C118" s="9"/>
      <c r="D118" s="9"/>
      <c r="E118" s="9"/>
      <c r="F118" s="9"/>
      <c r="G118" s="9"/>
      <c r="H118" s="9"/>
      <c r="I118" s="9"/>
      <c r="J118" s="9"/>
      <c r="K118" s="9"/>
      <c r="L118" s="9"/>
      <c r="M118" s="9"/>
      <c r="N118" s="9"/>
      <c r="O118" s="9"/>
      <c r="P118" s="9"/>
      <c r="Q118" s="9"/>
      <c r="R118" s="9"/>
      <c r="S118" s="9"/>
      <c r="T118" s="9"/>
      <c r="U118" s="9"/>
      <c r="V118" s="9"/>
      <c r="W118" s="9"/>
      <c r="X118" s="9"/>
    </row>
    <row r="119" spans="1:24" x14ac:dyDescent="0.35">
      <c r="A119" s="9"/>
      <c r="B119" s="9"/>
      <c r="C119" s="9"/>
      <c r="D119" s="9"/>
      <c r="E119" s="9"/>
      <c r="F119" s="9"/>
      <c r="G119" s="9"/>
      <c r="H119" s="9"/>
      <c r="I119" s="9"/>
      <c r="J119" s="9"/>
      <c r="K119" s="9"/>
      <c r="L119" s="9"/>
      <c r="M119" s="9"/>
      <c r="N119" s="9"/>
      <c r="O119" s="9"/>
      <c r="P119" s="9"/>
      <c r="Q119" s="9"/>
      <c r="R119" s="9"/>
      <c r="S119" s="9"/>
      <c r="T119" s="9"/>
      <c r="U119" s="9"/>
      <c r="V119" s="9"/>
      <c r="W119" s="9"/>
      <c r="X119" s="9"/>
    </row>
    <row r="120" spans="1:24" x14ac:dyDescent="0.35">
      <c r="A120" s="9"/>
      <c r="B120" s="9"/>
      <c r="C120" s="9"/>
      <c r="D120" s="9"/>
      <c r="E120" s="9"/>
      <c r="F120" s="9"/>
      <c r="G120" s="9"/>
      <c r="H120" s="9"/>
      <c r="I120" s="9"/>
      <c r="J120" s="9"/>
      <c r="K120" s="9"/>
      <c r="L120" s="9"/>
      <c r="M120" s="9"/>
      <c r="N120" s="9"/>
      <c r="O120" s="9"/>
      <c r="P120" s="9"/>
      <c r="Q120" s="9"/>
      <c r="R120" s="9"/>
      <c r="S120" s="9"/>
      <c r="T120" s="9"/>
      <c r="U120" s="9"/>
      <c r="V120" s="9"/>
      <c r="W120" s="9"/>
      <c r="X120" s="9"/>
    </row>
    <row r="121" spans="1:24" x14ac:dyDescent="0.35">
      <c r="A121" s="9"/>
      <c r="B121" s="9"/>
      <c r="C121" s="9"/>
      <c r="D121" s="9"/>
      <c r="E121" s="9"/>
      <c r="F121" s="9"/>
      <c r="G121" s="9"/>
      <c r="H121" s="9"/>
      <c r="I121" s="9"/>
      <c r="J121" s="9"/>
      <c r="K121" s="9"/>
      <c r="L121" s="9"/>
      <c r="M121" s="9"/>
      <c r="N121" s="9"/>
      <c r="O121" s="9"/>
      <c r="P121" s="9"/>
      <c r="Q121" s="9"/>
      <c r="R121" s="9"/>
      <c r="S121" s="9"/>
      <c r="T121" s="9"/>
      <c r="U121" s="9"/>
      <c r="V121" s="9"/>
      <c r="W121" s="9"/>
      <c r="X121" s="9"/>
    </row>
    <row r="122" spans="1:24" x14ac:dyDescent="0.35">
      <c r="A122" s="9"/>
      <c r="B122" s="9"/>
      <c r="C122" s="9"/>
      <c r="D122" s="9"/>
      <c r="E122" s="9"/>
      <c r="F122" s="9"/>
      <c r="G122" s="9"/>
      <c r="H122" s="9"/>
      <c r="I122" s="9"/>
      <c r="J122" s="9"/>
      <c r="K122" s="9"/>
      <c r="L122" s="9"/>
      <c r="M122" s="9"/>
      <c r="N122" s="9"/>
      <c r="O122" s="9"/>
      <c r="P122" s="9"/>
      <c r="Q122" s="9"/>
      <c r="R122" s="9"/>
      <c r="S122" s="9"/>
      <c r="T122" s="9"/>
      <c r="U122" s="9"/>
      <c r="V122" s="9"/>
      <c r="W122" s="9"/>
      <c r="X122" s="9"/>
    </row>
    <row r="123" spans="1:24" x14ac:dyDescent="0.35">
      <c r="A123" s="9"/>
      <c r="B123" s="9"/>
      <c r="C123" s="9"/>
      <c r="D123" s="9"/>
      <c r="E123" s="9"/>
      <c r="F123" s="9"/>
      <c r="G123" s="9"/>
      <c r="H123" s="9"/>
      <c r="I123" s="9"/>
      <c r="J123" s="9"/>
      <c r="K123" s="9"/>
      <c r="L123" s="9"/>
      <c r="M123" s="9"/>
      <c r="N123" s="9"/>
      <c r="O123" s="9"/>
      <c r="P123" s="9"/>
      <c r="Q123" s="9"/>
      <c r="R123" s="9"/>
      <c r="S123" s="9"/>
      <c r="T123" s="9"/>
      <c r="U123" s="9"/>
      <c r="V123" s="9"/>
      <c r="W123" s="9"/>
      <c r="X123" s="9"/>
    </row>
    <row r="124" spans="1:24" x14ac:dyDescent="0.35">
      <c r="A124" s="9"/>
      <c r="B124" s="9"/>
      <c r="C124" s="9"/>
      <c r="D124" s="9"/>
      <c r="E124" s="9"/>
      <c r="F124" s="9"/>
      <c r="G124" s="9"/>
      <c r="H124" s="9"/>
      <c r="I124" s="9"/>
      <c r="J124" s="9"/>
      <c r="K124" s="9"/>
      <c r="L124" s="9"/>
      <c r="M124" s="9"/>
      <c r="N124" s="9"/>
      <c r="O124" s="9"/>
      <c r="P124" s="9"/>
      <c r="Q124" s="9"/>
      <c r="R124" s="9"/>
      <c r="S124" s="9"/>
      <c r="T124" s="9"/>
      <c r="U124" s="9"/>
      <c r="V124" s="9"/>
      <c r="W124" s="9"/>
      <c r="X124" s="9"/>
    </row>
    <row r="125" spans="1:24" x14ac:dyDescent="0.35">
      <c r="A125" s="9"/>
      <c r="B125" s="9"/>
      <c r="C125" s="9"/>
      <c r="D125" s="9"/>
      <c r="E125" s="9"/>
      <c r="F125" s="9"/>
      <c r="G125" s="9"/>
      <c r="H125" s="9"/>
      <c r="I125" s="9"/>
      <c r="J125" s="9"/>
      <c r="K125" s="9"/>
      <c r="L125" s="9"/>
      <c r="M125" s="9"/>
      <c r="N125" s="9"/>
      <c r="O125" s="9"/>
      <c r="P125" s="9"/>
      <c r="Q125" s="9"/>
      <c r="R125" s="9"/>
      <c r="S125" s="9"/>
      <c r="T125" s="9"/>
      <c r="U125" s="9"/>
      <c r="V125" s="9"/>
      <c r="W125" s="9"/>
      <c r="X125" s="9"/>
    </row>
    <row r="126" spans="1:24" x14ac:dyDescent="0.35">
      <c r="A126" s="9"/>
      <c r="B126" s="9"/>
      <c r="C126" s="9"/>
      <c r="D126" s="9"/>
      <c r="E126" s="9"/>
      <c r="F126" s="9"/>
      <c r="G126" s="9"/>
      <c r="H126" s="9"/>
      <c r="I126" s="9"/>
      <c r="J126" s="9"/>
      <c r="K126" s="9"/>
      <c r="L126" s="9"/>
      <c r="M126" s="9"/>
      <c r="N126" s="9"/>
      <c r="O126" s="9"/>
      <c r="P126" s="9"/>
      <c r="Q126" s="9"/>
      <c r="R126" s="9"/>
      <c r="S126" s="9"/>
      <c r="T126" s="9"/>
      <c r="U126" s="9"/>
      <c r="V126" s="9"/>
      <c r="W126" s="9"/>
      <c r="X126" s="9"/>
    </row>
    <row r="127" spans="1:24" x14ac:dyDescent="0.35">
      <c r="A127" s="9"/>
      <c r="B127" s="9"/>
      <c r="C127" s="9"/>
      <c r="D127" s="9"/>
      <c r="E127" s="9"/>
      <c r="F127" s="9"/>
      <c r="G127" s="9"/>
      <c r="H127" s="9"/>
      <c r="I127" s="9"/>
      <c r="J127" s="9"/>
      <c r="K127" s="9"/>
      <c r="L127" s="9"/>
      <c r="M127" s="9"/>
      <c r="N127" s="9"/>
      <c r="O127" s="9"/>
      <c r="P127" s="9"/>
      <c r="Q127" s="9"/>
      <c r="R127" s="9"/>
      <c r="S127" s="9"/>
      <c r="T127" s="9"/>
      <c r="U127" s="9"/>
      <c r="V127" s="9"/>
      <c r="W127" s="9"/>
      <c r="X127" s="9"/>
    </row>
    <row r="128" spans="1:24" x14ac:dyDescent="0.35">
      <c r="A128" s="9"/>
      <c r="B128" s="9"/>
      <c r="C128" s="9"/>
      <c r="D128" s="9"/>
      <c r="E128" s="9"/>
      <c r="F128" s="9"/>
      <c r="G128" s="9"/>
      <c r="H128" s="9"/>
      <c r="I128" s="9"/>
      <c r="J128" s="9"/>
      <c r="K128" s="9"/>
      <c r="L128" s="9"/>
      <c r="M128" s="9"/>
      <c r="N128" s="9"/>
      <c r="O128" s="9"/>
      <c r="P128" s="9"/>
      <c r="Q128" s="9"/>
      <c r="R128" s="9"/>
      <c r="S128" s="9"/>
      <c r="T128" s="9"/>
      <c r="U128" s="9"/>
      <c r="V128" s="9"/>
      <c r="W128" s="9"/>
      <c r="X128" s="9"/>
    </row>
    <row r="129" spans="1:24" x14ac:dyDescent="0.35">
      <c r="A129" s="9"/>
      <c r="B129" s="9"/>
      <c r="C129" s="9"/>
      <c r="D129" s="9"/>
      <c r="E129" s="9"/>
      <c r="F129" s="9"/>
      <c r="G129" s="9"/>
      <c r="H129" s="9"/>
      <c r="I129" s="9"/>
      <c r="J129" s="9"/>
      <c r="K129" s="9"/>
      <c r="L129" s="9"/>
      <c r="M129" s="9"/>
      <c r="N129" s="9"/>
      <c r="O129" s="9"/>
      <c r="P129" s="9"/>
      <c r="Q129" s="9"/>
      <c r="R129" s="9"/>
      <c r="S129" s="9"/>
      <c r="T129" s="9"/>
      <c r="U129" s="9"/>
      <c r="V129" s="9"/>
      <c r="W129" s="9"/>
      <c r="X129" s="9"/>
    </row>
    <row r="130" spans="1:24" x14ac:dyDescent="0.35">
      <c r="A130" s="9"/>
      <c r="B130" s="9"/>
      <c r="C130" s="9"/>
      <c r="D130" s="9"/>
      <c r="E130" s="9"/>
      <c r="F130" s="9"/>
      <c r="G130" s="9"/>
      <c r="H130" s="9"/>
      <c r="I130" s="9"/>
      <c r="J130" s="9"/>
      <c r="K130" s="9"/>
      <c r="L130" s="9"/>
      <c r="M130" s="9"/>
      <c r="N130" s="9"/>
      <c r="O130" s="9"/>
      <c r="P130" s="9"/>
      <c r="Q130" s="9"/>
      <c r="R130" s="9"/>
      <c r="S130" s="9"/>
      <c r="T130" s="9"/>
      <c r="U130" s="9"/>
      <c r="V130" s="9"/>
      <c r="W130" s="9"/>
      <c r="X130" s="9"/>
    </row>
    <row r="131" spans="1:24" x14ac:dyDescent="0.35">
      <c r="A131" s="9"/>
      <c r="B131" s="9"/>
      <c r="C131" s="9"/>
      <c r="D131" s="9"/>
      <c r="E131" s="9"/>
      <c r="F131" s="9"/>
      <c r="G131" s="9"/>
      <c r="H131" s="9"/>
      <c r="I131" s="9"/>
      <c r="J131" s="9"/>
      <c r="K131" s="9"/>
      <c r="L131" s="9"/>
      <c r="M131" s="9"/>
      <c r="N131" s="9"/>
      <c r="O131" s="9"/>
      <c r="P131" s="9"/>
      <c r="Q131" s="9"/>
      <c r="R131" s="9"/>
      <c r="S131" s="9"/>
      <c r="T131" s="9"/>
      <c r="U131" s="9"/>
      <c r="V131" s="9"/>
      <c r="W131" s="9"/>
      <c r="X131" s="9"/>
    </row>
    <row r="132" spans="1:24" x14ac:dyDescent="0.35">
      <c r="A132" s="9"/>
      <c r="B132" s="9"/>
      <c r="C132" s="9"/>
      <c r="D132" s="9"/>
      <c r="E132" s="9"/>
      <c r="F132" s="9"/>
      <c r="G132" s="9"/>
      <c r="H132" s="9"/>
      <c r="I132" s="9"/>
      <c r="J132" s="9"/>
      <c r="K132" s="9"/>
      <c r="L132" s="9"/>
      <c r="M132" s="9"/>
      <c r="N132" s="9"/>
      <c r="O132" s="9"/>
      <c r="P132" s="9"/>
      <c r="Q132" s="9"/>
      <c r="R132" s="9"/>
      <c r="S132" s="9"/>
      <c r="T132" s="9"/>
      <c r="U132" s="9"/>
      <c r="V132" s="9"/>
      <c r="W132" s="9"/>
      <c r="X132" s="9"/>
    </row>
    <row r="133" spans="1:24" x14ac:dyDescent="0.35">
      <c r="A133" s="9"/>
      <c r="B133" s="9"/>
      <c r="C133" s="9"/>
      <c r="D133" s="9"/>
      <c r="E133" s="9"/>
      <c r="F133" s="9"/>
      <c r="G133" s="9"/>
      <c r="H133" s="9"/>
      <c r="I133" s="9"/>
      <c r="J133" s="9"/>
      <c r="K133" s="9"/>
      <c r="L133" s="9"/>
      <c r="M133" s="9"/>
      <c r="N133" s="9"/>
      <c r="O133" s="9"/>
      <c r="P133" s="9"/>
      <c r="Q133" s="9"/>
      <c r="R133" s="9"/>
      <c r="S133" s="9"/>
      <c r="T133" s="9"/>
      <c r="U133" s="9"/>
      <c r="V133" s="9"/>
      <c r="W133" s="9"/>
      <c r="X133" s="9"/>
    </row>
    <row r="134" spans="1:24" x14ac:dyDescent="0.35">
      <c r="A134" s="9"/>
      <c r="B134" s="9"/>
      <c r="C134" s="9"/>
      <c r="D134" s="9"/>
      <c r="E134" s="9"/>
      <c r="F134" s="9"/>
      <c r="G134" s="9"/>
      <c r="H134" s="9"/>
      <c r="I134" s="9"/>
      <c r="J134" s="9"/>
      <c r="K134" s="9"/>
      <c r="L134" s="9"/>
      <c r="M134" s="9"/>
      <c r="N134" s="9"/>
      <c r="O134" s="9"/>
      <c r="P134" s="9"/>
      <c r="Q134" s="9"/>
      <c r="R134" s="9"/>
      <c r="S134" s="9"/>
      <c r="T134" s="9"/>
      <c r="U134" s="9"/>
      <c r="V134" s="9"/>
      <c r="W134" s="9"/>
      <c r="X134" s="9"/>
    </row>
    <row r="135" spans="1:24" x14ac:dyDescent="0.35">
      <c r="A135" s="9"/>
      <c r="B135" s="9"/>
      <c r="C135" s="9"/>
      <c r="D135" s="9"/>
      <c r="E135" s="9"/>
      <c r="F135" s="9"/>
      <c r="G135" s="9"/>
      <c r="H135" s="9"/>
      <c r="I135" s="9"/>
      <c r="J135" s="9"/>
      <c r="K135" s="9"/>
      <c r="L135" s="9"/>
      <c r="M135" s="9"/>
      <c r="N135" s="9"/>
      <c r="O135" s="9"/>
      <c r="P135" s="9"/>
      <c r="Q135" s="9"/>
      <c r="R135" s="9"/>
      <c r="S135" s="9"/>
      <c r="T135" s="9"/>
      <c r="U135" s="9"/>
      <c r="V135" s="9"/>
      <c r="W135" s="9"/>
      <c r="X135" s="9"/>
    </row>
    <row r="136" spans="1:24" x14ac:dyDescent="0.35">
      <c r="A136" s="9"/>
      <c r="B136" s="9"/>
      <c r="C136" s="9"/>
      <c r="D136" s="9"/>
      <c r="E136" s="9"/>
      <c r="F136" s="9"/>
      <c r="G136" s="9"/>
      <c r="H136" s="9"/>
      <c r="I136" s="9"/>
      <c r="J136" s="9"/>
      <c r="K136" s="9"/>
      <c r="L136" s="9"/>
      <c r="M136" s="9"/>
      <c r="N136" s="9"/>
      <c r="O136" s="9"/>
      <c r="P136" s="9"/>
      <c r="Q136" s="9"/>
      <c r="R136" s="9"/>
      <c r="S136" s="9"/>
      <c r="T136" s="9"/>
      <c r="U136" s="9"/>
      <c r="V136" s="9"/>
      <c r="W136" s="9"/>
      <c r="X136" s="9"/>
    </row>
    <row r="137" spans="1:24" x14ac:dyDescent="0.35">
      <c r="A137" s="9"/>
      <c r="B137" s="9"/>
      <c r="C137" s="9"/>
      <c r="D137" s="9"/>
      <c r="E137" s="9"/>
      <c r="F137" s="9"/>
      <c r="G137" s="9"/>
      <c r="H137" s="9"/>
      <c r="I137" s="9"/>
      <c r="J137" s="9"/>
      <c r="K137" s="9"/>
      <c r="L137" s="9"/>
      <c r="M137" s="9"/>
      <c r="N137" s="9"/>
      <c r="O137" s="9"/>
      <c r="P137" s="9"/>
      <c r="Q137" s="9"/>
      <c r="R137" s="9"/>
      <c r="S137" s="9"/>
      <c r="T137" s="9"/>
      <c r="U137" s="9"/>
      <c r="V137" s="9"/>
      <c r="W137" s="9"/>
      <c r="X137" s="9"/>
    </row>
    <row r="138" spans="1:24" x14ac:dyDescent="0.35">
      <c r="A138" s="9"/>
      <c r="B138" s="9"/>
      <c r="C138" s="9"/>
      <c r="D138" s="9"/>
      <c r="E138" s="9"/>
      <c r="F138" s="9"/>
      <c r="G138" s="9"/>
      <c r="H138" s="9"/>
      <c r="I138" s="9"/>
      <c r="J138" s="9"/>
      <c r="K138" s="9"/>
      <c r="L138" s="9"/>
      <c r="M138" s="9"/>
      <c r="N138" s="9"/>
      <c r="O138" s="9"/>
      <c r="P138" s="9"/>
      <c r="Q138" s="9"/>
      <c r="R138" s="9"/>
      <c r="S138" s="9"/>
      <c r="T138" s="9"/>
      <c r="U138" s="9"/>
      <c r="V138" s="9"/>
      <c r="W138" s="9"/>
      <c r="X138" s="9"/>
    </row>
    <row r="139" spans="1:24" x14ac:dyDescent="0.35">
      <c r="A139" s="9"/>
      <c r="B139" s="9"/>
      <c r="C139" s="9"/>
      <c r="D139" s="9"/>
      <c r="E139" s="9"/>
      <c r="F139" s="9"/>
      <c r="G139" s="9"/>
      <c r="H139" s="9"/>
      <c r="I139" s="9"/>
      <c r="J139" s="9"/>
      <c r="K139" s="9"/>
      <c r="L139" s="9"/>
      <c r="M139" s="9"/>
      <c r="N139" s="9"/>
      <c r="O139" s="9"/>
      <c r="P139" s="9"/>
      <c r="Q139" s="9"/>
      <c r="R139" s="9"/>
      <c r="S139" s="9"/>
      <c r="T139" s="9"/>
      <c r="U139" s="9"/>
      <c r="V139" s="9"/>
      <c r="W139" s="9"/>
      <c r="X139" s="9"/>
    </row>
    <row r="140" spans="1:24" x14ac:dyDescent="0.35">
      <c r="A140" s="9"/>
      <c r="B140" s="9"/>
      <c r="C140" s="9"/>
      <c r="D140" s="9"/>
      <c r="E140" s="9"/>
      <c r="F140" s="9"/>
      <c r="G140" s="9"/>
      <c r="H140" s="9"/>
      <c r="I140" s="9"/>
      <c r="J140" s="9"/>
      <c r="K140" s="9"/>
      <c r="L140" s="9"/>
      <c r="M140" s="9"/>
      <c r="N140" s="9"/>
      <c r="O140" s="9"/>
      <c r="P140" s="9"/>
      <c r="Q140" s="9"/>
      <c r="R140" s="9"/>
      <c r="S140" s="9"/>
      <c r="T140" s="9"/>
      <c r="U140" s="9"/>
      <c r="V140" s="9"/>
      <c r="W140" s="9"/>
      <c r="X140" s="9"/>
    </row>
    <row r="141" spans="1:24" x14ac:dyDescent="0.35">
      <c r="A141" s="9"/>
      <c r="B141" s="9"/>
      <c r="C141" s="9"/>
      <c r="D141" s="9"/>
      <c r="E141" s="9"/>
      <c r="F141" s="9"/>
      <c r="G141" s="9"/>
      <c r="H141" s="9"/>
      <c r="I141" s="9"/>
      <c r="J141" s="9"/>
      <c r="K141" s="9"/>
      <c r="L141" s="9"/>
      <c r="M141" s="9"/>
      <c r="N141" s="9"/>
      <c r="O141" s="9"/>
      <c r="P141" s="9"/>
      <c r="Q141" s="9"/>
      <c r="R141" s="9"/>
      <c r="S141" s="9"/>
      <c r="T141" s="9"/>
      <c r="U141" s="9"/>
      <c r="V141" s="9"/>
      <c r="W141" s="9"/>
      <c r="X141" s="9"/>
    </row>
    <row r="142" spans="1:24" x14ac:dyDescent="0.35">
      <c r="A142" s="9"/>
      <c r="B142" s="9"/>
      <c r="C142" s="9"/>
      <c r="D142" s="9"/>
      <c r="E142" s="9"/>
      <c r="F142" s="9"/>
      <c r="G142" s="9"/>
      <c r="H142" s="9"/>
      <c r="I142" s="9"/>
      <c r="J142" s="9"/>
      <c r="K142" s="9"/>
      <c r="L142" s="9"/>
      <c r="M142" s="9"/>
      <c r="N142" s="9"/>
      <c r="O142" s="9"/>
      <c r="P142" s="9"/>
      <c r="Q142" s="9"/>
      <c r="R142" s="9"/>
      <c r="S142" s="9"/>
      <c r="T142" s="9"/>
      <c r="U142" s="9"/>
      <c r="V142" s="9"/>
      <c r="W142" s="9"/>
      <c r="X142" s="9"/>
    </row>
    <row r="143" spans="1:24" x14ac:dyDescent="0.35">
      <c r="A143" s="9"/>
      <c r="B143" s="9"/>
      <c r="C143" s="9"/>
      <c r="D143" s="9"/>
      <c r="E143" s="9"/>
      <c r="F143" s="9"/>
      <c r="G143" s="9"/>
      <c r="H143" s="9"/>
      <c r="I143" s="9"/>
      <c r="J143" s="9"/>
      <c r="K143" s="9"/>
      <c r="L143" s="9"/>
      <c r="M143" s="9"/>
      <c r="N143" s="9"/>
      <c r="O143" s="9"/>
      <c r="P143" s="9"/>
      <c r="Q143" s="9"/>
      <c r="R143" s="9"/>
      <c r="S143" s="9"/>
      <c r="T143" s="9"/>
      <c r="U143" s="9"/>
      <c r="V143" s="9"/>
      <c r="W143" s="9"/>
      <c r="X143" s="9"/>
    </row>
    <row r="144" spans="1:24" x14ac:dyDescent="0.35">
      <c r="A144" s="9"/>
      <c r="B144" s="9"/>
      <c r="C144" s="9"/>
      <c r="D144" s="9"/>
      <c r="E144" s="9"/>
      <c r="F144" s="9"/>
      <c r="G144" s="9"/>
      <c r="H144" s="9"/>
      <c r="I144" s="9"/>
      <c r="J144" s="9"/>
      <c r="K144" s="9"/>
      <c r="L144" s="9"/>
      <c r="M144" s="9"/>
      <c r="N144" s="9"/>
      <c r="O144" s="9"/>
      <c r="P144" s="9"/>
      <c r="Q144" s="9"/>
      <c r="R144" s="9"/>
      <c r="S144" s="9"/>
      <c r="T144" s="9"/>
      <c r="U144" s="9"/>
      <c r="V144" s="9"/>
      <c r="W144" s="9"/>
      <c r="X144" s="9"/>
    </row>
    <row r="145" spans="1:24" x14ac:dyDescent="0.35">
      <c r="A145" s="9"/>
      <c r="B145" s="9"/>
      <c r="C145" s="9"/>
      <c r="D145" s="9"/>
      <c r="E145" s="9"/>
      <c r="F145" s="9"/>
      <c r="G145" s="9"/>
      <c r="H145" s="9"/>
      <c r="I145" s="9"/>
      <c r="J145" s="9"/>
      <c r="K145" s="9"/>
      <c r="L145" s="9"/>
      <c r="M145" s="9"/>
      <c r="N145" s="9"/>
      <c r="O145" s="9"/>
      <c r="P145" s="9"/>
      <c r="Q145" s="9"/>
      <c r="R145" s="9"/>
      <c r="S145" s="9"/>
      <c r="T145" s="9"/>
      <c r="U145" s="9"/>
      <c r="V145" s="9"/>
      <c r="W145" s="9"/>
      <c r="X145" s="9"/>
    </row>
    <row r="146" spans="1:24" x14ac:dyDescent="0.35">
      <c r="A146" s="9"/>
      <c r="B146" s="9"/>
      <c r="C146" s="9"/>
      <c r="D146" s="9"/>
      <c r="E146" s="9"/>
      <c r="F146" s="9"/>
      <c r="G146" s="9"/>
      <c r="H146" s="9"/>
      <c r="I146" s="9"/>
      <c r="J146" s="9"/>
      <c r="K146" s="9"/>
      <c r="L146" s="9"/>
      <c r="M146" s="9"/>
      <c r="N146" s="9"/>
      <c r="O146" s="9"/>
      <c r="P146" s="9"/>
      <c r="Q146" s="9"/>
      <c r="R146" s="9"/>
      <c r="S146" s="9"/>
      <c r="T146" s="9"/>
      <c r="U146" s="9"/>
      <c r="V146" s="9"/>
      <c r="W146" s="9"/>
      <c r="X146" s="9"/>
    </row>
    <row r="147" spans="1:24" x14ac:dyDescent="0.35">
      <c r="A147" s="9"/>
      <c r="B147" s="9"/>
      <c r="C147" s="9"/>
      <c r="D147" s="9"/>
      <c r="E147" s="9"/>
      <c r="F147" s="9"/>
      <c r="G147" s="9"/>
      <c r="H147" s="9"/>
      <c r="I147" s="9"/>
      <c r="J147" s="9"/>
      <c r="K147" s="9"/>
      <c r="L147" s="9"/>
      <c r="M147" s="9"/>
      <c r="N147" s="9"/>
      <c r="O147" s="9"/>
      <c r="P147" s="9"/>
      <c r="Q147" s="9"/>
      <c r="R147" s="9"/>
      <c r="S147" s="9"/>
      <c r="T147" s="9"/>
      <c r="U147" s="9"/>
      <c r="V147" s="9"/>
      <c r="W147" s="9"/>
      <c r="X147" s="9"/>
    </row>
    <row r="148" spans="1:24" x14ac:dyDescent="0.35">
      <c r="A148" s="9"/>
      <c r="B148" s="9"/>
      <c r="C148" s="9"/>
      <c r="D148" s="9"/>
      <c r="E148" s="9"/>
      <c r="F148" s="9"/>
      <c r="G148" s="9"/>
      <c r="H148" s="9"/>
      <c r="I148" s="9"/>
      <c r="J148" s="9"/>
      <c r="K148" s="9"/>
      <c r="L148" s="9"/>
      <c r="M148" s="9"/>
      <c r="N148" s="9"/>
      <c r="O148" s="9"/>
      <c r="P148" s="9"/>
      <c r="Q148" s="9"/>
      <c r="R148" s="9"/>
      <c r="S148" s="9"/>
      <c r="T148" s="9"/>
      <c r="U148" s="9"/>
      <c r="V148" s="9"/>
      <c r="W148" s="9"/>
      <c r="X148" s="9"/>
    </row>
    <row r="149" spans="1:24" x14ac:dyDescent="0.35">
      <c r="A149" s="9"/>
      <c r="B149" s="9"/>
      <c r="C149" s="9"/>
      <c r="D149" s="9"/>
      <c r="E149" s="9"/>
      <c r="F149" s="9"/>
      <c r="G149" s="9"/>
      <c r="H149" s="9"/>
      <c r="I149" s="9"/>
      <c r="J149" s="9"/>
      <c r="K149" s="9"/>
      <c r="L149" s="9"/>
      <c r="M149" s="9"/>
      <c r="N149" s="9"/>
      <c r="O149" s="9"/>
      <c r="P149" s="9"/>
      <c r="Q149" s="9"/>
      <c r="R149" s="9"/>
      <c r="S149" s="9"/>
      <c r="T149" s="9"/>
      <c r="U149" s="9"/>
      <c r="V149" s="9"/>
      <c r="W149" s="9"/>
      <c r="X149" s="9"/>
    </row>
    <row r="150" spans="1:24" x14ac:dyDescent="0.35">
      <c r="A150" s="9"/>
      <c r="B150" s="9"/>
      <c r="C150" s="9"/>
      <c r="D150" s="9"/>
      <c r="E150" s="9"/>
      <c r="F150" s="9"/>
      <c r="G150" s="9"/>
      <c r="H150" s="9"/>
      <c r="I150" s="9"/>
      <c r="J150" s="9"/>
      <c r="K150" s="9"/>
      <c r="L150" s="9"/>
      <c r="M150" s="9"/>
      <c r="N150" s="9"/>
      <c r="O150" s="9"/>
      <c r="P150" s="9"/>
      <c r="Q150" s="9"/>
      <c r="R150" s="9"/>
      <c r="S150" s="9"/>
      <c r="T150" s="9"/>
      <c r="U150" s="9"/>
      <c r="V150" s="9"/>
      <c r="W150" s="9"/>
      <c r="X150" s="9"/>
    </row>
    <row r="151" spans="1:24" x14ac:dyDescent="0.35">
      <c r="A151" s="9"/>
      <c r="B151" s="9"/>
      <c r="C151" s="9"/>
      <c r="D151" s="9"/>
      <c r="E151" s="9"/>
      <c r="F151" s="9"/>
      <c r="G151" s="9"/>
      <c r="H151" s="9"/>
      <c r="I151" s="9"/>
      <c r="J151" s="9"/>
      <c r="K151" s="9"/>
      <c r="L151" s="9"/>
      <c r="M151" s="9"/>
      <c r="N151" s="9"/>
      <c r="O151" s="9"/>
      <c r="P151" s="9"/>
      <c r="Q151" s="9"/>
      <c r="R151" s="9"/>
      <c r="S151" s="9"/>
      <c r="T151" s="9"/>
      <c r="U151" s="9"/>
      <c r="V151" s="9"/>
      <c r="W151" s="9"/>
      <c r="X151" s="9"/>
    </row>
    <row r="152" spans="1:24" x14ac:dyDescent="0.35">
      <c r="A152" s="9"/>
      <c r="B152" s="9"/>
      <c r="C152" s="9"/>
      <c r="D152" s="9"/>
      <c r="E152" s="9"/>
      <c r="F152" s="9"/>
      <c r="G152" s="9"/>
      <c r="H152" s="9"/>
      <c r="I152" s="9"/>
      <c r="J152" s="9"/>
      <c r="K152" s="9"/>
      <c r="L152" s="9"/>
      <c r="M152" s="9"/>
      <c r="N152" s="9"/>
      <c r="O152" s="9"/>
      <c r="P152" s="9"/>
      <c r="Q152" s="9"/>
      <c r="R152" s="9"/>
      <c r="S152" s="9"/>
      <c r="T152" s="9"/>
      <c r="U152" s="9"/>
      <c r="V152" s="9"/>
      <c r="W152" s="9"/>
      <c r="X152" s="9"/>
    </row>
    <row r="153" spans="1:24" x14ac:dyDescent="0.35">
      <c r="A153" s="9"/>
      <c r="B153" s="9"/>
      <c r="C153" s="9"/>
      <c r="D153" s="9"/>
      <c r="E153" s="9"/>
      <c r="F153" s="9"/>
      <c r="G153" s="9"/>
      <c r="H153" s="9"/>
      <c r="I153" s="9"/>
      <c r="J153" s="9"/>
      <c r="K153" s="9"/>
      <c r="L153" s="9"/>
      <c r="M153" s="9"/>
      <c r="N153" s="9"/>
      <c r="O153" s="9"/>
      <c r="P153" s="9"/>
      <c r="Q153" s="9"/>
      <c r="R153" s="9"/>
      <c r="S153" s="9"/>
      <c r="T153" s="9"/>
      <c r="U153" s="9"/>
      <c r="V153" s="9"/>
      <c r="W153" s="9"/>
      <c r="X153" s="9"/>
    </row>
    <row r="154" spans="1:24" x14ac:dyDescent="0.35">
      <c r="A154" s="9"/>
      <c r="B154" s="9"/>
      <c r="C154" s="9"/>
      <c r="D154" s="9"/>
      <c r="E154" s="9"/>
      <c r="F154" s="9"/>
      <c r="G154" s="9"/>
      <c r="H154" s="9"/>
      <c r="I154" s="9"/>
      <c r="J154" s="9"/>
      <c r="K154" s="9"/>
      <c r="L154" s="9"/>
      <c r="M154" s="9"/>
      <c r="N154" s="9"/>
      <c r="O154" s="9"/>
      <c r="P154" s="9"/>
      <c r="Q154" s="9"/>
      <c r="R154" s="9"/>
      <c r="S154" s="9"/>
      <c r="T154" s="9"/>
      <c r="U154" s="9"/>
      <c r="V154" s="9"/>
      <c r="W154" s="9"/>
      <c r="X154" s="9"/>
    </row>
    <row r="155" spans="1:24" x14ac:dyDescent="0.35">
      <c r="A155" s="9"/>
      <c r="B155" s="9"/>
      <c r="C155" s="9"/>
      <c r="D155" s="9"/>
      <c r="E155" s="9"/>
      <c r="F155" s="9"/>
      <c r="G155" s="9"/>
      <c r="H155" s="9"/>
      <c r="I155" s="9"/>
      <c r="J155" s="9"/>
      <c r="K155" s="9"/>
      <c r="L155" s="9"/>
      <c r="M155" s="9"/>
      <c r="N155" s="9"/>
      <c r="O155" s="9"/>
      <c r="P155" s="9"/>
      <c r="Q155" s="9"/>
      <c r="R155" s="9"/>
      <c r="S155" s="9"/>
      <c r="T155" s="9"/>
      <c r="U155" s="9"/>
      <c r="V155" s="9"/>
      <c r="W155" s="9"/>
      <c r="X155" s="9"/>
    </row>
    <row r="156" spans="1:24" x14ac:dyDescent="0.35">
      <c r="A156" s="9"/>
      <c r="B156" s="9"/>
      <c r="C156" s="9"/>
      <c r="D156" s="9"/>
      <c r="E156" s="9"/>
      <c r="F156" s="9"/>
      <c r="G156" s="9"/>
      <c r="H156" s="9"/>
      <c r="I156" s="9"/>
      <c r="J156" s="9"/>
      <c r="K156" s="9"/>
      <c r="L156" s="9"/>
      <c r="M156" s="9"/>
      <c r="N156" s="9"/>
      <c r="O156" s="9"/>
      <c r="P156" s="9"/>
      <c r="Q156" s="9"/>
      <c r="R156" s="9"/>
      <c r="S156" s="9"/>
      <c r="T156" s="9"/>
      <c r="U156" s="9"/>
      <c r="V156" s="9"/>
      <c r="W156" s="9"/>
      <c r="X156" s="9"/>
    </row>
    <row r="157" spans="1:24" x14ac:dyDescent="0.35">
      <c r="A157" s="9"/>
      <c r="B157" s="9"/>
      <c r="C157" s="9"/>
      <c r="D157" s="9"/>
      <c r="E157" s="9"/>
      <c r="F157" s="9"/>
      <c r="G157" s="9"/>
      <c r="H157" s="9"/>
      <c r="I157" s="9"/>
      <c r="J157" s="9"/>
      <c r="K157" s="9"/>
      <c r="L157" s="9"/>
      <c r="M157" s="9"/>
      <c r="N157" s="9"/>
      <c r="O157" s="9"/>
      <c r="P157" s="9"/>
      <c r="Q157" s="9"/>
      <c r="R157" s="9"/>
      <c r="S157" s="9"/>
      <c r="T157" s="9"/>
      <c r="U157" s="9"/>
      <c r="V157" s="9"/>
      <c r="W157" s="9"/>
      <c r="X157" s="9"/>
    </row>
    <row r="158" spans="1:24" x14ac:dyDescent="0.35">
      <c r="A158" s="9"/>
      <c r="B158" s="9"/>
      <c r="C158" s="9"/>
      <c r="D158" s="9"/>
      <c r="E158" s="9"/>
      <c r="F158" s="9"/>
      <c r="G158" s="9"/>
      <c r="H158" s="9"/>
      <c r="I158" s="9"/>
      <c r="J158" s="9"/>
      <c r="K158" s="9"/>
      <c r="L158" s="9"/>
      <c r="M158" s="9"/>
      <c r="N158" s="9"/>
      <c r="O158" s="9"/>
      <c r="P158" s="9"/>
      <c r="Q158" s="9"/>
      <c r="R158" s="9"/>
      <c r="S158" s="9"/>
      <c r="T158" s="9"/>
      <c r="U158" s="9"/>
      <c r="V158" s="9"/>
      <c r="W158" s="9"/>
      <c r="X158" s="9"/>
    </row>
    <row r="159" spans="1:24" x14ac:dyDescent="0.35">
      <c r="A159" s="9"/>
      <c r="B159" s="9"/>
      <c r="C159" s="9"/>
      <c r="D159" s="9"/>
      <c r="E159" s="9"/>
      <c r="F159" s="9"/>
      <c r="G159" s="9"/>
      <c r="H159" s="9"/>
      <c r="I159" s="9"/>
      <c r="J159" s="9"/>
      <c r="K159" s="9"/>
      <c r="L159" s="9"/>
      <c r="M159" s="9"/>
      <c r="N159" s="9"/>
      <c r="O159" s="9"/>
      <c r="P159" s="9"/>
      <c r="Q159" s="9"/>
      <c r="R159" s="9"/>
      <c r="S159" s="9"/>
      <c r="T159" s="9"/>
      <c r="U159" s="9"/>
      <c r="V159" s="9"/>
      <c r="W159" s="9"/>
      <c r="X159" s="9"/>
    </row>
    <row r="160" spans="1:24" x14ac:dyDescent="0.35">
      <c r="A160" s="9"/>
      <c r="B160" s="9"/>
      <c r="C160" s="9"/>
      <c r="D160" s="9"/>
      <c r="E160" s="9"/>
      <c r="F160" s="9"/>
      <c r="G160" s="9"/>
      <c r="H160" s="9"/>
      <c r="I160" s="9"/>
      <c r="J160" s="9"/>
      <c r="K160" s="9"/>
      <c r="L160" s="9"/>
      <c r="M160" s="9"/>
      <c r="N160" s="9"/>
      <c r="O160" s="9"/>
      <c r="P160" s="9"/>
      <c r="Q160" s="9"/>
      <c r="R160" s="9"/>
      <c r="S160" s="9"/>
      <c r="T160" s="9"/>
      <c r="U160" s="9"/>
      <c r="V160" s="9"/>
      <c r="W160" s="9"/>
      <c r="X160" s="9"/>
    </row>
    <row r="161" spans="1:24" x14ac:dyDescent="0.35">
      <c r="A161" s="9"/>
      <c r="B161" s="9"/>
      <c r="C161" s="9"/>
      <c r="D161" s="9"/>
      <c r="E161" s="9"/>
      <c r="F161" s="9"/>
      <c r="G161" s="9"/>
      <c r="H161" s="9"/>
      <c r="I161" s="9"/>
      <c r="J161" s="9"/>
      <c r="K161" s="9"/>
      <c r="L161" s="9"/>
      <c r="M161" s="9"/>
      <c r="N161" s="9"/>
      <c r="O161" s="9"/>
      <c r="P161" s="9"/>
      <c r="Q161" s="9"/>
      <c r="R161" s="9"/>
      <c r="S161" s="9"/>
      <c r="T161" s="9"/>
      <c r="U161" s="9"/>
      <c r="V161" s="9"/>
      <c r="W161" s="9"/>
      <c r="X161" s="9"/>
    </row>
    <row r="162" spans="1:24" x14ac:dyDescent="0.35">
      <c r="A162" s="9"/>
      <c r="B162" s="9"/>
      <c r="C162" s="9"/>
      <c r="D162" s="9"/>
      <c r="E162" s="9"/>
      <c r="F162" s="9"/>
      <c r="G162" s="9"/>
      <c r="H162" s="9"/>
      <c r="I162" s="9"/>
      <c r="J162" s="9"/>
      <c r="K162" s="9"/>
      <c r="L162" s="9"/>
      <c r="M162" s="9"/>
      <c r="N162" s="9"/>
      <c r="O162" s="9"/>
      <c r="P162" s="9"/>
      <c r="Q162" s="9"/>
      <c r="R162" s="9"/>
      <c r="S162" s="9"/>
      <c r="T162" s="9"/>
      <c r="U162" s="9"/>
      <c r="V162" s="9"/>
      <c r="W162" s="9"/>
      <c r="X162" s="9"/>
    </row>
    <row r="163" spans="1:24" x14ac:dyDescent="0.35">
      <c r="A163" s="9"/>
      <c r="B163" s="9"/>
      <c r="C163" s="9"/>
      <c r="D163" s="9"/>
      <c r="E163" s="9"/>
      <c r="F163" s="9"/>
      <c r="G163" s="9"/>
      <c r="H163" s="9"/>
      <c r="I163" s="9"/>
      <c r="J163" s="9"/>
      <c r="K163" s="9"/>
      <c r="L163" s="9"/>
      <c r="M163" s="9"/>
      <c r="N163" s="9"/>
      <c r="O163" s="9"/>
      <c r="P163" s="9"/>
      <c r="Q163" s="9"/>
      <c r="R163" s="9"/>
      <c r="S163" s="9"/>
      <c r="T163" s="9"/>
      <c r="U163" s="9"/>
      <c r="V163" s="9"/>
      <c r="W163" s="9"/>
      <c r="X163" s="9"/>
    </row>
    <row r="164" spans="1:24" x14ac:dyDescent="0.35">
      <c r="A164" s="9"/>
      <c r="B164" s="9"/>
      <c r="C164" s="9"/>
      <c r="D164" s="9"/>
      <c r="E164" s="9"/>
      <c r="F164" s="9"/>
      <c r="G164" s="9"/>
      <c r="H164" s="9"/>
      <c r="I164" s="9"/>
      <c r="J164" s="9"/>
      <c r="K164" s="9"/>
      <c r="L164" s="9"/>
      <c r="M164" s="9"/>
      <c r="N164" s="9"/>
      <c r="O164" s="9"/>
      <c r="P164" s="9"/>
      <c r="Q164" s="9"/>
      <c r="R164" s="9"/>
      <c r="S164" s="9"/>
      <c r="T164" s="9"/>
      <c r="U164" s="9"/>
      <c r="V164" s="9"/>
      <c r="W164" s="9"/>
      <c r="X164" s="9"/>
    </row>
    <row r="165" spans="1:24" x14ac:dyDescent="0.35">
      <c r="A165" s="9"/>
      <c r="B165" s="9"/>
      <c r="C165" s="9"/>
      <c r="D165" s="9"/>
      <c r="E165" s="9"/>
      <c r="F165" s="9"/>
      <c r="G165" s="9"/>
      <c r="H165" s="9"/>
      <c r="I165" s="9"/>
      <c r="J165" s="9"/>
      <c r="K165" s="9"/>
      <c r="L165" s="9"/>
      <c r="M165" s="9"/>
      <c r="N165" s="9"/>
      <c r="O165" s="9"/>
      <c r="P165" s="9"/>
      <c r="Q165" s="9"/>
      <c r="R165" s="9"/>
      <c r="S165" s="9"/>
      <c r="T165" s="9"/>
      <c r="U165" s="9"/>
      <c r="V165" s="9"/>
      <c r="W165" s="9"/>
      <c r="X165" s="9"/>
    </row>
    <row r="166" spans="1:24" x14ac:dyDescent="0.35">
      <c r="A166" s="9"/>
      <c r="B166" s="9"/>
      <c r="C166" s="9"/>
      <c r="D166" s="9"/>
      <c r="E166" s="9"/>
      <c r="F166" s="9"/>
      <c r="G166" s="9"/>
      <c r="H166" s="9"/>
      <c r="I166" s="9"/>
      <c r="J166" s="9"/>
      <c r="K166" s="9"/>
      <c r="L166" s="9"/>
      <c r="M166" s="9"/>
      <c r="N166" s="9"/>
      <c r="O166" s="9"/>
      <c r="P166" s="9"/>
      <c r="Q166" s="9"/>
      <c r="R166" s="9"/>
      <c r="S166" s="9"/>
      <c r="T166" s="9"/>
      <c r="U166" s="9"/>
      <c r="V166" s="9"/>
      <c r="W166" s="9"/>
      <c r="X166" s="9"/>
    </row>
    <row r="167" spans="1:24" x14ac:dyDescent="0.35">
      <c r="A167" s="9"/>
      <c r="B167" s="9"/>
      <c r="C167" s="9"/>
      <c r="D167" s="9"/>
      <c r="E167" s="9"/>
      <c r="F167" s="9"/>
      <c r="G167" s="9"/>
      <c r="H167" s="9"/>
      <c r="I167" s="9"/>
      <c r="J167" s="9"/>
      <c r="K167" s="9"/>
      <c r="L167" s="9"/>
      <c r="M167" s="9"/>
      <c r="N167" s="9"/>
      <c r="O167" s="9"/>
      <c r="P167" s="9"/>
      <c r="Q167" s="9"/>
      <c r="R167" s="9"/>
      <c r="S167" s="9"/>
      <c r="T167" s="9"/>
      <c r="U167" s="9"/>
      <c r="V167" s="9"/>
      <c r="W167" s="9"/>
      <c r="X167" s="9"/>
    </row>
    <row r="168" spans="1:24" x14ac:dyDescent="0.35">
      <c r="A168" s="9"/>
      <c r="B168" s="9"/>
      <c r="C168" s="9"/>
      <c r="D168" s="9"/>
      <c r="E168" s="9"/>
      <c r="F168" s="9"/>
      <c r="G168" s="9"/>
      <c r="H168" s="9"/>
      <c r="I168" s="9"/>
      <c r="J168" s="9"/>
      <c r="K168" s="9"/>
      <c r="L168" s="9"/>
      <c r="M168" s="9"/>
      <c r="N168" s="9"/>
      <c r="O168" s="9"/>
      <c r="P168" s="9"/>
      <c r="Q168" s="9"/>
      <c r="R168" s="9"/>
      <c r="S168" s="9"/>
      <c r="T168" s="9"/>
      <c r="U168" s="9"/>
      <c r="V168" s="9"/>
      <c r="W168" s="9"/>
      <c r="X168" s="9"/>
    </row>
    <row r="169" spans="1:24" x14ac:dyDescent="0.35">
      <c r="A169" s="9"/>
      <c r="B169" s="9"/>
      <c r="C169" s="9"/>
      <c r="D169" s="9"/>
      <c r="E169" s="9"/>
      <c r="F169" s="9"/>
      <c r="G169" s="9"/>
      <c r="H169" s="9"/>
      <c r="I169" s="9"/>
      <c r="J169" s="9"/>
      <c r="K169" s="9"/>
      <c r="L169" s="9"/>
      <c r="M169" s="9"/>
      <c r="N169" s="9"/>
      <c r="O169" s="9"/>
      <c r="P169" s="9"/>
      <c r="Q169" s="9"/>
      <c r="R169" s="9"/>
      <c r="S169" s="9"/>
      <c r="T169" s="9"/>
      <c r="U169" s="9"/>
      <c r="V169" s="9"/>
      <c r="W169" s="9"/>
      <c r="X169" s="9"/>
    </row>
    <row r="170" spans="1:24" x14ac:dyDescent="0.35">
      <c r="A170" s="9"/>
      <c r="B170" s="9"/>
      <c r="C170" s="9"/>
      <c r="D170" s="9"/>
      <c r="E170" s="9"/>
      <c r="F170" s="9"/>
      <c r="G170" s="9"/>
      <c r="H170" s="9"/>
      <c r="I170" s="9"/>
      <c r="J170" s="9"/>
      <c r="K170" s="9"/>
      <c r="L170" s="9"/>
      <c r="M170" s="9"/>
      <c r="N170" s="9"/>
      <c r="O170" s="9"/>
      <c r="P170" s="9"/>
      <c r="Q170" s="9"/>
      <c r="R170" s="9"/>
      <c r="S170" s="9"/>
      <c r="T170" s="9"/>
      <c r="U170" s="9"/>
      <c r="V170" s="9"/>
      <c r="W170" s="9"/>
      <c r="X170" s="9"/>
    </row>
    <row r="171" spans="1:24" x14ac:dyDescent="0.35">
      <c r="A171" s="9"/>
      <c r="B171" s="9"/>
      <c r="C171" s="9"/>
      <c r="D171" s="9"/>
      <c r="E171" s="9"/>
      <c r="F171" s="9"/>
      <c r="G171" s="9"/>
      <c r="H171" s="9"/>
      <c r="I171" s="9"/>
      <c r="J171" s="9"/>
      <c r="K171" s="9"/>
      <c r="L171" s="9"/>
      <c r="M171" s="9"/>
      <c r="N171" s="9"/>
      <c r="O171" s="9"/>
      <c r="P171" s="9"/>
      <c r="Q171" s="9"/>
      <c r="R171" s="9"/>
      <c r="S171" s="9"/>
      <c r="T171" s="9"/>
      <c r="U171" s="9"/>
      <c r="V171" s="9"/>
      <c r="W171" s="9"/>
      <c r="X171" s="9"/>
    </row>
    <row r="172" spans="1:24" x14ac:dyDescent="0.35">
      <c r="A172" s="9"/>
      <c r="B172" s="9"/>
      <c r="C172" s="9"/>
      <c r="D172" s="9"/>
      <c r="E172" s="9"/>
      <c r="F172" s="9"/>
      <c r="G172" s="9"/>
      <c r="H172" s="9"/>
      <c r="I172" s="9"/>
      <c r="J172" s="9"/>
      <c r="K172" s="9"/>
      <c r="L172" s="9"/>
      <c r="M172" s="9"/>
      <c r="N172" s="9"/>
      <c r="O172" s="9"/>
      <c r="P172" s="9"/>
      <c r="Q172" s="9"/>
      <c r="R172" s="9"/>
      <c r="S172" s="9"/>
      <c r="T172" s="9"/>
      <c r="U172" s="9"/>
      <c r="V172" s="9"/>
      <c r="W172" s="9"/>
      <c r="X172" s="9"/>
    </row>
    <row r="173" spans="1:24" x14ac:dyDescent="0.35">
      <c r="A173" s="9"/>
      <c r="B173" s="9"/>
      <c r="C173" s="9"/>
      <c r="D173" s="9"/>
      <c r="E173" s="9"/>
      <c r="F173" s="9"/>
      <c r="G173" s="9"/>
      <c r="H173" s="9"/>
      <c r="I173" s="9"/>
      <c r="J173" s="9"/>
      <c r="K173" s="9"/>
      <c r="L173" s="9"/>
      <c r="M173" s="9"/>
      <c r="N173" s="9"/>
      <c r="O173" s="9"/>
      <c r="P173" s="9"/>
      <c r="Q173" s="9"/>
      <c r="R173" s="9"/>
      <c r="S173" s="9"/>
      <c r="T173" s="9"/>
      <c r="U173" s="9"/>
      <c r="V173" s="9"/>
      <c r="W173" s="9"/>
      <c r="X173" s="9"/>
    </row>
    <row r="174" spans="1:24" x14ac:dyDescent="0.35">
      <c r="A174" s="9"/>
      <c r="B174" s="9"/>
      <c r="C174" s="9"/>
      <c r="D174" s="9"/>
      <c r="E174" s="9"/>
      <c r="F174" s="9"/>
      <c r="G174" s="9"/>
      <c r="H174" s="9"/>
      <c r="I174" s="9"/>
      <c r="J174" s="9"/>
      <c r="K174" s="9"/>
      <c r="L174" s="9"/>
      <c r="M174" s="9"/>
      <c r="N174" s="9"/>
      <c r="O174" s="9"/>
      <c r="P174" s="9"/>
      <c r="Q174" s="9"/>
      <c r="R174" s="9"/>
      <c r="S174" s="9"/>
      <c r="T174" s="9"/>
      <c r="U174" s="9"/>
      <c r="V174" s="9"/>
      <c r="W174" s="9"/>
      <c r="X174" s="9"/>
    </row>
    <row r="175" spans="1:24" x14ac:dyDescent="0.35">
      <c r="A175" s="9"/>
      <c r="B175" s="9"/>
      <c r="C175" s="9"/>
      <c r="D175" s="9"/>
      <c r="E175" s="9"/>
      <c r="F175" s="9"/>
      <c r="G175" s="9"/>
      <c r="H175" s="9"/>
      <c r="I175" s="9"/>
      <c r="J175" s="9"/>
      <c r="K175" s="9"/>
      <c r="L175" s="9"/>
      <c r="M175" s="9"/>
      <c r="N175" s="9"/>
      <c r="O175" s="9"/>
      <c r="P175" s="9"/>
      <c r="Q175" s="9"/>
      <c r="R175" s="9"/>
      <c r="S175" s="9"/>
      <c r="T175" s="9"/>
      <c r="U175" s="9"/>
      <c r="V175" s="9"/>
      <c r="W175" s="9"/>
      <c r="X175" s="9"/>
    </row>
    <row r="176" spans="1:24" x14ac:dyDescent="0.35">
      <c r="A176" s="9"/>
      <c r="B176" s="9"/>
      <c r="C176" s="9"/>
      <c r="D176" s="9"/>
      <c r="E176" s="9"/>
      <c r="F176" s="9"/>
      <c r="G176" s="9"/>
      <c r="H176" s="9"/>
      <c r="I176" s="9"/>
      <c r="J176" s="9"/>
      <c r="K176" s="9"/>
      <c r="L176" s="9"/>
      <c r="M176" s="9"/>
      <c r="N176" s="9"/>
      <c r="O176" s="9"/>
      <c r="P176" s="9"/>
      <c r="Q176" s="9"/>
      <c r="R176" s="9"/>
      <c r="S176" s="9"/>
      <c r="T176" s="9"/>
      <c r="U176" s="9"/>
      <c r="V176" s="9"/>
      <c r="W176" s="9"/>
      <c r="X176" s="9"/>
    </row>
    <row r="177" spans="1:24" x14ac:dyDescent="0.35">
      <c r="A177" s="9"/>
      <c r="B177" s="9"/>
      <c r="C177" s="9"/>
      <c r="D177" s="9"/>
      <c r="E177" s="9"/>
      <c r="F177" s="9"/>
      <c r="G177" s="9"/>
      <c r="H177" s="9"/>
      <c r="I177" s="9"/>
      <c r="J177" s="9"/>
      <c r="K177" s="9"/>
      <c r="L177" s="9"/>
      <c r="M177" s="9"/>
      <c r="N177" s="9"/>
      <c r="O177" s="9"/>
      <c r="P177" s="9"/>
      <c r="Q177" s="9"/>
      <c r="R177" s="9"/>
      <c r="S177" s="9"/>
      <c r="T177" s="9"/>
      <c r="U177" s="9"/>
      <c r="V177" s="9"/>
      <c r="W177" s="9"/>
      <c r="X177" s="9"/>
    </row>
  </sheetData>
  <phoneticPr fontId="2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17110-80CC-436E-AD2A-34609F685244}">
  <dimension ref="A1:Q32"/>
  <sheetViews>
    <sheetView showGridLines="0" zoomScale="145" zoomScaleNormal="145" workbookViewId="0">
      <pane xSplit="3" ySplit="4" topLeftCell="H5" activePane="bottomRight" state="frozen"/>
      <selection pane="topRight" activeCell="D1" sqref="D1"/>
      <selection pane="bottomLeft" activeCell="A5" sqref="A5"/>
      <selection pane="bottomRight" activeCell="H13" sqref="H13"/>
    </sheetView>
    <sheetView workbookViewId="1"/>
  </sheetViews>
  <sheetFormatPr defaultColWidth="0" defaultRowHeight="14.5" customHeight="1" zeroHeight="1" x14ac:dyDescent="0.35"/>
  <cols>
    <col min="1" max="1" width="22.6328125" customWidth="1"/>
    <col min="2" max="2" width="40.36328125" bestFit="1" customWidth="1"/>
    <col min="3" max="8" width="7.36328125" customWidth="1"/>
    <col min="9" max="9" width="2.6328125" customWidth="1"/>
    <col min="10" max="15" width="7.36328125" customWidth="1"/>
    <col min="16" max="17" width="8.7265625" customWidth="1"/>
    <col min="18" max="16384" width="8.7265625" hidden="1"/>
  </cols>
  <sheetData>
    <row r="1" spans="1:15" x14ac:dyDescent="0.35">
      <c r="A1" t="s">
        <v>29</v>
      </c>
    </row>
    <row r="2" spans="1:15" x14ac:dyDescent="0.35">
      <c r="A2" t="s">
        <v>30</v>
      </c>
      <c r="C2" s="1">
        <v>2013</v>
      </c>
      <c r="D2" s="1">
        <v>2014</v>
      </c>
      <c r="E2" s="1">
        <v>2015</v>
      </c>
      <c r="F2" s="1">
        <v>2016</v>
      </c>
      <c r="G2" s="1">
        <v>2017</v>
      </c>
      <c r="H2" s="1">
        <v>2018</v>
      </c>
      <c r="J2" s="1">
        <v>2013</v>
      </c>
      <c r="K2" s="1">
        <v>2014</v>
      </c>
      <c r="L2" s="1">
        <v>2015</v>
      </c>
      <c r="M2" s="1">
        <v>2016</v>
      </c>
      <c r="N2" s="1">
        <v>2017</v>
      </c>
      <c r="O2" s="1">
        <v>2018</v>
      </c>
    </row>
    <row r="3" spans="1:15" x14ac:dyDescent="0.35">
      <c r="B3" t="s">
        <v>31</v>
      </c>
    </row>
    <row r="4" spans="1:15" x14ac:dyDescent="0.35">
      <c r="A4" t="s">
        <v>32</v>
      </c>
      <c r="B4" s="2" t="s">
        <v>33</v>
      </c>
      <c r="C4" s="3">
        <f>SUM(C5:C8)</f>
        <v>81.839152022999997</v>
      </c>
      <c r="D4" s="3">
        <f t="shared" ref="D4:H4" si="0">SUM(D5:D8)</f>
        <v>87.720075068</v>
      </c>
      <c r="E4" s="3">
        <f t="shared" si="0"/>
        <v>88.266664173999999</v>
      </c>
      <c r="F4" s="3">
        <f t="shared" si="0"/>
        <v>84.294837740999995</v>
      </c>
      <c r="G4" s="3">
        <f t="shared" si="0"/>
        <v>88.092477241000012</v>
      </c>
      <c r="H4" s="3">
        <f t="shared" si="0"/>
        <v>95.753791328000005</v>
      </c>
      <c r="I4" s="2"/>
      <c r="J4" s="4">
        <f>SUM(J5:J8)</f>
        <v>1</v>
      </c>
      <c r="K4" s="4">
        <f t="shared" ref="K4:O4" si="1">SUM(K5:K8)</f>
        <v>1</v>
      </c>
      <c r="L4" s="4">
        <f t="shared" si="1"/>
        <v>1</v>
      </c>
      <c r="M4" s="4">
        <f t="shared" si="1"/>
        <v>1</v>
      </c>
      <c r="N4" s="4">
        <f t="shared" si="1"/>
        <v>0.99999999999999978</v>
      </c>
      <c r="O4" s="4">
        <f t="shared" si="1"/>
        <v>0.99999999999999989</v>
      </c>
    </row>
    <row r="5" spans="1:15" x14ac:dyDescent="0.35">
      <c r="A5" t="s">
        <v>34</v>
      </c>
      <c r="B5" t="s">
        <v>35</v>
      </c>
      <c r="C5" s="5">
        <v>20.001303867000001</v>
      </c>
      <c r="D5" s="5">
        <v>20.285705302</v>
      </c>
      <c r="E5" s="5">
        <v>17.946094536</v>
      </c>
      <c r="F5" s="5">
        <v>14.667088668</v>
      </c>
      <c r="G5" s="5">
        <v>15.625377047000001</v>
      </c>
      <c r="H5" s="5">
        <v>15.363442028</v>
      </c>
      <c r="J5" s="6">
        <f>C5/C$4</f>
        <v>0.24439774084387939</v>
      </c>
      <c r="K5" s="6">
        <f t="shared" ref="K5:O10" si="2">D5/D$4</f>
        <v>0.23125499250057255</v>
      </c>
      <c r="L5" s="6">
        <f t="shared" si="2"/>
        <v>0.20331678673868178</v>
      </c>
      <c r="M5" s="6">
        <f t="shared" si="2"/>
        <v>0.17399747198120655</v>
      </c>
      <c r="N5" s="6">
        <f t="shared" si="2"/>
        <v>0.17737470367932434</v>
      </c>
      <c r="O5" s="6">
        <f t="shared" si="2"/>
        <v>0.16044734955061224</v>
      </c>
    </row>
    <row r="6" spans="1:15" x14ac:dyDescent="0.35">
      <c r="A6" t="s">
        <v>36</v>
      </c>
      <c r="B6" t="s">
        <v>37</v>
      </c>
      <c r="C6" s="5">
        <v>24.859072419</v>
      </c>
      <c r="D6" s="5">
        <v>26.718072525</v>
      </c>
      <c r="E6" s="5">
        <v>28.066881905999999</v>
      </c>
      <c r="F6" s="5">
        <v>27.576023261</v>
      </c>
      <c r="G6" s="5">
        <v>28.289335055999999</v>
      </c>
      <c r="H6" s="5">
        <v>31.882148019999999</v>
      </c>
      <c r="J6" s="6">
        <f t="shared" ref="J6:J8" si="3">C6/C$4</f>
        <v>0.303755254111304</v>
      </c>
      <c r="K6" s="6">
        <f t="shared" si="2"/>
        <v>0.30458332946350458</v>
      </c>
      <c r="L6" s="6">
        <f t="shared" si="2"/>
        <v>0.31797827830755876</v>
      </c>
      <c r="M6" s="6">
        <f t="shared" si="2"/>
        <v>0.32713774650980026</v>
      </c>
      <c r="N6" s="6">
        <f t="shared" si="2"/>
        <v>0.32113224581716693</v>
      </c>
      <c r="O6" s="6">
        <f t="shared" si="2"/>
        <v>0.33295964136594064</v>
      </c>
    </row>
    <row r="7" spans="1:15" x14ac:dyDescent="0.35">
      <c r="A7" t="s">
        <v>38</v>
      </c>
      <c r="B7" t="s">
        <v>39</v>
      </c>
      <c r="C7" s="5">
        <v>19.316439453000001</v>
      </c>
      <c r="D7" s="5">
        <v>22.612220954000001</v>
      </c>
      <c r="E7" s="5">
        <v>24.188036862000001</v>
      </c>
      <c r="F7" s="5">
        <v>23.202101119000002</v>
      </c>
      <c r="G7" s="5">
        <v>24.562874269000002</v>
      </c>
      <c r="H7" s="5">
        <v>28.561769018</v>
      </c>
      <c r="J7" s="6">
        <f t="shared" si="3"/>
        <v>0.23602932063092891</v>
      </c>
      <c r="K7" s="6">
        <f t="shared" si="2"/>
        <v>0.25777703606011693</v>
      </c>
      <c r="L7" s="6">
        <f t="shared" si="2"/>
        <v>0.27403365798800489</v>
      </c>
      <c r="M7" s="6">
        <f t="shared" si="2"/>
        <v>0.27524937161976148</v>
      </c>
      <c r="N7" s="6">
        <f t="shared" si="2"/>
        <v>0.27883055441614879</v>
      </c>
      <c r="O7" s="6">
        <f t="shared" si="2"/>
        <v>0.29828342692106086</v>
      </c>
    </row>
    <row r="8" spans="1:15" x14ac:dyDescent="0.35">
      <c r="A8" t="s">
        <v>40</v>
      </c>
      <c r="B8" t="s">
        <v>41</v>
      </c>
      <c r="C8" s="5">
        <v>17.662336283999998</v>
      </c>
      <c r="D8" s="5">
        <v>18.104076287000002</v>
      </c>
      <c r="E8" s="5">
        <v>18.065650869999999</v>
      </c>
      <c r="F8" s="5">
        <v>18.849624692999999</v>
      </c>
      <c r="G8" s="5">
        <v>19.614890869</v>
      </c>
      <c r="H8" s="5">
        <v>19.946432261999998</v>
      </c>
      <c r="J8" s="6">
        <f t="shared" si="3"/>
        <v>0.21581768441388777</v>
      </c>
      <c r="K8" s="6">
        <f t="shared" si="2"/>
        <v>0.20638464197580594</v>
      </c>
      <c r="L8" s="6">
        <f t="shared" si="2"/>
        <v>0.20467127696575454</v>
      </c>
      <c r="M8" s="6">
        <f t="shared" si="2"/>
        <v>0.22361540988923179</v>
      </c>
      <c r="N8" s="6">
        <f t="shared" si="2"/>
        <v>0.22266249608735983</v>
      </c>
      <c r="O8" s="6">
        <f t="shared" si="2"/>
        <v>0.20830958216238618</v>
      </c>
    </row>
    <row r="9" spans="1:15" x14ac:dyDescent="0.35">
      <c r="A9" t="s">
        <v>42</v>
      </c>
      <c r="B9" t="s">
        <v>43</v>
      </c>
      <c r="C9" s="5">
        <v>8.2444331260000006</v>
      </c>
      <c r="D9" s="5">
        <v>8.3375590049999992</v>
      </c>
      <c r="E9" s="5">
        <v>8.3368862369999999</v>
      </c>
      <c r="F9" s="5">
        <v>8.4267530019999999</v>
      </c>
      <c r="G9" s="5">
        <v>8.4189682319999992</v>
      </c>
      <c r="H9" s="5">
        <v>8.4380682070000006</v>
      </c>
      <c r="J9" s="6"/>
      <c r="K9" s="6"/>
      <c r="L9" s="6"/>
      <c r="M9" s="6"/>
      <c r="N9" s="6"/>
      <c r="O9" s="6">
        <f t="shared" si="2"/>
        <v>8.8122549404814732E-2</v>
      </c>
    </row>
    <row r="10" spans="1:15" x14ac:dyDescent="0.35">
      <c r="A10" t="s">
        <v>44</v>
      </c>
      <c r="B10" t="s">
        <v>45</v>
      </c>
      <c r="C10" s="5">
        <v>9.4179031579999997</v>
      </c>
      <c r="D10" s="5">
        <v>9.7665172820000006</v>
      </c>
      <c r="E10" s="5">
        <v>9.7287646330000008</v>
      </c>
      <c r="F10" s="5">
        <v>10.422871690999999</v>
      </c>
      <c r="G10" s="5">
        <v>11.195922637000001</v>
      </c>
      <c r="H10" s="5">
        <v>11.508364054999999</v>
      </c>
      <c r="J10" s="6"/>
      <c r="K10" s="6"/>
      <c r="L10" s="6"/>
      <c r="M10" s="6"/>
      <c r="N10" s="6"/>
      <c r="O10" s="6">
        <f t="shared" si="2"/>
        <v>0.12018703275757146</v>
      </c>
    </row>
    <row r="11" spans="1:15" x14ac:dyDescent="0.35">
      <c r="C11" s="5"/>
      <c r="D11" s="5"/>
      <c r="E11" s="5"/>
      <c r="F11" s="5"/>
      <c r="G11" s="5"/>
      <c r="H11" s="5"/>
      <c r="J11" s="5"/>
      <c r="K11" s="5"/>
      <c r="L11" s="5"/>
      <c r="M11" s="5"/>
      <c r="N11" s="5"/>
      <c r="O11" s="5"/>
    </row>
    <row r="12" spans="1:15" x14ac:dyDescent="0.35">
      <c r="A12" t="s">
        <v>46</v>
      </c>
      <c r="B12" s="2" t="s">
        <v>47</v>
      </c>
      <c r="C12" s="3">
        <f>SUM(C13:C16)</f>
        <v>97.116801050999996</v>
      </c>
      <c r="D12" s="3">
        <f t="shared" ref="D12:H12" si="4">SUM(D13:D16)</f>
        <v>98.276210208999984</v>
      </c>
      <c r="E12" s="3">
        <f t="shared" si="4"/>
        <v>97.375221191000009</v>
      </c>
      <c r="F12" s="3">
        <f t="shared" si="4"/>
        <v>97.335208483000002</v>
      </c>
      <c r="G12" s="3">
        <f t="shared" si="4"/>
        <v>97.594743302000012</v>
      </c>
      <c r="H12" s="3">
        <f t="shared" si="4"/>
        <v>101.16185176100001</v>
      </c>
      <c r="J12" s="4">
        <f>SUM(J13:J16)</f>
        <v>1</v>
      </c>
      <c r="K12" s="4">
        <f t="shared" ref="K12:O12" si="5">SUM(K13:K16)</f>
        <v>1</v>
      </c>
      <c r="L12" s="4">
        <f t="shared" si="5"/>
        <v>0.99999999999999989</v>
      </c>
      <c r="M12" s="4">
        <f t="shared" si="5"/>
        <v>0.99999999999999989</v>
      </c>
      <c r="N12" s="4">
        <f t="shared" si="5"/>
        <v>0.99999999999999989</v>
      </c>
      <c r="O12" s="4">
        <f t="shared" si="5"/>
        <v>0.99999999999999978</v>
      </c>
    </row>
    <row r="13" spans="1:15" x14ac:dyDescent="0.35">
      <c r="A13" t="s">
        <v>48</v>
      </c>
      <c r="B13" t="s">
        <v>35</v>
      </c>
      <c r="C13" s="5">
        <v>18.038633142999998</v>
      </c>
      <c r="D13" s="5">
        <v>17.997632024000001</v>
      </c>
      <c r="E13" s="5">
        <v>15.548870189000001</v>
      </c>
      <c r="F13" s="5">
        <v>14.225904563</v>
      </c>
      <c r="G13" s="5">
        <v>13.837465264</v>
      </c>
      <c r="H13" s="5">
        <v>13.251532386999999</v>
      </c>
      <c r="J13" s="6">
        <f>C13/C$12</f>
        <v>0.18574163221796378</v>
      </c>
      <c r="K13" s="6">
        <f t="shared" ref="K13:O16" si="6">D13/D$12</f>
        <v>0.18313315079738196</v>
      </c>
      <c r="L13" s="6">
        <f t="shared" si="6"/>
        <v>0.15967994730919408</v>
      </c>
      <c r="M13" s="6">
        <f t="shared" si="6"/>
        <v>0.14615373804315232</v>
      </c>
      <c r="N13" s="6">
        <f t="shared" si="6"/>
        <v>0.14178494451469528</v>
      </c>
      <c r="O13" s="6">
        <f t="shared" si="6"/>
        <v>0.13099337503535832</v>
      </c>
    </row>
    <row r="14" spans="1:15" x14ac:dyDescent="0.35">
      <c r="A14" t="s">
        <v>49</v>
      </c>
      <c r="B14" t="s">
        <v>37</v>
      </c>
      <c r="C14" s="5">
        <v>26.805134424999999</v>
      </c>
      <c r="D14" s="5">
        <v>27.382832544999999</v>
      </c>
      <c r="E14" s="5">
        <v>28.191094829000001</v>
      </c>
      <c r="F14" s="5">
        <v>28.400351852</v>
      </c>
      <c r="G14" s="5">
        <v>28.055092567999999</v>
      </c>
      <c r="H14" s="5">
        <v>31.1534215</v>
      </c>
      <c r="J14" s="6">
        <f t="shared" ref="J14:J16" si="7">C14/C$12</f>
        <v>0.27600923974960345</v>
      </c>
      <c r="K14" s="6">
        <f t="shared" si="6"/>
        <v>0.27863134411436963</v>
      </c>
      <c r="L14" s="6">
        <f t="shared" si="6"/>
        <v>0.2895099439487136</v>
      </c>
      <c r="M14" s="6">
        <f t="shared" si="6"/>
        <v>0.29177881564778524</v>
      </c>
      <c r="N14" s="6">
        <f t="shared" si="6"/>
        <v>0.28746520169826673</v>
      </c>
      <c r="O14" s="6">
        <f t="shared" si="6"/>
        <v>0.30795622023212399</v>
      </c>
    </row>
    <row r="15" spans="1:15" x14ac:dyDescent="0.35">
      <c r="A15" t="s">
        <v>50</v>
      </c>
      <c r="B15" t="s">
        <v>39</v>
      </c>
      <c r="C15" s="5">
        <v>35.700419105000002</v>
      </c>
      <c r="D15" s="5">
        <v>35.977828211999999</v>
      </c>
      <c r="E15" s="5">
        <v>36.740258367000003</v>
      </c>
      <c r="F15" s="5">
        <v>37.194180807999999</v>
      </c>
      <c r="G15" s="5">
        <v>37.522870556000001</v>
      </c>
      <c r="H15" s="5">
        <v>38.354616819</v>
      </c>
      <c r="J15" s="6">
        <f t="shared" si="7"/>
        <v>0.36760291441490389</v>
      </c>
      <c r="K15" s="6">
        <f t="shared" si="6"/>
        <v>0.36608888494466185</v>
      </c>
      <c r="L15" s="6">
        <f t="shared" si="6"/>
        <v>0.37730603245495636</v>
      </c>
      <c r="M15" s="6">
        <f t="shared" si="6"/>
        <v>0.38212463288139065</v>
      </c>
      <c r="N15" s="6">
        <f t="shared" si="6"/>
        <v>0.38447634868906966</v>
      </c>
      <c r="O15" s="6">
        <f t="shared" si="6"/>
        <v>0.37914111052073979</v>
      </c>
    </row>
    <row r="16" spans="1:15" x14ac:dyDescent="0.35">
      <c r="A16" t="s">
        <v>51</v>
      </c>
      <c r="B16" t="s">
        <v>41</v>
      </c>
      <c r="C16" s="5">
        <v>16.572614378000001</v>
      </c>
      <c r="D16" s="5">
        <v>16.917917427999999</v>
      </c>
      <c r="E16" s="5">
        <v>16.894997805999999</v>
      </c>
      <c r="F16" s="5">
        <v>17.51477126</v>
      </c>
      <c r="G16" s="5">
        <v>18.179314913999999</v>
      </c>
      <c r="H16" s="5">
        <v>18.402281055</v>
      </c>
      <c r="J16" s="6">
        <f t="shared" si="7"/>
        <v>0.17064621361752891</v>
      </c>
      <c r="K16" s="6">
        <f t="shared" si="6"/>
        <v>0.17214662014358673</v>
      </c>
      <c r="L16" s="6">
        <f t="shared" si="6"/>
        <v>0.17350407628713591</v>
      </c>
      <c r="M16" s="6">
        <f t="shared" si="6"/>
        <v>0.17994281342767174</v>
      </c>
      <c r="N16" s="6">
        <f t="shared" si="6"/>
        <v>0.18627350509796822</v>
      </c>
      <c r="O16" s="6">
        <f t="shared" si="6"/>
        <v>0.18190929421177776</v>
      </c>
    </row>
    <row r="17" spans="1:15" x14ac:dyDescent="0.35">
      <c r="A17" t="s">
        <v>52</v>
      </c>
      <c r="B17" t="s">
        <v>43</v>
      </c>
      <c r="C17" s="5">
        <v>8.2444331260000006</v>
      </c>
      <c r="D17" s="5">
        <v>8.3375590049999992</v>
      </c>
      <c r="E17" s="5">
        <v>8.3368862369999999</v>
      </c>
      <c r="F17" s="5">
        <v>8.4267530019999999</v>
      </c>
      <c r="G17" s="5">
        <v>8.4189682319999992</v>
      </c>
      <c r="H17" s="5">
        <v>8.4380682070000006</v>
      </c>
      <c r="J17" s="6"/>
      <c r="K17" s="6"/>
      <c r="L17" s="6"/>
      <c r="M17" s="6"/>
      <c r="N17" s="6"/>
      <c r="O17" s="6"/>
    </row>
    <row r="18" spans="1:15" x14ac:dyDescent="0.35">
      <c r="A18" t="s">
        <v>53</v>
      </c>
      <c r="B18" t="s">
        <v>45</v>
      </c>
      <c r="C18" s="5">
        <v>8.3281812520000003</v>
      </c>
      <c r="D18" s="5">
        <v>8.5803584229999998</v>
      </c>
      <c r="E18" s="5">
        <v>8.5581115689999994</v>
      </c>
      <c r="F18" s="5">
        <v>9.088018258</v>
      </c>
      <c r="G18" s="5">
        <v>9.7603466819999998</v>
      </c>
      <c r="H18" s="5">
        <v>9.9642128480000007</v>
      </c>
      <c r="J18" s="6"/>
      <c r="K18" s="6"/>
      <c r="L18" s="6"/>
      <c r="M18" s="6"/>
      <c r="N18" s="6"/>
      <c r="O18" s="6"/>
    </row>
    <row r="19" spans="1:15" x14ac:dyDescent="0.35"/>
    <row r="20" spans="1:15" x14ac:dyDescent="0.35">
      <c r="B20" s="2" t="s">
        <v>54</v>
      </c>
      <c r="C20" s="3">
        <f>C12-C4</f>
        <v>15.277649027999999</v>
      </c>
      <c r="D20" s="3">
        <f t="shared" ref="D20:H20" si="8">D12-D4</f>
        <v>10.556135140999984</v>
      </c>
      <c r="E20" s="3">
        <f t="shared" si="8"/>
        <v>9.1085570170000096</v>
      </c>
      <c r="F20" s="3">
        <f t="shared" si="8"/>
        <v>13.040370742000007</v>
      </c>
      <c r="G20" s="3">
        <f t="shared" si="8"/>
        <v>9.5022660610000003</v>
      </c>
      <c r="H20" s="3">
        <f t="shared" si="8"/>
        <v>5.4080604330000028</v>
      </c>
    </row>
    <row r="21" spans="1:15" x14ac:dyDescent="0.35">
      <c r="B21" s="2" t="s">
        <v>55</v>
      </c>
      <c r="C21" s="4">
        <f>C20/C12</f>
        <v>0.1573121114232035</v>
      </c>
      <c r="D21" s="4">
        <f t="shared" ref="D21:H21" si="9">D20/D12</f>
        <v>0.1074129244356359</v>
      </c>
      <c r="E21" s="4">
        <f t="shared" si="9"/>
        <v>9.3540809515941584E-2</v>
      </c>
      <c r="F21" s="4">
        <f t="shared" si="9"/>
        <v>0.13397383069537025</v>
      </c>
      <c r="G21" s="4">
        <f t="shared" si="9"/>
        <v>9.7364527427424158E-2</v>
      </c>
      <c r="H21" s="4">
        <f t="shared" si="9"/>
        <v>5.3459484369432257E-2</v>
      </c>
    </row>
    <row r="22" spans="1:15" x14ac:dyDescent="0.35">
      <c r="B22" s="2"/>
      <c r="C22" s="4"/>
      <c r="D22" s="4"/>
      <c r="E22" s="4"/>
      <c r="F22" s="4"/>
      <c r="G22" s="4"/>
      <c r="H22" s="4"/>
    </row>
    <row r="23" spans="1:15" x14ac:dyDescent="0.35">
      <c r="B23" s="2" t="s">
        <v>56</v>
      </c>
      <c r="C23" s="3">
        <f>C4-C12</f>
        <v>-15.277649027999999</v>
      </c>
      <c r="D23" s="3">
        <f t="shared" ref="D23:H23" si="10">D4-D12</f>
        <v>-10.556135140999984</v>
      </c>
      <c r="E23" s="3">
        <f t="shared" si="10"/>
        <v>-9.1085570170000096</v>
      </c>
      <c r="F23" s="3">
        <f t="shared" si="10"/>
        <v>-13.040370742000007</v>
      </c>
      <c r="G23" s="3">
        <f t="shared" si="10"/>
        <v>-9.5022660610000003</v>
      </c>
      <c r="H23" s="3">
        <f t="shared" si="10"/>
        <v>-5.4080604330000028</v>
      </c>
      <c r="J23" s="4">
        <f>C23/C12</f>
        <v>-0.1573121114232035</v>
      </c>
      <c r="K23" s="4">
        <f t="shared" ref="K23:O23" si="11">D23/D12</f>
        <v>-0.1074129244356359</v>
      </c>
      <c r="L23" s="4">
        <f t="shared" si="11"/>
        <v>-9.3540809515941584E-2</v>
      </c>
      <c r="M23" s="4">
        <f t="shared" si="11"/>
        <v>-0.13397383069537025</v>
      </c>
      <c r="N23" s="4">
        <f t="shared" si="11"/>
        <v>-9.7364527427424158E-2</v>
      </c>
      <c r="O23" s="4">
        <f t="shared" si="11"/>
        <v>-5.3459484369432257E-2</v>
      </c>
    </row>
    <row r="24" spans="1:15" x14ac:dyDescent="0.35">
      <c r="B24" t="s">
        <v>35</v>
      </c>
      <c r="C24" s="5">
        <f t="shared" ref="C24:H29" si="12">C5-C13</f>
        <v>1.9626707240000023</v>
      </c>
      <c r="D24" s="5">
        <f t="shared" si="12"/>
        <v>2.2880732779999988</v>
      </c>
      <c r="E24" s="5">
        <f t="shared" si="12"/>
        <v>2.3972243469999999</v>
      </c>
      <c r="F24" s="5">
        <f t="shared" si="12"/>
        <v>0.4411841049999996</v>
      </c>
      <c r="G24" s="5">
        <f t="shared" si="12"/>
        <v>1.7879117830000002</v>
      </c>
      <c r="H24" s="5">
        <f t="shared" si="12"/>
        <v>2.1119096410000004</v>
      </c>
      <c r="J24" s="6">
        <f t="shared" ref="J24:O27" si="13">C24/C13</f>
        <v>0.10880373853390486</v>
      </c>
      <c r="K24" s="6">
        <f t="shared" si="13"/>
        <v>0.12713190685023634</v>
      </c>
      <c r="L24" s="6">
        <f t="shared" si="13"/>
        <v>0.15417353916144394</v>
      </c>
      <c r="M24" s="6">
        <f t="shared" si="13"/>
        <v>3.1012727735252106E-2</v>
      </c>
      <c r="N24" s="6">
        <f t="shared" si="13"/>
        <v>0.1292080412770025</v>
      </c>
      <c r="O24" s="6">
        <f t="shared" si="13"/>
        <v>0.15937097531994288</v>
      </c>
    </row>
    <row r="25" spans="1:15" x14ac:dyDescent="0.35">
      <c r="B25" s="7" t="s">
        <v>37</v>
      </c>
      <c r="C25" s="8">
        <f t="shared" si="12"/>
        <v>-1.9460620059999982</v>
      </c>
      <c r="D25" s="8">
        <f t="shared" si="12"/>
        <v>-0.66476001999999923</v>
      </c>
      <c r="E25" s="8">
        <f t="shared" si="12"/>
        <v>-0.12421292300000175</v>
      </c>
      <c r="F25" s="8">
        <f t="shared" si="12"/>
        <v>-0.82432859100000044</v>
      </c>
      <c r="G25" s="8">
        <f t="shared" si="12"/>
        <v>0.23424248799999958</v>
      </c>
      <c r="H25" s="8">
        <f t="shared" si="12"/>
        <v>0.7287265199999986</v>
      </c>
      <c r="J25" s="6">
        <f t="shared" si="13"/>
        <v>-7.260034496170964E-2</v>
      </c>
      <c r="K25" s="6">
        <f t="shared" si="13"/>
        <v>-2.4276525042015124E-2</v>
      </c>
      <c r="L25" s="6">
        <f t="shared" si="13"/>
        <v>-4.4061049687302211E-3</v>
      </c>
      <c r="M25" s="6">
        <f t="shared" si="13"/>
        <v>-2.902529501379927E-2</v>
      </c>
      <c r="N25" s="6">
        <f t="shared" si="13"/>
        <v>8.3493749818234278E-3</v>
      </c>
      <c r="O25" s="6">
        <f t="shared" si="13"/>
        <v>2.3391540476541191E-2</v>
      </c>
    </row>
    <row r="26" spans="1:15" x14ac:dyDescent="0.35">
      <c r="B26" s="7" t="s">
        <v>39</v>
      </c>
      <c r="C26" s="8">
        <f t="shared" si="12"/>
        <v>-16.383979652000001</v>
      </c>
      <c r="D26" s="8">
        <f t="shared" si="12"/>
        <v>-13.365607257999997</v>
      </c>
      <c r="E26" s="8">
        <f t="shared" si="12"/>
        <v>-12.552221505000002</v>
      </c>
      <c r="F26" s="8">
        <f t="shared" si="12"/>
        <v>-13.992079688999997</v>
      </c>
      <c r="G26" s="8">
        <f t="shared" si="12"/>
        <v>-12.959996286999999</v>
      </c>
      <c r="H26" s="8">
        <f t="shared" si="12"/>
        <v>-9.7928478010000006</v>
      </c>
      <c r="J26" s="6">
        <f t="shared" si="13"/>
        <v>-0.45892961659112153</v>
      </c>
      <c r="K26" s="6">
        <f t="shared" si="13"/>
        <v>-0.37149566614312896</v>
      </c>
      <c r="L26" s="6">
        <f t="shared" si="13"/>
        <v>-0.34164761117396963</v>
      </c>
      <c r="M26" s="6">
        <f t="shared" si="13"/>
        <v>-0.37619002180014344</v>
      </c>
      <c r="N26" s="6">
        <f t="shared" si="13"/>
        <v>-0.34538925447236773</v>
      </c>
      <c r="O26" s="6">
        <f t="shared" si="13"/>
        <v>-0.25532383356125327</v>
      </c>
    </row>
    <row r="27" spans="1:15" x14ac:dyDescent="0.35">
      <c r="B27" t="s">
        <v>41</v>
      </c>
      <c r="C27" s="5">
        <f t="shared" si="12"/>
        <v>1.0897219059999976</v>
      </c>
      <c r="D27" s="5">
        <f t="shared" si="12"/>
        <v>1.1861588590000025</v>
      </c>
      <c r="E27" s="5">
        <f t="shared" si="12"/>
        <v>1.1706530639999997</v>
      </c>
      <c r="F27" s="5">
        <f t="shared" si="12"/>
        <v>1.3348534329999993</v>
      </c>
      <c r="G27" s="5">
        <f t="shared" si="12"/>
        <v>1.4355759550000009</v>
      </c>
      <c r="H27" s="5">
        <f t="shared" si="12"/>
        <v>1.5441512069999987</v>
      </c>
      <c r="J27" s="6">
        <f t="shared" si="13"/>
        <v>6.5754375329374337E-2</v>
      </c>
      <c r="K27" s="6">
        <f t="shared" si="13"/>
        <v>7.011258117602881E-2</v>
      </c>
      <c r="L27" s="6">
        <f t="shared" si="13"/>
        <v>6.9289921043035607E-2</v>
      </c>
      <c r="M27" s="6">
        <f t="shared" si="13"/>
        <v>7.6213009760996403E-2</v>
      </c>
      <c r="N27" s="6">
        <f t="shared" si="13"/>
        <v>7.8967549755929206E-2</v>
      </c>
      <c r="O27" s="6">
        <f t="shared" si="13"/>
        <v>8.3910858788913259E-2</v>
      </c>
    </row>
    <row r="28" spans="1:15" x14ac:dyDescent="0.35">
      <c r="B28" t="s">
        <v>43</v>
      </c>
      <c r="C28" s="5">
        <f t="shared" si="12"/>
        <v>0</v>
      </c>
      <c r="D28" s="5">
        <f t="shared" si="12"/>
        <v>0</v>
      </c>
      <c r="E28" s="5">
        <f t="shared" si="12"/>
        <v>0</v>
      </c>
      <c r="F28" s="5">
        <f t="shared" si="12"/>
        <v>0</v>
      </c>
      <c r="G28" s="5">
        <f t="shared" si="12"/>
        <v>0</v>
      </c>
      <c r="H28" s="5">
        <f t="shared" si="12"/>
        <v>0</v>
      </c>
    </row>
    <row r="29" spans="1:15" x14ac:dyDescent="0.35">
      <c r="B29" t="s">
        <v>45</v>
      </c>
      <c r="C29" s="5">
        <f t="shared" si="12"/>
        <v>1.0897219059999994</v>
      </c>
      <c r="D29" s="5">
        <f t="shared" si="12"/>
        <v>1.1861588590000007</v>
      </c>
      <c r="E29" s="5">
        <f t="shared" si="12"/>
        <v>1.1706530640000015</v>
      </c>
      <c r="F29" s="5">
        <f t="shared" si="12"/>
        <v>1.3348534329999993</v>
      </c>
      <c r="G29" s="5">
        <f t="shared" si="12"/>
        <v>1.4355759550000009</v>
      </c>
      <c r="H29" s="5">
        <f t="shared" si="12"/>
        <v>1.5441512069999987</v>
      </c>
    </row>
    <row r="30" spans="1:15" x14ac:dyDescent="0.35"/>
    <row r="31" spans="1:15" x14ac:dyDescent="0.35"/>
    <row r="32" spans="1:1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ED3755-BB49-43E8-A36B-78C4E23C1D66}">
  <dimension ref="A1:W244"/>
  <sheetViews>
    <sheetView showGridLines="0" workbookViewId="0">
      <pane xSplit="7" ySplit="5" topLeftCell="H6" activePane="bottomRight" state="frozen"/>
      <selection pane="topRight" activeCell="H1" sqref="H1"/>
      <selection pane="bottomLeft" activeCell="A7" sqref="A7"/>
      <selection pane="bottomRight" activeCell="H46" sqref="H46"/>
    </sheetView>
    <sheetView workbookViewId="1"/>
  </sheetViews>
  <sheetFormatPr defaultColWidth="0" defaultRowHeight="14.5" zeroHeight="1" x14ac:dyDescent="0.35"/>
  <cols>
    <col min="1" max="2" width="1.6328125" customWidth="1"/>
    <col min="3" max="3" width="8.7265625" customWidth="1"/>
    <col min="4" max="4" width="15.7265625" customWidth="1"/>
    <col min="5" max="5" width="10.81640625" customWidth="1"/>
    <col min="6" max="6" width="16.36328125" customWidth="1"/>
    <col min="7" max="7" width="15.7265625" customWidth="1"/>
    <col min="8" max="23" width="8.7265625" customWidth="1"/>
    <col min="24" max="16384" width="8.7265625" hidden="1"/>
  </cols>
  <sheetData>
    <row r="1" spans="1:23" ht="10" customHeight="1" x14ac:dyDescent="0.35">
      <c r="A1" s="17"/>
      <c r="B1" s="17"/>
      <c r="C1" s="17"/>
      <c r="D1" s="17"/>
      <c r="E1" s="17"/>
      <c r="F1" s="17"/>
      <c r="G1" s="17"/>
      <c r="H1" s="17"/>
      <c r="I1" s="17"/>
      <c r="J1" s="17"/>
      <c r="K1" s="17"/>
      <c r="L1" s="17"/>
      <c r="M1" s="17"/>
      <c r="N1" s="17"/>
      <c r="O1" s="17"/>
      <c r="P1" s="17"/>
      <c r="Q1" s="17"/>
      <c r="R1" s="17"/>
      <c r="S1" s="17"/>
      <c r="T1" s="17"/>
      <c r="U1" s="17"/>
      <c r="V1" s="17"/>
      <c r="W1" s="18"/>
    </row>
    <row r="2" spans="1:23" x14ac:dyDescent="0.35">
      <c r="A2" s="17"/>
      <c r="B2" s="17"/>
      <c r="C2" s="20" t="s">
        <v>93</v>
      </c>
      <c r="D2" s="17"/>
      <c r="E2" s="17"/>
      <c r="F2" s="17"/>
      <c r="G2" s="17"/>
      <c r="H2" s="17"/>
      <c r="I2" s="17"/>
      <c r="J2" s="17"/>
      <c r="K2" s="17"/>
      <c r="L2" s="17"/>
      <c r="M2" s="17"/>
      <c r="N2" s="17"/>
      <c r="O2" s="17"/>
      <c r="P2" s="17"/>
      <c r="Q2" s="17"/>
      <c r="R2" s="17"/>
      <c r="S2" s="17"/>
      <c r="T2" s="17"/>
      <c r="U2" s="17"/>
      <c r="V2" s="17"/>
      <c r="W2" s="18"/>
    </row>
    <row r="3" spans="1:23" x14ac:dyDescent="0.35">
      <c r="A3" s="17"/>
      <c r="B3" s="17"/>
      <c r="C3" s="20" t="s">
        <v>95</v>
      </c>
      <c r="D3" s="20" t="s">
        <v>101</v>
      </c>
      <c r="E3" s="20" t="s">
        <v>112</v>
      </c>
      <c r="F3" s="20" t="s">
        <v>109</v>
      </c>
      <c r="G3" s="20" t="s">
        <v>102</v>
      </c>
      <c r="H3" s="17"/>
      <c r="I3" s="19">
        <v>0</v>
      </c>
      <c r="J3" s="17"/>
      <c r="K3" s="17"/>
      <c r="L3" s="17"/>
      <c r="M3" s="17"/>
      <c r="N3" s="17"/>
      <c r="O3" s="17"/>
      <c r="P3" s="17"/>
      <c r="Q3" s="17"/>
      <c r="R3" s="17"/>
      <c r="S3" s="17"/>
      <c r="T3" s="17"/>
      <c r="U3" s="17"/>
      <c r="V3" s="17"/>
      <c r="W3" s="18"/>
    </row>
    <row r="4" spans="1:23" ht="5" customHeight="1" x14ac:dyDescent="0.35">
      <c r="A4" s="17"/>
      <c r="B4" s="17"/>
      <c r="C4" s="17"/>
      <c r="D4" s="17"/>
      <c r="E4" s="17"/>
      <c r="F4" s="17"/>
      <c r="G4" s="17"/>
      <c r="H4" s="17"/>
      <c r="I4" s="17"/>
      <c r="J4" s="17"/>
      <c r="K4" s="17"/>
      <c r="L4" s="17"/>
      <c r="M4" s="17"/>
      <c r="N4" s="17"/>
      <c r="O4" s="17"/>
      <c r="P4" s="17"/>
      <c r="Q4" s="17"/>
      <c r="R4" s="17"/>
      <c r="S4" s="17"/>
      <c r="T4" s="17"/>
      <c r="U4" s="17"/>
      <c r="V4" s="17"/>
      <c r="W4" s="18"/>
    </row>
    <row r="5" spans="1:23" x14ac:dyDescent="0.35">
      <c r="A5" s="17"/>
      <c r="B5" s="17"/>
      <c r="C5" s="17" t="s">
        <v>94</v>
      </c>
      <c r="D5" s="17" t="s">
        <v>100</v>
      </c>
      <c r="E5" s="21" t="s">
        <v>110</v>
      </c>
      <c r="F5" s="17" t="s">
        <v>111</v>
      </c>
      <c r="G5" s="17" t="s">
        <v>103</v>
      </c>
      <c r="H5" s="17"/>
      <c r="I5" s="17"/>
      <c r="J5" s="17"/>
      <c r="K5" s="17"/>
      <c r="L5" s="17"/>
      <c r="M5" s="17"/>
      <c r="N5" s="17"/>
      <c r="O5" s="17"/>
      <c r="P5" s="17"/>
      <c r="Q5" s="17"/>
      <c r="R5" s="17"/>
      <c r="S5" s="17"/>
      <c r="T5" s="17"/>
      <c r="U5" s="17"/>
      <c r="V5" s="17"/>
      <c r="W5" s="18"/>
    </row>
    <row r="6" spans="1:23" x14ac:dyDescent="0.35">
      <c r="A6" s="17"/>
      <c r="B6" s="17"/>
      <c r="C6" s="17" t="s">
        <v>94</v>
      </c>
      <c r="D6" s="17" t="s">
        <v>100</v>
      </c>
      <c r="E6" s="21" t="s">
        <v>110</v>
      </c>
      <c r="F6" s="17" t="s">
        <v>111</v>
      </c>
      <c r="G6" s="17" t="s">
        <v>105</v>
      </c>
      <c r="H6" s="17"/>
      <c r="I6" s="17"/>
      <c r="J6" s="17"/>
      <c r="K6" s="17"/>
      <c r="L6" s="17"/>
      <c r="M6" s="17"/>
      <c r="N6" s="17"/>
      <c r="O6" s="17"/>
      <c r="P6" s="17"/>
      <c r="Q6" s="17"/>
      <c r="R6" s="17"/>
      <c r="S6" s="17"/>
      <c r="T6" s="17"/>
      <c r="U6" s="17"/>
      <c r="V6" s="17"/>
      <c r="W6" s="18"/>
    </row>
    <row r="7" spans="1:23" x14ac:dyDescent="0.35">
      <c r="A7" s="17"/>
      <c r="B7" s="17"/>
      <c r="C7" s="17" t="s">
        <v>94</v>
      </c>
      <c r="D7" s="17" t="s">
        <v>100</v>
      </c>
      <c r="E7" s="21" t="s">
        <v>110</v>
      </c>
      <c r="F7" s="17" t="s">
        <v>111</v>
      </c>
      <c r="G7" s="17" t="s">
        <v>106</v>
      </c>
      <c r="H7" s="17"/>
      <c r="I7" s="17"/>
      <c r="J7" s="17"/>
      <c r="K7" s="17"/>
      <c r="L7" s="17"/>
      <c r="M7" s="17"/>
      <c r="N7" s="17"/>
      <c r="O7" s="17"/>
      <c r="P7" s="17"/>
      <c r="Q7" s="17"/>
      <c r="R7" s="17"/>
      <c r="S7" s="17"/>
      <c r="T7" s="17"/>
      <c r="U7" s="17"/>
      <c r="V7" s="17"/>
      <c r="W7" s="18"/>
    </row>
    <row r="8" spans="1:23" x14ac:dyDescent="0.35">
      <c r="A8" s="17"/>
      <c r="B8" s="17"/>
      <c r="C8" s="17" t="s">
        <v>94</v>
      </c>
      <c r="D8" s="17" t="s">
        <v>100</v>
      </c>
      <c r="E8" s="21" t="s">
        <v>110</v>
      </c>
      <c r="F8" s="17" t="s">
        <v>111</v>
      </c>
      <c r="G8" s="17" t="s">
        <v>107</v>
      </c>
      <c r="H8" s="17"/>
      <c r="I8" s="17"/>
      <c r="J8" s="17"/>
      <c r="K8" s="17"/>
      <c r="L8" s="17"/>
      <c r="M8" s="17"/>
      <c r="N8" s="17"/>
      <c r="O8" s="17"/>
      <c r="P8" s="17"/>
      <c r="Q8" s="17"/>
      <c r="R8" s="17"/>
      <c r="S8" s="17"/>
      <c r="T8" s="17"/>
      <c r="U8" s="17"/>
      <c r="V8" s="17"/>
      <c r="W8" s="18"/>
    </row>
    <row r="9" spans="1:23" x14ac:dyDescent="0.35">
      <c r="A9" s="17"/>
      <c r="B9" s="17"/>
      <c r="C9" s="17" t="s">
        <v>94</v>
      </c>
      <c r="D9" s="17" t="s">
        <v>100</v>
      </c>
      <c r="E9" s="21" t="s">
        <v>110</v>
      </c>
      <c r="F9" s="17" t="s">
        <v>111</v>
      </c>
      <c r="G9" s="17" t="s">
        <v>108</v>
      </c>
      <c r="H9" s="17"/>
      <c r="I9" s="17"/>
      <c r="J9" s="17"/>
      <c r="K9" s="17"/>
      <c r="L9" s="17"/>
      <c r="M9" s="17"/>
      <c r="N9" s="17"/>
      <c r="O9" s="17"/>
      <c r="P9" s="17"/>
      <c r="Q9" s="17"/>
      <c r="R9" s="17"/>
      <c r="S9" s="17"/>
      <c r="T9" s="17"/>
      <c r="U9" s="17"/>
      <c r="V9" s="17"/>
      <c r="W9" s="18"/>
    </row>
    <row r="10" spans="1:23" x14ac:dyDescent="0.35">
      <c r="A10" s="17"/>
      <c r="B10" s="17"/>
      <c r="C10" s="17" t="s">
        <v>94</v>
      </c>
      <c r="D10" s="17" t="s">
        <v>100</v>
      </c>
      <c r="E10" s="21" t="s">
        <v>110</v>
      </c>
      <c r="F10" s="17" t="s">
        <v>111</v>
      </c>
      <c r="G10" s="17" t="s">
        <v>104</v>
      </c>
      <c r="H10" s="17"/>
      <c r="I10" s="17"/>
      <c r="J10" s="17"/>
      <c r="K10" s="17"/>
      <c r="L10" s="17"/>
      <c r="M10" s="17"/>
      <c r="N10" s="17"/>
      <c r="O10" s="17"/>
      <c r="P10" s="17"/>
      <c r="Q10" s="17"/>
      <c r="R10" s="17"/>
      <c r="S10" s="17"/>
      <c r="T10" s="17"/>
      <c r="U10" s="17"/>
      <c r="V10" s="17"/>
      <c r="W10" s="18"/>
    </row>
    <row r="11" spans="1:23" x14ac:dyDescent="0.35">
      <c r="A11" s="17"/>
      <c r="B11" s="17"/>
      <c r="C11" s="17" t="s">
        <v>94</v>
      </c>
      <c r="D11" s="17" t="s">
        <v>100</v>
      </c>
      <c r="E11" s="21" t="s">
        <v>113</v>
      </c>
      <c r="F11" s="17" t="s">
        <v>114</v>
      </c>
      <c r="G11" s="17" t="s">
        <v>67</v>
      </c>
      <c r="H11" s="17"/>
      <c r="I11" s="17"/>
      <c r="J11" s="17"/>
      <c r="K11" s="17"/>
      <c r="L11" s="17"/>
      <c r="M11" s="17"/>
      <c r="N11" s="17"/>
      <c r="O11" s="17"/>
      <c r="P11" s="17"/>
      <c r="Q11" s="17"/>
      <c r="R11" s="17"/>
      <c r="S11" s="17"/>
      <c r="T11" s="17"/>
      <c r="U11" s="17"/>
      <c r="V11" s="17"/>
      <c r="W11" s="18"/>
    </row>
    <row r="12" spans="1:23" x14ac:dyDescent="0.35">
      <c r="A12" s="17"/>
      <c r="B12" s="17"/>
      <c r="C12" s="17" t="s">
        <v>94</v>
      </c>
      <c r="D12" s="17" t="s">
        <v>100</v>
      </c>
      <c r="E12" s="21" t="s">
        <v>113</v>
      </c>
      <c r="F12" s="17" t="s">
        <v>114</v>
      </c>
      <c r="G12" s="17" t="s">
        <v>115</v>
      </c>
      <c r="H12" s="17"/>
      <c r="I12" s="17"/>
      <c r="J12" s="17"/>
      <c r="K12" s="17"/>
      <c r="L12" s="17"/>
      <c r="M12" s="17"/>
      <c r="N12" s="17"/>
      <c r="O12" s="17"/>
      <c r="P12" s="17"/>
      <c r="Q12" s="17"/>
      <c r="R12" s="17"/>
      <c r="S12" s="17"/>
      <c r="T12" s="17"/>
      <c r="U12" s="17"/>
      <c r="V12" s="17"/>
      <c r="W12" s="18"/>
    </row>
    <row r="13" spans="1:23" x14ac:dyDescent="0.35">
      <c r="A13" s="17"/>
      <c r="B13" s="17"/>
      <c r="C13" s="17" t="s">
        <v>94</v>
      </c>
      <c r="D13" s="17" t="s">
        <v>100</v>
      </c>
      <c r="E13" s="21" t="s">
        <v>113</v>
      </c>
      <c r="F13" s="17" t="s">
        <v>114</v>
      </c>
      <c r="G13" s="17" t="s">
        <v>116</v>
      </c>
      <c r="H13" s="17"/>
      <c r="I13" s="17"/>
      <c r="J13" s="17"/>
      <c r="K13" s="17"/>
      <c r="L13" s="17"/>
      <c r="M13" s="17"/>
      <c r="N13" s="17"/>
      <c r="O13" s="17"/>
      <c r="P13" s="17"/>
      <c r="Q13" s="17"/>
      <c r="R13" s="17"/>
      <c r="S13" s="17"/>
      <c r="T13" s="17"/>
      <c r="U13" s="17"/>
      <c r="V13" s="17"/>
      <c r="W13" s="18"/>
    </row>
    <row r="14" spans="1:23" x14ac:dyDescent="0.35">
      <c r="A14" s="17"/>
      <c r="B14" s="17"/>
      <c r="C14" s="17" t="s">
        <v>94</v>
      </c>
      <c r="D14" s="17" t="s">
        <v>100</v>
      </c>
      <c r="E14" s="21" t="s">
        <v>113</v>
      </c>
      <c r="F14" s="17" t="s">
        <v>114</v>
      </c>
      <c r="G14" s="17" t="s">
        <v>79</v>
      </c>
      <c r="H14" s="17"/>
      <c r="I14" s="17"/>
      <c r="J14" s="17"/>
      <c r="K14" s="17"/>
      <c r="L14" s="17"/>
      <c r="M14" s="17"/>
      <c r="N14" s="17"/>
      <c r="O14" s="17"/>
      <c r="P14" s="17"/>
      <c r="Q14" s="17"/>
      <c r="R14" s="17"/>
      <c r="S14" s="17"/>
      <c r="T14" s="17"/>
      <c r="U14" s="17"/>
      <c r="V14" s="17"/>
      <c r="W14" s="18"/>
    </row>
    <row r="15" spans="1:23" x14ac:dyDescent="0.35">
      <c r="A15" s="17"/>
      <c r="B15" s="17"/>
      <c r="C15" s="17" t="s">
        <v>94</v>
      </c>
      <c r="D15" s="17" t="s">
        <v>100</v>
      </c>
      <c r="E15" s="21" t="s">
        <v>113</v>
      </c>
      <c r="F15" s="17" t="s">
        <v>114</v>
      </c>
      <c r="G15" s="17" t="s">
        <v>117</v>
      </c>
      <c r="H15" s="17"/>
      <c r="I15" s="17"/>
      <c r="J15" s="17"/>
      <c r="K15" s="17"/>
      <c r="L15" s="17"/>
      <c r="M15" s="17"/>
      <c r="N15" s="17"/>
      <c r="O15" s="17"/>
      <c r="P15" s="17"/>
      <c r="Q15" s="17"/>
      <c r="R15" s="17"/>
      <c r="S15" s="17"/>
      <c r="T15" s="17"/>
      <c r="U15" s="17"/>
      <c r="V15" s="17"/>
      <c r="W15" s="18"/>
    </row>
    <row r="16" spans="1:23" x14ac:dyDescent="0.35">
      <c r="A16" s="17"/>
      <c r="B16" s="17"/>
      <c r="C16" s="17" t="s">
        <v>94</v>
      </c>
      <c r="D16" s="17" t="s">
        <v>100</v>
      </c>
      <c r="E16" s="21" t="s">
        <v>113</v>
      </c>
      <c r="F16" s="17" t="s">
        <v>114</v>
      </c>
      <c r="G16" s="17" t="s">
        <v>84</v>
      </c>
      <c r="H16" s="17"/>
      <c r="I16" s="17"/>
      <c r="J16" s="17"/>
      <c r="K16" s="17"/>
      <c r="L16" s="17"/>
      <c r="M16" s="17"/>
      <c r="N16" s="17"/>
      <c r="O16" s="17"/>
      <c r="P16" s="17"/>
      <c r="Q16" s="17"/>
      <c r="R16" s="17"/>
      <c r="S16" s="17"/>
      <c r="T16" s="17"/>
      <c r="U16" s="17"/>
      <c r="V16" s="17"/>
      <c r="W16" s="18"/>
    </row>
    <row r="17" spans="1:23" x14ac:dyDescent="0.35">
      <c r="A17" s="17"/>
      <c r="B17" s="17"/>
      <c r="C17" s="17" t="s">
        <v>94</v>
      </c>
      <c r="D17" s="17" t="s">
        <v>100</v>
      </c>
      <c r="E17" s="21" t="s">
        <v>118</v>
      </c>
      <c r="F17" s="17" t="s">
        <v>119</v>
      </c>
      <c r="G17" s="17" t="s">
        <v>120</v>
      </c>
      <c r="H17" s="17"/>
      <c r="I17" s="17"/>
      <c r="J17" s="17"/>
      <c r="K17" s="17"/>
      <c r="L17" s="17"/>
      <c r="M17" s="17"/>
      <c r="N17" s="17"/>
      <c r="O17" s="17"/>
      <c r="P17" s="17"/>
      <c r="Q17" s="17"/>
      <c r="R17" s="17"/>
      <c r="S17" s="17"/>
      <c r="T17" s="17"/>
      <c r="U17" s="17"/>
      <c r="V17" s="17"/>
      <c r="W17" s="18"/>
    </row>
    <row r="18" spans="1:23" x14ac:dyDescent="0.35">
      <c r="A18" s="17"/>
      <c r="B18" s="17"/>
      <c r="C18" s="17" t="s">
        <v>94</v>
      </c>
      <c r="D18" s="17" t="s">
        <v>100</v>
      </c>
      <c r="E18" s="21" t="s">
        <v>118</v>
      </c>
      <c r="F18" s="17" t="s">
        <v>119</v>
      </c>
      <c r="G18" s="17" t="s">
        <v>124</v>
      </c>
      <c r="H18" s="17"/>
      <c r="I18" s="17"/>
      <c r="J18" s="17"/>
      <c r="K18" s="17"/>
      <c r="L18" s="17"/>
      <c r="M18" s="17"/>
      <c r="N18" s="17"/>
      <c r="O18" s="17"/>
      <c r="P18" s="17"/>
      <c r="Q18" s="17"/>
      <c r="R18" s="17"/>
      <c r="S18" s="17"/>
      <c r="T18" s="17"/>
      <c r="U18" s="17"/>
      <c r="V18" s="17"/>
      <c r="W18" s="18"/>
    </row>
    <row r="19" spans="1:23" x14ac:dyDescent="0.35">
      <c r="A19" s="17"/>
      <c r="B19" s="17"/>
      <c r="C19" s="17" t="s">
        <v>94</v>
      </c>
      <c r="D19" s="17" t="s">
        <v>100</v>
      </c>
      <c r="E19" s="21" t="s">
        <v>118</v>
      </c>
      <c r="F19" s="17" t="s">
        <v>119</v>
      </c>
      <c r="G19" s="17" t="s">
        <v>123</v>
      </c>
      <c r="H19" s="17"/>
      <c r="I19" s="17"/>
      <c r="J19" s="17"/>
      <c r="K19" s="17"/>
      <c r="L19" s="17"/>
      <c r="M19" s="17"/>
      <c r="N19" s="17"/>
      <c r="O19" s="17"/>
      <c r="P19" s="17"/>
      <c r="Q19" s="17"/>
      <c r="R19" s="17"/>
      <c r="S19" s="17"/>
      <c r="T19" s="17"/>
      <c r="U19" s="17"/>
      <c r="V19" s="17"/>
      <c r="W19" s="18"/>
    </row>
    <row r="20" spans="1:23" x14ac:dyDescent="0.35">
      <c r="A20" s="17"/>
      <c r="B20" s="17"/>
      <c r="C20" s="17" t="s">
        <v>94</v>
      </c>
      <c r="D20" s="17" t="s">
        <v>100</v>
      </c>
      <c r="E20" s="21" t="s">
        <v>118</v>
      </c>
      <c r="F20" s="17" t="s">
        <v>119</v>
      </c>
      <c r="G20" s="17" t="s">
        <v>122</v>
      </c>
      <c r="H20" s="17"/>
      <c r="I20" s="17"/>
      <c r="J20" s="17"/>
      <c r="K20" s="17"/>
      <c r="L20" s="17"/>
      <c r="M20" s="17"/>
      <c r="N20" s="17"/>
      <c r="O20" s="17"/>
      <c r="P20" s="17"/>
      <c r="Q20" s="17"/>
      <c r="R20" s="17"/>
      <c r="S20" s="17"/>
      <c r="T20" s="17"/>
      <c r="U20" s="17"/>
      <c r="V20" s="17"/>
      <c r="W20" s="18"/>
    </row>
    <row r="21" spans="1:23" x14ac:dyDescent="0.35">
      <c r="A21" s="17"/>
      <c r="B21" s="17"/>
      <c r="C21" s="17" t="s">
        <v>94</v>
      </c>
      <c r="D21" s="17" t="s">
        <v>100</v>
      </c>
      <c r="E21" s="21" t="s">
        <v>118</v>
      </c>
      <c r="F21" s="17" t="s">
        <v>119</v>
      </c>
      <c r="G21" s="17" t="s">
        <v>121</v>
      </c>
      <c r="H21" s="17"/>
      <c r="I21" s="17"/>
      <c r="J21" s="17"/>
      <c r="K21" s="17"/>
      <c r="L21" s="17"/>
      <c r="M21" s="17"/>
      <c r="N21" s="17"/>
      <c r="O21" s="17"/>
      <c r="P21" s="17"/>
      <c r="Q21" s="17"/>
      <c r="R21" s="17"/>
      <c r="S21" s="17"/>
      <c r="T21" s="17"/>
      <c r="U21" s="17"/>
      <c r="V21" s="17"/>
      <c r="W21" s="18"/>
    </row>
    <row r="22" spans="1:23" x14ac:dyDescent="0.35">
      <c r="A22" s="17"/>
      <c r="B22" s="17"/>
      <c r="C22" s="17" t="s">
        <v>94</v>
      </c>
      <c r="D22" s="17" t="s">
        <v>100</v>
      </c>
      <c r="E22" s="21" t="s">
        <v>118</v>
      </c>
      <c r="F22" s="17" t="s">
        <v>119</v>
      </c>
      <c r="G22" s="17" t="s">
        <v>89</v>
      </c>
      <c r="H22" s="17"/>
      <c r="I22" s="17"/>
      <c r="J22" s="17"/>
      <c r="K22" s="17"/>
      <c r="L22" s="17"/>
      <c r="M22" s="17"/>
      <c r="N22" s="17"/>
      <c r="O22" s="17"/>
      <c r="P22" s="17"/>
      <c r="Q22" s="17"/>
      <c r="R22" s="17"/>
      <c r="S22" s="17"/>
      <c r="T22" s="17"/>
      <c r="U22" s="17"/>
      <c r="V22" s="17"/>
      <c r="W22" s="18"/>
    </row>
    <row r="23" spans="1:23" x14ac:dyDescent="0.35">
      <c r="A23" s="17"/>
      <c r="B23" s="17"/>
      <c r="C23" s="17" t="s">
        <v>96</v>
      </c>
      <c r="D23" s="17" t="s">
        <v>125</v>
      </c>
      <c r="E23" s="22" t="s">
        <v>58</v>
      </c>
      <c r="F23" s="17" t="s">
        <v>58</v>
      </c>
      <c r="G23" s="17" t="s">
        <v>69</v>
      </c>
      <c r="H23" s="17"/>
      <c r="I23" s="17"/>
      <c r="J23" s="17"/>
      <c r="K23" s="17"/>
      <c r="L23" s="17"/>
      <c r="M23" s="17"/>
      <c r="N23" s="17"/>
      <c r="O23" s="17"/>
      <c r="P23" s="17"/>
      <c r="Q23" s="17"/>
      <c r="R23" s="17"/>
      <c r="S23" s="17"/>
      <c r="T23" s="17"/>
      <c r="U23" s="17"/>
      <c r="V23" s="17"/>
      <c r="W23" s="18"/>
    </row>
    <row r="24" spans="1:23" x14ac:dyDescent="0.35">
      <c r="A24" s="17"/>
      <c r="B24" s="17"/>
      <c r="C24" s="17" t="s">
        <v>96</v>
      </c>
      <c r="D24" s="17" t="s">
        <v>125</v>
      </c>
      <c r="E24" s="22" t="s">
        <v>58</v>
      </c>
      <c r="F24" s="17" t="s">
        <v>58</v>
      </c>
      <c r="G24" s="17" t="s">
        <v>70</v>
      </c>
      <c r="H24" s="17"/>
      <c r="I24" s="17"/>
      <c r="J24" s="17"/>
      <c r="K24" s="17"/>
      <c r="L24" s="17"/>
      <c r="M24" s="17"/>
      <c r="N24" s="17"/>
      <c r="O24" s="17"/>
      <c r="P24" s="17"/>
      <c r="Q24" s="17"/>
      <c r="R24" s="17"/>
      <c r="S24" s="17"/>
      <c r="T24" s="17"/>
      <c r="U24" s="17"/>
      <c r="V24" s="17"/>
      <c r="W24" s="18"/>
    </row>
    <row r="25" spans="1:23" x14ac:dyDescent="0.35">
      <c r="A25" s="17"/>
      <c r="B25" s="17"/>
      <c r="C25" s="17" t="s">
        <v>96</v>
      </c>
      <c r="D25" s="17" t="s">
        <v>125</v>
      </c>
      <c r="E25" s="22" t="s">
        <v>58</v>
      </c>
      <c r="F25" s="17" t="s">
        <v>58</v>
      </c>
      <c r="G25" s="17" t="s">
        <v>126</v>
      </c>
      <c r="H25" s="17"/>
      <c r="I25" s="17"/>
      <c r="J25" s="17"/>
      <c r="K25" s="17"/>
      <c r="L25" s="17"/>
      <c r="M25" s="17"/>
      <c r="N25" s="17"/>
      <c r="O25" s="17"/>
      <c r="P25" s="17"/>
      <c r="Q25" s="17"/>
      <c r="R25" s="17"/>
      <c r="S25" s="17"/>
      <c r="T25" s="17"/>
      <c r="U25" s="17"/>
      <c r="V25" s="17"/>
      <c r="W25" s="18"/>
    </row>
    <row r="26" spans="1:23" x14ac:dyDescent="0.35">
      <c r="A26" s="17"/>
      <c r="B26" s="17"/>
      <c r="C26" s="17" t="s">
        <v>96</v>
      </c>
      <c r="D26" s="17" t="s">
        <v>125</v>
      </c>
      <c r="E26" s="22" t="s">
        <v>58</v>
      </c>
      <c r="F26" s="17" t="s">
        <v>58</v>
      </c>
      <c r="G26" s="17" t="s">
        <v>71</v>
      </c>
      <c r="H26" s="17"/>
      <c r="I26" s="17"/>
      <c r="J26" s="17"/>
      <c r="K26" s="17"/>
      <c r="L26" s="17"/>
      <c r="M26" s="17"/>
      <c r="N26" s="17"/>
      <c r="O26" s="17"/>
      <c r="P26" s="17"/>
      <c r="Q26" s="17"/>
      <c r="R26" s="17"/>
      <c r="S26" s="17"/>
      <c r="T26" s="17"/>
      <c r="U26" s="17"/>
      <c r="V26" s="17"/>
      <c r="W26" s="18"/>
    </row>
    <row r="27" spans="1:23" x14ac:dyDescent="0.35">
      <c r="A27" s="17"/>
      <c r="B27" s="17"/>
      <c r="C27" s="17" t="s">
        <v>96</v>
      </c>
      <c r="D27" s="17" t="s">
        <v>125</v>
      </c>
      <c r="E27" s="22" t="s">
        <v>58</v>
      </c>
      <c r="F27" s="17" t="s">
        <v>58</v>
      </c>
      <c r="G27" s="17" t="s">
        <v>72</v>
      </c>
      <c r="H27" s="17"/>
      <c r="I27" s="17"/>
      <c r="J27" s="17"/>
      <c r="K27" s="17"/>
      <c r="L27" s="17"/>
      <c r="M27" s="17"/>
      <c r="N27" s="17"/>
      <c r="O27" s="17"/>
      <c r="P27" s="17"/>
      <c r="Q27" s="17"/>
      <c r="R27" s="17"/>
      <c r="S27" s="17"/>
      <c r="T27" s="17"/>
      <c r="U27" s="17"/>
      <c r="V27" s="17"/>
      <c r="W27" s="18"/>
    </row>
    <row r="28" spans="1:23" x14ac:dyDescent="0.35">
      <c r="A28" s="17"/>
      <c r="B28" s="17"/>
      <c r="C28" s="17" t="s">
        <v>96</v>
      </c>
      <c r="D28" s="17" t="s">
        <v>125</v>
      </c>
      <c r="E28" s="22" t="s">
        <v>58</v>
      </c>
      <c r="F28" s="17" t="s">
        <v>58</v>
      </c>
      <c r="G28" s="17" t="s">
        <v>74</v>
      </c>
      <c r="H28" s="17"/>
      <c r="I28" s="17"/>
      <c r="J28" s="17"/>
      <c r="K28" s="17"/>
      <c r="L28" s="17"/>
      <c r="M28" s="17"/>
      <c r="N28" s="17"/>
      <c r="O28" s="17"/>
      <c r="P28" s="17"/>
      <c r="Q28" s="17"/>
      <c r="R28" s="17"/>
      <c r="S28" s="17"/>
      <c r="T28" s="17"/>
      <c r="U28" s="17"/>
      <c r="V28" s="17"/>
      <c r="W28" s="18"/>
    </row>
    <row r="29" spans="1:23" x14ac:dyDescent="0.35">
      <c r="A29" s="17"/>
      <c r="B29" s="17"/>
      <c r="C29" s="17" t="s">
        <v>96</v>
      </c>
      <c r="D29" s="17" t="s">
        <v>125</v>
      </c>
      <c r="E29" s="22" t="s">
        <v>58</v>
      </c>
      <c r="F29" s="17" t="s">
        <v>58</v>
      </c>
      <c r="G29" s="17" t="s">
        <v>75</v>
      </c>
      <c r="H29" s="17"/>
      <c r="I29" s="17"/>
      <c r="J29" s="17"/>
      <c r="K29" s="17"/>
      <c r="L29" s="17"/>
      <c r="M29" s="17"/>
      <c r="N29" s="17"/>
      <c r="O29" s="17"/>
      <c r="P29" s="17"/>
      <c r="Q29" s="17"/>
      <c r="R29" s="17"/>
      <c r="S29" s="17"/>
      <c r="T29" s="17"/>
      <c r="U29" s="17"/>
      <c r="V29" s="17"/>
      <c r="W29" s="18"/>
    </row>
    <row r="30" spans="1:23" x14ac:dyDescent="0.35">
      <c r="A30" s="17"/>
      <c r="B30" s="17"/>
      <c r="C30" s="17" t="s">
        <v>96</v>
      </c>
      <c r="D30" s="17" t="s">
        <v>125</v>
      </c>
      <c r="E30" s="22" t="s">
        <v>58</v>
      </c>
      <c r="F30" s="17" t="s">
        <v>58</v>
      </c>
      <c r="G30" s="17" t="s">
        <v>127</v>
      </c>
      <c r="H30" s="17"/>
      <c r="I30" s="17"/>
      <c r="J30" s="17"/>
      <c r="K30" s="17"/>
      <c r="L30" s="17"/>
      <c r="M30" s="17"/>
      <c r="N30" s="17"/>
      <c r="O30" s="17"/>
      <c r="P30" s="17"/>
      <c r="Q30" s="17"/>
      <c r="R30" s="17"/>
      <c r="S30" s="17"/>
      <c r="T30" s="17"/>
      <c r="U30" s="17"/>
      <c r="V30" s="17"/>
      <c r="W30" s="18"/>
    </row>
    <row r="31" spans="1:23" x14ac:dyDescent="0.35">
      <c r="A31" s="17"/>
      <c r="B31" s="17"/>
      <c r="C31" s="17" t="s">
        <v>96</v>
      </c>
      <c r="D31" s="17" t="s">
        <v>125</v>
      </c>
      <c r="E31" s="22" t="s">
        <v>58</v>
      </c>
      <c r="F31" s="17" t="s">
        <v>58</v>
      </c>
      <c r="G31" s="17" t="s">
        <v>128</v>
      </c>
      <c r="H31" s="17"/>
      <c r="I31" s="17"/>
      <c r="J31" s="17"/>
      <c r="K31" s="17"/>
      <c r="L31" s="17"/>
      <c r="M31" s="17"/>
      <c r="N31" s="17"/>
      <c r="O31" s="17"/>
      <c r="P31" s="17"/>
      <c r="Q31" s="17"/>
      <c r="R31" s="17"/>
      <c r="S31" s="17"/>
      <c r="T31" s="17"/>
      <c r="U31" s="17"/>
      <c r="V31" s="17"/>
      <c r="W31" s="18"/>
    </row>
    <row r="32" spans="1:23" x14ac:dyDescent="0.35">
      <c r="A32" s="17"/>
      <c r="B32" s="17"/>
      <c r="C32" s="17" t="s">
        <v>96</v>
      </c>
      <c r="D32" s="17" t="s">
        <v>125</v>
      </c>
      <c r="E32" s="22" t="s">
        <v>58</v>
      </c>
      <c r="F32" s="17" t="s">
        <v>58</v>
      </c>
      <c r="G32" s="17" t="s">
        <v>81</v>
      </c>
      <c r="H32" s="17"/>
      <c r="I32" s="17"/>
      <c r="J32" s="17"/>
      <c r="K32" s="17"/>
      <c r="L32" s="17"/>
      <c r="M32" s="17"/>
      <c r="N32" s="17"/>
      <c r="O32" s="17"/>
      <c r="P32" s="17"/>
      <c r="Q32" s="17"/>
      <c r="R32" s="17"/>
      <c r="S32" s="17"/>
      <c r="T32" s="17"/>
      <c r="U32" s="17"/>
      <c r="V32" s="17"/>
      <c r="W32" s="18"/>
    </row>
    <row r="33" spans="1:23" x14ac:dyDescent="0.35">
      <c r="A33" s="17"/>
      <c r="B33" s="17"/>
      <c r="C33" s="17" t="s">
        <v>96</v>
      </c>
      <c r="D33" s="17" t="s">
        <v>125</v>
      </c>
      <c r="E33" s="22" t="s">
        <v>58</v>
      </c>
      <c r="F33" s="17" t="s">
        <v>58</v>
      </c>
      <c r="G33" s="17" t="s">
        <v>129</v>
      </c>
      <c r="H33" s="17"/>
      <c r="I33" s="17"/>
      <c r="J33" s="17"/>
      <c r="K33" s="17"/>
      <c r="L33" s="17"/>
      <c r="M33" s="17"/>
      <c r="N33" s="17"/>
      <c r="O33" s="17"/>
      <c r="P33" s="17"/>
      <c r="Q33" s="17"/>
      <c r="R33" s="17"/>
      <c r="S33" s="17"/>
      <c r="T33" s="17"/>
      <c r="U33" s="17"/>
      <c r="V33" s="17"/>
      <c r="W33" s="18"/>
    </row>
    <row r="34" spans="1:23" x14ac:dyDescent="0.35">
      <c r="A34" s="17"/>
      <c r="B34" s="17"/>
      <c r="C34" s="17" t="s">
        <v>96</v>
      </c>
      <c r="D34" s="17" t="s">
        <v>125</v>
      </c>
      <c r="E34" s="22" t="s">
        <v>58</v>
      </c>
      <c r="F34" s="17" t="s">
        <v>58</v>
      </c>
      <c r="G34" s="17" t="s">
        <v>82</v>
      </c>
      <c r="H34" s="17"/>
      <c r="I34" s="17"/>
      <c r="J34" s="17"/>
      <c r="K34" s="17"/>
      <c r="L34" s="17"/>
      <c r="M34" s="17"/>
      <c r="N34" s="17"/>
      <c r="O34" s="17"/>
      <c r="P34" s="17"/>
      <c r="Q34" s="17"/>
      <c r="R34" s="17"/>
      <c r="S34" s="17"/>
      <c r="T34" s="17"/>
      <c r="U34" s="17"/>
      <c r="V34" s="17"/>
      <c r="W34" s="18"/>
    </row>
    <row r="35" spans="1:23" x14ac:dyDescent="0.35">
      <c r="A35" s="17"/>
      <c r="B35" s="17"/>
      <c r="C35" s="17" t="s">
        <v>96</v>
      </c>
      <c r="D35" s="17" t="s">
        <v>125</v>
      </c>
      <c r="E35" s="22" t="s">
        <v>58</v>
      </c>
      <c r="F35" s="17" t="s">
        <v>58</v>
      </c>
      <c r="G35" s="17" t="s">
        <v>83</v>
      </c>
      <c r="H35" s="17"/>
      <c r="I35" s="17"/>
      <c r="J35" s="17"/>
      <c r="K35" s="17"/>
      <c r="L35" s="17"/>
      <c r="M35" s="17"/>
      <c r="N35" s="17"/>
      <c r="O35" s="17"/>
      <c r="P35" s="17"/>
      <c r="Q35" s="17"/>
      <c r="R35" s="17"/>
      <c r="S35" s="17"/>
      <c r="T35" s="17"/>
      <c r="U35" s="17"/>
      <c r="V35" s="17"/>
      <c r="W35" s="18"/>
    </row>
    <row r="36" spans="1:23" x14ac:dyDescent="0.35">
      <c r="A36" s="17"/>
      <c r="B36" s="17"/>
      <c r="C36" s="17" t="s">
        <v>96</v>
      </c>
      <c r="D36" s="17" t="s">
        <v>125</v>
      </c>
      <c r="E36" s="22" t="s">
        <v>58</v>
      </c>
      <c r="F36" s="17" t="s">
        <v>58</v>
      </c>
      <c r="G36" s="17" t="s">
        <v>85</v>
      </c>
      <c r="H36" s="17"/>
      <c r="I36" s="17"/>
      <c r="J36" s="17"/>
      <c r="K36" s="17"/>
      <c r="L36" s="17"/>
      <c r="M36" s="17"/>
      <c r="N36" s="17"/>
      <c r="O36" s="17"/>
      <c r="P36" s="17"/>
      <c r="Q36" s="17"/>
      <c r="R36" s="17"/>
      <c r="S36" s="17"/>
      <c r="T36" s="17"/>
      <c r="U36" s="17"/>
      <c r="V36" s="17"/>
      <c r="W36" s="18"/>
    </row>
    <row r="37" spans="1:23" x14ac:dyDescent="0.35">
      <c r="A37" s="17"/>
      <c r="B37" s="17"/>
      <c r="C37" s="17" t="s">
        <v>96</v>
      </c>
      <c r="D37" s="17" t="s">
        <v>125</v>
      </c>
      <c r="E37" s="22" t="s">
        <v>58</v>
      </c>
      <c r="F37" s="17" t="s">
        <v>58</v>
      </c>
      <c r="G37" s="17" t="s">
        <v>90</v>
      </c>
      <c r="H37" s="17"/>
      <c r="I37" s="17"/>
      <c r="J37" s="17"/>
      <c r="K37" s="17"/>
      <c r="L37" s="17"/>
      <c r="M37" s="17"/>
      <c r="N37" s="17"/>
      <c r="O37" s="17"/>
      <c r="P37" s="17"/>
      <c r="Q37" s="17"/>
      <c r="R37" s="17"/>
      <c r="S37" s="17"/>
      <c r="T37" s="17"/>
      <c r="U37" s="17"/>
      <c r="V37" s="17"/>
      <c r="W37" s="18"/>
    </row>
    <row r="38" spans="1:23" x14ac:dyDescent="0.35">
      <c r="A38" s="17"/>
      <c r="B38" s="17"/>
      <c r="C38" s="17" t="s">
        <v>97</v>
      </c>
      <c r="D38" s="17" t="s">
        <v>130</v>
      </c>
      <c r="E38" s="22" t="s">
        <v>58</v>
      </c>
      <c r="F38" s="17" t="s">
        <v>58</v>
      </c>
      <c r="G38" s="17" t="s">
        <v>62</v>
      </c>
      <c r="H38" s="17"/>
      <c r="I38" s="17"/>
      <c r="J38" s="17"/>
      <c r="K38" s="17"/>
      <c r="L38" s="17"/>
      <c r="M38" s="17"/>
      <c r="N38" s="17"/>
      <c r="O38" s="17"/>
      <c r="P38" s="17"/>
      <c r="Q38" s="17"/>
      <c r="R38" s="17"/>
      <c r="S38" s="17"/>
      <c r="T38" s="17"/>
      <c r="U38" s="17"/>
      <c r="V38" s="17"/>
      <c r="W38" s="18"/>
    </row>
    <row r="39" spans="1:23" x14ac:dyDescent="0.35">
      <c r="A39" s="17"/>
      <c r="B39" s="17"/>
      <c r="C39" s="17" t="s">
        <v>97</v>
      </c>
      <c r="D39" s="17" t="s">
        <v>130</v>
      </c>
      <c r="E39" s="22" t="s">
        <v>58</v>
      </c>
      <c r="F39" s="17" t="s">
        <v>58</v>
      </c>
      <c r="G39" s="17" t="s">
        <v>64</v>
      </c>
      <c r="H39" s="17"/>
      <c r="I39" s="17"/>
      <c r="J39" s="17"/>
      <c r="K39" s="17"/>
      <c r="L39" s="17"/>
      <c r="M39" s="17"/>
      <c r="N39" s="17"/>
      <c r="O39" s="17"/>
      <c r="P39" s="17"/>
      <c r="Q39" s="17"/>
      <c r="R39" s="17"/>
      <c r="S39" s="17"/>
      <c r="T39" s="17"/>
      <c r="U39" s="17"/>
      <c r="V39" s="17"/>
      <c r="W39" s="18"/>
    </row>
    <row r="40" spans="1:23" x14ac:dyDescent="0.35">
      <c r="A40" s="17"/>
      <c r="B40" s="17"/>
      <c r="C40" s="17" t="s">
        <v>97</v>
      </c>
      <c r="D40" s="17" t="s">
        <v>130</v>
      </c>
      <c r="E40" s="22" t="s">
        <v>58</v>
      </c>
      <c r="F40" s="17" t="s">
        <v>58</v>
      </c>
      <c r="G40" s="17" t="s">
        <v>73</v>
      </c>
      <c r="H40" s="17"/>
      <c r="I40" s="17"/>
      <c r="J40" s="17"/>
      <c r="K40" s="17"/>
      <c r="L40" s="17"/>
      <c r="M40" s="17"/>
      <c r="N40" s="17"/>
      <c r="O40" s="17"/>
      <c r="P40" s="17"/>
      <c r="Q40" s="17"/>
      <c r="R40" s="17"/>
      <c r="S40" s="17"/>
      <c r="T40" s="17"/>
      <c r="U40" s="17"/>
      <c r="V40" s="17"/>
      <c r="W40" s="18"/>
    </row>
    <row r="41" spans="1:23" x14ac:dyDescent="0.35">
      <c r="A41" s="17"/>
      <c r="B41" s="17"/>
      <c r="C41" s="17" t="s">
        <v>97</v>
      </c>
      <c r="D41" s="17" t="s">
        <v>130</v>
      </c>
      <c r="E41" s="22" t="s">
        <v>58</v>
      </c>
      <c r="F41" s="17" t="s">
        <v>58</v>
      </c>
      <c r="G41" s="17" t="s">
        <v>76</v>
      </c>
      <c r="H41" s="17"/>
      <c r="I41" s="17"/>
      <c r="J41" s="17"/>
      <c r="K41" s="17"/>
      <c r="L41" s="17"/>
      <c r="M41" s="17"/>
      <c r="N41" s="17"/>
      <c r="O41" s="17"/>
      <c r="P41" s="17"/>
      <c r="Q41" s="17"/>
      <c r="R41" s="17"/>
      <c r="S41" s="17"/>
      <c r="T41" s="17"/>
      <c r="U41" s="17"/>
      <c r="V41" s="17"/>
      <c r="W41" s="18"/>
    </row>
    <row r="42" spans="1:23" x14ac:dyDescent="0.35">
      <c r="A42" s="17"/>
      <c r="B42" s="17"/>
      <c r="C42" s="17" t="s">
        <v>97</v>
      </c>
      <c r="D42" s="17" t="s">
        <v>130</v>
      </c>
      <c r="E42" s="22" t="s">
        <v>58</v>
      </c>
      <c r="F42" s="17" t="s">
        <v>58</v>
      </c>
      <c r="G42" s="17" t="s">
        <v>80</v>
      </c>
      <c r="H42" s="17"/>
      <c r="I42" s="17"/>
      <c r="J42" s="17"/>
      <c r="K42" s="17"/>
      <c r="L42" s="17"/>
      <c r="M42" s="17"/>
      <c r="N42" s="17"/>
      <c r="O42" s="17"/>
      <c r="P42" s="17"/>
      <c r="Q42" s="17"/>
      <c r="R42" s="17"/>
      <c r="S42" s="17"/>
      <c r="T42" s="17"/>
      <c r="U42" s="17"/>
      <c r="V42" s="17"/>
      <c r="W42" s="18"/>
    </row>
    <row r="43" spans="1:23" x14ac:dyDescent="0.35">
      <c r="A43" s="17"/>
      <c r="B43" s="17"/>
      <c r="C43" s="17" t="s">
        <v>97</v>
      </c>
      <c r="D43" s="17" t="s">
        <v>130</v>
      </c>
      <c r="E43" s="22" t="s">
        <v>58</v>
      </c>
      <c r="F43" s="17" t="s">
        <v>58</v>
      </c>
      <c r="G43" s="17" t="s">
        <v>86</v>
      </c>
      <c r="H43" s="17"/>
      <c r="I43" s="17"/>
      <c r="J43" s="17"/>
      <c r="K43" s="17"/>
      <c r="L43" s="17"/>
      <c r="M43" s="17"/>
      <c r="N43" s="17"/>
      <c r="O43" s="17"/>
      <c r="P43" s="17"/>
      <c r="Q43" s="17"/>
      <c r="R43" s="17"/>
      <c r="S43" s="17"/>
      <c r="T43" s="17"/>
      <c r="U43" s="17"/>
      <c r="V43" s="17"/>
      <c r="W43" s="18"/>
    </row>
    <row r="44" spans="1:23" x14ac:dyDescent="0.35">
      <c r="A44" s="17"/>
      <c r="B44" s="17"/>
      <c r="C44" s="17" t="s">
        <v>98</v>
      </c>
      <c r="D44" s="17" t="s">
        <v>131</v>
      </c>
      <c r="E44" s="22" t="s">
        <v>58</v>
      </c>
      <c r="F44" s="17" t="s">
        <v>58</v>
      </c>
      <c r="G44" s="17" t="s">
        <v>66</v>
      </c>
      <c r="H44" s="17"/>
      <c r="I44" s="17"/>
      <c r="J44" s="17"/>
      <c r="K44" s="17"/>
      <c r="L44" s="17"/>
      <c r="M44" s="17"/>
      <c r="N44" s="17"/>
      <c r="O44" s="17"/>
      <c r="P44" s="17"/>
      <c r="Q44" s="17"/>
      <c r="R44" s="17"/>
      <c r="S44" s="17"/>
      <c r="T44" s="17"/>
      <c r="U44" s="17"/>
      <c r="V44" s="17"/>
      <c r="W44" s="18"/>
    </row>
    <row r="45" spans="1:23" x14ac:dyDescent="0.35">
      <c r="A45" s="17"/>
      <c r="B45" s="17"/>
      <c r="C45" s="17" t="s">
        <v>98</v>
      </c>
      <c r="D45" s="17" t="s">
        <v>131</v>
      </c>
      <c r="E45" s="22" t="s">
        <v>58</v>
      </c>
      <c r="F45" s="17" t="s">
        <v>58</v>
      </c>
      <c r="G45" s="17" t="s">
        <v>132</v>
      </c>
      <c r="H45" s="17"/>
      <c r="I45" s="17"/>
      <c r="J45" s="17"/>
      <c r="K45" s="17"/>
      <c r="L45" s="17"/>
      <c r="M45" s="17"/>
      <c r="N45" s="17"/>
      <c r="O45" s="17"/>
      <c r="P45" s="17"/>
      <c r="Q45" s="17"/>
      <c r="R45" s="17"/>
      <c r="S45" s="17"/>
      <c r="T45" s="17"/>
      <c r="U45" s="17"/>
      <c r="V45" s="17"/>
      <c r="W45" s="18"/>
    </row>
    <row r="46" spans="1:23" x14ac:dyDescent="0.35">
      <c r="A46" s="17"/>
      <c r="B46" s="17"/>
      <c r="C46" s="17" t="s">
        <v>98</v>
      </c>
      <c r="D46" s="17" t="s">
        <v>131</v>
      </c>
      <c r="E46" s="22" t="s">
        <v>58</v>
      </c>
      <c r="F46" s="17" t="s">
        <v>58</v>
      </c>
      <c r="G46" s="17" t="s">
        <v>77</v>
      </c>
      <c r="H46" s="17"/>
      <c r="I46" s="17"/>
      <c r="J46" s="17"/>
      <c r="K46" s="17"/>
      <c r="L46" s="17"/>
      <c r="M46" s="17"/>
      <c r="N46" s="17"/>
      <c r="O46" s="17"/>
      <c r="P46" s="17"/>
      <c r="Q46" s="17"/>
      <c r="R46" s="17"/>
      <c r="S46" s="17"/>
      <c r="T46" s="17"/>
      <c r="U46" s="17"/>
      <c r="V46" s="17"/>
      <c r="W46" s="18"/>
    </row>
    <row r="47" spans="1:23" x14ac:dyDescent="0.35">
      <c r="A47" s="17"/>
      <c r="B47" s="17"/>
      <c r="C47" s="17" t="s">
        <v>98</v>
      </c>
      <c r="D47" s="17" t="s">
        <v>131</v>
      </c>
      <c r="E47" s="22" t="s">
        <v>58</v>
      </c>
      <c r="F47" s="17" t="s">
        <v>58</v>
      </c>
      <c r="G47" s="17" t="s">
        <v>87</v>
      </c>
      <c r="H47" s="17"/>
      <c r="I47" s="17"/>
      <c r="J47" s="17"/>
      <c r="K47" s="17"/>
      <c r="L47" s="17"/>
      <c r="M47" s="17"/>
      <c r="N47" s="17"/>
      <c r="O47" s="17"/>
      <c r="P47" s="17"/>
      <c r="Q47" s="17"/>
      <c r="R47" s="17"/>
      <c r="S47" s="17"/>
      <c r="T47" s="17"/>
      <c r="U47" s="17"/>
      <c r="V47" s="17"/>
      <c r="W47" s="18"/>
    </row>
    <row r="48" spans="1:23" x14ac:dyDescent="0.35">
      <c r="A48" s="17"/>
      <c r="B48" s="17"/>
      <c r="C48" s="17" t="s">
        <v>98</v>
      </c>
      <c r="D48" s="17" t="s">
        <v>131</v>
      </c>
      <c r="E48" s="22" t="s">
        <v>58</v>
      </c>
      <c r="F48" s="17" t="s">
        <v>58</v>
      </c>
      <c r="G48" s="17" t="s">
        <v>91</v>
      </c>
      <c r="H48" s="17"/>
      <c r="I48" s="17"/>
      <c r="J48" s="17"/>
      <c r="K48" s="17"/>
      <c r="L48" s="17"/>
      <c r="M48" s="17"/>
      <c r="N48" s="17"/>
      <c r="O48" s="17"/>
      <c r="P48" s="17"/>
      <c r="Q48" s="17"/>
      <c r="R48" s="17"/>
      <c r="S48" s="17"/>
      <c r="T48" s="17"/>
      <c r="U48" s="17"/>
      <c r="V48" s="17"/>
      <c r="W48" s="18"/>
    </row>
    <row r="49" spans="1:23" x14ac:dyDescent="0.35">
      <c r="A49" s="17"/>
      <c r="B49" s="17"/>
      <c r="C49" s="17" t="s">
        <v>99</v>
      </c>
      <c r="D49" s="17" t="s">
        <v>133</v>
      </c>
      <c r="E49" s="22" t="s">
        <v>58</v>
      </c>
      <c r="F49" s="17" t="s">
        <v>58</v>
      </c>
      <c r="G49" s="17" t="s">
        <v>63</v>
      </c>
      <c r="H49" s="17"/>
      <c r="I49" s="17"/>
      <c r="J49" s="17"/>
      <c r="K49" s="17"/>
      <c r="L49" s="17"/>
      <c r="M49" s="17"/>
      <c r="N49" s="17"/>
      <c r="O49" s="17"/>
      <c r="P49" s="17"/>
      <c r="Q49" s="17"/>
      <c r="R49" s="17"/>
      <c r="S49" s="17"/>
      <c r="T49" s="17"/>
      <c r="U49" s="17"/>
      <c r="V49" s="17"/>
      <c r="W49" s="18"/>
    </row>
    <row r="50" spans="1:23" x14ac:dyDescent="0.35">
      <c r="A50" s="17"/>
      <c r="B50" s="17"/>
      <c r="C50" s="17" t="s">
        <v>99</v>
      </c>
      <c r="D50" s="17" t="s">
        <v>133</v>
      </c>
      <c r="E50" s="22" t="s">
        <v>58</v>
      </c>
      <c r="F50" s="17" t="s">
        <v>58</v>
      </c>
      <c r="G50" s="17" t="s">
        <v>134</v>
      </c>
      <c r="H50" s="17"/>
      <c r="I50" s="17"/>
      <c r="J50" s="17"/>
      <c r="K50" s="17"/>
      <c r="L50" s="17"/>
      <c r="M50" s="17"/>
      <c r="N50" s="17"/>
      <c r="O50" s="17"/>
      <c r="P50" s="17"/>
      <c r="Q50" s="17"/>
      <c r="R50" s="17"/>
      <c r="S50" s="17"/>
      <c r="T50" s="17"/>
      <c r="U50" s="17"/>
      <c r="V50" s="17"/>
      <c r="W50" s="18"/>
    </row>
    <row r="51" spans="1:23" x14ac:dyDescent="0.35">
      <c r="A51" s="17"/>
      <c r="B51" s="17"/>
      <c r="C51" s="17" t="s">
        <v>99</v>
      </c>
      <c r="D51" s="17" t="s">
        <v>133</v>
      </c>
      <c r="E51" s="22" t="s">
        <v>58</v>
      </c>
      <c r="F51" s="17" t="s">
        <v>58</v>
      </c>
      <c r="G51" s="17" t="s">
        <v>65</v>
      </c>
      <c r="H51" s="17"/>
      <c r="I51" s="17"/>
      <c r="J51" s="17"/>
      <c r="K51" s="17"/>
      <c r="L51" s="17"/>
      <c r="M51" s="17"/>
      <c r="N51" s="17"/>
      <c r="O51" s="17"/>
      <c r="P51" s="17"/>
      <c r="Q51" s="17"/>
      <c r="R51" s="17"/>
      <c r="S51" s="17"/>
      <c r="T51" s="17"/>
      <c r="U51" s="17"/>
      <c r="V51" s="17"/>
      <c r="W51" s="18"/>
    </row>
    <row r="52" spans="1:23" x14ac:dyDescent="0.35">
      <c r="A52" s="17"/>
      <c r="B52" s="17"/>
      <c r="C52" s="17" t="s">
        <v>99</v>
      </c>
      <c r="D52" s="17" t="s">
        <v>133</v>
      </c>
      <c r="E52" s="22" t="s">
        <v>58</v>
      </c>
      <c r="F52" s="17" t="s">
        <v>58</v>
      </c>
      <c r="G52" s="17" t="s">
        <v>68</v>
      </c>
      <c r="H52" s="17"/>
      <c r="I52" s="17"/>
      <c r="J52" s="17"/>
      <c r="K52" s="17"/>
      <c r="L52" s="17"/>
      <c r="M52" s="17"/>
      <c r="N52" s="17"/>
      <c r="O52" s="17"/>
      <c r="P52" s="17"/>
      <c r="Q52" s="17"/>
      <c r="R52" s="17"/>
      <c r="S52" s="17"/>
      <c r="T52" s="17"/>
      <c r="U52" s="17"/>
      <c r="V52" s="17"/>
      <c r="W52" s="18"/>
    </row>
    <row r="53" spans="1:23" x14ac:dyDescent="0.35">
      <c r="A53" s="17"/>
      <c r="B53" s="17"/>
      <c r="C53" s="17" t="s">
        <v>99</v>
      </c>
      <c r="D53" s="17" t="s">
        <v>133</v>
      </c>
      <c r="E53" s="22" t="s">
        <v>58</v>
      </c>
      <c r="F53" s="17" t="s">
        <v>58</v>
      </c>
      <c r="G53" s="17" t="s">
        <v>78</v>
      </c>
      <c r="H53" s="17"/>
      <c r="I53" s="17"/>
      <c r="J53" s="17"/>
      <c r="K53" s="17"/>
      <c r="L53" s="17"/>
      <c r="M53" s="17"/>
      <c r="N53" s="17"/>
      <c r="O53" s="17"/>
      <c r="P53" s="17"/>
      <c r="Q53" s="17"/>
      <c r="R53" s="17"/>
      <c r="S53" s="17"/>
      <c r="T53" s="17"/>
      <c r="U53" s="17"/>
      <c r="V53" s="17"/>
      <c r="W53" s="18"/>
    </row>
    <row r="54" spans="1:23" x14ac:dyDescent="0.35">
      <c r="A54" s="17"/>
      <c r="B54" s="17"/>
      <c r="C54" s="17" t="s">
        <v>99</v>
      </c>
      <c r="D54" s="17" t="s">
        <v>133</v>
      </c>
      <c r="E54" s="22" t="s">
        <v>58</v>
      </c>
      <c r="F54" s="17" t="s">
        <v>58</v>
      </c>
      <c r="G54" s="17" t="s">
        <v>135</v>
      </c>
      <c r="H54" s="17"/>
      <c r="I54" s="17"/>
      <c r="J54" s="17"/>
      <c r="K54" s="17"/>
      <c r="L54" s="17"/>
      <c r="M54" s="17"/>
      <c r="N54" s="17"/>
      <c r="O54" s="17"/>
      <c r="P54" s="17"/>
      <c r="Q54" s="17"/>
      <c r="R54" s="17"/>
      <c r="S54" s="17"/>
      <c r="T54" s="17"/>
      <c r="U54" s="17"/>
      <c r="V54" s="17"/>
      <c r="W54" s="18"/>
    </row>
    <row r="55" spans="1:23" x14ac:dyDescent="0.35">
      <c r="A55" s="17"/>
      <c r="B55" s="17"/>
      <c r="C55" s="17" t="s">
        <v>99</v>
      </c>
      <c r="D55" s="17" t="s">
        <v>133</v>
      </c>
      <c r="E55" s="22" t="s">
        <v>58</v>
      </c>
      <c r="F55" s="17" t="s">
        <v>58</v>
      </c>
      <c r="G55" s="17" t="s">
        <v>88</v>
      </c>
      <c r="H55" s="17"/>
      <c r="I55" s="17"/>
      <c r="J55" s="17"/>
      <c r="K55" s="17"/>
      <c r="L55" s="17"/>
      <c r="M55" s="17"/>
      <c r="N55" s="17"/>
      <c r="O55" s="17"/>
      <c r="P55" s="17"/>
      <c r="Q55" s="17"/>
      <c r="R55" s="17"/>
      <c r="S55" s="17"/>
      <c r="T55" s="17"/>
      <c r="U55" s="17"/>
      <c r="V55" s="17"/>
      <c r="W55" s="18"/>
    </row>
    <row r="56" spans="1:23" x14ac:dyDescent="0.35">
      <c r="A56" s="17"/>
      <c r="B56" s="17"/>
      <c r="C56" s="17"/>
      <c r="D56" s="17"/>
      <c r="E56" s="17"/>
      <c r="F56" s="17"/>
      <c r="G56" s="17"/>
      <c r="H56" s="17"/>
      <c r="I56" s="17"/>
      <c r="J56" s="17"/>
      <c r="K56" s="17"/>
      <c r="L56" s="17"/>
      <c r="M56" s="17"/>
      <c r="N56" s="17"/>
      <c r="O56" s="17"/>
      <c r="P56" s="17"/>
      <c r="Q56" s="17"/>
      <c r="R56" s="17"/>
      <c r="S56" s="17"/>
      <c r="T56" s="17"/>
      <c r="U56" s="17"/>
      <c r="V56" s="17"/>
      <c r="W56" s="18"/>
    </row>
    <row r="57" spans="1:23" x14ac:dyDescent="0.35">
      <c r="A57" s="17"/>
      <c r="B57" s="17"/>
      <c r="C57" s="23" t="str" cm="1">
        <f t="array" ref="C57:C61">_xlfn.UNIQUE(C5:C55)</f>
        <v>PADD I</v>
      </c>
      <c r="D57" s="23" t="str" cm="1">
        <f t="array" ref="D57:D61">_xlfn.UNIQUE(D5:D55)</f>
        <v>East Cost</v>
      </c>
      <c r="E57" s="24" t="str" cm="1">
        <f t="array" ref="E57:E60">_xlfn.UNIQUE(E5:E55)</f>
        <v>A</v>
      </c>
      <c r="F57" s="23" t="str" cm="1">
        <f t="array" ref="F57:F60">_xlfn.UNIQUE(F5:F55)</f>
        <v>New England</v>
      </c>
      <c r="G57" s="17"/>
      <c r="H57" s="17"/>
      <c r="I57" s="17"/>
      <c r="J57" s="17"/>
      <c r="K57" s="17"/>
      <c r="L57" s="17"/>
      <c r="M57" s="17"/>
      <c r="N57" s="17"/>
      <c r="O57" s="17"/>
      <c r="P57" s="17"/>
      <c r="Q57" s="17"/>
      <c r="R57" s="17"/>
      <c r="S57" s="17"/>
      <c r="T57" s="17"/>
      <c r="U57" s="17"/>
      <c r="V57" s="17"/>
      <c r="W57" s="18"/>
    </row>
    <row r="58" spans="1:23" x14ac:dyDescent="0.35">
      <c r="A58" s="17"/>
      <c r="B58" s="17"/>
      <c r="C58" s="23" t="str">
        <v>PADD II</v>
      </c>
      <c r="D58" s="23" t="str">
        <v>Midwest</v>
      </c>
      <c r="E58" s="24" t="str">
        <v>B</v>
      </c>
      <c r="F58" s="23" t="str">
        <v>Central Atlantic</v>
      </c>
      <c r="G58" s="17"/>
      <c r="H58" s="17"/>
      <c r="I58" s="17"/>
      <c r="J58" s="17"/>
      <c r="K58" s="17"/>
      <c r="L58" s="17"/>
      <c r="M58" s="17"/>
      <c r="N58" s="17"/>
      <c r="O58" s="17"/>
      <c r="P58" s="17"/>
      <c r="Q58" s="17"/>
      <c r="R58" s="17"/>
      <c r="S58" s="17"/>
      <c r="T58" s="17"/>
      <c r="U58" s="17"/>
      <c r="V58" s="17"/>
      <c r="W58" s="18"/>
    </row>
    <row r="59" spans="1:23" x14ac:dyDescent="0.35">
      <c r="A59" s="17"/>
      <c r="B59" s="17"/>
      <c r="C59" s="23" t="str">
        <v>PADD III</v>
      </c>
      <c r="D59" s="23" t="str">
        <v>Gulft Coast</v>
      </c>
      <c r="E59" s="24" t="str">
        <v>C</v>
      </c>
      <c r="F59" s="23" t="str">
        <v>Lower Atlantic</v>
      </c>
      <c r="G59" s="17"/>
      <c r="H59" s="17"/>
      <c r="I59" s="17"/>
      <c r="J59" s="17"/>
      <c r="K59" s="17"/>
      <c r="L59" s="17"/>
      <c r="M59" s="17"/>
      <c r="N59" s="17"/>
      <c r="O59" s="17"/>
      <c r="P59" s="17"/>
      <c r="Q59" s="17"/>
      <c r="R59" s="17"/>
      <c r="S59" s="17"/>
      <c r="T59" s="17"/>
      <c r="U59" s="17"/>
      <c r="V59" s="17"/>
      <c r="W59" s="18"/>
    </row>
    <row r="60" spans="1:23" x14ac:dyDescent="0.35">
      <c r="A60" s="17"/>
      <c r="B60" s="17"/>
      <c r="C60" s="23" t="str">
        <v>PADD IV</v>
      </c>
      <c r="D60" s="23" t="str">
        <v>Rocky Mountain</v>
      </c>
      <c r="E60" s="24" t="str">
        <v>-</v>
      </c>
      <c r="F60" s="23" t="str">
        <v>-</v>
      </c>
      <c r="G60" s="17"/>
      <c r="H60" s="17"/>
      <c r="I60" s="17"/>
      <c r="J60" s="17"/>
      <c r="K60" s="17"/>
      <c r="L60" s="17"/>
      <c r="M60" s="17"/>
      <c r="N60" s="17"/>
      <c r="O60" s="17"/>
      <c r="P60" s="17"/>
      <c r="Q60" s="17"/>
      <c r="R60" s="17"/>
      <c r="S60" s="17"/>
      <c r="T60" s="17"/>
      <c r="U60" s="17"/>
      <c r="V60" s="17"/>
      <c r="W60" s="18"/>
    </row>
    <row r="61" spans="1:23" x14ac:dyDescent="0.35">
      <c r="A61" s="17"/>
      <c r="B61" s="17"/>
      <c r="C61" s="23" t="str">
        <v>PADD V</v>
      </c>
      <c r="D61" s="23" t="str">
        <v>West Coast</v>
      </c>
      <c r="E61" s="17"/>
      <c r="F61" s="17"/>
      <c r="G61" s="17"/>
      <c r="H61" s="17"/>
      <c r="I61" s="17"/>
      <c r="J61" s="17"/>
      <c r="K61" s="17"/>
      <c r="L61" s="17"/>
      <c r="M61" s="17"/>
      <c r="N61" s="17"/>
      <c r="O61" s="17"/>
      <c r="P61" s="17"/>
      <c r="Q61" s="17"/>
      <c r="R61" s="17"/>
      <c r="S61" s="17"/>
      <c r="T61" s="17"/>
      <c r="U61" s="17"/>
      <c r="V61" s="17"/>
      <c r="W61" s="18"/>
    </row>
    <row r="62" spans="1:23" x14ac:dyDescent="0.35">
      <c r="A62" s="17"/>
      <c r="B62" s="17"/>
      <c r="C62" s="17"/>
      <c r="D62" s="17"/>
      <c r="E62" s="17"/>
      <c r="F62" s="17"/>
      <c r="G62" s="17"/>
      <c r="H62" s="17"/>
      <c r="I62" s="17"/>
      <c r="J62" s="17"/>
      <c r="K62" s="17"/>
      <c r="L62" s="17"/>
      <c r="M62" s="17"/>
      <c r="N62" s="17"/>
      <c r="O62" s="17"/>
      <c r="P62" s="17"/>
      <c r="Q62" s="17"/>
      <c r="R62" s="17"/>
      <c r="S62" s="17"/>
      <c r="T62" s="17"/>
      <c r="U62" s="17"/>
      <c r="V62" s="17"/>
      <c r="W62" s="18"/>
    </row>
    <row r="63" spans="1:23" x14ac:dyDescent="0.35">
      <c r="A63" s="17"/>
      <c r="B63" s="17"/>
      <c r="C63" s="17"/>
      <c r="D63" s="17"/>
      <c r="E63" s="17"/>
      <c r="F63" s="17"/>
      <c r="G63" s="17"/>
      <c r="H63" s="17"/>
      <c r="I63" s="17"/>
      <c r="J63" s="17"/>
      <c r="K63" s="17"/>
      <c r="L63" s="17"/>
      <c r="M63" s="17"/>
      <c r="N63" s="17"/>
      <c r="O63" s="17"/>
      <c r="P63" s="17"/>
      <c r="Q63" s="17"/>
      <c r="R63" s="17"/>
      <c r="S63" s="17"/>
      <c r="T63" s="17"/>
      <c r="U63" s="17"/>
      <c r="V63" s="17"/>
      <c r="W63" s="18"/>
    </row>
    <row r="64" spans="1:23" x14ac:dyDescent="0.35">
      <c r="A64" s="17"/>
      <c r="B64" s="17"/>
      <c r="C64" s="17"/>
      <c r="D64" s="17"/>
      <c r="E64" s="17"/>
      <c r="F64" s="17"/>
      <c r="G64" s="17"/>
      <c r="H64" s="17"/>
      <c r="I64" s="17"/>
      <c r="J64" s="17"/>
      <c r="K64" s="17"/>
      <c r="L64" s="17"/>
      <c r="M64" s="17"/>
      <c r="N64" s="17"/>
      <c r="O64" s="17"/>
      <c r="P64" s="17"/>
      <c r="Q64" s="17"/>
      <c r="R64" s="17"/>
      <c r="S64" s="17"/>
      <c r="T64" s="17"/>
      <c r="U64" s="17"/>
      <c r="V64" s="17"/>
      <c r="W64" s="18"/>
    </row>
    <row r="65" spans="1:23" x14ac:dyDescent="0.35">
      <c r="A65" s="17"/>
      <c r="B65" s="17"/>
      <c r="C65" s="17"/>
      <c r="D65" s="17"/>
      <c r="E65" s="17"/>
      <c r="F65" s="17"/>
      <c r="G65" s="17"/>
      <c r="H65" s="17"/>
      <c r="I65" s="17"/>
      <c r="J65" s="17"/>
      <c r="K65" s="17"/>
      <c r="L65" s="17"/>
      <c r="M65" s="17"/>
      <c r="N65" s="17"/>
      <c r="O65" s="17"/>
      <c r="P65" s="17"/>
      <c r="Q65" s="17"/>
      <c r="R65" s="17"/>
      <c r="S65" s="17"/>
      <c r="T65" s="17"/>
      <c r="U65" s="17"/>
      <c r="V65" s="17"/>
      <c r="W65" s="18"/>
    </row>
    <row r="66" spans="1:23" x14ac:dyDescent="0.35">
      <c r="A66" s="17"/>
      <c r="B66" s="17"/>
      <c r="C66" s="17"/>
      <c r="D66" s="17"/>
      <c r="E66" s="17"/>
      <c r="F66" s="17"/>
      <c r="G66" s="17"/>
      <c r="H66" s="17"/>
      <c r="I66" s="17"/>
      <c r="J66" s="17"/>
      <c r="K66" s="17"/>
      <c r="L66" s="17"/>
      <c r="M66" s="17"/>
      <c r="N66" s="17"/>
      <c r="O66" s="17"/>
      <c r="P66" s="17"/>
      <c r="Q66" s="17"/>
      <c r="R66" s="17"/>
      <c r="S66" s="17"/>
      <c r="T66" s="17"/>
      <c r="U66" s="17"/>
      <c r="V66" s="17"/>
      <c r="W66" s="18"/>
    </row>
    <row r="67" spans="1:23" x14ac:dyDescent="0.35">
      <c r="A67" s="17"/>
      <c r="B67" s="17"/>
      <c r="C67" s="17"/>
      <c r="D67" s="17"/>
      <c r="E67" s="17"/>
      <c r="F67" s="17"/>
      <c r="G67" s="17"/>
      <c r="H67" s="17"/>
      <c r="I67" s="17"/>
      <c r="J67" s="17"/>
      <c r="K67" s="17"/>
      <c r="L67" s="17"/>
      <c r="M67" s="17"/>
      <c r="N67" s="17"/>
      <c r="O67" s="17"/>
      <c r="P67" s="17"/>
      <c r="Q67" s="17"/>
      <c r="R67" s="17"/>
      <c r="S67" s="17"/>
      <c r="T67" s="17"/>
      <c r="U67" s="17"/>
      <c r="V67" s="17"/>
      <c r="W67" s="18"/>
    </row>
    <row r="68" spans="1:23" x14ac:dyDescent="0.35">
      <c r="A68" s="17"/>
      <c r="B68" s="17"/>
      <c r="C68" s="17"/>
      <c r="D68" s="17"/>
      <c r="E68" s="17"/>
      <c r="F68" s="17"/>
      <c r="G68" s="17"/>
      <c r="H68" s="17"/>
      <c r="I68" s="17"/>
      <c r="J68" s="17"/>
      <c r="K68" s="17"/>
      <c r="L68" s="17"/>
      <c r="M68" s="17"/>
      <c r="N68" s="17"/>
      <c r="O68" s="17"/>
      <c r="P68" s="17"/>
      <c r="Q68" s="17"/>
      <c r="R68" s="17"/>
      <c r="S68" s="17"/>
      <c r="T68" s="17"/>
      <c r="U68" s="17"/>
      <c r="V68" s="17"/>
      <c r="W68" s="18"/>
    </row>
    <row r="69" spans="1:23" x14ac:dyDescent="0.35">
      <c r="A69" s="17"/>
      <c r="B69" s="17"/>
      <c r="C69" s="17"/>
      <c r="D69" s="17"/>
      <c r="E69" s="17"/>
      <c r="F69" s="17"/>
      <c r="G69" s="17"/>
      <c r="H69" s="17"/>
      <c r="I69" s="17"/>
      <c r="J69" s="17"/>
      <c r="K69" s="17"/>
      <c r="L69" s="17"/>
      <c r="M69" s="17"/>
      <c r="N69" s="17"/>
      <c r="O69" s="17"/>
      <c r="P69" s="17"/>
      <c r="Q69" s="17"/>
      <c r="R69" s="17"/>
      <c r="S69" s="17"/>
      <c r="T69" s="17"/>
      <c r="U69" s="17"/>
      <c r="V69" s="17"/>
      <c r="W69" s="18"/>
    </row>
    <row r="70" spans="1:23" x14ac:dyDescent="0.35">
      <c r="A70" s="17"/>
      <c r="B70" s="17"/>
      <c r="C70" s="17"/>
      <c r="D70" s="17"/>
      <c r="E70" s="17"/>
      <c r="F70" s="17"/>
      <c r="G70" s="17"/>
      <c r="H70" s="17"/>
      <c r="I70" s="17"/>
      <c r="J70" s="17"/>
      <c r="K70" s="17"/>
      <c r="L70" s="17"/>
      <c r="M70" s="17"/>
      <c r="N70" s="17"/>
      <c r="O70" s="17"/>
      <c r="P70" s="17"/>
      <c r="Q70" s="17"/>
      <c r="R70" s="17"/>
      <c r="S70" s="17"/>
      <c r="T70" s="17"/>
      <c r="U70" s="17"/>
      <c r="V70" s="17"/>
      <c r="W70" s="18"/>
    </row>
    <row r="71" spans="1:23" x14ac:dyDescent="0.35">
      <c r="A71" s="17"/>
      <c r="B71" s="17"/>
      <c r="C71" s="17"/>
      <c r="D71" s="17"/>
      <c r="E71" s="17"/>
      <c r="F71" s="17"/>
      <c r="G71" s="17"/>
      <c r="H71" s="17"/>
      <c r="I71" s="17"/>
      <c r="J71" s="17"/>
      <c r="K71" s="17"/>
      <c r="L71" s="17"/>
      <c r="M71" s="17"/>
      <c r="N71" s="17"/>
      <c r="O71" s="17"/>
      <c r="P71" s="17"/>
      <c r="Q71" s="17"/>
      <c r="R71" s="17"/>
      <c r="S71" s="17"/>
      <c r="T71" s="17"/>
      <c r="U71" s="17"/>
      <c r="V71" s="17"/>
      <c r="W71" s="18"/>
    </row>
    <row r="72" spans="1:23" x14ac:dyDescent="0.35">
      <c r="A72" s="17"/>
      <c r="B72" s="17"/>
      <c r="C72" s="17"/>
      <c r="D72" s="17"/>
      <c r="E72" s="17"/>
      <c r="F72" s="17"/>
      <c r="G72" s="17"/>
      <c r="H72" s="17"/>
      <c r="I72" s="17"/>
      <c r="J72" s="17"/>
      <c r="K72" s="17"/>
      <c r="L72" s="17"/>
      <c r="M72" s="17"/>
      <c r="N72" s="17"/>
      <c r="O72" s="17"/>
      <c r="P72" s="17"/>
      <c r="Q72" s="17"/>
      <c r="R72" s="17"/>
      <c r="S72" s="17"/>
      <c r="T72" s="17"/>
      <c r="U72" s="17"/>
      <c r="V72" s="17"/>
      <c r="W72" s="18"/>
    </row>
    <row r="73" spans="1:23" x14ac:dyDescent="0.35">
      <c r="A73" s="17"/>
      <c r="B73" s="17"/>
      <c r="C73" s="17"/>
      <c r="D73" s="17"/>
      <c r="E73" s="17"/>
      <c r="F73" s="17"/>
      <c r="G73" s="17"/>
      <c r="H73" s="17"/>
      <c r="I73" s="17"/>
      <c r="J73" s="17"/>
      <c r="K73" s="17"/>
      <c r="L73" s="17"/>
      <c r="M73" s="17"/>
      <c r="N73" s="17"/>
      <c r="O73" s="17"/>
      <c r="P73" s="17"/>
      <c r="Q73" s="17"/>
      <c r="R73" s="17"/>
      <c r="S73" s="17"/>
      <c r="T73" s="17"/>
      <c r="U73" s="17"/>
      <c r="V73" s="17"/>
      <c r="W73" s="18"/>
    </row>
    <row r="74" spans="1:23" x14ac:dyDescent="0.35">
      <c r="A74" s="17"/>
      <c r="B74" s="17"/>
      <c r="C74" s="17"/>
      <c r="D74" s="17"/>
      <c r="E74" s="17"/>
      <c r="F74" s="17"/>
      <c r="G74" s="17"/>
      <c r="H74" s="17"/>
      <c r="I74" s="17"/>
      <c r="J74" s="17"/>
      <c r="K74" s="17"/>
      <c r="L74" s="17"/>
      <c r="M74" s="17"/>
      <c r="N74" s="17"/>
      <c r="O74" s="17"/>
      <c r="P74" s="17"/>
      <c r="Q74" s="17"/>
      <c r="R74" s="17"/>
      <c r="S74" s="17"/>
      <c r="T74" s="17"/>
      <c r="U74" s="17"/>
      <c r="V74" s="17"/>
      <c r="W74" s="18"/>
    </row>
    <row r="75" spans="1:23" x14ac:dyDescent="0.35">
      <c r="A75" s="17"/>
      <c r="B75" s="17"/>
      <c r="C75" s="17"/>
      <c r="D75" s="17"/>
      <c r="E75" s="17"/>
      <c r="F75" s="17"/>
      <c r="G75" s="17"/>
      <c r="H75" s="17"/>
      <c r="I75" s="17"/>
      <c r="J75" s="17"/>
      <c r="K75" s="17"/>
      <c r="L75" s="17"/>
      <c r="M75" s="17"/>
      <c r="N75" s="17"/>
      <c r="O75" s="17"/>
      <c r="P75" s="17"/>
      <c r="Q75" s="17"/>
      <c r="R75" s="17"/>
      <c r="S75" s="17"/>
      <c r="T75" s="17"/>
      <c r="U75" s="17"/>
      <c r="V75" s="17"/>
      <c r="W75" s="18"/>
    </row>
    <row r="76" spans="1:23" x14ac:dyDescent="0.35">
      <c r="A76" s="17"/>
      <c r="B76" s="17"/>
      <c r="C76" s="17"/>
      <c r="D76" s="17"/>
      <c r="E76" s="17"/>
      <c r="F76" s="17"/>
      <c r="G76" s="17"/>
      <c r="H76" s="17"/>
      <c r="I76" s="17"/>
      <c r="J76" s="17"/>
      <c r="K76" s="17"/>
      <c r="L76" s="17"/>
      <c r="M76" s="17"/>
      <c r="N76" s="17"/>
      <c r="O76" s="17"/>
      <c r="P76" s="17"/>
      <c r="Q76" s="17"/>
      <c r="R76" s="17"/>
      <c r="S76" s="17"/>
      <c r="T76" s="17"/>
      <c r="U76" s="17"/>
      <c r="V76" s="17"/>
      <c r="W76" s="18"/>
    </row>
    <row r="77" spans="1:23" x14ac:dyDescent="0.35">
      <c r="A77" s="17"/>
      <c r="B77" s="17"/>
      <c r="C77" s="17"/>
      <c r="D77" s="17"/>
      <c r="E77" s="17"/>
      <c r="F77" s="17"/>
      <c r="G77" s="17"/>
      <c r="H77" s="17"/>
      <c r="I77" s="17"/>
      <c r="J77" s="17"/>
      <c r="K77" s="17"/>
      <c r="L77" s="17"/>
      <c r="M77" s="17"/>
      <c r="N77" s="17"/>
      <c r="O77" s="17"/>
      <c r="P77" s="17"/>
      <c r="Q77" s="17"/>
      <c r="R77" s="17"/>
      <c r="S77" s="17"/>
      <c r="T77" s="17"/>
      <c r="U77" s="17"/>
      <c r="V77" s="17"/>
      <c r="W77" s="18"/>
    </row>
    <row r="78" spans="1:23" x14ac:dyDescent="0.35">
      <c r="A78" s="17"/>
      <c r="B78" s="17"/>
      <c r="C78" s="17"/>
      <c r="D78" s="17"/>
      <c r="E78" s="17"/>
      <c r="F78" s="17"/>
      <c r="G78" s="17"/>
      <c r="H78" s="17"/>
      <c r="I78" s="17"/>
      <c r="J78" s="17"/>
      <c r="K78" s="17"/>
      <c r="L78" s="17"/>
      <c r="M78" s="17"/>
      <c r="N78" s="17"/>
      <c r="O78" s="17"/>
      <c r="P78" s="17"/>
      <c r="Q78" s="17"/>
      <c r="R78" s="17"/>
      <c r="S78" s="17"/>
      <c r="T78" s="17"/>
      <c r="U78" s="17"/>
      <c r="V78" s="17"/>
      <c r="W78" s="18"/>
    </row>
    <row r="79" spans="1:23" x14ac:dyDescent="0.35">
      <c r="A79" s="17"/>
      <c r="B79" s="17"/>
      <c r="C79" s="17"/>
      <c r="D79" s="17"/>
      <c r="E79" s="17"/>
      <c r="F79" s="17"/>
      <c r="G79" s="17"/>
      <c r="H79" s="17"/>
      <c r="I79" s="17"/>
      <c r="J79" s="17"/>
      <c r="K79" s="17"/>
      <c r="L79" s="17"/>
      <c r="M79" s="17"/>
      <c r="N79" s="17"/>
      <c r="O79" s="17"/>
      <c r="P79" s="17"/>
      <c r="Q79" s="17"/>
      <c r="R79" s="17"/>
      <c r="S79" s="17"/>
      <c r="T79" s="17"/>
      <c r="U79" s="17"/>
      <c r="V79" s="17"/>
      <c r="W79" s="18"/>
    </row>
    <row r="80" spans="1:23" x14ac:dyDescent="0.35">
      <c r="A80" s="17"/>
      <c r="B80" s="17"/>
      <c r="C80" s="17"/>
      <c r="D80" s="17"/>
      <c r="E80" s="17"/>
      <c r="F80" s="17"/>
      <c r="G80" s="17"/>
      <c r="H80" s="17"/>
      <c r="I80" s="17"/>
      <c r="J80" s="17"/>
      <c r="K80" s="17"/>
      <c r="L80" s="17"/>
      <c r="M80" s="17"/>
      <c r="N80" s="17"/>
      <c r="O80" s="17"/>
      <c r="P80" s="17"/>
      <c r="Q80" s="17"/>
      <c r="R80" s="17"/>
      <c r="S80" s="17"/>
      <c r="T80" s="17"/>
      <c r="U80" s="17"/>
      <c r="V80" s="17"/>
      <c r="W80" s="18"/>
    </row>
    <row r="81" spans="1:23" x14ac:dyDescent="0.35">
      <c r="A81" s="17"/>
      <c r="B81" s="17"/>
      <c r="C81" s="17"/>
      <c r="D81" s="17"/>
      <c r="E81" s="17"/>
      <c r="F81" s="17"/>
      <c r="G81" s="17"/>
      <c r="H81" s="17"/>
      <c r="I81" s="17"/>
      <c r="J81" s="17"/>
      <c r="K81" s="17"/>
      <c r="L81" s="17"/>
      <c r="M81" s="17"/>
      <c r="N81" s="17"/>
      <c r="O81" s="17"/>
      <c r="P81" s="17"/>
      <c r="Q81" s="17"/>
      <c r="R81" s="17"/>
      <c r="S81" s="17"/>
      <c r="T81" s="17"/>
      <c r="U81" s="17"/>
      <c r="V81" s="17"/>
      <c r="W81" s="18"/>
    </row>
    <row r="82" spans="1:23" x14ac:dyDescent="0.35">
      <c r="A82" s="17"/>
      <c r="B82" s="17"/>
      <c r="C82" s="17"/>
      <c r="D82" s="17"/>
      <c r="E82" s="17"/>
      <c r="F82" s="17"/>
      <c r="G82" s="17"/>
      <c r="H82" s="17"/>
      <c r="I82" s="17"/>
      <c r="J82" s="17"/>
      <c r="K82" s="17"/>
      <c r="L82" s="17"/>
      <c r="M82" s="17"/>
      <c r="N82" s="17"/>
      <c r="O82" s="17"/>
      <c r="P82" s="17"/>
      <c r="Q82" s="17"/>
      <c r="R82" s="17"/>
      <c r="S82" s="17"/>
      <c r="T82" s="17"/>
      <c r="U82" s="17"/>
      <c r="V82" s="17"/>
      <c r="W82" s="18"/>
    </row>
    <row r="83" spans="1:23" x14ac:dyDescent="0.35">
      <c r="A83" s="17"/>
      <c r="B83" s="17"/>
      <c r="C83" s="17"/>
      <c r="D83" s="17"/>
      <c r="E83" s="17"/>
      <c r="F83" s="17"/>
      <c r="G83" s="17"/>
      <c r="H83" s="17"/>
      <c r="I83" s="17"/>
      <c r="J83" s="17"/>
      <c r="K83" s="17"/>
      <c r="L83" s="17"/>
      <c r="M83" s="17"/>
      <c r="N83" s="17"/>
      <c r="O83" s="17"/>
      <c r="P83" s="17"/>
      <c r="Q83" s="17"/>
      <c r="R83" s="17"/>
      <c r="S83" s="17"/>
      <c r="T83" s="17"/>
      <c r="U83" s="17"/>
      <c r="V83" s="17"/>
      <c r="W83" s="18"/>
    </row>
    <row r="84" spans="1:23" x14ac:dyDescent="0.35">
      <c r="A84" s="17"/>
      <c r="B84" s="17"/>
      <c r="C84" s="17"/>
      <c r="D84" s="17"/>
      <c r="E84" s="17"/>
      <c r="F84" s="17"/>
      <c r="G84" s="17"/>
      <c r="H84" s="17"/>
      <c r="I84" s="17"/>
      <c r="J84" s="17"/>
      <c r="K84" s="17"/>
      <c r="L84" s="17"/>
      <c r="M84" s="17"/>
      <c r="N84" s="17"/>
      <c r="O84" s="17"/>
      <c r="P84" s="17"/>
      <c r="Q84" s="17"/>
      <c r="R84" s="17"/>
      <c r="S84" s="17"/>
      <c r="T84" s="17"/>
      <c r="U84" s="17"/>
      <c r="V84" s="17"/>
      <c r="W84" s="18"/>
    </row>
    <row r="85" spans="1:23" x14ac:dyDescent="0.35">
      <c r="A85" s="17"/>
      <c r="B85" s="17"/>
      <c r="C85" s="17"/>
      <c r="D85" s="17"/>
      <c r="E85" s="17"/>
      <c r="F85" s="17"/>
      <c r="G85" s="17"/>
      <c r="H85" s="17"/>
      <c r="I85" s="17"/>
      <c r="J85" s="17"/>
      <c r="K85" s="17"/>
      <c r="L85" s="17"/>
      <c r="M85" s="17"/>
      <c r="N85" s="17"/>
      <c r="O85" s="17"/>
      <c r="P85" s="17"/>
      <c r="Q85" s="17"/>
      <c r="R85" s="17"/>
      <c r="S85" s="17"/>
      <c r="T85" s="17"/>
      <c r="U85" s="17"/>
      <c r="V85" s="17"/>
      <c r="W85" s="18"/>
    </row>
    <row r="86" spans="1:23" x14ac:dyDescent="0.35">
      <c r="A86" s="17"/>
      <c r="B86" s="17"/>
      <c r="C86" s="17"/>
      <c r="D86" s="17"/>
      <c r="E86" s="17"/>
      <c r="F86" s="17"/>
      <c r="G86" s="17"/>
      <c r="H86" s="17"/>
      <c r="I86" s="17"/>
      <c r="J86" s="17"/>
      <c r="K86" s="17"/>
      <c r="L86" s="17"/>
      <c r="M86" s="17"/>
      <c r="N86" s="17"/>
      <c r="O86" s="17"/>
      <c r="P86" s="17"/>
      <c r="Q86" s="17"/>
      <c r="R86" s="17"/>
      <c r="S86" s="17"/>
      <c r="T86" s="17"/>
      <c r="U86" s="17"/>
      <c r="V86" s="17"/>
      <c r="W86" s="18"/>
    </row>
    <row r="87" spans="1:23" x14ac:dyDescent="0.35">
      <c r="A87" s="17"/>
      <c r="B87" s="17"/>
      <c r="C87" s="17"/>
      <c r="D87" s="17"/>
      <c r="E87" s="17"/>
      <c r="F87" s="17"/>
      <c r="G87" s="17"/>
      <c r="H87" s="17"/>
      <c r="I87" s="17"/>
      <c r="J87" s="17"/>
      <c r="K87" s="17"/>
      <c r="L87" s="17"/>
      <c r="M87" s="17"/>
      <c r="N87" s="17"/>
      <c r="O87" s="17"/>
      <c r="P87" s="17"/>
      <c r="Q87" s="17"/>
      <c r="R87" s="17"/>
      <c r="S87" s="17"/>
      <c r="T87" s="17"/>
      <c r="U87" s="17"/>
      <c r="V87" s="17"/>
      <c r="W87" s="18"/>
    </row>
    <row r="88" spans="1:23" x14ac:dyDescent="0.35">
      <c r="A88" s="17"/>
      <c r="B88" s="17"/>
      <c r="C88" s="17"/>
      <c r="D88" s="17"/>
      <c r="E88" s="17"/>
      <c r="F88" s="17"/>
      <c r="G88" s="17"/>
      <c r="H88" s="17"/>
      <c r="I88" s="17"/>
      <c r="J88" s="17"/>
      <c r="K88" s="17"/>
      <c r="L88" s="17"/>
      <c r="M88" s="17"/>
      <c r="N88" s="17"/>
      <c r="O88" s="17"/>
      <c r="P88" s="17"/>
      <c r="Q88" s="17"/>
      <c r="R88" s="17"/>
      <c r="S88" s="17"/>
      <c r="T88" s="17"/>
      <c r="U88" s="17"/>
      <c r="V88" s="17"/>
      <c r="W88" s="18"/>
    </row>
    <row r="89" spans="1:23" x14ac:dyDescent="0.35">
      <c r="A89" s="17"/>
      <c r="B89" s="17"/>
      <c r="C89" s="17"/>
      <c r="D89" s="17"/>
      <c r="E89" s="17"/>
      <c r="F89" s="17"/>
      <c r="G89" s="17"/>
      <c r="H89" s="17"/>
      <c r="I89" s="17"/>
      <c r="J89" s="17"/>
      <c r="K89" s="17"/>
      <c r="L89" s="17"/>
      <c r="M89" s="17"/>
      <c r="N89" s="17"/>
      <c r="O89" s="17"/>
      <c r="P89" s="17"/>
      <c r="Q89" s="17"/>
      <c r="R89" s="17"/>
      <c r="S89" s="17"/>
      <c r="T89" s="17"/>
      <c r="U89" s="17"/>
      <c r="V89" s="17"/>
      <c r="W89" s="18"/>
    </row>
    <row r="90" spans="1:23" x14ac:dyDescent="0.35">
      <c r="A90" s="17"/>
      <c r="B90" s="17"/>
      <c r="C90" s="17"/>
      <c r="D90" s="17"/>
      <c r="E90" s="17"/>
      <c r="F90" s="17"/>
      <c r="G90" s="17"/>
      <c r="H90" s="17"/>
      <c r="I90" s="17"/>
      <c r="J90" s="17"/>
      <c r="K90" s="17"/>
      <c r="L90" s="17"/>
      <c r="M90" s="17"/>
      <c r="N90" s="17"/>
      <c r="O90" s="17"/>
      <c r="P90" s="17"/>
      <c r="Q90" s="17"/>
      <c r="R90" s="17"/>
      <c r="S90" s="17"/>
      <c r="T90" s="17"/>
      <c r="U90" s="17"/>
      <c r="V90" s="17"/>
      <c r="W90" s="18"/>
    </row>
    <row r="91" spans="1:23" x14ac:dyDescent="0.35">
      <c r="A91" s="17"/>
      <c r="B91" s="17"/>
      <c r="C91" s="17"/>
      <c r="D91" s="17"/>
      <c r="E91" s="17"/>
      <c r="F91" s="17"/>
      <c r="G91" s="17"/>
      <c r="H91" s="17"/>
      <c r="I91" s="17"/>
      <c r="J91" s="17"/>
      <c r="K91" s="17"/>
      <c r="L91" s="17"/>
      <c r="M91" s="17"/>
      <c r="N91" s="17"/>
      <c r="O91" s="17"/>
      <c r="P91" s="17"/>
      <c r="Q91" s="17"/>
      <c r="R91" s="17"/>
      <c r="S91" s="17"/>
      <c r="T91" s="17"/>
      <c r="U91" s="17"/>
      <c r="V91" s="17"/>
      <c r="W91" s="18"/>
    </row>
    <row r="92" spans="1:23" x14ac:dyDescent="0.35">
      <c r="A92" s="17"/>
      <c r="B92" s="17"/>
      <c r="C92" s="17"/>
      <c r="D92" s="17"/>
      <c r="E92" s="17"/>
      <c r="F92" s="17"/>
      <c r="G92" s="17"/>
      <c r="H92" s="17"/>
      <c r="I92" s="17"/>
      <c r="J92" s="17"/>
      <c r="K92" s="17"/>
      <c r="L92" s="17"/>
      <c r="M92" s="17"/>
      <c r="N92" s="17"/>
      <c r="O92" s="17"/>
      <c r="P92" s="17"/>
      <c r="Q92" s="17"/>
      <c r="R92" s="17"/>
      <c r="S92" s="17"/>
      <c r="T92" s="17"/>
      <c r="U92" s="17"/>
      <c r="V92" s="17"/>
      <c r="W92" s="18"/>
    </row>
    <row r="93" spans="1:23" x14ac:dyDescent="0.35">
      <c r="A93" s="17"/>
      <c r="B93" s="17"/>
      <c r="C93" s="17"/>
      <c r="D93" s="17"/>
      <c r="E93" s="17"/>
      <c r="F93" s="17"/>
      <c r="G93" s="17"/>
      <c r="H93" s="17"/>
      <c r="I93" s="17"/>
      <c r="J93" s="17"/>
      <c r="K93" s="17"/>
      <c r="L93" s="17"/>
      <c r="M93" s="17"/>
      <c r="N93" s="17"/>
      <c r="O93" s="17"/>
      <c r="P93" s="17"/>
      <c r="Q93" s="17"/>
      <c r="R93" s="17"/>
      <c r="S93" s="17"/>
      <c r="T93" s="17"/>
      <c r="U93" s="17"/>
      <c r="V93" s="17"/>
      <c r="W93" s="18"/>
    </row>
    <row r="94" spans="1:23" x14ac:dyDescent="0.35">
      <c r="A94" s="17"/>
      <c r="B94" s="17"/>
      <c r="C94" s="17"/>
      <c r="D94" s="17"/>
      <c r="E94" s="17"/>
      <c r="F94" s="17"/>
      <c r="G94" s="17"/>
      <c r="H94" s="17"/>
      <c r="I94" s="17"/>
      <c r="J94" s="17"/>
      <c r="K94" s="17"/>
      <c r="L94" s="17"/>
      <c r="M94" s="17"/>
      <c r="N94" s="17"/>
      <c r="O94" s="17"/>
      <c r="P94" s="17"/>
      <c r="Q94" s="17"/>
      <c r="R94" s="17"/>
      <c r="S94" s="17"/>
      <c r="T94" s="17"/>
      <c r="U94" s="17"/>
      <c r="V94" s="17"/>
      <c r="W94" s="18"/>
    </row>
    <row r="95" spans="1:23" x14ac:dyDescent="0.35">
      <c r="A95" s="17"/>
      <c r="B95" s="17"/>
      <c r="C95" s="17"/>
      <c r="D95" s="17"/>
      <c r="E95" s="17"/>
      <c r="F95" s="17"/>
      <c r="G95" s="17"/>
      <c r="H95" s="17"/>
      <c r="I95" s="17"/>
      <c r="J95" s="17"/>
      <c r="K95" s="17"/>
      <c r="L95" s="17"/>
      <c r="M95" s="17"/>
      <c r="N95" s="17"/>
      <c r="O95" s="17"/>
      <c r="P95" s="17"/>
      <c r="Q95" s="17"/>
      <c r="R95" s="17"/>
      <c r="S95" s="17"/>
      <c r="T95" s="17"/>
      <c r="U95" s="17"/>
      <c r="V95" s="17"/>
      <c r="W95" s="18"/>
    </row>
    <row r="96" spans="1:23" x14ac:dyDescent="0.35">
      <c r="A96" s="17"/>
      <c r="B96" s="17"/>
      <c r="C96" s="17"/>
      <c r="D96" s="17"/>
      <c r="E96" s="17"/>
      <c r="F96" s="17"/>
      <c r="G96" s="17"/>
      <c r="H96" s="17"/>
      <c r="I96" s="17"/>
      <c r="J96" s="17"/>
      <c r="K96" s="17"/>
      <c r="L96" s="17"/>
      <c r="M96" s="17"/>
      <c r="N96" s="17"/>
      <c r="O96" s="17"/>
      <c r="P96" s="17"/>
      <c r="Q96" s="17"/>
      <c r="R96" s="17"/>
      <c r="S96" s="17"/>
      <c r="T96" s="17"/>
      <c r="U96" s="17"/>
      <c r="V96" s="17"/>
      <c r="W96" s="18"/>
    </row>
    <row r="97" spans="1:23" x14ac:dyDescent="0.35">
      <c r="A97" s="17"/>
      <c r="B97" s="17"/>
      <c r="C97" s="17"/>
      <c r="D97" s="17"/>
      <c r="E97" s="17"/>
      <c r="F97" s="17"/>
      <c r="G97" s="17"/>
      <c r="H97" s="17"/>
      <c r="I97" s="17"/>
      <c r="J97" s="17"/>
      <c r="K97" s="17"/>
      <c r="L97" s="17"/>
      <c r="M97" s="17"/>
      <c r="N97" s="17"/>
      <c r="O97" s="17"/>
      <c r="P97" s="17"/>
      <c r="Q97" s="17"/>
      <c r="R97" s="17"/>
      <c r="S97" s="17"/>
      <c r="T97" s="17"/>
      <c r="U97" s="17"/>
      <c r="V97" s="17"/>
      <c r="W97" s="18"/>
    </row>
    <row r="98" spans="1:23" x14ac:dyDescent="0.35">
      <c r="A98" s="17"/>
      <c r="B98" s="17"/>
      <c r="C98" s="17"/>
      <c r="D98" s="17"/>
      <c r="E98" s="17"/>
      <c r="F98" s="17"/>
      <c r="G98" s="17"/>
      <c r="H98" s="17"/>
      <c r="I98" s="17"/>
      <c r="J98" s="17"/>
      <c r="K98" s="17"/>
      <c r="L98" s="17"/>
      <c r="M98" s="17"/>
      <c r="N98" s="17"/>
      <c r="O98" s="17"/>
      <c r="P98" s="17"/>
      <c r="Q98" s="17"/>
      <c r="R98" s="17"/>
      <c r="S98" s="17"/>
      <c r="T98" s="17"/>
      <c r="U98" s="17"/>
      <c r="V98" s="17"/>
      <c r="W98" s="18"/>
    </row>
    <row r="99" spans="1:23" x14ac:dyDescent="0.35">
      <c r="A99" s="17"/>
      <c r="B99" s="17"/>
      <c r="C99" s="17"/>
      <c r="D99" s="17"/>
      <c r="E99" s="17"/>
      <c r="F99" s="17"/>
      <c r="G99" s="17"/>
      <c r="H99" s="17"/>
      <c r="I99" s="17"/>
      <c r="J99" s="17"/>
      <c r="K99" s="17"/>
      <c r="L99" s="17"/>
      <c r="M99" s="17"/>
      <c r="N99" s="17"/>
      <c r="O99" s="17"/>
      <c r="P99" s="17"/>
      <c r="Q99" s="17"/>
      <c r="R99" s="17"/>
      <c r="S99" s="17"/>
      <c r="T99" s="17"/>
      <c r="U99" s="17"/>
      <c r="V99" s="17"/>
      <c r="W99" s="18"/>
    </row>
    <row r="100" spans="1:23" x14ac:dyDescent="0.35">
      <c r="A100" s="17"/>
      <c r="B100" s="17"/>
      <c r="C100" s="17"/>
      <c r="D100" s="17"/>
      <c r="E100" s="17"/>
      <c r="F100" s="17"/>
      <c r="G100" s="17"/>
      <c r="H100" s="17"/>
      <c r="I100" s="17"/>
      <c r="J100" s="17"/>
      <c r="K100" s="17"/>
      <c r="L100" s="17"/>
      <c r="M100" s="17"/>
      <c r="N100" s="17"/>
      <c r="O100" s="17"/>
      <c r="P100" s="17"/>
      <c r="Q100" s="17"/>
      <c r="R100" s="17"/>
      <c r="S100" s="17"/>
      <c r="T100" s="17"/>
      <c r="U100" s="17"/>
      <c r="V100" s="17"/>
      <c r="W100" s="18"/>
    </row>
    <row r="101" spans="1:23" x14ac:dyDescent="0.35">
      <c r="A101" s="17"/>
      <c r="B101" s="17"/>
      <c r="C101" s="17"/>
      <c r="D101" s="17"/>
      <c r="E101" s="17"/>
      <c r="F101" s="17"/>
      <c r="G101" s="17"/>
      <c r="H101" s="17"/>
      <c r="I101" s="17"/>
      <c r="J101" s="17"/>
      <c r="K101" s="17"/>
      <c r="L101" s="17"/>
      <c r="M101" s="17"/>
      <c r="N101" s="17"/>
      <c r="O101" s="17"/>
      <c r="P101" s="17"/>
      <c r="Q101" s="17"/>
      <c r="R101" s="17"/>
      <c r="S101" s="17"/>
      <c r="T101" s="17"/>
      <c r="U101" s="17"/>
      <c r="V101" s="17"/>
      <c r="W101" s="18"/>
    </row>
    <row r="102" spans="1:23" x14ac:dyDescent="0.35">
      <c r="A102" s="17"/>
      <c r="B102" s="17"/>
      <c r="C102" s="17"/>
      <c r="D102" s="17"/>
      <c r="E102" s="17"/>
      <c r="F102" s="17"/>
      <c r="G102" s="17"/>
      <c r="H102" s="17"/>
      <c r="I102" s="17"/>
      <c r="J102" s="17"/>
      <c r="K102" s="17"/>
      <c r="L102" s="17"/>
      <c r="M102" s="17"/>
      <c r="N102" s="17"/>
      <c r="O102" s="17"/>
      <c r="P102" s="17"/>
      <c r="Q102" s="17"/>
      <c r="R102" s="17"/>
      <c r="S102" s="17"/>
      <c r="T102" s="17"/>
      <c r="U102" s="17"/>
      <c r="V102" s="17"/>
      <c r="W102" s="18"/>
    </row>
    <row r="103" spans="1:23" x14ac:dyDescent="0.35">
      <c r="A103" s="17"/>
      <c r="B103" s="17"/>
      <c r="C103" s="17"/>
      <c r="D103" s="17"/>
      <c r="E103" s="17"/>
      <c r="F103" s="17"/>
      <c r="G103" s="17"/>
      <c r="H103" s="17"/>
      <c r="I103" s="17"/>
      <c r="J103" s="17"/>
      <c r="K103" s="17"/>
      <c r="L103" s="17"/>
      <c r="M103" s="17"/>
      <c r="N103" s="17"/>
      <c r="O103" s="17"/>
      <c r="P103" s="17"/>
      <c r="Q103" s="17"/>
      <c r="R103" s="17"/>
      <c r="S103" s="17"/>
      <c r="T103" s="17"/>
      <c r="U103" s="17"/>
      <c r="V103" s="17"/>
      <c r="W103" s="18"/>
    </row>
    <row r="104" spans="1:23" x14ac:dyDescent="0.35">
      <c r="A104" s="17"/>
      <c r="B104" s="17"/>
      <c r="C104" s="17"/>
      <c r="D104" s="17"/>
      <c r="E104" s="17"/>
      <c r="F104" s="17"/>
      <c r="G104" s="17"/>
      <c r="H104" s="17"/>
      <c r="I104" s="17"/>
      <c r="J104" s="17"/>
      <c r="K104" s="17"/>
      <c r="L104" s="17"/>
      <c r="M104" s="17"/>
      <c r="N104" s="17"/>
      <c r="O104" s="17"/>
      <c r="P104" s="17"/>
      <c r="Q104" s="17"/>
      <c r="R104" s="17"/>
      <c r="S104" s="17"/>
      <c r="T104" s="17"/>
      <c r="U104" s="17"/>
      <c r="V104" s="17"/>
      <c r="W104" s="18"/>
    </row>
    <row r="105" spans="1:23" x14ac:dyDescent="0.35">
      <c r="A105" s="17"/>
      <c r="B105" s="17"/>
      <c r="C105" s="17"/>
      <c r="D105" s="17"/>
      <c r="E105" s="17"/>
      <c r="F105" s="17"/>
      <c r="G105" s="17"/>
      <c r="H105" s="17"/>
      <c r="I105" s="17"/>
      <c r="J105" s="17"/>
      <c r="K105" s="17"/>
      <c r="L105" s="17"/>
      <c r="M105" s="17"/>
      <c r="N105" s="17"/>
      <c r="O105" s="17"/>
      <c r="P105" s="17"/>
      <c r="Q105" s="17"/>
      <c r="R105" s="17"/>
      <c r="S105" s="17"/>
      <c r="T105" s="17"/>
      <c r="U105" s="17"/>
      <c r="V105" s="17"/>
      <c r="W105" s="18"/>
    </row>
    <row r="106" spans="1:23" x14ac:dyDescent="0.35">
      <c r="A106" s="17"/>
      <c r="B106" s="17"/>
      <c r="C106" s="17"/>
      <c r="D106" s="17"/>
      <c r="E106" s="17"/>
      <c r="F106" s="17"/>
      <c r="G106" s="17"/>
      <c r="H106" s="17"/>
      <c r="I106" s="17"/>
      <c r="J106" s="17"/>
      <c r="K106" s="17"/>
      <c r="L106" s="17"/>
      <c r="M106" s="17"/>
      <c r="N106" s="17"/>
      <c r="O106" s="17"/>
      <c r="P106" s="17"/>
      <c r="Q106" s="17"/>
      <c r="R106" s="17"/>
      <c r="S106" s="17"/>
      <c r="T106" s="17"/>
      <c r="U106" s="17"/>
      <c r="V106" s="17"/>
      <c r="W106" s="18"/>
    </row>
    <row r="107" spans="1:23" x14ac:dyDescent="0.35">
      <c r="A107" s="17"/>
      <c r="B107" s="17"/>
      <c r="C107" s="17"/>
      <c r="D107" s="17"/>
      <c r="E107" s="17"/>
      <c r="F107" s="17"/>
      <c r="G107" s="17"/>
      <c r="H107" s="17"/>
      <c r="I107" s="17"/>
      <c r="J107" s="17"/>
      <c r="K107" s="17"/>
      <c r="L107" s="17"/>
      <c r="M107" s="17"/>
      <c r="N107" s="17"/>
      <c r="O107" s="17"/>
      <c r="P107" s="17"/>
      <c r="Q107" s="17"/>
      <c r="R107" s="17"/>
      <c r="S107" s="17"/>
      <c r="T107" s="17"/>
      <c r="U107" s="17"/>
      <c r="V107" s="17"/>
      <c r="W107" s="18"/>
    </row>
    <row r="108" spans="1:23" x14ac:dyDescent="0.35">
      <c r="A108" s="17"/>
      <c r="B108" s="17"/>
      <c r="C108" s="17"/>
      <c r="D108" s="17"/>
      <c r="E108" s="17"/>
      <c r="F108" s="17"/>
      <c r="G108" s="17"/>
      <c r="H108" s="17"/>
      <c r="I108" s="17"/>
      <c r="J108" s="17"/>
      <c r="K108" s="17"/>
      <c r="L108" s="17"/>
      <c r="M108" s="17"/>
      <c r="N108" s="17"/>
      <c r="O108" s="17"/>
      <c r="P108" s="17"/>
      <c r="Q108" s="17"/>
      <c r="R108" s="17"/>
      <c r="S108" s="17"/>
      <c r="T108" s="17"/>
      <c r="U108" s="17"/>
      <c r="V108" s="17"/>
      <c r="W108" s="18"/>
    </row>
    <row r="109" spans="1:23" x14ac:dyDescent="0.35">
      <c r="A109" s="17"/>
      <c r="B109" s="17"/>
      <c r="C109" s="17"/>
      <c r="D109" s="17"/>
      <c r="E109" s="17"/>
      <c r="F109" s="17"/>
      <c r="G109" s="17"/>
      <c r="H109" s="17"/>
      <c r="I109" s="17"/>
      <c r="J109" s="17"/>
      <c r="K109" s="17"/>
      <c r="L109" s="17"/>
      <c r="M109" s="17"/>
      <c r="N109" s="17"/>
      <c r="O109" s="17"/>
      <c r="P109" s="17"/>
      <c r="Q109" s="17"/>
      <c r="R109" s="17"/>
      <c r="S109" s="17"/>
      <c r="T109" s="17"/>
      <c r="U109" s="17"/>
      <c r="V109" s="17"/>
      <c r="W109" s="18"/>
    </row>
    <row r="110" spans="1:23" x14ac:dyDescent="0.35">
      <c r="A110" s="17"/>
      <c r="B110" s="17"/>
      <c r="C110" s="17"/>
      <c r="D110" s="17"/>
      <c r="E110" s="17"/>
      <c r="F110" s="17"/>
      <c r="G110" s="17"/>
      <c r="H110" s="17"/>
      <c r="I110" s="17"/>
      <c r="J110" s="17"/>
      <c r="K110" s="17"/>
      <c r="L110" s="17"/>
      <c r="M110" s="17"/>
      <c r="N110" s="17"/>
      <c r="O110" s="17"/>
      <c r="P110" s="17"/>
      <c r="Q110" s="17"/>
      <c r="R110" s="17"/>
      <c r="S110" s="17"/>
      <c r="T110" s="17"/>
      <c r="U110" s="17"/>
      <c r="V110" s="17"/>
      <c r="W110" s="18"/>
    </row>
    <row r="111" spans="1:23" x14ac:dyDescent="0.35">
      <c r="A111" s="17"/>
      <c r="B111" s="17"/>
      <c r="C111" s="17"/>
      <c r="D111" s="17"/>
      <c r="E111" s="17"/>
      <c r="F111" s="17"/>
      <c r="G111" s="17"/>
      <c r="H111" s="17"/>
      <c r="I111" s="17"/>
      <c r="J111" s="17"/>
      <c r="K111" s="17"/>
      <c r="L111" s="17"/>
      <c r="M111" s="17"/>
      <c r="N111" s="17"/>
      <c r="O111" s="17"/>
      <c r="P111" s="17"/>
      <c r="Q111" s="17"/>
      <c r="R111" s="17"/>
      <c r="S111" s="17"/>
      <c r="T111" s="17"/>
      <c r="U111" s="17"/>
      <c r="V111" s="17"/>
      <c r="W111" s="18"/>
    </row>
    <row r="112" spans="1:23" x14ac:dyDescent="0.35">
      <c r="A112" s="17"/>
      <c r="B112" s="17"/>
      <c r="C112" s="17"/>
      <c r="D112" s="17"/>
      <c r="E112" s="17"/>
      <c r="F112" s="17"/>
      <c r="G112" s="17"/>
      <c r="H112" s="17"/>
      <c r="I112" s="17"/>
      <c r="J112" s="17"/>
      <c r="K112" s="17"/>
      <c r="L112" s="17"/>
      <c r="M112" s="17"/>
      <c r="N112" s="17"/>
      <c r="O112" s="17"/>
      <c r="P112" s="17"/>
      <c r="Q112" s="17"/>
      <c r="R112" s="17"/>
      <c r="S112" s="17"/>
      <c r="T112" s="17"/>
      <c r="U112" s="17"/>
      <c r="V112" s="17"/>
      <c r="W112" s="18"/>
    </row>
    <row r="113" spans="1:23" x14ac:dyDescent="0.35">
      <c r="A113" s="17"/>
      <c r="B113" s="17"/>
      <c r="C113" s="17"/>
      <c r="D113" s="17"/>
      <c r="E113" s="17"/>
      <c r="F113" s="17"/>
      <c r="G113" s="17"/>
      <c r="H113" s="17"/>
      <c r="I113" s="17"/>
      <c r="J113" s="17"/>
      <c r="K113" s="17"/>
      <c r="L113" s="17"/>
      <c r="M113" s="17"/>
      <c r="N113" s="17"/>
      <c r="O113" s="17"/>
      <c r="P113" s="17"/>
      <c r="Q113" s="17"/>
      <c r="R113" s="17"/>
      <c r="S113" s="17"/>
      <c r="T113" s="17"/>
      <c r="U113" s="17"/>
      <c r="V113" s="17"/>
      <c r="W113" s="18"/>
    </row>
    <row r="114" spans="1:23" x14ac:dyDescent="0.35">
      <c r="A114" s="17"/>
      <c r="B114" s="17"/>
      <c r="C114" s="17"/>
      <c r="D114" s="17"/>
      <c r="E114" s="17"/>
      <c r="F114" s="17"/>
      <c r="G114" s="17"/>
      <c r="H114" s="17"/>
      <c r="I114" s="17"/>
      <c r="J114" s="17"/>
      <c r="K114" s="17"/>
      <c r="L114" s="17"/>
      <c r="M114" s="17"/>
      <c r="N114" s="17"/>
      <c r="O114" s="17"/>
      <c r="P114" s="17"/>
      <c r="Q114" s="17"/>
      <c r="R114" s="17"/>
      <c r="S114" s="17"/>
      <c r="T114" s="17"/>
      <c r="U114" s="17"/>
      <c r="V114" s="17"/>
      <c r="W114" s="18"/>
    </row>
    <row r="115" spans="1:23" x14ac:dyDescent="0.35">
      <c r="A115" s="17"/>
      <c r="B115" s="17"/>
      <c r="C115" s="17"/>
      <c r="D115" s="17"/>
      <c r="E115" s="17"/>
      <c r="F115" s="17"/>
      <c r="G115" s="17"/>
      <c r="H115" s="17"/>
      <c r="I115" s="17"/>
      <c r="J115" s="17"/>
      <c r="K115" s="17"/>
      <c r="L115" s="17"/>
      <c r="M115" s="17"/>
      <c r="N115" s="17"/>
      <c r="O115" s="17"/>
      <c r="P115" s="17"/>
      <c r="Q115" s="17"/>
      <c r="R115" s="17"/>
      <c r="S115" s="17"/>
      <c r="T115" s="17"/>
      <c r="U115" s="17"/>
      <c r="V115" s="17"/>
      <c r="W115" s="18"/>
    </row>
    <row r="116" spans="1:23" x14ac:dyDescent="0.35">
      <c r="A116" s="17"/>
      <c r="B116" s="17"/>
      <c r="C116" s="17"/>
      <c r="D116" s="17"/>
      <c r="E116" s="17"/>
      <c r="F116" s="17"/>
      <c r="G116" s="17"/>
      <c r="H116" s="17"/>
      <c r="I116" s="17"/>
      <c r="J116" s="17"/>
      <c r="K116" s="17"/>
      <c r="L116" s="17"/>
      <c r="M116" s="17"/>
      <c r="N116" s="17"/>
      <c r="O116" s="17"/>
      <c r="P116" s="17"/>
      <c r="Q116" s="17"/>
      <c r="R116" s="17"/>
      <c r="S116" s="17"/>
      <c r="T116" s="17"/>
      <c r="U116" s="17"/>
      <c r="V116" s="17"/>
      <c r="W116" s="18"/>
    </row>
    <row r="117" spans="1:23" x14ac:dyDescent="0.35">
      <c r="A117" s="17"/>
      <c r="B117" s="17"/>
      <c r="C117" s="17"/>
      <c r="D117" s="17"/>
      <c r="E117" s="17"/>
      <c r="F117" s="17"/>
      <c r="G117" s="17"/>
      <c r="H117" s="17"/>
      <c r="I117" s="17"/>
      <c r="J117" s="17"/>
      <c r="K117" s="17"/>
      <c r="L117" s="17"/>
      <c r="M117" s="17"/>
      <c r="N117" s="17"/>
      <c r="O117" s="17"/>
      <c r="P117" s="17"/>
      <c r="Q117" s="17"/>
      <c r="R117" s="17"/>
      <c r="S117" s="17"/>
      <c r="T117" s="17"/>
      <c r="U117" s="17"/>
      <c r="V117" s="17"/>
      <c r="W117" s="18"/>
    </row>
    <row r="118" spans="1:23" x14ac:dyDescent="0.35">
      <c r="A118" s="17"/>
      <c r="B118" s="17"/>
      <c r="C118" s="17"/>
      <c r="D118" s="17"/>
      <c r="E118" s="17"/>
      <c r="F118" s="17"/>
      <c r="G118" s="17"/>
      <c r="H118" s="17"/>
      <c r="I118" s="17"/>
      <c r="J118" s="17"/>
      <c r="K118" s="17"/>
      <c r="L118" s="17"/>
      <c r="M118" s="17"/>
      <c r="N118" s="17"/>
      <c r="O118" s="17"/>
      <c r="P118" s="17"/>
      <c r="Q118" s="17"/>
      <c r="R118" s="17"/>
      <c r="S118" s="17"/>
      <c r="T118" s="17"/>
      <c r="U118" s="17"/>
      <c r="V118" s="17"/>
      <c r="W118" s="18"/>
    </row>
    <row r="119" spans="1:23" x14ac:dyDescent="0.35">
      <c r="A119" s="17"/>
      <c r="B119" s="17"/>
      <c r="C119" s="17"/>
      <c r="D119" s="17"/>
      <c r="E119" s="17"/>
      <c r="F119" s="17"/>
      <c r="G119" s="17"/>
      <c r="H119" s="17"/>
      <c r="I119" s="17"/>
      <c r="J119" s="17"/>
      <c r="K119" s="17"/>
      <c r="L119" s="17"/>
      <c r="M119" s="17"/>
      <c r="N119" s="17"/>
      <c r="O119" s="17"/>
      <c r="P119" s="17"/>
      <c r="Q119" s="17"/>
      <c r="R119" s="17"/>
      <c r="S119" s="17"/>
      <c r="T119" s="17"/>
      <c r="U119" s="17"/>
      <c r="V119" s="17"/>
      <c r="W119" s="18"/>
    </row>
    <row r="120" spans="1:23" x14ac:dyDescent="0.35">
      <c r="A120" s="17"/>
      <c r="B120" s="17"/>
      <c r="C120" s="17"/>
      <c r="D120" s="17"/>
      <c r="E120" s="17"/>
      <c r="F120" s="17"/>
      <c r="G120" s="17"/>
      <c r="H120" s="17"/>
      <c r="I120" s="17"/>
      <c r="J120" s="17"/>
      <c r="K120" s="17"/>
      <c r="L120" s="17"/>
      <c r="M120" s="17"/>
      <c r="N120" s="17"/>
      <c r="O120" s="17"/>
      <c r="P120" s="17"/>
      <c r="Q120" s="17"/>
      <c r="R120" s="17"/>
      <c r="S120" s="17"/>
      <c r="T120" s="17"/>
      <c r="U120" s="17"/>
      <c r="V120" s="17"/>
      <c r="W120" s="18"/>
    </row>
    <row r="121" spans="1:23" x14ac:dyDescent="0.35">
      <c r="A121" s="17"/>
      <c r="B121" s="17"/>
      <c r="C121" s="17"/>
      <c r="D121" s="17"/>
      <c r="E121" s="17"/>
      <c r="F121" s="17"/>
      <c r="G121" s="17"/>
      <c r="H121" s="17"/>
      <c r="I121" s="17"/>
      <c r="J121" s="17"/>
      <c r="K121" s="17"/>
      <c r="L121" s="17"/>
      <c r="M121" s="17"/>
      <c r="N121" s="17"/>
      <c r="O121" s="17"/>
      <c r="P121" s="17"/>
      <c r="Q121" s="17"/>
      <c r="R121" s="17"/>
      <c r="S121" s="17"/>
      <c r="T121" s="17"/>
      <c r="U121" s="17"/>
      <c r="V121" s="17"/>
      <c r="W121" s="18"/>
    </row>
    <row r="122" spans="1:23" x14ac:dyDescent="0.35">
      <c r="A122" s="17"/>
      <c r="B122" s="17"/>
      <c r="C122" s="17"/>
      <c r="D122" s="17"/>
      <c r="E122" s="17"/>
      <c r="F122" s="17"/>
      <c r="G122" s="17"/>
      <c r="H122" s="17"/>
      <c r="I122" s="17"/>
      <c r="J122" s="17"/>
      <c r="K122" s="17"/>
      <c r="L122" s="17"/>
      <c r="M122" s="17"/>
      <c r="N122" s="17"/>
      <c r="O122" s="17"/>
      <c r="P122" s="17"/>
      <c r="Q122" s="17"/>
      <c r="R122" s="17"/>
      <c r="S122" s="17"/>
      <c r="T122" s="17"/>
      <c r="U122" s="17"/>
      <c r="V122" s="17"/>
      <c r="W122" s="18"/>
    </row>
    <row r="123" spans="1:23" x14ac:dyDescent="0.35">
      <c r="A123" s="17"/>
      <c r="B123" s="17"/>
      <c r="C123" s="17"/>
      <c r="D123" s="17"/>
      <c r="E123" s="17"/>
      <c r="F123" s="17"/>
      <c r="G123" s="17"/>
      <c r="H123" s="17"/>
      <c r="I123" s="17"/>
      <c r="J123" s="17"/>
      <c r="K123" s="17"/>
      <c r="L123" s="17"/>
      <c r="M123" s="17"/>
      <c r="N123" s="17"/>
      <c r="O123" s="17"/>
      <c r="P123" s="17"/>
      <c r="Q123" s="17"/>
      <c r="R123" s="17"/>
      <c r="S123" s="17"/>
      <c r="T123" s="17"/>
      <c r="U123" s="17"/>
      <c r="V123" s="17"/>
      <c r="W123" s="18"/>
    </row>
    <row r="124" spans="1:23" x14ac:dyDescent="0.35">
      <c r="A124" s="17"/>
      <c r="B124" s="17"/>
      <c r="C124" s="17"/>
      <c r="D124" s="17"/>
      <c r="E124" s="17"/>
      <c r="F124" s="17"/>
      <c r="G124" s="17"/>
      <c r="H124" s="17"/>
      <c r="I124" s="17"/>
      <c r="J124" s="17"/>
      <c r="K124" s="17"/>
      <c r="L124" s="17"/>
      <c r="M124" s="17"/>
      <c r="N124" s="17"/>
      <c r="O124" s="17"/>
      <c r="P124" s="17"/>
      <c r="Q124" s="17"/>
      <c r="R124" s="17"/>
      <c r="S124" s="17"/>
      <c r="T124" s="17"/>
      <c r="U124" s="17"/>
      <c r="V124" s="17"/>
      <c r="W124" s="18"/>
    </row>
    <row r="125" spans="1:23" x14ac:dyDescent="0.35">
      <c r="A125" s="17"/>
      <c r="B125" s="17"/>
      <c r="C125" s="17"/>
      <c r="D125" s="17"/>
      <c r="E125" s="17"/>
      <c r="F125" s="17"/>
      <c r="G125" s="17"/>
      <c r="H125" s="17"/>
      <c r="I125" s="17"/>
      <c r="J125" s="17"/>
      <c r="K125" s="17"/>
      <c r="L125" s="17"/>
      <c r="M125" s="17"/>
      <c r="N125" s="17"/>
      <c r="O125" s="17"/>
      <c r="P125" s="17"/>
      <c r="Q125" s="17"/>
      <c r="R125" s="17"/>
      <c r="S125" s="17"/>
      <c r="T125" s="17"/>
      <c r="U125" s="17"/>
      <c r="V125" s="17"/>
      <c r="W125" s="18"/>
    </row>
    <row r="126" spans="1:23" x14ac:dyDescent="0.35">
      <c r="A126" s="17"/>
      <c r="B126" s="17"/>
      <c r="C126" s="17"/>
      <c r="D126" s="17"/>
      <c r="E126" s="17"/>
      <c r="F126" s="17"/>
      <c r="G126" s="17"/>
      <c r="H126" s="17"/>
      <c r="I126" s="17"/>
      <c r="J126" s="17"/>
      <c r="K126" s="17"/>
      <c r="L126" s="17"/>
      <c r="M126" s="17"/>
      <c r="N126" s="17"/>
      <c r="O126" s="17"/>
      <c r="P126" s="17"/>
      <c r="Q126" s="17"/>
      <c r="R126" s="17"/>
      <c r="S126" s="17"/>
      <c r="T126" s="17"/>
      <c r="U126" s="17"/>
      <c r="V126" s="17"/>
      <c r="W126" s="18"/>
    </row>
    <row r="127" spans="1:23" x14ac:dyDescent="0.35">
      <c r="A127" s="17"/>
      <c r="B127" s="17"/>
      <c r="C127" s="17"/>
      <c r="D127" s="17"/>
      <c r="E127" s="17"/>
      <c r="F127" s="17"/>
      <c r="G127" s="17"/>
      <c r="H127" s="17"/>
      <c r="I127" s="17"/>
      <c r="J127" s="17"/>
      <c r="K127" s="17"/>
      <c r="L127" s="17"/>
      <c r="M127" s="17"/>
      <c r="N127" s="17"/>
      <c r="O127" s="17"/>
      <c r="P127" s="17"/>
      <c r="Q127" s="17"/>
      <c r="R127" s="17"/>
      <c r="S127" s="17"/>
      <c r="T127" s="17"/>
      <c r="U127" s="17"/>
      <c r="V127" s="17"/>
      <c r="W127" s="18"/>
    </row>
    <row r="128" spans="1:23" x14ac:dyDescent="0.35">
      <c r="A128" s="17"/>
      <c r="B128" s="17"/>
      <c r="C128" s="17"/>
      <c r="D128" s="17"/>
      <c r="E128" s="17"/>
      <c r="F128" s="17"/>
      <c r="G128" s="17"/>
      <c r="H128" s="17"/>
      <c r="I128" s="17"/>
      <c r="J128" s="17"/>
      <c r="K128" s="17"/>
      <c r="L128" s="17"/>
      <c r="M128" s="17"/>
      <c r="N128" s="17"/>
      <c r="O128" s="17"/>
      <c r="P128" s="17"/>
      <c r="Q128" s="17"/>
      <c r="R128" s="17"/>
      <c r="S128" s="17"/>
      <c r="T128" s="17"/>
      <c r="U128" s="17"/>
      <c r="V128" s="17"/>
      <c r="W128" s="18"/>
    </row>
    <row r="129" spans="1:23" x14ac:dyDescent="0.35">
      <c r="A129" s="17"/>
      <c r="B129" s="17"/>
      <c r="C129" s="17"/>
      <c r="D129" s="17"/>
      <c r="E129" s="17"/>
      <c r="F129" s="17"/>
      <c r="G129" s="17"/>
      <c r="H129" s="17"/>
      <c r="I129" s="17"/>
      <c r="J129" s="17"/>
      <c r="K129" s="17"/>
      <c r="L129" s="17"/>
      <c r="M129" s="17"/>
      <c r="N129" s="17"/>
      <c r="O129" s="17"/>
      <c r="P129" s="17"/>
      <c r="Q129" s="17"/>
      <c r="R129" s="17"/>
      <c r="S129" s="17"/>
      <c r="T129" s="17"/>
      <c r="U129" s="17"/>
      <c r="V129" s="17"/>
      <c r="W129" s="18"/>
    </row>
    <row r="130" spans="1:23" x14ac:dyDescent="0.35">
      <c r="A130" s="17"/>
      <c r="B130" s="17"/>
      <c r="C130" s="17"/>
      <c r="D130" s="17"/>
      <c r="E130" s="17"/>
      <c r="F130" s="17"/>
      <c r="G130" s="17"/>
      <c r="H130" s="17"/>
      <c r="I130" s="17"/>
      <c r="J130" s="17"/>
      <c r="K130" s="17"/>
      <c r="L130" s="17"/>
      <c r="M130" s="17"/>
      <c r="N130" s="17"/>
      <c r="O130" s="17"/>
      <c r="P130" s="17"/>
      <c r="Q130" s="17"/>
      <c r="R130" s="17"/>
      <c r="S130" s="17"/>
      <c r="T130" s="17"/>
      <c r="U130" s="17"/>
      <c r="V130" s="17"/>
      <c r="W130" s="18"/>
    </row>
    <row r="131" spans="1:23" x14ac:dyDescent="0.35">
      <c r="A131" s="17"/>
      <c r="B131" s="17"/>
      <c r="C131" s="17"/>
      <c r="D131" s="17"/>
      <c r="E131" s="17"/>
      <c r="F131" s="17"/>
      <c r="G131" s="17"/>
      <c r="H131" s="17"/>
      <c r="I131" s="17"/>
      <c r="J131" s="17"/>
      <c r="K131" s="17"/>
      <c r="L131" s="17"/>
      <c r="M131" s="17"/>
      <c r="N131" s="17"/>
      <c r="O131" s="17"/>
      <c r="P131" s="17"/>
      <c r="Q131" s="17"/>
      <c r="R131" s="17"/>
      <c r="S131" s="17"/>
      <c r="T131" s="17"/>
      <c r="U131" s="17"/>
      <c r="V131" s="17"/>
      <c r="W131" s="18"/>
    </row>
    <row r="132" spans="1:23" x14ac:dyDescent="0.35">
      <c r="A132" s="17"/>
      <c r="B132" s="17"/>
      <c r="C132" s="17"/>
      <c r="D132" s="17"/>
      <c r="E132" s="17"/>
      <c r="F132" s="17"/>
      <c r="G132" s="17"/>
      <c r="H132" s="17"/>
      <c r="I132" s="17"/>
      <c r="J132" s="17"/>
      <c r="K132" s="17"/>
      <c r="L132" s="17"/>
      <c r="M132" s="17"/>
      <c r="N132" s="17"/>
      <c r="O132" s="17"/>
      <c r="P132" s="17"/>
      <c r="Q132" s="17"/>
      <c r="R132" s="17"/>
      <c r="S132" s="17"/>
      <c r="T132" s="17"/>
      <c r="U132" s="17"/>
      <c r="V132" s="17"/>
      <c r="W132" s="18"/>
    </row>
    <row r="133" spans="1:23" x14ac:dyDescent="0.35">
      <c r="A133" s="17"/>
      <c r="B133" s="17"/>
      <c r="C133" s="17"/>
      <c r="D133" s="17"/>
      <c r="E133" s="17"/>
      <c r="F133" s="17"/>
      <c r="G133" s="17"/>
      <c r="H133" s="17"/>
      <c r="I133" s="17"/>
      <c r="J133" s="17"/>
      <c r="K133" s="17"/>
      <c r="L133" s="17"/>
      <c r="M133" s="17"/>
      <c r="N133" s="17"/>
      <c r="O133" s="17"/>
      <c r="P133" s="17"/>
      <c r="Q133" s="17"/>
      <c r="R133" s="17"/>
      <c r="S133" s="17"/>
      <c r="T133" s="17"/>
      <c r="U133" s="17"/>
      <c r="V133" s="17"/>
      <c r="W133" s="18"/>
    </row>
    <row r="134" spans="1:23" x14ac:dyDescent="0.35">
      <c r="A134" s="17"/>
      <c r="B134" s="17"/>
      <c r="C134" s="17"/>
      <c r="D134" s="17"/>
      <c r="E134" s="17"/>
      <c r="F134" s="17"/>
      <c r="G134" s="17"/>
      <c r="H134" s="17"/>
      <c r="I134" s="17"/>
      <c r="J134" s="17"/>
      <c r="K134" s="17"/>
      <c r="L134" s="17"/>
      <c r="M134" s="17"/>
      <c r="N134" s="17"/>
      <c r="O134" s="17"/>
      <c r="P134" s="17"/>
      <c r="Q134" s="17"/>
      <c r="R134" s="17"/>
      <c r="S134" s="17"/>
      <c r="T134" s="17"/>
      <c r="U134" s="17"/>
      <c r="V134" s="17"/>
      <c r="W134" s="18"/>
    </row>
    <row r="135" spans="1:23" x14ac:dyDescent="0.35">
      <c r="A135" s="17"/>
      <c r="B135" s="17"/>
      <c r="C135" s="17"/>
      <c r="D135" s="17"/>
      <c r="E135" s="17"/>
      <c r="F135" s="17"/>
      <c r="G135" s="17"/>
      <c r="H135" s="17"/>
      <c r="I135" s="17"/>
      <c r="J135" s="17"/>
      <c r="K135" s="17"/>
      <c r="L135" s="17"/>
      <c r="M135" s="17"/>
      <c r="N135" s="17"/>
      <c r="O135" s="17"/>
      <c r="P135" s="17"/>
      <c r="Q135" s="17"/>
      <c r="R135" s="17"/>
      <c r="S135" s="17"/>
      <c r="T135" s="17"/>
      <c r="U135" s="17"/>
      <c r="V135" s="17"/>
      <c r="W135" s="18"/>
    </row>
    <row r="136" spans="1:23" x14ac:dyDescent="0.35">
      <c r="A136" s="17"/>
      <c r="B136" s="17"/>
      <c r="C136" s="17"/>
      <c r="D136" s="17"/>
      <c r="E136" s="17"/>
      <c r="F136" s="17"/>
      <c r="G136" s="17"/>
      <c r="H136" s="17"/>
      <c r="I136" s="17"/>
      <c r="J136" s="17"/>
      <c r="K136" s="17"/>
      <c r="L136" s="17"/>
      <c r="M136" s="17"/>
      <c r="N136" s="17"/>
      <c r="O136" s="17"/>
      <c r="P136" s="17"/>
      <c r="Q136" s="17"/>
      <c r="R136" s="17"/>
      <c r="S136" s="17"/>
      <c r="T136" s="17"/>
      <c r="U136" s="17"/>
      <c r="V136" s="17"/>
      <c r="W136" s="18"/>
    </row>
    <row r="137" spans="1:23" x14ac:dyDescent="0.35">
      <c r="A137" s="17"/>
      <c r="B137" s="17"/>
      <c r="C137" s="17"/>
      <c r="D137" s="17"/>
      <c r="E137" s="17"/>
      <c r="F137" s="17"/>
      <c r="G137" s="17"/>
      <c r="H137" s="17"/>
      <c r="I137" s="17"/>
      <c r="J137" s="17"/>
      <c r="K137" s="17"/>
      <c r="L137" s="17"/>
      <c r="M137" s="17"/>
      <c r="N137" s="17"/>
      <c r="O137" s="17"/>
      <c r="P137" s="17"/>
      <c r="Q137" s="17"/>
      <c r="R137" s="17"/>
      <c r="S137" s="17"/>
      <c r="T137" s="17"/>
      <c r="U137" s="17"/>
      <c r="V137" s="17"/>
      <c r="W137" s="18"/>
    </row>
    <row r="138" spans="1:23" x14ac:dyDescent="0.35">
      <c r="A138" s="17"/>
      <c r="B138" s="17"/>
      <c r="C138" s="17"/>
      <c r="D138" s="17"/>
      <c r="E138" s="17"/>
      <c r="F138" s="17"/>
      <c r="G138" s="17"/>
      <c r="H138" s="17"/>
      <c r="I138" s="17"/>
      <c r="J138" s="17"/>
      <c r="K138" s="17"/>
      <c r="L138" s="17"/>
      <c r="M138" s="17"/>
      <c r="N138" s="17"/>
      <c r="O138" s="17"/>
      <c r="P138" s="17"/>
      <c r="Q138" s="17"/>
      <c r="R138" s="17"/>
      <c r="S138" s="17"/>
      <c r="T138" s="17"/>
      <c r="U138" s="17"/>
      <c r="V138" s="17"/>
      <c r="W138" s="18"/>
    </row>
    <row r="139" spans="1:23" x14ac:dyDescent="0.35">
      <c r="A139" s="17"/>
      <c r="B139" s="17"/>
      <c r="C139" s="17"/>
      <c r="D139" s="17"/>
      <c r="E139" s="17"/>
      <c r="F139" s="17"/>
      <c r="G139" s="17"/>
      <c r="H139" s="17"/>
      <c r="I139" s="17"/>
      <c r="J139" s="17"/>
      <c r="K139" s="17"/>
      <c r="L139" s="17"/>
      <c r="M139" s="17"/>
      <c r="N139" s="17"/>
      <c r="O139" s="17"/>
      <c r="P139" s="17"/>
      <c r="Q139" s="17"/>
      <c r="R139" s="17"/>
      <c r="S139" s="17"/>
      <c r="T139" s="17"/>
      <c r="U139" s="17"/>
      <c r="V139" s="17"/>
      <c r="W139" s="18"/>
    </row>
    <row r="140" spans="1:23" x14ac:dyDescent="0.35">
      <c r="A140" s="17"/>
      <c r="B140" s="17"/>
      <c r="C140" s="17"/>
      <c r="D140" s="17"/>
      <c r="E140" s="17"/>
      <c r="F140" s="17"/>
      <c r="G140" s="17"/>
      <c r="H140" s="17"/>
      <c r="I140" s="17"/>
      <c r="J140" s="17"/>
      <c r="K140" s="17"/>
      <c r="L140" s="17"/>
      <c r="M140" s="17"/>
      <c r="N140" s="17"/>
      <c r="O140" s="17"/>
      <c r="P140" s="17"/>
      <c r="Q140" s="17"/>
      <c r="R140" s="17"/>
      <c r="S140" s="17"/>
      <c r="T140" s="17"/>
      <c r="U140" s="17"/>
      <c r="V140" s="17"/>
      <c r="W140" s="18"/>
    </row>
    <row r="141" spans="1:23" x14ac:dyDescent="0.35">
      <c r="A141" s="17"/>
      <c r="B141" s="17"/>
      <c r="C141" s="17"/>
      <c r="D141" s="17"/>
      <c r="E141" s="17"/>
      <c r="F141" s="17"/>
      <c r="G141" s="17"/>
      <c r="H141" s="17"/>
      <c r="I141" s="17"/>
      <c r="J141" s="17"/>
      <c r="K141" s="17"/>
      <c r="L141" s="17"/>
      <c r="M141" s="17"/>
      <c r="N141" s="17"/>
      <c r="O141" s="17"/>
      <c r="P141" s="17"/>
      <c r="Q141" s="17"/>
      <c r="R141" s="17"/>
      <c r="S141" s="17"/>
      <c r="T141" s="17"/>
      <c r="U141" s="17"/>
      <c r="V141" s="17"/>
      <c r="W141" s="18"/>
    </row>
    <row r="142" spans="1:23" x14ac:dyDescent="0.35">
      <c r="A142" s="17"/>
      <c r="B142" s="17"/>
      <c r="C142" s="17"/>
      <c r="D142" s="17"/>
      <c r="E142" s="17"/>
      <c r="F142" s="17"/>
      <c r="G142" s="17"/>
      <c r="H142" s="17"/>
      <c r="I142" s="17"/>
      <c r="J142" s="17"/>
      <c r="K142" s="17"/>
      <c r="L142" s="17"/>
      <c r="M142" s="17"/>
      <c r="N142" s="17"/>
      <c r="O142" s="17"/>
      <c r="P142" s="17"/>
      <c r="Q142" s="17"/>
      <c r="R142" s="17"/>
      <c r="S142" s="17"/>
      <c r="T142" s="17"/>
      <c r="U142" s="17"/>
      <c r="V142" s="17"/>
      <c r="W142" s="18"/>
    </row>
    <row r="143" spans="1:23" x14ac:dyDescent="0.35">
      <c r="A143" s="17"/>
      <c r="B143" s="17"/>
      <c r="C143" s="17"/>
      <c r="D143" s="17"/>
      <c r="E143" s="17"/>
      <c r="F143" s="17"/>
      <c r="G143" s="17"/>
      <c r="H143" s="17"/>
      <c r="I143" s="17"/>
      <c r="J143" s="17"/>
      <c r="K143" s="17"/>
      <c r="L143" s="17"/>
      <c r="M143" s="17"/>
      <c r="N143" s="17"/>
      <c r="O143" s="17"/>
      <c r="P143" s="17"/>
      <c r="Q143" s="17"/>
      <c r="R143" s="17"/>
      <c r="S143" s="17"/>
      <c r="T143" s="17"/>
      <c r="U143" s="17"/>
      <c r="V143" s="17"/>
      <c r="W143" s="18"/>
    </row>
    <row r="144" spans="1:23" x14ac:dyDescent="0.35">
      <c r="A144" s="17"/>
      <c r="B144" s="17"/>
      <c r="C144" s="17"/>
      <c r="D144" s="17"/>
      <c r="E144" s="17"/>
      <c r="F144" s="17"/>
      <c r="G144" s="17"/>
      <c r="H144" s="17"/>
      <c r="I144" s="17"/>
      <c r="J144" s="17"/>
      <c r="K144" s="17"/>
      <c r="L144" s="17"/>
      <c r="M144" s="17"/>
      <c r="N144" s="17"/>
      <c r="O144" s="17"/>
      <c r="P144" s="17"/>
      <c r="Q144" s="17"/>
      <c r="R144" s="17"/>
      <c r="S144" s="17"/>
      <c r="T144" s="17"/>
      <c r="U144" s="17"/>
      <c r="V144" s="17"/>
      <c r="W144" s="18"/>
    </row>
    <row r="145" spans="1:23" x14ac:dyDescent="0.35">
      <c r="A145" s="17"/>
      <c r="B145" s="17"/>
      <c r="C145" s="17"/>
      <c r="D145" s="17"/>
      <c r="E145" s="17"/>
      <c r="F145" s="17"/>
      <c r="G145" s="17"/>
      <c r="H145" s="17"/>
      <c r="I145" s="17"/>
      <c r="J145" s="17"/>
      <c r="K145" s="17"/>
      <c r="L145" s="17"/>
      <c r="M145" s="17"/>
      <c r="N145" s="17"/>
      <c r="O145" s="17"/>
      <c r="P145" s="17"/>
      <c r="Q145" s="17"/>
      <c r="R145" s="17"/>
      <c r="S145" s="17"/>
      <c r="T145" s="17"/>
      <c r="U145" s="17"/>
      <c r="V145" s="17"/>
      <c r="W145" s="18"/>
    </row>
    <row r="146" spans="1:23" x14ac:dyDescent="0.35">
      <c r="A146" s="17"/>
      <c r="B146" s="17"/>
      <c r="C146" s="17"/>
      <c r="D146" s="17"/>
      <c r="E146" s="17"/>
      <c r="F146" s="17"/>
      <c r="G146" s="17"/>
      <c r="H146" s="17"/>
      <c r="I146" s="17"/>
      <c r="J146" s="17"/>
      <c r="K146" s="17"/>
      <c r="L146" s="17"/>
      <c r="M146" s="17"/>
      <c r="N146" s="17"/>
      <c r="O146" s="17"/>
      <c r="P146" s="17"/>
      <c r="Q146" s="17"/>
      <c r="R146" s="17"/>
      <c r="S146" s="17"/>
      <c r="T146" s="17"/>
      <c r="U146" s="17"/>
      <c r="V146" s="17"/>
      <c r="W146" s="18"/>
    </row>
    <row r="147" spans="1:23" x14ac:dyDescent="0.35">
      <c r="A147" s="17"/>
      <c r="B147" s="17"/>
      <c r="C147" s="17"/>
      <c r="D147" s="17"/>
      <c r="E147" s="17"/>
      <c r="F147" s="17"/>
      <c r="G147" s="17"/>
      <c r="H147" s="17"/>
      <c r="I147" s="17"/>
      <c r="J147" s="17"/>
      <c r="K147" s="17"/>
      <c r="L147" s="17"/>
      <c r="M147" s="17"/>
      <c r="N147" s="17"/>
      <c r="O147" s="17"/>
      <c r="P147" s="17"/>
      <c r="Q147" s="17"/>
      <c r="R147" s="17"/>
      <c r="S147" s="17"/>
      <c r="T147" s="17"/>
      <c r="U147" s="17"/>
      <c r="V147" s="17"/>
      <c r="W147" s="18"/>
    </row>
    <row r="148" spans="1:23" x14ac:dyDescent="0.35">
      <c r="A148" s="17"/>
      <c r="B148" s="17"/>
      <c r="C148" s="17"/>
      <c r="D148" s="17"/>
      <c r="E148" s="17"/>
      <c r="F148" s="17"/>
      <c r="G148" s="17"/>
      <c r="H148" s="17"/>
      <c r="I148" s="17"/>
      <c r="J148" s="17"/>
      <c r="K148" s="17"/>
      <c r="L148" s="17"/>
      <c r="M148" s="17"/>
      <c r="N148" s="17"/>
      <c r="O148" s="17"/>
      <c r="P148" s="17"/>
      <c r="Q148" s="17"/>
      <c r="R148" s="17"/>
      <c r="S148" s="17"/>
      <c r="T148" s="17"/>
      <c r="U148" s="17"/>
      <c r="V148" s="17"/>
      <c r="W148" s="18"/>
    </row>
    <row r="149" spans="1:23" x14ac:dyDescent="0.35">
      <c r="A149" s="17"/>
      <c r="B149" s="17"/>
      <c r="C149" s="17"/>
      <c r="D149" s="17"/>
      <c r="E149" s="17"/>
      <c r="F149" s="17"/>
      <c r="G149" s="17"/>
      <c r="H149" s="17"/>
      <c r="I149" s="17"/>
      <c r="J149" s="17"/>
      <c r="K149" s="17"/>
      <c r="L149" s="17"/>
      <c r="M149" s="17"/>
      <c r="N149" s="17"/>
      <c r="O149" s="17"/>
      <c r="P149" s="17"/>
      <c r="Q149" s="17"/>
      <c r="R149" s="17"/>
      <c r="S149" s="17"/>
      <c r="T149" s="17"/>
      <c r="U149" s="17"/>
      <c r="V149" s="17"/>
      <c r="W149" s="18"/>
    </row>
    <row r="150" spans="1:23" x14ac:dyDescent="0.35">
      <c r="A150" s="17"/>
      <c r="B150" s="17"/>
      <c r="C150" s="17"/>
      <c r="D150" s="17"/>
      <c r="E150" s="17"/>
      <c r="F150" s="17"/>
      <c r="G150" s="17"/>
      <c r="H150" s="17"/>
      <c r="I150" s="17"/>
      <c r="J150" s="17"/>
      <c r="K150" s="17"/>
      <c r="L150" s="17"/>
      <c r="M150" s="17"/>
      <c r="N150" s="17"/>
      <c r="O150" s="17"/>
      <c r="P150" s="17"/>
      <c r="Q150" s="17"/>
      <c r="R150" s="17"/>
      <c r="S150" s="17"/>
      <c r="T150" s="17"/>
      <c r="U150" s="17"/>
      <c r="V150" s="17"/>
      <c r="W150" s="18"/>
    </row>
    <row r="151" spans="1:23" x14ac:dyDescent="0.35">
      <c r="A151" s="17"/>
      <c r="B151" s="17"/>
      <c r="C151" s="17"/>
      <c r="D151" s="17"/>
      <c r="E151" s="17"/>
      <c r="F151" s="17"/>
      <c r="G151" s="17"/>
      <c r="H151" s="17"/>
      <c r="I151" s="17"/>
      <c r="J151" s="17"/>
      <c r="K151" s="17"/>
      <c r="L151" s="17"/>
      <c r="M151" s="17"/>
      <c r="N151" s="17"/>
      <c r="O151" s="17"/>
      <c r="P151" s="17"/>
      <c r="Q151" s="17"/>
      <c r="R151" s="17"/>
      <c r="S151" s="17"/>
      <c r="T151" s="17"/>
      <c r="U151" s="17"/>
      <c r="V151" s="17"/>
      <c r="W151" s="18"/>
    </row>
    <row r="152" spans="1:23" x14ac:dyDescent="0.35">
      <c r="A152" s="17"/>
      <c r="B152" s="17"/>
      <c r="C152" s="17"/>
      <c r="D152" s="17"/>
      <c r="E152" s="17"/>
      <c r="F152" s="17"/>
      <c r="G152" s="17"/>
      <c r="H152" s="17"/>
      <c r="I152" s="17"/>
      <c r="J152" s="17"/>
      <c r="K152" s="17"/>
      <c r="L152" s="17"/>
      <c r="M152" s="17"/>
      <c r="N152" s="17"/>
      <c r="O152" s="17"/>
      <c r="P152" s="17"/>
      <c r="Q152" s="17"/>
      <c r="R152" s="17"/>
      <c r="S152" s="17"/>
      <c r="T152" s="17"/>
      <c r="U152" s="17"/>
      <c r="V152" s="17"/>
      <c r="W152" s="18"/>
    </row>
    <row r="153" spans="1:23" x14ac:dyDescent="0.35">
      <c r="A153" s="17"/>
      <c r="B153" s="17"/>
      <c r="C153" s="17"/>
      <c r="D153" s="17"/>
      <c r="E153" s="17"/>
      <c r="F153" s="17"/>
      <c r="G153" s="17"/>
      <c r="H153" s="17"/>
      <c r="I153" s="17"/>
      <c r="J153" s="17"/>
      <c r="K153" s="17"/>
      <c r="L153" s="17"/>
      <c r="M153" s="17"/>
      <c r="N153" s="17"/>
      <c r="O153" s="17"/>
      <c r="P153" s="17"/>
      <c r="Q153" s="17"/>
      <c r="R153" s="17"/>
      <c r="S153" s="17"/>
      <c r="T153" s="17"/>
      <c r="U153" s="17"/>
      <c r="V153" s="17"/>
      <c r="W153" s="18"/>
    </row>
    <row r="154" spans="1:23" x14ac:dyDescent="0.35">
      <c r="A154" s="17"/>
      <c r="B154" s="17"/>
      <c r="C154" s="17"/>
      <c r="D154" s="17"/>
      <c r="E154" s="17"/>
      <c r="F154" s="17"/>
      <c r="G154" s="17"/>
      <c r="H154" s="17"/>
      <c r="I154" s="17"/>
      <c r="J154" s="17"/>
      <c r="K154" s="17"/>
      <c r="L154" s="17"/>
      <c r="M154" s="17"/>
      <c r="N154" s="17"/>
      <c r="O154" s="17"/>
      <c r="P154" s="17"/>
      <c r="Q154" s="17"/>
      <c r="R154" s="17"/>
      <c r="S154" s="17"/>
      <c r="T154" s="17"/>
      <c r="U154" s="17"/>
      <c r="V154" s="17"/>
      <c r="W154" s="18"/>
    </row>
    <row r="155" spans="1:23" x14ac:dyDescent="0.35">
      <c r="A155" s="17"/>
      <c r="B155" s="17"/>
      <c r="C155" s="17"/>
      <c r="D155" s="17"/>
      <c r="E155" s="17"/>
      <c r="F155" s="17"/>
      <c r="G155" s="17"/>
      <c r="H155" s="17"/>
      <c r="I155" s="17"/>
      <c r="J155" s="17"/>
      <c r="K155" s="17"/>
      <c r="L155" s="17"/>
      <c r="M155" s="17"/>
      <c r="N155" s="17"/>
      <c r="O155" s="17"/>
      <c r="P155" s="17"/>
      <c r="Q155" s="17"/>
      <c r="R155" s="17"/>
      <c r="S155" s="17"/>
      <c r="T155" s="17"/>
      <c r="U155" s="17"/>
      <c r="V155" s="17"/>
      <c r="W155" s="18"/>
    </row>
    <row r="156" spans="1:23" x14ac:dyDescent="0.35">
      <c r="A156" s="17"/>
      <c r="B156" s="17"/>
      <c r="C156" s="17"/>
      <c r="D156" s="17"/>
      <c r="E156" s="17"/>
      <c r="F156" s="17"/>
      <c r="G156" s="17"/>
      <c r="H156" s="17"/>
      <c r="I156" s="17"/>
      <c r="J156" s="17"/>
      <c r="K156" s="17"/>
      <c r="L156" s="17"/>
      <c r="M156" s="17"/>
      <c r="N156" s="17"/>
      <c r="O156" s="17"/>
      <c r="P156" s="17"/>
      <c r="Q156" s="17"/>
      <c r="R156" s="17"/>
      <c r="S156" s="17"/>
      <c r="T156" s="17"/>
      <c r="U156" s="17"/>
      <c r="V156" s="17"/>
      <c r="W156" s="18"/>
    </row>
    <row r="157" spans="1:23" x14ac:dyDescent="0.35">
      <c r="A157" s="17"/>
      <c r="B157" s="17"/>
      <c r="C157" s="17"/>
      <c r="D157" s="17"/>
      <c r="E157" s="17"/>
      <c r="F157" s="17"/>
      <c r="G157" s="17"/>
      <c r="H157" s="17"/>
      <c r="I157" s="17"/>
      <c r="J157" s="17"/>
      <c r="K157" s="17"/>
      <c r="L157" s="17"/>
      <c r="M157" s="17"/>
      <c r="N157" s="17"/>
      <c r="O157" s="17"/>
      <c r="P157" s="17"/>
      <c r="Q157" s="17"/>
      <c r="R157" s="17"/>
      <c r="S157" s="17"/>
      <c r="T157" s="17"/>
      <c r="U157" s="17"/>
      <c r="V157" s="17"/>
      <c r="W157" s="18"/>
    </row>
    <row r="158" spans="1:23" x14ac:dyDescent="0.35">
      <c r="A158" s="17"/>
      <c r="B158" s="17"/>
      <c r="C158" s="17"/>
      <c r="D158" s="17"/>
      <c r="E158" s="17"/>
      <c r="F158" s="17"/>
      <c r="G158" s="17"/>
      <c r="H158" s="17"/>
      <c r="I158" s="17"/>
      <c r="J158" s="17"/>
      <c r="K158" s="17"/>
      <c r="L158" s="17"/>
      <c r="M158" s="17"/>
      <c r="N158" s="17"/>
      <c r="O158" s="17"/>
      <c r="P158" s="17"/>
      <c r="Q158" s="17"/>
      <c r="R158" s="17"/>
      <c r="S158" s="17"/>
      <c r="T158" s="17"/>
      <c r="U158" s="17"/>
      <c r="V158" s="17"/>
      <c r="W158" s="18"/>
    </row>
    <row r="159" spans="1:23" x14ac:dyDescent="0.35">
      <c r="A159" s="17"/>
      <c r="B159" s="17"/>
      <c r="C159" s="17"/>
      <c r="D159" s="17"/>
      <c r="E159" s="17"/>
      <c r="F159" s="17"/>
      <c r="G159" s="17"/>
      <c r="H159" s="17"/>
      <c r="I159" s="17"/>
      <c r="J159" s="17"/>
      <c r="K159" s="17"/>
      <c r="L159" s="17"/>
      <c r="M159" s="17"/>
      <c r="N159" s="17"/>
      <c r="O159" s="17"/>
      <c r="P159" s="17"/>
      <c r="Q159" s="17"/>
      <c r="R159" s="17"/>
      <c r="S159" s="17"/>
      <c r="T159" s="17"/>
      <c r="U159" s="17"/>
      <c r="V159" s="17"/>
      <c r="W159" s="18"/>
    </row>
    <row r="160" spans="1:23" x14ac:dyDescent="0.35">
      <c r="A160" s="17"/>
      <c r="B160" s="17"/>
      <c r="C160" s="17"/>
      <c r="D160" s="17"/>
      <c r="E160" s="17"/>
      <c r="F160" s="17"/>
      <c r="G160" s="17"/>
      <c r="H160" s="17"/>
      <c r="I160" s="17"/>
      <c r="J160" s="17"/>
      <c r="K160" s="17"/>
      <c r="L160" s="17"/>
      <c r="M160" s="17"/>
      <c r="N160" s="17"/>
      <c r="O160" s="17"/>
      <c r="P160" s="17"/>
      <c r="Q160" s="17"/>
      <c r="R160" s="17"/>
      <c r="S160" s="17"/>
      <c r="T160" s="17"/>
      <c r="U160" s="17"/>
      <c r="V160" s="17"/>
      <c r="W160" s="18"/>
    </row>
    <row r="161" spans="1:23" x14ac:dyDescent="0.35">
      <c r="A161" s="17"/>
      <c r="B161" s="17"/>
      <c r="C161" s="17"/>
      <c r="D161" s="17"/>
      <c r="E161" s="17"/>
      <c r="F161" s="17"/>
      <c r="G161" s="17"/>
      <c r="H161" s="17"/>
      <c r="I161" s="17"/>
      <c r="J161" s="17"/>
      <c r="K161" s="17"/>
      <c r="L161" s="17"/>
      <c r="M161" s="17"/>
      <c r="N161" s="17"/>
      <c r="O161" s="17"/>
      <c r="P161" s="17"/>
      <c r="Q161" s="17"/>
      <c r="R161" s="17"/>
      <c r="S161" s="17"/>
      <c r="T161" s="17"/>
      <c r="U161" s="17"/>
      <c r="V161" s="17"/>
      <c r="W161" s="18"/>
    </row>
    <row r="162" spans="1:23" x14ac:dyDescent="0.35">
      <c r="A162" s="17"/>
      <c r="B162" s="17"/>
      <c r="C162" s="17"/>
      <c r="D162" s="17"/>
      <c r="E162" s="17"/>
      <c r="F162" s="17"/>
      <c r="G162" s="17"/>
      <c r="H162" s="17"/>
      <c r="I162" s="17"/>
      <c r="J162" s="17"/>
      <c r="K162" s="17"/>
      <c r="L162" s="17"/>
      <c r="M162" s="17"/>
      <c r="N162" s="17"/>
      <c r="O162" s="17"/>
      <c r="P162" s="17"/>
      <c r="Q162" s="17"/>
      <c r="R162" s="17"/>
      <c r="S162" s="17"/>
      <c r="T162" s="17"/>
      <c r="U162" s="17"/>
      <c r="V162" s="17"/>
      <c r="W162" s="18"/>
    </row>
    <row r="163" spans="1:23" x14ac:dyDescent="0.35">
      <c r="A163" s="17"/>
      <c r="B163" s="17"/>
      <c r="C163" s="17"/>
      <c r="D163" s="17"/>
      <c r="E163" s="17"/>
      <c r="F163" s="17"/>
      <c r="G163" s="17"/>
      <c r="H163" s="17"/>
      <c r="I163" s="17"/>
      <c r="J163" s="17"/>
      <c r="K163" s="17"/>
      <c r="L163" s="17"/>
      <c r="M163" s="17"/>
      <c r="N163" s="17"/>
      <c r="O163" s="17"/>
      <c r="P163" s="17"/>
      <c r="Q163" s="17"/>
      <c r="R163" s="17"/>
      <c r="S163" s="17"/>
      <c r="T163" s="17"/>
      <c r="U163" s="17"/>
      <c r="V163" s="17"/>
      <c r="W163" s="18"/>
    </row>
    <row r="164" spans="1:23" x14ac:dyDescent="0.35">
      <c r="A164" s="17"/>
      <c r="B164" s="17"/>
      <c r="C164" s="17"/>
      <c r="D164" s="17"/>
      <c r="E164" s="17"/>
      <c r="F164" s="17"/>
      <c r="G164" s="17"/>
      <c r="H164" s="17"/>
      <c r="I164" s="17"/>
      <c r="J164" s="17"/>
      <c r="K164" s="17"/>
      <c r="L164" s="17"/>
      <c r="M164" s="17"/>
      <c r="N164" s="17"/>
      <c r="O164" s="17"/>
      <c r="P164" s="17"/>
      <c r="Q164" s="17"/>
      <c r="R164" s="17"/>
      <c r="S164" s="17"/>
      <c r="T164" s="17"/>
      <c r="U164" s="17"/>
      <c r="V164" s="17"/>
      <c r="W164" s="18"/>
    </row>
    <row r="165" spans="1:23" x14ac:dyDescent="0.35">
      <c r="A165" s="17"/>
      <c r="B165" s="17"/>
      <c r="C165" s="17"/>
      <c r="D165" s="17"/>
      <c r="E165" s="17"/>
      <c r="F165" s="17"/>
      <c r="G165" s="17"/>
      <c r="H165" s="17"/>
      <c r="I165" s="17"/>
      <c r="J165" s="17"/>
      <c r="K165" s="17"/>
      <c r="L165" s="17"/>
      <c r="M165" s="17"/>
      <c r="N165" s="17"/>
      <c r="O165" s="17"/>
      <c r="P165" s="17"/>
      <c r="Q165" s="17"/>
      <c r="R165" s="17"/>
      <c r="S165" s="17"/>
      <c r="T165" s="17"/>
      <c r="U165" s="17"/>
      <c r="V165" s="17"/>
      <c r="W165" s="18"/>
    </row>
    <row r="166" spans="1:23" x14ac:dyDescent="0.35">
      <c r="A166" s="17"/>
      <c r="B166" s="17"/>
      <c r="C166" s="17"/>
      <c r="D166" s="17"/>
      <c r="E166" s="17"/>
      <c r="F166" s="17"/>
      <c r="G166" s="17"/>
      <c r="H166" s="17"/>
      <c r="I166" s="17"/>
      <c r="J166" s="17"/>
      <c r="K166" s="17"/>
      <c r="L166" s="17"/>
      <c r="M166" s="17"/>
      <c r="N166" s="17"/>
      <c r="O166" s="17"/>
      <c r="P166" s="17"/>
      <c r="Q166" s="17"/>
      <c r="R166" s="17"/>
      <c r="S166" s="17"/>
      <c r="T166" s="17"/>
      <c r="U166" s="17"/>
      <c r="V166" s="17"/>
      <c r="W166" s="18"/>
    </row>
    <row r="167" spans="1:23" x14ac:dyDescent="0.35">
      <c r="A167" s="17"/>
      <c r="B167" s="17"/>
      <c r="C167" s="17"/>
      <c r="D167" s="17"/>
      <c r="E167" s="17"/>
      <c r="F167" s="17"/>
      <c r="G167" s="17"/>
      <c r="H167" s="17"/>
      <c r="I167" s="17"/>
      <c r="J167" s="17"/>
      <c r="K167" s="17"/>
      <c r="L167" s="17"/>
      <c r="M167" s="17"/>
      <c r="N167" s="17"/>
      <c r="O167" s="17"/>
      <c r="P167" s="17"/>
      <c r="Q167" s="17"/>
      <c r="R167" s="17"/>
      <c r="S167" s="17"/>
      <c r="T167" s="17"/>
      <c r="U167" s="17"/>
      <c r="V167" s="17"/>
      <c r="W167" s="18"/>
    </row>
    <row r="168" spans="1:23" x14ac:dyDescent="0.35">
      <c r="A168" s="17"/>
      <c r="B168" s="17"/>
      <c r="C168" s="17"/>
      <c r="D168" s="17"/>
      <c r="E168" s="17"/>
      <c r="F168" s="17"/>
      <c r="G168" s="17"/>
      <c r="H168" s="17"/>
      <c r="I168" s="17"/>
      <c r="J168" s="17"/>
      <c r="K168" s="17"/>
      <c r="L168" s="17"/>
      <c r="M168" s="17"/>
      <c r="N168" s="17"/>
      <c r="O168" s="17"/>
      <c r="P168" s="17"/>
      <c r="Q168" s="17"/>
      <c r="R168" s="17"/>
      <c r="S168" s="17"/>
      <c r="T168" s="17"/>
      <c r="U168" s="17"/>
      <c r="V168" s="17"/>
      <c r="W168" s="18"/>
    </row>
    <row r="169" spans="1:23" x14ac:dyDescent="0.35">
      <c r="A169" s="17"/>
      <c r="B169" s="17"/>
      <c r="C169" s="17"/>
      <c r="D169" s="17"/>
      <c r="E169" s="17"/>
      <c r="F169" s="17"/>
      <c r="G169" s="17"/>
      <c r="H169" s="17"/>
      <c r="I169" s="17"/>
      <c r="J169" s="17"/>
      <c r="K169" s="17"/>
      <c r="L169" s="17"/>
      <c r="M169" s="17"/>
      <c r="N169" s="17"/>
      <c r="O169" s="17"/>
      <c r="P169" s="17"/>
      <c r="Q169" s="17"/>
      <c r="R169" s="17"/>
      <c r="S169" s="17"/>
      <c r="T169" s="17"/>
      <c r="U169" s="17"/>
      <c r="V169" s="17"/>
      <c r="W169" s="18"/>
    </row>
    <row r="170" spans="1:23" x14ac:dyDescent="0.35">
      <c r="A170" s="17"/>
      <c r="B170" s="17"/>
      <c r="C170" s="17"/>
      <c r="D170" s="17"/>
      <c r="E170" s="17"/>
      <c r="F170" s="17"/>
      <c r="G170" s="17"/>
      <c r="H170" s="17"/>
      <c r="I170" s="17"/>
      <c r="J170" s="17"/>
      <c r="K170" s="17"/>
      <c r="L170" s="17"/>
      <c r="M170" s="17"/>
      <c r="N170" s="17"/>
      <c r="O170" s="17"/>
      <c r="P170" s="17"/>
      <c r="Q170" s="17"/>
      <c r="R170" s="17"/>
      <c r="S170" s="17"/>
      <c r="T170" s="17"/>
      <c r="U170" s="17"/>
      <c r="V170" s="17"/>
      <c r="W170" s="18"/>
    </row>
    <row r="171" spans="1:23" x14ac:dyDescent="0.35">
      <c r="A171" s="17"/>
      <c r="B171" s="17"/>
      <c r="C171" s="17"/>
      <c r="D171" s="17"/>
      <c r="E171" s="17"/>
      <c r="F171" s="17"/>
      <c r="G171" s="17"/>
      <c r="H171" s="17"/>
      <c r="I171" s="17"/>
      <c r="J171" s="17"/>
      <c r="K171" s="17"/>
      <c r="L171" s="17"/>
      <c r="M171" s="17"/>
      <c r="N171" s="17"/>
      <c r="O171" s="17"/>
      <c r="P171" s="17"/>
      <c r="Q171" s="17"/>
      <c r="R171" s="17"/>
      <c r="S171" s="17"/>
      <c r="T171" s="17"/>
      <c r="U171" s="17"/>
      <c r="V171" s="17"/>
      <c r="W171" s="18"/>
    </row>
    <row r="172" spans="1:23" x14ac:dyDescent="0.35">
      <c r="A172" s="17"/>
      <c r="B172" s="17"/>
      <c r="C172" s="17"/>
      <c r="D172" s="17"/>
      <c r="E172" s="17"/>
      <c r="F172" s="17"/>
      <c r="G172" s="17"/>
      <c r="H172" s="17"/>
      <c r="I172" s="17"/>
      <c r="J172" s="17"/>
      <c r="K172" s="17"/>
      <c r="L172" s="17"/>
      <c r="M172" s="17"/>
      <c r="N172" s="17"/>
      <c r="O172" s="17"/>
      <c r="P172" s="17"/>
      <c r="Q172" s="17"/>
      <c r="R172" s="17"/>
      <c r="S172" s="17"/>
      <c r="T172" s="17"/>
      <c r="U172" s="17"/>
      <c r="V172" s="17"/>
      <c r="W172" s="18"/>
    </row>
    <row r="173" spans="1:23" x14ac:dyDescent="0.35">
      <c r="A173" s="17"/>
      <c r="B173" s="17"/>
      <c r="C173" s="17"/>
      <c r="D173" s="17"/>
      <c r="E173" s="17"/>
      <c r="F173" s="17"/>
      <c r="G173" s="17"/>
      <c r="H173" s="17"/>
      <c r="I173" s="17"/>
      <c r="J173" s="17"/>
      <c r="K173" s="17"/>
      <c r="L173" s="17"/>
      <c r="M173" s="17"/>
      <c r="N173" s="17"/>
      <c r="O173" s="17"/>
      <c r="P173" s="17"/>
      <c r="Q173" s="17"/>
      <c r="R173" s="17"/>
      <c r="S173" s="17"/>
      <c r="T173" s="17"/>
      <c r="U173" s="17"/>
      <c r="V173" s="17"/>
      <c r="W173" s="18"/>
    </row>
    <row r="174" spans="1:23" x14ac:dyDescent="0.35">
      <c r="A174" s="17"/>
      <c r="B174" s="17"/>
      <c r="C174" s="17"/>
      <c r="D174" s="17"/>
      <c r="E174" s="17"/>
      <c r="F174" s="17"/>
      <c r="G174" s="17"/>
      <c r="H174" s="17"/>
      <c r="I174" s="17"/>
      <c r="J174" s="17"/>
      <c r="K174" s="17"/>
      <c r="L174" s="17"/>
      <c r="M174" s="17"/>
      <c r="N174" s="17"/>
      <c r="O174" s="17"/>
      <c r="P174" s="17"/>
      <c r="Q174" s="17"/>
      <c r="R174" s="17"/>
      <c r="S174" s="17"/>
      <c r="T174" s="17"/>
      <c r="U174" s="17"/>
      <c r="V174" s="17"/>
      <c r="W174" s="18"/>
    </row>
    <row r="175" spans="1:23" x14ac:dyDescent="0.35">
      <c r="A175" s="17"/>
      <c r="B175" s="17"/>
      <c r="C175" s="17"/>
      <c r="D175" s="17"/>
      <c r="E175" s="17"/>
      <c r="F175" s="17"/>
      <c r="G175" s="17"/>
      <c r="H175" s="17"/>
      <c r="I175" s="17"/>
      <c r="J175" s="17"/>
      <c r="K175" s="17"/>
      <c r="L175" s="17"/>
      <c r="M175" s="17"/>
      <c r="N175" s="17"/>
      <c r="O175" s="17"/>
      <c r="P175" s="17"/>
      <c r="Q175" s="17"/>
      <c r="R175" s="17"/>
      <c r="S175" s="17"/>
      <c r="T175" s="17"/>
      <c r="U175" s="17"/>
      <c r="V175" s="17"/>
      <c r="W175" s="18"/>
    </row>
    <row r="176" spans="1:23" x14ac:dyDescent="0.35">
      <c r="A176" s="17"/>
      <c r="B176" s="17"/>
      <c r="C176" s="17"/>
      <c r="D176" s="17"/>
      <c r="E176" s="17"/>
      <c r="F176" s="17"/>
      <c r="G176" s="17"/>
      <c r="H176" s="17"/>
      <c r="I176" s="17"/>
      <c r="J176" s="17"/>
      <c r="K176" s="17"/>
      <c r="L176" s="17"/>
      <c r="M176" s="17"/>
      <c r="N176" s="17"/>
      <c r="O176" s="17"/>
      <c r="P176" s="17"/>
      <c r="Q176" s="17"/>
      <c r="R176" s="17"/>
      <c r="S176" s="17"/>
      <c r="T176" s="17"/>
      <c r="U176" s="17"/>
      <c r="V176" s="17"/>
      <c r="W176" s="18"/>
    </row>
    <row r="177" spans="1:23" x14ac:dyDescent="0.35">
      <c r="A177" s="17"/>
      <c r="B177" s="17"/>
      <c r="C177" s="17"/>
      <c r="D177" s="17"/>
      <c r="E177" s="17"/>
      <c r="F177" s="17"/>
      <c r="G177" s="17"/>
      <c r="H177" s="17"/>
      <c r="I177" s="17"/>
      <c r="J177" s="17"/>
      <c r="K177" s="17"/>
      <c r="L177" s="17"/>
      <c r="M177" s="17"/>
      <c r="N177" s="17"/>
      <c r="O177" s="17"/>
      <c r="P177" s="17"/>
      <c r="Q177" s="17"/>
      <c r="R177" s="17"/>
      <c r="S177" s="17"/>
      <c r="T177" s="17"/>
      <c r="U177" s="17"/>
      <c r="V177" s="17"/>
      <c r="W177" s="18"/>
    </row>
    <row r="178" spans="1:23" x14ac:dyDescent="0.35">
      <c r="A178" s="17"/>
      <c r="B178" s="17"/>
      <c r="C178" s="17"/>
      <c r="D178" s="17"/>
      <c r="E178" s="17"/>
      <c r="F178" s="17"/>
      <c r="G178" s="17"/>
      <c r="H178" s="17"/>
      <c r="I178" s="17"/>
      <c r="J178" s="17"/>
      <c r="K178" s="17"/>
      <c r="L178" s="17"/>
      <c r="M178" s="17"/>
      <c r="N178" s="17"/>
      <c r="O178" s="17"/>
      <c r="P178" s="17"/>
      <c r="Q178" s="17"/>
      <c r="R178" s="17"/>
      <c r="S178" s="17"/>
      <c r="T178" s="17"/>
      <c r="U178" s="17"/>
      <c r="V178" s="17"/>
      <c r="W178" s="18"/>
    </row>
    <row r="179" spans="1:23" x14ac:dyDescent="0.35">
      <c r="A179" s="17"/>
      <c r="B179" s="17"/>
      <c r="C179" s="17"/>
      <c r="D179" s="17"/>
      <c r="E179" s="17"/>
      <c r="F179" s="17"/>
      <c r="G179" s="17"/>
      <c r="H179" s="17"/>
      <c r="I179" s="17"/>
      <c r="J179" s="17"/>
      <c r="K179" s="17"/>
      <c r="L179" s="17"/>
      <c r="M179" s="17"/>
      <c r="N179" s="17"/>
      <c r="O179" s="17"/>
      <c r="P179" s="17"/>
      <c r="Q179" s="17"/>
      <c r="R179" s="17"/>
      <c r="S179" s="17"/>
      <c r="T179" s="17"/>
      <c r="U179" s="17"/>
      <c r="V179" s="17"/>
      <c r="W179" s="18"/>
    </row>
    <row r="180" spans="1:23" x14ac:dyDescent="0.35">
      <c r="A180" s="17"/>
      <c r="B180" s="17"/>
      <c r="C180" s="17"/>
      <c r="D180" s="17"/>
      <c r="E180" s="17"/>
      <c r="F180" s="17"/>
      <c r="G180" s="17"/>
      <c r="H180" s="17"/>
      <c r="I180" s="17"/>
      <c r="J180" s="17"/>
      <c r="K180" s="17"/>
      <c r="L180" s="17"/>
      <c r="M180" s="17"/>
      <c r="N180" s="17"/>
      <c r="O180" s="17"/>
      <c r="P180" s="17"/>
      <c r="Q180" s="17"/>
      <c r="R180" s="17"/>
      <c r="S180" s="17"/>
      <c r="T180" s="17"/>
      <c r="U180" s="17"/>
      <c r="V180" s="17"/>
      <c r="W180" s="18"/>
    </row>
    <row r="181" spans="1:23" x14ac:dyDescent="0.35">
      <c r="A181" s="17"/>
      <c r="B181" s="17"/>
      <c r="C181" s="17"/>
      <c r="D181" s="17"/>
      <c r="E181" s="17"/>
      <c r="F181" s="17"/>
      <c r="G181" s="17"/>
      <c r="H181" s="17"/>
      <c r="I181" s="17"/>
      <c r="J181" s="17"/>
      <c r="K181" s="17"/>
      <c r="L181" s="17"/>
      <c r="M181" s="17"/>
      <c r="N181" s="17"/>
      <c r="O181" s="17"/>
      <c r="P181" s="17"/>
      <c r="Q181" s="17"/>
      <c r="R181" s="17"/>
      <c r="S181" s="17"/>
      <c r="T181" s="17"/>
      <c r="U181" s="17"/>
      <c r="V181" s="17"/>
      <c r="W181" s="18"/>
    </row>
    <row r="182" spans="1:23" x14ac:dyDescent="0.35">
      <c r="A182" s="17"/>
      <c r="B182" s="17"/>
      <c r="C182" s="17"/>
      <c r="D182" s="17"/>
      <c r="E182" s="17"/>
      <c r="F182" s="17"/>
      <c r="G182" s="17"/>
      <c r="H182" s="17"/>
      <c r="I182" s="17"/>
      <c r="J182" s="17"/>
      <c r="K182" s="17"/>
      <c r="L182" s="17"/>
      <c r="M182" s="17"/>
      <c r="N182" s="17"/>
      <c r="O182" s="17"/>
      <c r="P182" s="17"/>
      <c r="Q182" s="17"/>
      <c r="R182" s="17"/>
      <c r="S182" s="17"/>
      <c r="T182" s="17"/>
      <c r="U182" s="17"/>
      <c r="V182" s="17"/>
      <c r="W182" s="18"/>
    </row>
    <row r="183" spans="1:23" x14ac:dyDescent="0.35">
      <c r="A183" s="17"/>
      <c r="B183" s="17"/>
      <c r="C183" s="17"/>
      <c r="D183" s="17"/>
      <c r="E183" s="17"/>
      <c r="F183" s="17"/>
      <c r="G183" s="17"/>
      <c r="H183" s="17"/>
      <c r="I183" s="17"/>
      <c r="J183" s="17"/>
      <c r="K183" s="17"/>
      <c r="L183" s="17"/>
      <c r="M183" s="17"/>
      <c r="N183" s="17"/>
      <c r="O183" s="17"/>
      <c r="P183" s="17"/>
      <c r="Q183" s="17"/>
      <c r="R183" s="17"/>
      <c r="S183" s="17"/>
      <c r="T183" s="17"/>
      <c r="U183" s="17"/>
      <c r="V183" s="17"/>
      <c r="W183" s="18"/>
    </row>
    <row r="184" spans="1:23" x14ac:dyDescent="0.35">
      <c r="A184" s="17"/>
      <c r="B184" s="17"/>
      <c r="C184" s="17"/>
      <c r="D184" s="17"/>
      <c r="E184" s="17"/>
      <c r="F184" s="17"/>
      <c r="G184" s="17"/>
      <c r="H184" s="17"/>
      <c r="I184" s="17"/>
      <c r="J184" s="17"/>
      <c r="K184" s="17"/>
      <c r="L184" s="17"/>
      <c r="M184" s="17"/>
      <c r="N184" s="17"/>
      <c r="O184" s="17"/>
      <c r="P184" s="17"/>
      <c r="Q184" s="17"/>
      <c r="R184" s="17"/>
      <c r="S184" s="17"/>
      <c r="T184" s="17"/>
      <c r="U184" s="17"/>
      <c r="V184" s="17"/>
      <c r="W184" s="18"/>
    </row>
    <row r="185" spans="1:23" x14ac:dyDescent="0.35">
      <c r="A185" s="17"/>
      <c r="B185" s="17"/>
      <c r="C185" s="17"/>
      <c r="D185" s="17"/>
      <c r="E185" s="17"/>
      <c r="F185" s="17"/>
      <c r="G185" s="17"/>
      <c r="H185" s="17"/>
      <c r="I185" s="17"/>
      <c r="J185" s="17"/>
      <c r="K185" s="17"/>
      <c r="L185" s="17"/>
      <c r="M185" s="17"/>
      <c r="N185" s="17"/>
      <c r="O185" s="17"/>
      <c r="P185" s="17"/>
      <c r="Q185" s="17"/>
      <c r="R185" s="17"/>
      <c r="S185" s="17"/>
      <c r="T185" s="17"/>
      <c r="U185" s="17"/>
      <c r="V185" s="17"/>
      <c r="W185" s="18"/>
    </row>
    <row r="186" spans="1:23" x14ac:dyDescent="0.35">
      <c r="A186" s="17"/>
      <c r="B186" s="17"/>
      <c r="C186" s="17"/>
      <c r="D186" s="17"/>
      <c r="E186" s="17"/>
      <c r="F186" s="17"/>
      <c r="G186" s="17"/>
      <c r="H186" s="17"/>
      <c r="I186" s="17"/>
      <c r="J186" s="17"/>
      <c r="K186" s="17"/>
      <c r="L186" s="17"/>
      <c r="M186" s="17"/>
      <c r="N186" s="17"/>
      <c r="O186" s="17"/>
      <c r="P186" s="17"/>
      <c r="Q186" s="17"/>
      <c r="R186" s="17"/>
      <c r="S186" s="17"/>
      <c r="T186" s="17"/>
      <c r="U186" s="17"/>
      <c r="V186" s="17"/>
      <c r="W186" s="18"/>
    </row>
    <row r="187" spans="1:23" x14ac:dyDescent="0.35">
      <c r="A187" s="17"/>
      <c r="B187" s="17"/>
      <c r="C187" s="17"/>
      <c r="D187" s="17"/>
      <c r="E187" s="17"/>
      <c r="F187" s="17"/>
      <c r="G187" s="17"/>
      <c r="H187" s="17"/>
      <c r="I187" s="17"/>
      <c r="J187" s="17"/>
      <c r="K187" s="17"/>
      <c r="L187" s="17"/>
      <c r="M187" s="17"/>
      <c r="N187" s="17"/>
      <c r="O187" s="17"/>
      <c r="P187" s="17"/>
      <c r="Q187" s="17"/>
      <c r="R187" s="17"/>
      <c r="S187" s="17"/>
      <c r="T187" s="17"/>
      <c r="U187" s="17"/>
      <c r="V187" s="17"/>
      <c r="W187" s="18"/>
    </row>
    <row r="188" spans="1:23" x14ac:dyDescent="0.35">
      <c r="A188" s="17"/>
      <c r="B188" s="17"/>
      <c r="C188" s="17"/>
      <c r="D188" s="17"/>
      <c r="E188" s="17"/>
      <c r="F188" s="17"/>
      <c r="G188" s="17"/>
      <c r="H188" s="17"/>
      <c r="I188" s="17"/>
      <c r="J188" s="17"/>
      <c r="K188" s="17"/>
      <c r="L188" s="17"/>
      <c r="M188" s="17"/>
      <c r="N188" s="17"/>
      <c r="O188" s="17"/>
      <c r="P188" s="17"/>
      <c r="Q188" s="17"/>
      <c r="R188" s="17"/>
      <c r="S188" s="17"/>
      <c r="T188" s="17"/>
      <c r="U188" s="17"/>
      <c r="V188" s="17"/>
      <c r="W188" s="18"/>
    </row>
    <row r="189" spans="1:23" x14ac:dyDescent="0.35">
      <c r="A189" s="17"/>
      <c r="B189" s="17"/>
      <c r="C189" s="17"/>
      <c r="D189" s="17"/>
      <c r="E189" s="17"/>
      <c r="F189" s="17"/>
      <c r="G189" s="17"/>
      <c r="H189" s="17"/>
      <c r="I189" s="17"/>
      <c r="J189" s="17"/>
      <c r="K189" s="17"/>
      <c r="L189" s="17"/>
      <c r="M189" s="17"/>
      <c r="N189" s="17"/>
      <c r="O189" s="17"/>
      <c r="P189" s="17"/>
      <c r="Q189" s="17"/>
      <c r="R189" s="17"/>
      <c r="S189" s="17"/>
      <c r="T189" s="17"/>
      <c r="U189" s="17"/>
      <c r="V189" s="17"/>
      <c r="W189" s="18"/>
    </row>
    <row r="190" spans="1:23" x14ac:dyDescent="0.35">
      <c r="A190" s="17"/>
      <c r="B190" s="17"/>
      <c r="C190" s="17"/>
      <c r="D190" s="17"/>
      <c r="E190" s="17"/>
      <c r="F190" s="17"/>
      <c r="G190" s="17"/>
      <c r="H190" s="17"/>
      <c r="I190" s="17"/>
      <c r="J190" s="17"/>
      <c r="K190" s="17"/>
      <c r="L190" s="17"/>
      <c r="M190" s="17"/>
      <c r="N190" s="17"/>
      <c r="O190" s="17"/>
      <c r="P190" s="17"/>
      <c r="Q190" s="17"/>
      <c r="R190" s="17"/>
      <c r="S190" s="17"/>
      <c r="T190" s="17"/>
      <c r="U190" s="17"/>
      <c r="V190" s="17"/>
      <c r="W190" s="18"/>
    </row>
    <row r="191" spans="1:23" x14ac:dyDescent="0.35">
      <c r="A191" s="17"/>
      <c r="B191" s="17"/>
      <c r="C191" s="17"/>
      <c r="D191" s="17"/>
      <c r="E191" s="17"/>
      <c r="F191" s="17"/>
      <c r="G191" s="17"/>
      <c r="H191" s="17"/>
      <c r="I191" s="17"/>
      <c r="J191" s="17"/>
      <c r="K191" s="17"/>
      <c r="L191" s="17"/>
      <c r="M191" s="17"/>
      <c r="N191" s="17"/>
      <c r="O191" s="17"/>
      <c r="P191" s="17"/>
      <c r="Q191" s="17"/>
      <c r="R191" s="17"/>
      <c r="S191" s="17"/>
      <c r="T191" s="17"/>
      <c r="U191" s="17"/>
      <c r="V191" s="17"/>
      <c r="W191" s="18"/>
    </row>
    <row r="192" spans="1:23" x14ac:dyDescent="0.35">
      <c r="A192" s="17"/>
      <c r="B192" s="17"/>
      <c r="C192" s="17"/>
      <c r="D192" s="17"/>
      <c r="E192" s="17"/>
      <c r="F192" s="17"/>
      <c r="G192" s="17"/>
      <c r="H192" s="17"/>
      <c r="I192" s="17"/>
      <c r="J192" s="17"/>
      <c r="K192" s="17"/>
      <c r="L192" s="17"/>
      <c r="M192" s="17"/>
      <c r="N192" s="17"/>
      <c r="O192" s="17"/>
      <c r="P192" s="17"/>
      <c r="Q192" s="17"/>
      <c r="R192" s="17"/>
      <c r="S192" s="17"/>
      <c r="T192" s="17"/>
      <c r="U192" s="17"/>
      <c r="V192" s="17"/>
      <c r="W192" s="18"/>
    </row>
    <row r="193" spans="1:23" x14ac:dyDescent="0.35">
      <c r="A193" s="17"/>
      <c r="B193" s="17"/>
      <c r="C193" s="17"/>
      <c r="D193" s="17"/>
      <c r="E193" s="17"/>
      <c r="F193" s="17"/>
      <c r="G193" s="17"/>
      <c r="H193" s="17"/>
      <c r="I193" s="17"/>
      <c r="J193" s="17"/>
      <c r="K193" s="17"/>
      <c r="L193" s="17"/>
      <c r="M193" s="17"/>
      <c r="N193" s="17"/>
      <c r="O193" s="17"/>
      <c r="P193" s="17"/>
      <c r="Q193" s="17"/>
      <c r="R193" s="17"/>
      <c r="S193" s="17"/>
      <c r="T193" s="17"/>
      <c r="U193" s="17"/>
      <c r="V193" s="17"/>
      <c r="W193" s="18"/>
    </row>
    <row r="194" spans="1:23" x14ac:dyDescent="0.35">
      <c r="A194" s="17"/>
      <c r="B194" s="17"/>
      <c r="C194" s="17"/>
      <c r="D194" s="17"/>
      <c r="E194" s="17"/>
      <c r="F194" s="17"/>
      <c r="G194" s="17"/>
      <c r="H194" s="17"/>
      <c r="I194" s="17"/>
      <c r="J194" s="17"/>
      <c r="K194" s="17"/>
      <c r="L194" s="17"/>
      <c r="M194" s="17"/>
      <c r="N194" s="17"/>
      <c r="O194" s="17"/>
      <c r="P194" s="17"/>
      <c r="Q194" s="17"/>
      <c r="R194" s="17"/>
      <c r="S194" s="17"/>
      <c r="T194" s="17"/>
      <c r="U194" s="17"/>
      <c r="V194" s="17"/>
      <c r="W194" s="18"/>
    </row>
    <row r="195" spans="1:23" x14ac:dyDescent="0.35">
      <c r="A195" s="17"/>
      <c r="B195" s="17"/>
      <c r="C195" s="17"/>
      <c r="D195" s="17"/>
      <c r="E195" s="17"/>
      <c r="F195" s="17"/>
      <c r="G195" s="17"/>
      <c r="H195" s="17"/>
      <c r="I195" s="17"/>
      <c r="J195" s="17"/>
      <c r="K195" s="17"/>
      <c r="L195" s="17"/>
      <c r="M195" s="17"/>
      <c r="N195" s="17"/>
      <c r="O195" s="17"/>
      <c r="P195" s="17"/>
      <c r="Q195" s="17"/>
      <c r="R195" s="17"/>
      <c r="S195" s="17"/>
      <c r="T195" s="17"/>
      <c r="U195" s="17"/>
      <c r="V195" s="17"/>
      <c r="W195" s="18"/>
    </row>
    <row r="196" spans="1:23" x14ac:dyDescent="0.35">
      <c r="A196" s="17"/>
      <c r="B196" s="17"/>
      <c r="C196" s="17"/>
      <c r="D196" s="17"/>
      <c r="E196" s="17"/>
      <c r="F196" s="17"/>
      <c r="G196" s="17"/>
      <c r="H196" s="17"/>
      <c r="I196" s="17"/>
      <c r="J196" s="17"/>
      <c r="K196" s="17"/>
      <c r="L196" s="17"/>
      <c r="M196" s="17"/>
      <c r="N196" s="17"/>
      <c r="O196" s="17"/>
      <c r="P196" s="17"/>
      <c r="Q196" s="17"/>
      <c r="R196" s="17"/>
      <c r="S196" s="17"/>
      <c r="T196" s="17"/>
      <c r="U196" s="17"/>
      <c r="V196" s="17"/>
      <c r="W196" s="18"/>
    </row>
    <row r="197" spans="1:23" x14ac:dyDescent="0.35">
      <c r="A197" s="17"/>
      <c r="B197" s="17"/>
      <c r="C197" s="17"/>
      <c r="D197" s="17"/>
      <c r="E197" s="17"/>
      <c r="F197" s="17"/>
      <c r="G197" s="17"/>
      <c r="H197" s="17"/>
      <c r="I197" s="17"/>
      <c r="J197" s="17"/>
      <c r="K197" s="17"/>
      <c r="L197" s="17"/>
      <c r="M197" s="17"/>
      <c r="N197" s="17"/>
      <c r="O197" s="17"/>
      <c r="P197" s="17"/>
      <c r="Q197" s="17"/>
      <c r="R197" s="17"/>
      <c r="S197" s="17"/>
      <c r="T197" s="17"/>
      <c r="U197" s="17"/>
      <c r="V197" s="17"/>
      <c r="W197" s="18"/>
    </row>
    <row r="198" spans="1:23" x14ac:dyDescent="0.35">
      <c r="A198" s="17"/>
      <c r="B198" s="17"/>
      <c r="C198" s="17"/>
      <c r="D198" s="17"/>
      <c r="E198" s="17"/>
      <c r="F198" s="17"/>
      <c r="G198" s="17"/>
      <c r="H198" s="17"/>
      <c r="I198" s="17"/>
      <c r="J198" s="17"/>
      <c r="K198" s="17"/>
      <c r="L198" s="17"/>
      <c r="M198" s="17"/>
      <c r="N198" s="17"/>
      <c r="O198" s="17"/>
      <c r="P198" s="17"/>
      <c r="Q198" s="17"/>
      <c r="R198" s="17"/>
      <c r="S198" s="17"/>
      <c r="T198" s="17"/>
      <c r="U198" s="17"/>
      <c r="V198" s="17"/>
      <c r="W198" s="18"/>
    </row>
    <row r="199" spans="1:23" x14ac:dyDescent="0.35">
      <c r="A199" s="17"/>
      <c r="B199" s="17"/>
      <c r="C199" s="17"/>
      <c r="D199" s="17"/>
      <c r="E199" s="17"/>
      <c r="F199" s="17"/>
      <c r="G199" s="17"/>
      <c r="H199" s="17"/>
      <c r="I199" s="17"/>
      <c r="J199" s="17"/>
      <c r="K199" s="17"/>
      <c r="L199" s="17"/>
      <c r="M199" s="17"/>
      <c r="N199" s="17"/>
      <c r="O199" s="17"/>
      <c r="P199" s="17"/>
      <c r="Q199" s="17"/>
      <c r="R199" s="17"/>
      <c r="S199" s="17"/>
      <c r="T199" s="17"/>
      <c r="U199" s="17"/>
      <c r="V199" s="17"/>
      <c r="W199" s="18"/>
    </row>
    <row r="200" spans="1:23" x14ac:dyDescent="0.35">
      <c r="A200" s="17"/>
      <c r="B200" s="17"/>
      <c r="C200" s="17"/>
      <c r="D200" s="17"/>
      <c r="E200" s="17"/>
      <c r="F200" s="17"/>
      <c r="G200" s="17"/>
      <c r="H200" s="17"/>
      <c r="I200" s="17"/>
      <c r="J200" s="17"/>
      <c r="K200" s="17"/>
      <c r="L200" s="17"/>
      <c r="M200" s="17"/>
      <c r="N200" s="17"/>
      <c r="O200" s="17"/>
      <c r="P200" s="17"/>
      <c r="Q200" s="17"/>
      <c r="R200" s="17"/>
      <c r="S200" s="17"/>
      <c r="T200" s="17"/>
      <c r="U200" s="17"/>
      <c r="V200" s="17"/>
      <c r="W200" s="18"/>
    </row>
    <row r="201" spans="1:23" x14ac:dyDescent="0.35">
      <c r="A201" s="17"/>
      <c r="B201" s="17"/>
      <c r="C201" s="17"/>
      <c r="D201" s="17"/>
      <c r="E201" s="17"/>
      <c r="F201" s="17"/>
      <c r="G201" s="17"/>
      <c r="H201" s="17"/>
      <c r="I201" s="17"/>
      <c r="J201" s="17"/>
      <c r="K201" s="17"/>
      <c r="L201" s="17"/>
      <c r="M201" s="17"/>
      <c r="N201" s="17"/>
      <c r="O201" s="17"/>
      <c r="P201" s="17"/>
      <c r="Q201" s="17"/>
      <c r="R201" s="17"/>
      <c r="S201" s="17"/>
      <c r="T201" s="17"/>
      <c r="U201" s="17"/>
      <c r="V201" s="17"/>
      <c r="W201" s="18"/>
    </row>
    <row r="202" spans="1:23" x14ac:dyDescent="0.35">
      <c r="A202" s="17"/>
      <c r="B202" s="17"/>
      <c r="C202" s="17"/>
      <c r="D202" s="17"/>
      <c r="E202" s="17"/>
      <c r="F202" s="17"/>
      <c r="G202" s="17"/>
      <c r="H202" s="17"/>
      <c r="I202" s="17"/>
      <c r="J202" s="17"/>
      <c r="K202" s="17"/>
      <c r="L202" s="17"/>
      <c r="M202" s="17"/>
      <c r="N202" s="17"/>
      <c r="O202" s="17"/>
      <c r="P202" s="17"/>
      <c r="Q202" s="17"/>
      <c r="R202" s="17"/>
      <c r="S202" s="17"/>
      <c r="T202" s="17"/>
      <c r="U202" s="17"/>
      <c r="V202" s="17"/>
      <c r="W202" s="18"/>
    </row>
    <row r="203" spans="1:23" x14ac:dyDescent="0.35">
      <c r="A203" s="17"/>
      <c r="B203" s="17"/>
      <c r="C203" s="17"/>
      <c r="D203" s="17"/>
      <c r="E203" s="17"/>
      <c r="F203" s="17"/>
      <c r="G203" s="17"/>
      <c r="H203" s="17"/>
      <c r="I203" s="17"/>
      <c r="J203" s="17"/>
      <c r="K203" s="17"/>
      <c r="L203" s="17"/>
      <c r="M203" s="17"/>
      <c r="N203" s="17"/>
      <c r="O203" s="17"/>
      <c r="P203" s="17"/>
      <c r="Q203" s="17"/>
      <c r="R203" s="17"/>
      <c r="S203" s="17"/>
      <c r="T203" s="17"/>
      <c r="U203" s="17"/>
      <c r="V203" s="17"/>
      <c r="W203" s="18"/>
    </row>
    <row r="204" spans="1:23" x14ac:dyDescent="0.35">
      <c r="A204" s="17"/>
      <c r="B204" s="17"/>
      <c r="C204" s="17"/>
      <c r="D204" s="17"/>
      <c r="E204" s="17"/>
      <c r="F204" s="17"/>
      <c r="G204" s="17"/>
      <c r="H204" s="17"/>
      <c r="I204" s="17"/>
      <c r="J204" s="17"/>
      <c r="K204" s="17"/>
      <c r="L204" s="17"/>
      <c r="M204" s="17"/>
      <c r="N204" s="17"/>
      <c r="O204" s="17"/>
      <c r="P204" s="17"/>
      <c r="Q204" s="17"/>
      <c r="R204" s="17"/>
      <c r="S204" s="17"/>
      <c r="T204" s="17"/>
      <c r="U204" s="17"/>
      <c r="V204" s="17"/>
      <c r="W204" s="18"/>
    </row>
    <row r="205" spans="1:23" x14ac:dyDescent="0.35">
      <c r="A205" s="17"/>
      <c r="B205" s="17"/>
      <c r="C205" s="17"/>
      <c r="D205" s="17"/>
      <c r="E205" s="17"/>
      <c r="F205" s="17"/>
      <c r="G205" s="17"/>
      <c r="H205" s="17"/>
      <c r="I205" s="17"/>
      <c r="J205" s="17"/>
      <c r="K205" s="17"/>
      <c r="L205" s="17"/>
      <c r="M205" s="17"/>
      <c r="N205" s="17"/>
      <c r="O205" s="17"/>
      <c r="P205" s="17"/>
      <c r="Q205" s="17"/>
      <c r="R205" s="17"/>
      <c r="S205" s="17"/>
      <c r="T205" s="17"/>
      <c r="U205" s="17"/>
      <c r="V205" s="17"/>
      <c r="W205" s="18"/>
    </row>
    <row r="206" spans="1:23" x14ac:dyDescent="0.35">
      <c r="A206" s="17"/>
      <c r="B206" s="17"/>
      <c r="C206" s="17"/>
      <c r="D206" s="17"/>
      <c r="E206" s="17"/>
      <c r="F206" s="17"/>
      <c r="G206" s="17"/>
      <c r="H206" s="17"/>
      <c r="I206" s="17"/>
      <c r="J206" s="17"/>
      <c r="K206" s="17"/>
      <c r="L206" s="17"/>
      <c r="M206" s="17"/>
      <c r="N206" s="17"/>
      <c r="O206" s="17"/>
      <c r="P206" s="17"/>
      <c r="Q206" s="17"/>
      <c r="R206" s="17"/>
      <c r="S206" s="17"/>
      <c r="T206" s="17"/>
      <c r="U206" s="17"/>
      <c r="V206" s="17"/>
      <c r="W206" s="18"/>
    </row>
    <row r="207" spans="1:23" x14ac:dyDescent="0.35">
      <c r="A207" s="17"/>
      <c r="B207" s="17"/>
      <c r="C207" s="17"/>
      <c r="D207" s="17"/>
      <c r="E207" s="17"/>
      <c r="F207" s="17"/>
      <c r="G207" s="17"/>
      <c r="H207" s="17"/>
      <c r="I207" s="17"/>
      <c r="J207" s="17"/>
      <c r="K207" s="17"/>
      <c r="L207" s="17"/>
      <c r="M207" s="17"/>
      <c r="N207" s="17"/>
      <c r="O207" s="17"/>
      <c r="P207" s="17"/>
      <c r="Q207" s="17"/>
      <c r="R207" s="17"/>
      <c r="S207" s="17"/>
      <c r="T207" s="17"/>
      <c r="U207" s="17"/>
      <c r="V207" s="17"/>
      <c r="W207" s="18"/>
    </row>
    <row r="208" spans="1:23" x14ac:dyDescent="0.35">
      <c r="A208" s="17"/>
      <c r="B208" s="17"/>
      <c r="C208" s="17"/>
      <c r="D208" s="17"/>
      <c r="E208" s="17"/>
      <c r="F208" s="17"/>
      <c r="G208" s="17"/>
      <c r="H208" s="17"/>
      <c r="I208" s="17"/>
      <c r="J208" s="17"/>
      <c r="K208" s="17"/>
      <c r="L208" s="17"/>
      <c r="M208" s="17"/>
      <c r="N208" s="17"/>
      <c r="O208" s="17"/>
      <c r="P208" s="17"/>
      <c r="Q208" s="17"/>
      <c r="R208" s="17"/>
      <c r="S208" s="17"/>
      <c r="T208" s="17"/>
      <c r="U208" s="17"/>
      <c r="V208" s="17"/>
      <c r="W208" s="18"/>
    </row>
    <row r="209" spans="1:23" x14ac:dyDescent="0.35">
      <c r="A209" s="17"/>
      <c r="B209" s="17"/>
      <c r="C209" s="17"/>
      <c r="D209" s="17"/>
      <c r="E209" s="17"/>
      <c r="F209" s="17"/>
      <c r="G209" s="17"/>
      <c r="H209" s="17"/>
      <c r="I209" s="17"/>
      <c r="J209" s="17"/>
      <c r="K209" s="17"/>
      <c r="L209" s="17"/>
      <c r="M209" s="17"/>
      <c r="N209" s="17"/>
      <c r="O209" s="17"/>
      <c r="P209" s="17"/>
      <c r="Q209" s="17"/>
      <c r="R209" s="17"/>
      <c r="S209" s="17"/>
      <c r="T209" s="17"/>
      <c r="U209" s="17"/>
      <c r="V209" s="17"/>
      <c r="W209" s="18"/>
    </row>
    <row r="210" spans="1:23" x14ac:dyDescent="0.35">
      <c r="A210" s="17"/>
      <c r="B210" s="17"/>
      <c r="C210" s="17"/>
      <c r="D210" s="17"/>
      <c r="E210" s="17"/>
      <c r="F210" s="17"/>
      <c r="G210" s="17"/>
      <c r="H210" s="17"/>
      <c r="I210" s="17"/>
      <c r="J210" s="17"/>
      <c r="K210" s="17"/>
      <c r="L210" s="17"/>
      <c r="M210" s="17"/>
      <c r="N210" s="17"/>
      <c r="O210" s="17"/>
      <c r="P210" s="17"/>
      <c r="Q210" s="17"/>
      <c r="R210" s="17"/>
      <c r="S210" s="17"/>
      <c r="T210" s="17"/>
      <c r="U210" s="17"/>
      <c r="V210" s="17"/>
      <c r="W210" s="18"/>
    </row>
    <row r="211" spans="1:23" x14ac:dyDescent="0.35">
      <c r="A211" s="17"/>
      <c r="B211" s="17"/>
      <c r="C211" s="17"/>
      <c r="D211" s="17"/>
      <c r="E211" s="17"/>
      <c r="F211" s="17"/>
      <c r="G211" s="17"/>
      <c r="H211" s="17"/>
      <c r="I211" s="17"/>
      <c r="J211" s="17"/>
      <c r="K211" s="17"/>
      <c r="L211" s="17"/>
      <c r="M211" s="17"/>
      <c r="N211" s="17"/>
      <c r="O211" s="17"/>
      <c r="P211" s="17"/>
      <c r="Q211" s="17"/>
      <c r="R211" s="17"/>
      <c r="S211" s="17"/>
      <c r="T211" s="17"/>
      <c r="U211" s="17"/>
      <c r="V211" s="17"/>
      <c r="W211" s="18"/>
    </row>
    <row r="212" spans="1:23" x14ac:dyDescent="0.35">
      <c r="A212" s="17"/>
      <c r="B212" s="17"/>
      <c r="C212" s="17"/>
      <c r="D212" s="17"/>
      <c r="E212" s="17"/>
      <c r="F212" s="17"/>
      <c r="G212" s="17"/>
      <c r="H212" s="17"/>
      <c r="I212" s="17"/>
      <c r="J212" s="17"/>
      <c r="K212" s="17"/>
      <c r="L212" s="17"/>
      <c r="M212" s="17"/>
      <c r="N212" s="17"/>
      <c r="O212" s="17"/>
      <c r="P212" s="17"/>
      <c r="Q212" s="17"/>
      <c r="R212" s="17"/>
      <c r="S212" s="17"/>
      <c r="T212" s="17"/>
      <c r="U212" s="17"/>
      <c r="V212" s="17"/>
      <c r="W212" s="18"/>
    </row>
    <row r="213" spans="1:23" x14ac:dyDescent="0.35">
      <c r="A213" s="17"/>
      <c r="B213" s="17"/>
      <c r="C213" s="17"/>
      <c r="D213" s="17"/>
      <c r="E213" s="17"/>
      <c r="F213" s="17"/>
      <c r="G213" s="17"/>
      <c r="H213" s="17"/>
      <c r="I213" s="17"/>
      <c r="J213" s="17"/>
      <c r="K213" s="17"/>
      <c r="L213" s="17"/>
      <c r="M213" s="17"/>
      <c r="N213" s="17"/>
      <c r="O213" s="17"/>
      <c r="P213" s="17"/>
      <c r="Q213" s="17"/>
      <c r="R213" s="17"/>
      <c r="S213" s="17"/>
      <c r="T213" s="17"/>
      <c r="U213" s="17"/>
      <c r="V213" s="17"/>
      <c r="W213" s="18"/>
    </row>
    <row r="214" spans="1:23" x14ac:dyDescent="0.35">
      <c r="A214" s="17"/>
      <c r="B214" s="17"/>
      <c r="C214" s="17"/>
      <c r="D214" s="17"/>
      <c r="E214" s="17"/>
      <c r="F214" s="17"/>
      <c r="G214" s="17"/>
      <c r="H214" s="17"/>
      <c r="I214" s="17"/>
      <c r="J214" s="17"/>
      <c r="K214" s="17"/>
      <c r="L214" s="17"/>
      <c r="M214" s="17"/>
      <c r="N214" s="17"/>
      <c r="O214" s="17"/>
      <c r="P214" s="17"/>
      <c r="Q214" s="17"/>
      <c r="R214" s="17"/>
      <c r="S214" s="17"/>
      <c r="T214" s="17"/>
      <c r="U214" s="17"/>
      <c r="V214" s="17"/>
      <c r="W214" s="18"/>
    </row>
    <row r="215" spans="1:23" x14ac:dyDescent="0.35">
      <c r="A215" s="17"/>
      <c r="B215" s="17"/>
      <c r="C215" s="17"/>
      <c r="D215" s="17"/>
      <c r="E215" s="17"/>
      <c r="F215" s="17"/>
      <c r="G215" s="17"/>
      <c r="H215" s="17"/>
      <c r="I215" s="17"/>
      <c r="J215" s="17"/>
      <c r="K215" s="17"/>
      <c r="L215" s="17"/>
      <c r="M215" s="17"/>
      <c r="N215" s="17"/>
      <c r="O215" s="17"/>
      <c r="P215" s="17"/>
      <c r="Q215" s="17"/>
      <c r="R215" s="17"/>
      <c r="S215" s="17"/>
      <c r="T215" s="17"/>
      <c r="U215" s="17"/>
      <c r="V215" s="17"/>
      <c r="W215" s="18"/>
    </row>
    <row r="216" spans="1:23" x14ac:dyDescent="0.35">
      <c r="A216" s="17"/>
      <c r="B216" s="17"/>
      <c r="C216" s="17"/>
      <c r="D216" s="17"/>
      <c r="E216" s="17"/>
      <c r="F216" s="17"/>
      <c r="G216" s="17"/>
      <c r="H216" s="17"/>
      <c r="I216" s="17"/>
      <c r="J216" s="17"/>
      <c r="K216" s="17"/>
      <c r="L216" s="17"/>
      <c r="M216" s="17"/>
      <c r="N216" s="17"/>
      <c r="O216" s="17"/>
      <c r="P216" s="17"/>
      <c r="Q216" s="17"/>
      <c r="R216" s="17"/>
      <c r="S216" s="17"/>
      <c r="T216" s="17"/>
      <c r="U216" s="17"/>
      <c r="V216" s="17"/>
      <c r="W216" s="18"/>
    </row>
    <row r="217" spans="1:23" x14ac:dyDescent="0.35">
      <c r="A217" s="17"/>
      <c r="B217" s="17"/>
      <c r="C217" s="17"/>
      <c r="D217" s="17"/>
      <c r="E217" s="17"/>
      <c r="F217" s="17"/>
      <c r="G217" s="17"/>
      <c r="H217" s="17"/>
      <c r="I217" s="17"/>
      <c r="J217" s="17"/>
      <c r="K217" s="17"/>
      <c r="L217" s="17"/>
      <c r="M217" s="17"/>
      <c r="N217" s="17"/>
      <c r="O217" s="17"/>
      <c r="P217" s="17"/>
      <c r="Q217" s="17"/>
      <c r="R217" s="17"/>
      <c r="S217" s="17"/>
      <c r="T217" s="17"/>
      <c r="U217" s="17"/>
      <c r="V217" s="17"/>
      <c r="W217" s="18"/>
    </row>
    <row r="218" spans="1:23" x14ac:dyDescent="0.35">
      <c r="A218" s="17"/>
      <c r="B218" s="17"/>
      <c r="C218" s="17"/>
      <c r="D218" s="17"/>
      <c r="E218" s="17"/>
      <c r="F218" s="17"/>
      <c r="G218" s="17"/>
      <c r="H218" s="17"/>
      <c r="I218" s="17"/>
      <c r="J218" s="17"/>
      <c r="K218" s="17"/>
      <c r="L218" s="17"/>
      <c r="M218" s="17"/>
      <c r="N218" s="17"/>
      <c r="O218" s="17"/>
      <c r="P218" s="17"/>
      <c r="Q218" s="17"/>
      <c r="R218" s="17"/>
      <c r="S218" s="17"/>
      <c r="T218" s="17"/>
      <c r="U218" s="17"/>
      <c r="V218" s="17"/>
      <c r="W218" s="18"/>
    </row>
    <row r="219" spans="1:23" x14ac:dyDescent="0.35">
      <c r="A219" s="17"/>
      <c r="B219" s="17"/>
      <c r="C219" s="17"/>
      <c r="D219" s="17"/>
      <c r="E219" s="17"/>
      <c r="F219" s="17"/>
      <c r="G219" s="17"/>
      <c r="H219" s="17"/>
      <c r="I219" s="17"/>
      <c r="J219" s="17"/>
      <c r="K219" s="17"/>
      <c r="L219" s="17"/>
      <c r="M219" s="17"/>
      <c r="N219" s="17"/>
      <c r="O219" s="17"/>
      <c r="P219" s="17"/>
      <c r="Q219" s="17"/>
      <c r="R219" s="17"/>
      <c r="S219" s="17"/>
      <c r="T219" s="17"/>
      <c r="U219" s="17"/>
      <c r="V219" s="17"/>
      <c r="W219" s="18"/>
    </row>
    <row r="220" spans="1:23" x14ac:dyDescent="0.35">
      <c r="A220" s="17"/>
      <c r="B220" s="17"/>
      <c r="C220" s="17"/>
      <c r="D220" s="17"/>
      <c r="E220" s="17"/>
      <c r="F220" s="17"/>
      <c r="G220" s="17"/>
      <c r="H220" s="17"/>
      <c r="I220" s="17"/>
      <c r="J220" s="17"/>
      <c r="K220" s="17"/>
      <c r="L220" s="17"/>
      <c r="M220" s="17"/>
      <c r="N220" s="17"/>
      <c r="O220" s="17"/>
      <c r="P220" s="17"/>
      <c r="Q220" s="17"/>
      <c r="R220" s="17"/>
      <c r="S220" s="17"/>
      <c r="T220" s="17"/>
      <c r="U220" s="17"/>
      <c r="V220" s="17"/>
      <c r="W220" s="18"/>
    </row>
    <row r="221" spans="1:23" x14ac:dyDescent="0.35">
      <c r="A221" s="17"/>
      <c r="B221" s="17"/>
      <c r="C221" s="17"/>
      <c r="D221" s="17"/>
      <c r="E221" s="17"/>
      <c r="F221" s="17"/>
      <c r="G221" s="17"/>
      <c r="H221" s="17"/>
      <c r="I221" s="17"/>
      <c r="J221" s="17"/>
      <c r="K221" s="17"/>
      <c r="L221" s="17"/>
      <c r="M221" s="17"/>
      <c r="N221" s="17"/>
      <c r="O221" s="17"/>
      <c r="P221" s="17"/>
      <c r="Q221" s="17"/>
      <c r="R221" s="17"/>
      <c r="S221" s="17"/>
      <c r="T221" s="17"/>
      <c r="U221" s="17"/>
      <c r="V221" s="17"/>
      <c r="W221" s="18"/>
    </row>
    <row r="222" spans="1:23" x14ac:dyDescent="0.35">
      <c r="A222" s="17"/>
      <c r="B222" s="17"/>
      <c r="C222" s="17"/>
      <c r="D222" s="17"/>
      <c r="E222" s="17"/>
      <c r="F222" s="17"/>
      <c r="G222" s="17"/>
      <c r="H222" s="17"/>
      <c r="I222" s="17"/>
      <c r="J222" s="17"/>
      <c r="K222" s="17"/>
      <c r="L222" s="17"/>
      <c r="M222" s="17"/>
      <c r="N222" s="17"/>
      <c r="O222" s="17"/>
      <c r="P222" s="17"/>
      <c r="Q222" s="17"/>
      <c r="R222" s="17"/>
      <c r="S222" s="17"/>
      <c r="T222" s="17"/>
      <c r="U222" s="17"/>
      <c r="V222" s="17"/>
      <c r="W222" s="18"/>
    </row>
    <row r="223" spans="1:23" x14ac:dyDescent="0.35">
      <c r="A223" s="17"/>
      <c r="B223" s="17"/>
      <c r="C223" s="17"/>
      <c r="D223" s="17"/>
      <c r="E223" s="17"/>
      <c r="F223" s="17"/>
      <c r="G223" s="17"/>
      <c r="H223" s="17"/>
      <c r="I223" s="17"/>
      <c r="J223" s="17"/>
      <c r="K223" s="17"/>
      <c r="L223" s="17"/>
      <c r="M223" s="17"/>
      <c r="N223" s="17"/>
      <c r="O223" s="17"/>
      <c r="P223" s="17"/>
      <c r="Q223" s="17"/>
      <c r="R223" s="17"/>
      <c r="S223" s="17"/>
      <c r="T223" s="17"/>
      <c r="U223" s="17"/>
      <c r="V223" s="17"/>
      <c r="W223" s="18"/>
    </row>
    <row r="224" spans="1:23" x14ac:dyDescent="0.35">
      <c r="A224" s="17"/>
      <c r="B224" s="17"/>
      <c r="C224" s="17"/>
      <c r="D224" s="17"/>
      <c r="E224" s="17"/>
      <c r="F224" s="17"/>
      <c r="G224" s="17"/>
      <c r="H224" s="17"/>
      <c r="I224" s="17"/>
      <c r="J224" s="17"/>
      <c r="K224" s="17"/>
      <c r="L224" s="17"/>
      <c r="M224" s="17"/>
      <c r="N224" s="17"/>
      <c r="O224" s="17"/>
      <c r="P224" s="17"/>
      <c r="Q224" s="17"/>
      <c r="R224" s="17"/>
      <c r="S224" s="17"/>
      <c r="T224" s="17"/>
      <c r="U224" s="17"/>
      <c r="V224" s="17"/>
      <c r="W224" s="18"/>
    </row>
    <row r="225" spans="1:23" x14ac:dyDescent="0.35">
      <c r="A225" s="17"/>
      <c r="B225" s="17"/>
      <c r="C225" s="17"/>
      <c r="D225" s="17"/>
      <c r="E225" s="17"/>
      <c r="F225" s="17"/>
      <c r="G225" s="17"/>
      <c r="H225" s="17"/>
      <c r="I225" s="17"/>
      <c r="J225" s="17"/>
      <c r="K225" s="17"/>
      <c r="L225" s="17"/>
      <c r="M225" s="17"/>
      <c r="N225" s="17"/>
      <c r="O225" s="17"/>
      <c r="P225" s="17"/>
      <c r="Q225" s="17"/>
      <c r="R225" s="17"/>
      <c r="S225" s="17"/>
      <c r="T225" s="17"/>
      <c r="U225" s="17"/>
      <c r="V225" s="17"/>
      <c r="W225" s="18"/>
    </row>
    <row r="226" spans="1:23" x14ac:dyDescent="0.35">
      <c r="A226" s="17"/>
      <c r="B226" s="17"/>
      <c r="C226" s="17"/>
      <c r="D226" s="17"/>
      <c r="E226" s="17"/>
      <c r="F226" s="17"/>
      <c r="G226" s="17"/>
      <c r="H226" s="17"/>
      <c r="I226" s="17"/>
      <c r="J226" s="17"/>
      <c r="K226" s="17"/>
      <c r="L226" s="17"/>
      <c r="M226" s="17"/>
      <c r="N226" s="17"/>
      <c r="O226" s="17"/>
      <c r="P226" s="17"/>
      <c r="Q226" s="17"/>
      <c r="R226" s="17"/>
      <c r="S226" s="17"/>
      <c r="T226" s="17"/>
      <c r="U226" s="17"/>
      <c r="V226" s="17"/>
      <c r="W226" s="18"/>
    </row>
    <row r="227" spans="1:23" x14ac:dyDescent="0.35">
      <c r="A227" s="17"/>
      <c r="B227" s="17"/>
      <c r="C227" s="17"/>
      <c r="D227" s="17"/>
      <c r="E227" s="17"/>
      <c r="F227" s="17"/>
      <c r="G227" s="17"/>
      <c r="H227" s="17"/>
      <c r="I227" s="17"/>
      <c r="J227" s="17"/>
      <c r="K227" s="17"/>
      <c r="L227" s="17"/>
      <c r="M227" s="17"/>
      <c r="N227" s="17"/>
      <c r="O227" s="17"/>
      <c r="P227" s="17"/>
      <c r="Q227" s="17"/>
      <c r="R227" s="17"/>
      <c r="S227" s="17"/>
      <c r="T227" s="17"/>
      <c r="U227" s="17"/>
      <c r="V227" s="17"/>
      <c r="W227" s="18"/>
    </row>
    <row r="228" spans="1:23" x14ac:dyDescent="0.35">
      <c r="A228" s="17"/>
      <c r="B228" s="17"/>
      <c r="C228" s="17"/>
      <c r="D228" s="17"/>
      <c r="E228" s="17"/>
      <c r="F228" s="17"/>
      <c r="G228" s="17"/>
      <c r="H228" s="17"/>
      <c r="I228" s="17"/>
      <c r="J228" s="17"/>
      <c r="K228" s="17"/>
      <c r="L228" s="17"/>
      <c r="M228" s="17"/>
      <c r="N228" s="17"/>
      <c r="O228" s="17"/>
      <c r="P228" s="17"/>
      <c r="Q228" s="17"/>
      <c r="R228" s="17"/>
      <c r="S228" s="17"/>
      <c r="T228" s="17"/>
      <c r="U228" s="17"/>
      <c r="V228" s="17"/>
      <c r="W228" s="18"/>
    </row>
    <row r="229" spans="1:23" x14ac:dyDescent="0.35">
      <c r="A229" s="17"/>
      <c r="B229" s="17"/>
      <c r="C229" s="17"/>
      <c r="D229" s="17"/>
      <c r="E229" s="17"/>
      <c r="F229" s="17"/>
      <c r="G229" s="17"/>
      <c r="H229" s="17"/>
      <c r="I229" s="17"/>
      <c r="J229" s="17"/>
      <c r="K229" s="17"/>
      <c r="L229" s="17"/>
      <c r="M229" s="17"/>
      <c r="N229" s="17"/>
      <c r="O229" s="17"/>
      <c r="P229" s="17"/>
      <c r="Q229" s="17"/>
      <c r="R229" s="17"/>
      <c r="S229" s="17"/>
      <c r="T229" s="17"/>
      <c r="U229" s="17"/>
      <c r="V229" s="17"/>
      <c r="W229" s="18"/>
    </row>
    <row r="230" spans="1:23" x14ac:dyDescent="0.35">
      <c r="A230" s="17"/>
      <c r="B230" s="17"/>
      <c r="C230" s="17"/>
      <c r="D230" s="17"/>
      <c r="E230" s="17"/>
      <c r="F230" s="17"/>
      <c r="G230" s="17"/>
      <c r="H230" s="17"/>
      <c r="I230" s="17"/>
      <c r="J230" s="17"/>
      <c r="K230" s="17"/>
      <c r="L230" s="17"/>
      <c r="M230" s="17"/>
      <c r="N230" s="17"/>
      <c r="O230" s="17"/>
      <c r="P230" s="17"/>
      <c r="Q230" s="17"/>
      <c r="R230" s="17"/>
      <c r="S230" s="17"/>
      <c r="T230" s="17"/>
      <c r="U230" s="17"/>
      <c r="V230" s="17"/>
      <c r="W230" s="18"/>
    </row>
    <row r="231" spans="1:23" x14ac:dyDescent="0.35">
      <c r="A231" s="17"/>
      <c r="B231" s="17"/>
      <c r="C231" s="17"/>
      <c r="D231" s="17"/>
      <c r="E231" s="17"/>
      <c r="F231" s="17"/>
      <c r="G231" s="17"/>
      <c r="H231" s="17"/>
      <c r="I231" s="17"/>
      <c r="J231" s="17"/>
      <c r="K231" s="17"/>
      <c r="L231" s="17"/>
      <c r="M231" s="17"/>
      <c r="N231" s="17"/>
      <c r="O231" s="17"/>
      <c r="P231" s="17"/>
      <c r="Q231" s="17"/>
      <c r="R231" s="17"/>
      <c r="S231" s="17"/>
      <c r="T231" s="17"/>
      <c r="U231" s="17"/>
      <c r="V231" s="17"/>
      <c r="W231" s="18"/>
    </row>
    <row r="232" spans="1:23" x14ac:dyDescent="0.35">
      <c r="A232" s="17"/>
      <c r="B232" s="17"/>
      <c r="C232" s="17"/>
      <c r="D232" s="17"/>
      <c r="E232" s="17"/>
      <c r="F232" s="17"/>
      <c r="G232" s="17"/>
      <c r="H232" s="17"/>
      <c r="I232" s="17"/>
      <c r="J232" s="17"/>
      <c r="K232" s="17"/>
      <c r="L232" s="17"/>
      <c r="M232" s="17"/>
      <c r="N232" s="17"/>
      <c r="O232" s="17"/>
      <c r="P232" s="17"/>
      <c r="Q232" s="17"/>
      <c r="R232" s="17"/>
      <c r="S232" s="17"/>
      <c r="T232" s="17"/>
      <c r="U232" s="17"/>
      <c r="V232" s="17"/>
      <c r="W232" s="18"/>
    </row>
    <row r="233" spans="1:23" x14ac:dyDescent="0.35">
      <c r="A233" s="17"/>
      <c r="B233" s="17"/>
      <c r="C233" s="17"/>
      <c r="D233" s="17"/>
      <c r="E233" s="17"/>
      <c r="F233" s="17"/>
      <c r="G233" s="17"/>
      <c r="H233" s="17"/>
      <c r="I233" s="17"/>
      <c r="J233" s="17"/>
      <c r="K233" s="17"/>
      <c r="L233" s="17"/>
      <c r="M233" s="17"/>
      <c r="N233" s="17"/>
      <c r="O233" s="17"/>
      <c r="P233" s="17"/>
      <c r="Q233" s="17"/>
      <c r="R233" s="17"/>
      <c r="S233" s="17"/>
      <c r="T233" s="17"/>
      <c r="U233" s="17"/>
      <c r="V233" s="17"/>
      <c r="W233" s="18"/>
    </row>
    <row r="234" spans="1:23" x14ac:dyDescent="0.35">
      <c r="A234" s="17"/>
      <c r="B234" s="17"/>
      <c r="C234" s="17"/>
      <c r="D234" s="17"/>
      <c r="E234" s="17"/>
      <c r="F234" s="17"/>
      <c r="G234" s="17"/>
      <c r="H234" s="17"/>
      <c r="I234" s="17"/>
      <c r="J234" s="17"/>
      <c r="K234" s="17"/>
      <c r="L234" s="17"/>
      <c r="M234" s="17"/>
      <c r="N234" s="17"/>
      <c r="O234" s="17"/>
      <c r="P234" s="17"/>
      <c r="Q234" s="17"/>
      <c r="R234" s="17"/>
      <c r="S234" s="17"/>
      <c r="T234" s="17"/>
      <c r="U234" s="17"/>
      <c r="V234" s="17"/>
      <c r="W234" s="18"/>
    </row>
    <row r="235" spans="1:23" x14ac:dyDescent="0.35">
      <c r="A235" s="17"/>
      <c r="B235" s="17"/>
      <c r="C235" s="17"/>
      <c r="D235" s="17"/>
      <c r="E235" s="17"/>
      <c r="F235" s="17"/>
      <c r="G235" s="17"/>
      <c r="H235" s="17"/>
      <c r="I235" s="17"/>
      <c r="J235" s="17"/>
      <c r="K235" s="17"/>
      <c r="L235" s="17"/>
      <c r="M235" s="17"/>
      <c r="N235" s="17"/>
      <c r="O235" s="17"/>
      <c r="P235" s="17"/>
      <c r="Q235" s="17"/>
      <c r="R235" s="17"/>
      <c r="S235" s="17"/>
      <c r="T235" s="17"/>
      <c r="U235" s="17"/>
      <c r="V235" s="17"/>
      <c r="W235" s="18"/>
    </row>
    <row r="236" spans="1:23" x14ac:dyDescent="0.35">
      <c r="A236" s="17"/>
      <c r="B236" s="17"/>
      <c r="C236" s="17"/>
      <c r="D236" s="17"/>
      <c r="E236" s="17"/>
      <c r="F236" s="17"/>
      <c r="G236" s="17"/>
      <c r="H236" s="17"/>
      <c r="I236" s="17"/>
      <c r="J236" s="17"/>
      <c r="K236" s="17"/>
      <c r="L236" s="17"/>
      <c r="M236" s="17"/>
      <c r="N236" s="17"/>
      <c r="O236" s="17"/>
      <c r="P236" s="17"/>
      <c r="Q236" s="17"/>
      <c r="R236" s="17"/>
      <c r="S236" s="17"/>
      <c r="T236" s="17"/>
      <c r="U236" s="17"/>
      <c r="V236" s="17"/>
      <c r="W236" s="18"/>
    </row>
    <row r="237" spans="1:23" x14ac:dyDescent="0.35">
      <c r="A237" s="17"/>
      <c r="B237" s="17"/>
      <c r="C237" s="17"/>
      <c r="D237" s="17"/>
      <c r="E237" s="17"/>
      <c r="F237" s="17"/>
      <c r="G237" s="17"/>
      <c r="H237" s="17"/>
      <c r="I237" s="17"/>
      <c r="J237" s="17"/>
      <c r="K237" s="17"/>
      <c r="L237" s="17"/>
      <c r="M237" s="17"/>
      <c r="N237" s="17"/>
      <c r="O237" s="17"/>
      <c r="P237" s="17"/>
      <c r="Q237" s="17"/>
      <c r="R237" s="17"/>
      <c r="S237" s="17"/>
      <c r="T237" s="17"/>
      <c r="U237" s="17"/>
      <c r="V237" s="17"/>
      <c r="W237" s="18"/>
    </row>
    <row r="238" spans="1:23" x14ac:dyDescent="0.35">
      <c r="A238" s="17"/>
      <c r="B238" s="17"/>
      <c r="C238" s="17"/>
      <c r="D238" s="17"/>
      <c r="E238" s="17"/>
      <c r="F238" s="17"/>
      <c r="G238" s="17"/>
      <c r="H238" s="17"/>
      <c r="I238" s="17"/>
      <c r="J238" s="17"/>
      <c r="K238" s="17"/>
      <c r="L238" s="17"/>
      <c r="M238" s="17"/>
      <c r="N238" s="17"/>
      <c r="O238" s="17"/>
      <c r="P238" s="17"/>
      <c r="Q238" s="17"/>
      <c r="R238" s="17"/>
      <c r="S238" s="17"/>
      <c r="T238" s="17"/>
      <c r="U238" s="17"/>
      <c r="V238" s="17"/>
      <c r="W238" s="18"/>
    </row>
    <row r="239" spans="1:23" x14ac:dyDescent="0.35">
      <c r="A239" s="17"/>
      <c r="B239" s="17"/>
      <c r="C239" s="17"/>
      <c r="D239" s="17"/>
      <c r="E239" s="17"/>
      <c r="F239" s="17"/>
      <c r="G239" s="17"/>
      <c r="H239" s="17"/>
      <c r="I239" s="17"/>
      <c r="J239" s="17"/>
      <c r="K239" s="17"/>
      <c r="L239" s="17"/>
      <c r="M239" s="17"/>
      <c r="N239" s="17"/>
      <c r="O239" s="17"/>
      <c r="P239" s="17"/>
      <c r="Q239" s="17"/>
      <c r="R239" s="17"/>
      <c r="S239" s="17"/>
      <c r="T239" s="17"/>
      <c r="U239" s="17"/>
      <c r="V239" s="17"/>
      <c r="W239" s="18"/>
    </row>
    <row r="240" spans="1:23" x14ac:dyDescent="0.35">
      <c r="A240" s="17"/>
      <c r="B240" s="17"/>
      <c r="C240" s="17"/>
      <c r="D240" s="17"/>
      <c r="E240" s="17"/>
      <c r="F240" s="17"/>
      <c r="G240" s="17"/>
      <c r="H240" s="17"/>
      <c r="I240" s="17"/>
      <c r="J240" s="17"/>
      <c r="K240" s="17"/>
      <c r="L240" s="17"/>
      <c r="M240" s="17"/>
      <c r="N240" s="17"/>
      <c r="O240" s="17"/>
      <c r="P240" s="17"/>
      <c r="Q240" s="17"/>
      <c r="R240" s="17"/>
      <c r="S240" s="17"/>
      <c r="T240" s="17"/>
      <c r="U240" s="17"/>
      <c r="V240" s="17"/>
      <c r="W240" s="18"/>
    </row>
    <row r="241" spans="1:23" x14ac:dyDescent="0.35">
      <c r="A241" s="18"/>
      <c r="B241" s="18"/>
      <c r="C241" s="18"/>
      <c r="D241" s="18"/>
      <c r="E241" s="18"/>
      <c r="F241" s="18"/>
      <c r="G241" s="18"/>
      <c r="H241" s="18"/>
      <c r="I241" s="18"/>
      <c r="J241" s="18"/>
      <c r="K241" s="18"/>
      <c r="L241" s="18"/>
      <c r="M241" s="18"/>
      <c r="N241" s="18"/>
      <c r="O241" s="18"/>
      <c r="P241" s="18"/>
      <c r="Q241" s="18"/>
      <c r="R241" s="18"/>
      <c r="S241" s="18"/>
      <c r="T241" s="18"/>
      <c r="U241" s="18"/>
      <c r="V241" s="18"/>
      <c r="W241" s="18"/>
    </row>
    <row r="242" spans="1:23" x14ac:dyDescent="0.35"/>
    <row r="243" spans="1:23" x14ac:dyDescent="0.35"/>
    <row r="244" spans="1:23" x14ac:dyDescent="0.3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F1BB52-B889-490A-9AD7-D1E83F2421E3}">
  <dimension ref="A1:W242"/>
  <sheetViews>
    <sheetView showGridLines="0" workbookViewId="0">
      <pane xSplit="7" ySplit="5" topLeftCell="H6" activePane="bottomRight" state="frozen"/>
      <selection pane="topRight" activeCell="H1" sqref="H1"/>
      <selection pane="bottomLeft" activeCell="A7" sqref="A7"/>
      <selection pane="bottomRight" activeCell="O25" sqref="O25"/>
    </sheetView>
    <sheetView workbookViewId="1">
      <pane xSplit="3" ySplit="5" topLeftCell="H6" activePane="bottomRight" state="frozen"/>
      <selection pane="topRight" activeCell="D1" sqref="D1"/>
      <selection pane="bottomLeft" activeCell="A6" sqref="A6"/>
      <selection pane="bottomRight" activeCell="D6" sqref="D6"/>
    </sheetView>
  </sheetViews>
  <sheetFormatPr defaultColWidth="0" defaultRowHeight="14.5" x14ac:dyDescent="0.35"/>
  <cols>
    <col min="1" max="2" width="1.6328125" customWidth="1"/>
    <col min="3" max="3" width="8.7265625" customWidth="1"/>
    <col min="4" max="4" width="15.7265625" customWidth="1"/>
    <col min="5" max="5" width="10.81640625" customWidth="1"/>
    <col min="6" max="6" width="16.36328125" customWidth="1"/>
    <col min="7" max="7" width="15.7265625" customWidth="1"/>
    <col min="8" max="8" width="8.7265625" customWidth="1"/>
    <col min="9" max="9" width="9.7265625" customWidth="1"/>
    <col min="10" max="10" width="17.7265625" bestFit="1" customWidth="1"/>
    <col min="11" max="11" width="11.36328125" customWidth="1"/>
    <col min="12" max="12" width="27.90625" bestFit="1" customWidth="1"/>
    <col min="13" max="21" width="8.7265625" customWidth="1"/>
    <col min="22" max="23" width="4.6328125" customWidth="1"/>
    <col min="24" max="16384" width="8.7265625" hidden="1"/>
  </cols>
  <sheetData>
    <row r="1" spans="1:23" ht="10" customHeight="1" x14ac:dyDescent="0.35">
      <c r="A1" s="17"/>
      <c r="B1" s="17"/>
      <c r="C1" s="17"/>
      <c r="D1" s="17"/>
      <c r="E1" s="17"/>
      <c r="F1" s="17"/>
      <c r="G1" s="17"/>
      <c r="H1" s="17"/>
      <c r="I1" s="17"/>
      <c r="J1" s="17"/>
      <c r="K1" s="17"/>
      <c r="L1" s="17"/>
      <c r="M1" s="17"/>
      <c r="N1" s="17"/>
      <c r="O1" s="17"/>
      <c r="P1" s="17"/>
      <c r="Q1" s="17"/>
      <c r="R1" s="17"/>
      <c r="S1" s="17"/>
      <c r="T1" s="17"/>
      <c r="U1" s="17"/>
      <c r="V1" s="17"/>
      <c r="W1" s="18"/>
    </row>
    <row r="2" spans="1:23" x14ac:dyDescent="0.35">
      <c r="A2" s="17"/>
      <c r="B2" s="17"/>
      <c r="C2" s="20" t="s">
        <v>93</v>
      </c>
      <c r="D2" s="17"/>
      <c r="E2" s="19">
        <v>0</v>
      </c>
      <c r="F2" s="17"/>
      <c r="G2" s="17"/>
      <c r="H2" s="17"/>
      <c r="I2" s="20" t="s">
        <v>136</v>
      </c>
      <c r="J2" s="17"/>
      <c r="K2" s="17"/>
      <c r="L2" s="17"/>
      <c r="M2" s="17"/>
      <c r="N2" s="17"/>
      <c r="O2" s="17"/>
      <c r="P2" s="17"/>
      <c r="Q2" s="17"/>
      <c r="R2" s="17"/>
      <c r="S2" s="17"/>
      <c r="T2" s="17"/>
      <c r="U2" s="17"/>
      <c r="V2" s="17"/>
      <c r="W2" s="18"/>
    </row>
    <row r="3" spans="1:23" x14ac:dyDescent="0.35">
      <c r="A3" s="17"/>
      <c r="B3" s="17"/>
      <c r="C3" s="20" t="s">
        <v>95</v>
      </c>
      <c r="D3" s="20" t="s">
        <v>101</v>
      </c>
      <c r="E3" s="20" t="s">
        <v>112</v>
      </c>
      <c r="F3" s="20" t="s">
        <v>109</v>
      </c>
      <c r="G3" s="20" t="s">
        <v>102</v>
      </c>
      <c r="H3" s="17"/>
      <c r="I3" s="28" t="s">
        <v>102</v>
      </c>
      <c r="J3" s="28" t="s">
        <v>137</v>
      </c>
      <c r="K3" s="28" t="s">
        <v>138</v>
      </c>
      <c r="L3" s="28" t="s">
        <v>139</v>
      </c>
      <c r="M3" s="17"/>
      <c r="N3" s="17"/>
      <c r="O3" s="17"/>
      <c r="P3" s="17"/>
      <c r="Q3" s="17"/>
      <c r="R3" s="17"/>
      <c r="S3" s="17"/>
      <c r="T3" s="17"/>
      <c r="U3" s="17"/>
      <c r="V3" s="17"/>
      <c r="W3" s="18"/>
    </row>
    <row r="4" spans="1:23" ht="5" customHeight="1" x14ac:dyDescent="0.35">
      <c r="A4" s="17"/>
      <c r="B4" s="17"/>
      <c r="C4" s="17"/>
      <c r="D4" s="17"/>
      <c r="E4" s="17"/>
      <c r="F4" s="17"/>
      <c r="G4" s="17"/>
      <c r="H4" s="17"/>
      <c r="I4" s="17"/>
      <c r="J4" s="17"/>
      <c r="K4" s="17"/>
      <c r="L4" s="17"/>
      <c r="M4" s="17"/>
      <c r="N4" s="17"/>
      <c r="O4" s="17"/>
      <c r="P4" s="17"/>
      <c r="Q4" s="17"/>
      <c r="R4" s="17"/>
      <c r="S4" s="17"/>
      <c r="T4" s="17"/>
      <c r="U4" s="17"/>
      <c r="V4" s="17"/>
      <c r="W4" s="18"/>
    </row>
    <row r="5" spans="1:23" x14ac:dyDescent="0.35">
      <c r="A5" s="17"/>
      <c r="B5" s="17"/>
      <c r="C5" s="17" t="s">
        <v>94</v>
      </c>
      <c r="D5" s="17" t="s">
        <v>100</v>
      </c>
      <c r="E5" s="21" t="s">
        <v>110</v>
      </c>
      <c r="F5" s="17" t="s">
        <v>111</v>
      </c>
      <c r="G5" s="17" t="s">
        <v>103</v>
      </c>
      <c r="H5" s="17"/>
      <c r="I5" s="17" t="s">
        <v>62</v>
      </c>
      <c r="J5" s="17" t="e" vm="1">
        <v>#VALUE!</v>
      </c>
      <c r="K5" s="21" t="e" vm="2">
        <v>#VALUE!</v>
      </c>
      <c r="L5" s="17" t="e" vm="3">
        <v>#VALUE!</v>
      </c>
      <c r="M5" s="17"/>
      <c r="N5" s="17"/>
      <c r="O5" s="17"/>
      <c r="P5" s="17"/>
      <c r="Q5" s="17"/>
      <c r="R5" s="17"/>
      <c r="S5" s="17"/>
      <c r="T5" s="17"/>
      <c r="U5" s="17"/>
      <c r="V5" s="17"/>
      <c r="W5" s="18"/>
    </row>
    <row r="6" spans="1:23" x14ac:dyDescent="0.35">
      <c r="A6" s="17"/>
      <c r="B6" s="17"/>
      <c r="C6" s="17" t="s">
        <v>94</v>
      </c>
      <c r="D6" s="17" t="s">
        <v>100</v>
      </c>
      <c r="E6" s="21" t="s">
        <v>110</v>
      </c>
      <c r="F6" s="17" t="s">
        <v>111</v>
      </c>
      <c r="G6" s="17" t="s">
        <v>105</v>
      </c>
      <c r="H6" s="17"/>
      <c r="I6" s="17" t="s">
        <v>62</v>
      </c>
      <c r="J6" s="17" t="e" vm="4">
        <v>#VALUE!</v>
      </c>
      <c r="K6" s="21" t="e" vm="5">
        <v>#VALUE!</v>
      </c>
      <c r="L6" s="17" t="e" vm="6">
        <v>#VALUE!</v>
      </c>
      <c r="M6" s="17"/>
      <c r="N6" s="17"/>
      <c r="O6" s="17"/>
      <c r="P6" s="17"/>
      <c r="Q6" s="17"/>
      <c r="R6" s="17"/>
      <c r="S6" s="17"/>
      <c r="T6" s="17"/>
      <c r="U6" s="17"/>
      <c r="V6" s="17"/>
      <c r="W6" s="18"/>
    </row>
    <row r="7" spans="1:23" x14ac:dyDescent="0.35">
      <c r="A7" s="17"/>
      <c r="B7" s="17"/>
      <c r="C7" s="17" t="s">
        <v>94</v>
      </c>
      <c r="D7" s="17" t="s">
        <v>100</v>
      </c>
      <c r="E7" s="21" t="s">
        <v>110</v>
      </c>
      <c r="F7" s="17" t="s">
        <v>111</v>
      </c>
      <c r="G7" s="17" t="s">
        <v>106</v>
      </c>
      <c r="H7" s="17"/>
      <c r="I7" s="17" t="s">
        <v>62</v>
      </c>
      <c r="J7" s="17" t="e" vm="7">
        <v>#VALUE!</v>
      </c>
      <c r="K7" s="21" t="e" vm="8">
        <v>#VALUE!</v>
      </c>
      <c r="L7" s="17" t="e" vm="9">
        <v>#VALUE!</v>
      </c>
      <c r="M7" s="17"/>
      <c r="N7" s="17"/>
      <c r="O7" s="17"/>
      <c r="P7" s="17"/>
      <c r="Q7" s="17"/>
      <c r="R7" s="17"/>
      <c r="S7" s="17"/>
      <c r="T7" s="17"/>
      <c r="U7" s="17"/>
      <c r="V7" s="17"/>
      <c r="W7" s="18"/>
    </row>
    <row r="8" spans="1:23" x14ac:dyDescent="0.35">
      <c r="A8" s="17"/>
      <c r="B8" s="17"/>
      <c r="C8" s="17" t="s">
        <v>94</v>
      </c>
      <c r="D8" s="17" t="s">
        <v>100</v>
      </c>
      <c r="E8" s="21" t="s">
        <v>110</v>
      </c>
      <c r="F8" s="17" t="s">
        <v>111</v>
      </c>
      <c r="G8" s="17" t="s">
        <v>107</v>
      </c>
      <c r="H8" s="17"/>
      <c r="I8" s="17" t="s">
        <v>63</v>
      </c>
      <c r="J8" s="17" t="e" vm="10">
        <v>#VALUE!</v>
      </c>
      <c r="K8" s="21" t="e" vm="11">
        <v>#VALUE!</v>
      </c>
      <c r="L8" s="17" t="e" vm="12">
        <v>#VALUE!</v>
      </c>
      <c r="M8" s="17"/>
      <c r="N8" s="17"/>
      <c r="O8" s="17"/>
      <c r="P8" s="17"/>
      <c r="Q8" s="17"/>
      <c r="R8" s="17"/>
      <c r="S8" s="17"/>
      <c r="T8" s="17"/>
      <c r="U8" s="17"/>
      <c r="V8" s="17"/>
      <c r="W8" s="18"/>
    </row>
    <row r="9" spans="1:23" x14ac:dyDescent="0.35">
      <c r="A9" s="17"/>
      <c r="B9" s="17"/>
      <c r="C9" s="17" t="s">
        <v>94</v>
      </c>
      <c r="D9" s="17" t="s">
        <v>100</v>
      </c>
      <c r="E9" s="21" t="s">
        <v>110</v>
      </c>
      <c r="F9" s="17" t="s">
        <v>111</v>
      </c>
      <c r="G9" s="17" t="s">
        <v>108</v>
      </c>
      <c r="H9" s="17"/>
      <c r="I9" s="17" t="s">
        <v>63</v>
      </c>
      <c r="J9" s="17" t="e" vm="13">
        <v>#VALUE!</v>
      </c>
      <c r="K9" s="21" t="e" vm="14">
        <v>#VALUE!</v>
      </c>
      <c r="L9" s="17" t="e" vm="15">
        <v>#VALUE!</v>
      </c>
      <c r="M9" s="17"/>
      <c r="N9" s="17"/>
      <c r="O9" s="17"/>
      <c r="P9" s="17"/>
      <c r="Q9" s="17"/>
      <c r="R9" s="17"/>
      <c r="S9" s="17"/>
      <c r="T9" s="17"/>
      <c r="U9" s="17"/>
      <c r="V9" s="17"/>
      <c r="W9" s="18"/>
    </row>
    <row r="10" spans="1:23" x14ac:dyDescent="0.35">
      <c r="A10" s="17"/>
      <c r="B10" s="17"/>
      <c r="C10" s="17" t="s">
        <v>94</v>
      </c>
      <c r="D10" s="17" t="s">
        <v>100</v>
      </c>
      <c r="E10" s="21" t="s">
        <v>110</v>
      </c>
      <c r="F10" s="17" t="s">
        <v>111</v>
      </c>
      <c r="G10" s="17" t="s">
        <v>104</v>
      </c>
      <c r="H10" s="17"/>
      <c r="I10" s="17" t="s">
        <v>63</v>
      </c>
      <c r="J10" s="17" t="e" vm="16">
        <v>#VALUE!</v>
      </c>
      <c r="K10" s="21" t="e" vm="17">
        <v>#VALUE!</v>
      </c>
      <c r="L10" s="17" t="e" vm="18">
        <v>#VALUE!</v>
      </c>
      <c r="M10" s="17"/>
      <c r="N10" s="17"/>
      <c r="O10" s="17"/>
      <c r="P10" s="17"/>
      <c r="Q10" s="17"/>
      <c r="R10" s="17"/>
      <c r="S10" s="17"/>
      <c r="T10" s="17"/>
      <c r="U10" s="17"/>
      <c r="V10" s="17"/>
      <c r="W10" s="18"/>
    </row>
    <row r="11" spans="1:23" x14ac:dyDescent="0.35">
      <c r="A11" s="17"/>
      <c r="B11" s="17"/>
      <c r="C11" s="17" t="s">
        <v>94</v>
      </c>
      <c r="D11" s="17" t="s">
        <v>100</v>
      </c>
      <c r="E11" s="21" t="s">
        <v>113</v>
      </c>
      <c r="F11" s="17" t="s">
        <v>114</v>
      </c>
      <c r="G11" s="17" t="s">
        <v>67</v>
      </c>
      <c r="H11" s="17"/>
      <c r="I11" s="17" t="s">
        <v>63</v>
      </c>
      <c r="J11" s="17" t="e" vm="19">
        <v>#VALUE!</v>
      </c>
      <c r="K11" s="21" t="e" vm="20">
        <v>#VALUE!</v>
      </c>
      <c r="L11" s="17" t="e" vm="21">
        <v>#VALUE!</v>
      </c>
      <c r="M11" s="17"/>
      <c r="N11" s="17"/>
      <c r="O11" s="17"/>
      <c r="P11" s="17"/>
      <c r="Q11" s="17"/>
      <c r="R11" s="17"/>
      <c r="S11" s="17"/>
      <c r="T11" s="17"/>
      <c r="U11" s="17"/>
      <c r="V11" s="17"/>
      <c r="W11" s="18"/>
    </row>
    <row r="12" spans="1:23" x14ac:dyDescent="0.35">
      <c r="A12" s="17"/>
      <c r="B12" s="17"/>
      <c r="C12" s="17" t="s">
        <v>94</v>
      </c>
      <c r="D12" s="17" t="s">
        <v>100</v>
      </c>
      <c r="E12" s="21" t="s">
        <v>113</v>
      </c>
      <c r="F12" s="17" t="s">
        <v>114</v>
      </c>
      <c r="G12" s="17" t="s">
        <v>115</v>
      </c>
      <c r="H12" s="17"/>
      <c r="I12" s="17" t="s">
        <v>63</v>
      </c>
      <c r="J12" s="17" t="e" vm="19">
        <v>#VALUE!</v>
      </c>
      <c r="K12" s="21" t="e" vm="20">
        <v>#VALUE!</v>
      </c>
      <c r="L12" s="17" t="e" vm="21">
        <v>#VALUE!</v>
      </c>
      <c r="M12" s="17"/>
      <c r="N12" s="17"/>
      <c r="O12" s="17"/>
      <c r="P12" s="17"/>
      <c r="Q12" s="17"/>
      <c r="R12" s="17"/>
      <c r="S12" s="17"/>
      <c r="T12" s="17"/>
      <c r="U12" s="17"/>
      <c r="V12" s="17"/>
      <c r="W12" s="18"/>
    </row>
    <row r="13" spans="1:23" x14ac:dyDescent="0.35">
      <c r="A13" s="17"/>
      <c r="B13" s="17"/>
      <c r="C13" s="17" t="s">
        <v>94</v>
      </c>
      <c r="D13" s="17" t="s">
        <v>100</v>
      </c>
      <c r="E13" s="21" t="s">
        <v>113</v>
      </c>
      <c r="F13" s="17" t="s">
        <v>114</v>
      </c>
      <c r="G13" s="17" t="s">
        <v>116</v>
      </c>
      <c r="H13" s="17"/>
      <c r="I13" s="17" t="s">
        <v>64</v>
      </c>
      <c r="J13" s="17" t="e" vm="22">
        <v>#VALUE!</v>
      </c>
      <c r="K13" s="21" t="e" vm="23">
        <v>#VALUE!</v>
      </c>
      <c r="L13" s="17" t="e" vm="24">
        <v>#VALUE!</v>
      </c>
      <c r="M13" s="17"/>
      <c r="N13" s="17"/>
      <c r="O13" s="17"/>
      <c r="P13" s="17"/>
      <c r="Q13" s="17"/>
      <c r="R13" s="17"/>
      <c r="S13" s="17"/>
      <c r="T13" s="17"/>
      <c r="U13" s="17"/>
      <c r="V13" s="17"/>
      <c r="W13" s="18"/>
    </row>
    <row r="14" spans="1:23" x14ac:dyDescent="0.35">
      <c r="A14" s="17"/>
      <c r="B14" s="17"/>
      <c r="C14" s="17" t="s">
        <v>94</v>
      </c>
      <c r="D14" s="17" t="s">
        <v>100</v>
      </c>
      <c r="E14" s="21" t="s">
        <v>113</v>
      </c>
      <c r="F14" s="17" t="s">
        <v>114</v>
      </c>
      <c r="G14" s="17" t="s">
        <v>79</v>
      </c>
      <c r="H14" s="17"/>
      <c r="I14" s="17" t="s">
        <v>64</v>
      </c>
      <c r="J14" s="17" t="e" vm="25">
        <v>#VALUE!</v>
      </c>
      <c r="K14" s="21" t="e" vm="26">
        <v>#VALUE!</v>
      </c>
      <c r="L14" s="17" t="e" vm="24">
        <v>#VALUE!</v>
      </c>
      <c r="M14" s="17"/>
      <c r="N14" s="17"/>
      <c r="O14" s="17"/>
      <c r="P14" s="17"/>
      <c r="Q14" s="17"/>
      <c r="R14" s="17"/>
      <c r="S14" s="17"/>
      <c r="T14" s="17"/>
      <c r="U14" s="17"/>
      <c r="V14" s="17"/>
      <c r="W14" s="18"/>
    </row>
    <row r="15" spans="1:23" x14ac:dyDescent="0.35">
      <c r="A15" s="17"/>
      <c r="B15" s="17"/>
      <c r="C15" s="17" t="s">
        <v>94</v>
      </c>
      <c r="D15" s="17" t="s">
        <v>100</v>
      </c>
      <c r="E15" s="21" t="s">
        <v>113</v>
      </c>
      <c r="F15" s="17" t="s">
        <v>114</v>
      </c>
      <c r="G15" s="17" t="s">
        <v>117</v>
      </c>
      <c r="H15" s="17"/>
      <c r="I15" s="17" t="s">
        <v>65</v>
      </c>
      <c r="J15" s="17" t="e" vm="27">
        <v>#VALUE!</v>
      </c>
      <c r="K15" s="21" t="e" vm="28">
        <v>#VALUE!</v>
      </c>
      <c r="L15" s="17" t="e" vm="29">
        <v>#VALUE!</v>
      </c>
      <c r="M15" s="17"/>
      <c r="N15" s="17"/>
      <c r="O15" s="17"/>
      <c r="P15" s="17"/>
      <c r="Q15" s="17"/>
      <c r="R15" s="17"/>
      <c r="S15" s="17"/>
      <c r="T15" s="17"/>
      <c r="U15" s="17"/>
      <c r="V15" s="17"/>
      <c r="W15" s="18"/>
    </row>
    <row r="16" spans="1:23" x14ac:dyDescent="0.35">
      <c r="A16" s="17"/>
      <c r="B16" s="17"/>
      <c r="C16" s="17" t="s">
        <v>94</v>
      </c>
      <c r="D16" s="17" t="s">
        <v>100</v>
      </c>
      <c r="E16" s="21" t="s">
        <v>113</v>
      </c>
      <c r="F16" s="17" t="s">
        <v>114</v>
      </c>
      <c r="G16" s="17" t="s">
        <v>84</v>
      </c>
      <c r="H16" s="17"/>
      <c r="I16" s="17" t="s">
        <v>65</v>
      </c>
      <c r="J16" s="17" t="e" vm="30">
        <v>#VALUE!</v>
      </c>
      <c r="K16" s="21" t="e" vm="31">
        <v>#VALUE!</v>
      </c>
      <c r="L16" s="17" t="e" vm="29">
        <v>#VALUE!</v>
      </c>
      <c r="M16" s="17"/>
      <c r="N16" s="17"/>
      <c r="O16" s="17"/>
      <c r="P16" s="17"/>
      <c r="Q16" s="17"/>
      <c r="R16" s="17"/>
      <c r="S16" s="17"/>
      <c r="T16" s="17"/>
      <c r="U16" s="17"/>
      <c r="V16" s="17"/>
      <c r="W16" s="18"/>
    </row>
    <row r="17" spans="1:23" x14ac:dyDescent="0.35">
      <c r="A17" s="17"/>
      <c r="B17" s="17"/>
      <c r="C17" s="17" t="s">
        <v>94</v>
      </c>
      <c r="D17" s="17" t="s">
        <v>100</v>
      </c>
      <c r="E17" s="21" t="s">
        <v>118</v>
      </c>
      <c r="F17" s="17" t="s">
        <v>119</v>
      </c>
      <c r="G17" s="17" t="s">
        <v>120</v>
      </c>
      <c r="H17" s="17"/>
      <c r="I17" s="17" t="s">
        <v>65</v>
      </c>
      <c r="J17" s="17" t="e" vm="32">
        <v>#VALUE!</v>
      </c>
      <c r="K17" s="21" t="e" vm="33">
        <v>#VALUE!</v>
      </c>
      <c r="L17" s="17" t="e" vm="34">
        <v>#VALUE!</v>
      </c>
      <c r="M17" s="17"/>
      <c r="N17" s="17"/>
      <c r="O17" s="17"/>
      <c r="P17" s="17"/>
      <c r="Q17" s="17"/>
      <c r="R17" s="17"/>
      <c r="S17" s="17"/>
      <c r="T17" s="17"/>
      <c r="U17" s="17"/>
      <c r="V17" s="17"/>
      <c r="W17" s="18"/>
    </row>
    <row r="18" spans="1:23" x14ac:dyDescent="0.35">
      <c r="A18" s="17"/>
      <c r="B18" s="17"/>
      <c r="C18" s="17" t="s">
        <v>94</v>
      </c>
      <c r="D18" s="17" t="s">
        <v>100</v>
      </c>
      <c r="E18" s="21" t="s">
        <v>118</v>
      </c>
      <c r="F18" s="17" t="s">
        <v>119</v>
      </c>
      <c r="G18" s="17" t="s">
        <v>124</v>
      </c>
      <c r="H18" s="17"/>
      <c r="I18" s="17" t="s">
        <v>65</v>
      </c>
      <c r="J18" s="17" t="e" vm="35">
        <v>#VALUE!</v>
      </c>
      <c r="K18" s="21" t="e" vm="36">
        <v>#VALUE!</v>
      </c>
      <c r="L18" s="17" t="e" vm="34">
        <v>#VALUE!</v>
      </c>
      <c r="M18" s="17"/>
      <c r="N18" s="17"/>
      <c r="O18" s="17"/>
      <c r="P18" s="17"/>
      <c r="Q18" s="17"/>
      <c r="R18" s="17"/>
      <c r="S18" s="17"/>
      <c r="T18" s="17"/>
      <c r="U18" s="17"/>
      <c r="V18" s="17"/>
      <c r="W18" s="18"/>
    </row>
    <row r="19" spans="1:23" x14ac:dyDescent="0.35">
      <c r="A19" s="17"/>
      <c r="B19" s="17"/>
      <c r="C19" s="17" t="s">
        <v>94</v>
      </c>
      <c r="D19" s="17" t="s">
        <v>100</v>
      </c>
      <c r="E19" s="21" t="s">
        <v>118</v>
      </c>
      <c r="F19" s="17" t="s">
        <v>119</v>
      </c>
      <c r="G19" s="17" t="s">
        <v>123</v>
      </c>
      <c r="H19" s="17"/>
      <c r="I19" s="17" t="s">
        <v>65</v>
      </c>
      <c r="J19" s="17" t="e" vm="37">
        <v>#VALUE!</v>
      </c>
      <c r="K19" s="21" t="e" vm="38">
        <v>#VALUE!</v>
      </c>
      <c r="L19" s="17" t="e" vm="29">
        <v>#VALUE!</v>
      </c>
      <c r="M19" s="17"/>
      <c r="N19" s="17"/>
      <c r="O19" s="17"/>
      <c r="P19" s="17"/>
      <c r="Q19" s="17"/>
      <c r="R19" s="17"/>
      <c r="S19" s="17"/>
      <c r="T19" s="17"/>
      <c r="U19" s="17"/>
      <c r="V19" s="17"/>
      <c r="W19" s="18"/>
    </row>
    <row r="20" spans="1:23" x14ac:dyDescent="0.35">
      <c r="A20" s="17"/>
      <c r="B20" s="17"/>
      <c r="C20" s="17" t="s">
        <v>94</v>
      </c>
      <c r="D20" s="17" t="s">
        <v>100</v>
      </c>
      <c r="E20" s="21" t="s">
        <v>118</v>
      </c>
      <c r="F20" s="17" t="s">
        <v>119</v>
      </c>
      <c r="G20" s="17" t="s">
        <v>122</v>
      </c>
      <c r="H20" s="17"/>
      <c r="I20" s="17" t="s">
        <v>65</v>
      </c>
      <c r="J20" s="17" t="e" vm="35">
        <v>#VALUE!</v>
      </c>
      <c r="K20" s="21" t="e" vm="36">
        <v>#VALUE!</v>
      </c>
      <c r="L20" s="17" t="e" vm="34">
        <v>#VALUE!</v>
      </c>
      <c r="M20" s="17"/>
      <c r="N20" s="17"/>
      <c r="O20" s="17"/>
      <c r="P20" s="17"/>
      <c r="Q20" s="17"/>
      <c r="R20" s="17"/>
      <c r="S20" s="17"/>
      <c r="T20" s="17"/>
      <c r="U20" s="17"/>
      <c r="V20" s="17"/>
      <c r="W20" s="18"/>
    </row>
    <row r="21" spans="1:23" x14ac:dyDescent="0.35">
      <c r="A21" s="17"/>
      <c r="B21" s="17"/>
      <c r="C21" s="17" t="s">
        <v>94</v>
      </c>
      <c r="D21" s="17" t="s">
        <v>100</v>
      </c>
      <c r="E21" s="21" t="s">
        <v>118</v>
      </c>
      <c r="F21" s="17" t="s">
        <v>119</v>
      </c>
      <c r="G21" s="17" t="s">
        <v>121</v>
      </c>
      <c r="H21" s="17"/>
      <c r="I21" s="17" t="s">
        <v>65</v>
      </c>
      <c r="J21" s="17" t="e" vm="39">
        <v>#VALUE!</v>
      </c>
      <c r="K21" s="21" t="e" vm="40">
        <v>#VALUE!</v>
      </c>
      <c r="L21" s="17" t="e" vm="41">
        <v>#VALUE!</v>
      </c>
      <c r="M21" s="17"/>
      <c r="N21" s="17"/>
      <c r="O21" s="17"/>
      <c r="P21" s="17"/>
      <c r="Q21" s="17"/>
      <c r="R21" s="17"/>
      <c r="S21" s="17"/>
      <c r="T21" s="17"/>
      <c r="U21" s="17"/>
      <c r="V21" s="17"/>
      <c r="W21" s="18"/>
    </row>
    <row r="22" spans="1:23" x14ac:dyDescent="0.35">
      <c r="A22" s="17"/>
      <c r="B22" s="17"/>
      <c r="C22" s="17" t="s">
        <v>94</v>
      </c>
      <c r="D22" s="17" t="s">
        <v>100</v>
      </c>
      <c r="E22" s="21" t="s">
        <v>118</v>
      </c>
      <c r="F22" s="17" t="s">
        <v>119</v>
      </c>
      <c r="G22" s="17" t="s">
        <v>89</v>
      </c>
      <c r="H22" s="17"/>
      <c r="I22" s="17" t="s">
        <v>65</v>
      </c>
      <c r="J22" s="17" t="e" vm="42">
        <v>#VALUE!</v>
      </c>
      <c r="K22" s="21" t="e" vm="43">
        <v>#VALUE!</v>
      </c>
      <c r="L22" s="17" t="e" vm="29">
        <v>#VALUE!</v>
      </c>
      <c r="M22" s="17"/>
      <c r="N22" s="17"/>
      <c r="O22" s="17"/>
      <c r="P22" s="17"/>
      <c r="Q22" s="17"/>
      <c r="R22" s="17"/>
      <c r="S22" s="17"/>
      <c r="T22" s="17"/>
      <c r="U22" s="17"/>
      <c r="V22" s="17"/>
      <c r="W22" s="18"/>
    </row>
    <row r="23" spans="1:23" x14ac:dyDescent="0.35">
      <c r="A23" s="17"/>
      <c r="B23" s="17"/>
      <c r="C23" s="17" t="s">
        <v>96</v>
      </c>
      <c r="D23" s="17" t="s">
        <v>125</v>
      </c>
      <c r="E23" s="22" t="s">
        <v>58</v>
      </c>
      <c r="F23" s="17" t="s">
        <v>58</v>
      </c>
      <c r="G23" s="17" t="s">
        <v>69</v>
      </c>
      <c r="H23" s="17"/>
      <c r="I23" s="17" t="s">
        <v>65</v>
      </c>
      <c r="J23" s="17" t="e" vm="44">
        <v>#VALUE!</v>
      </c>
      <c r="K23" s="21" t="e" vm="45">
        <v>#VALUE!</v>
      </c>
      <c r="L23" s="17" t="e" vm="34">
        <v>#VALUE!</v>
      </c>
      <c r="M23" s="17"/>
      <c r="N23" s="17"/>
      <c r="O23" s="17"/>
      <c r="P23" s="17"/>
      <c r="Q23" s="17"/>
      <c r="R23" s="17"/>
      <c r="S23" s="17"/>
      <c r="T23" s="17"/>
      <c r="U23" s="17"/>
      <c r="V23" s="17"/>
      <c r="W23" s="18"/>
    </row>
    <row r="24" spans="1:23" x14ac:dyDescent="0.35">
      <c r="A24" s="17"/>
      <c r="B24" s="17"/>
      <c r="C24" s="17" t="s">
        <v>96</v>
      </c>
      <c r="D24" s="17" t="s">
        <v>125</v>
      </c>
      <c r="E24" s="22" t="s">
        <v>58</v>
      </c>
      <c r="F24" s="17" t="s">
        <v>58</v>
      </c>
      <c r="G24" s="17" t="s">
        <v>70</v>
      </c>
      <c r="H24" s="17"/>
      <c r="I24" s="17" t="s">
        <v>65</v>
      </c>
      <c r="J24" s="17" t="e" vm="46">
        <v>#VALUE!</v>
      </c>
      <c r="K24" s="21" t="e" vm="47">
        <v>#VALUE!</v>
      </c>
      <c r="L24" s="17" t="e" vm="29">
        <v>#VALUE!</v>
      </c>
      <c r="M24" s="17"/>
      <c r="N24" s="17"/>
      <c r="O24" s="17"/>
      <c r="P24" s="17"/>
      <c r="Q24" s="17"/>
      <c r="R24" s="17"/>
      <c r="S24" s="17"/>
      <c r="T24" s="17"/>
      <c r="U24" s="17"/>
      <c r="V24" s="17"/>
      <c r="W24" s="18"/>
    </row>
    <row r="25" spans="1:23" x14ac:dyDescent="0.35">
      <c r="A25" s="17"/>
      <c r="B25" s="17"/>
      <c r="C25" s="17" t="s">
        <v>96</v>
      </c>
      <c r="D25" s="17" t="s">
        <v>125</v>
      </c>
      <c r="E25" s="22" t="s">
        <v>58</v>
      </c>
      <c r="F25" s="17" t="s">
        <v>58</v>
      </c>
      <c r="G25" s="17" t="s">
        <v>126</v>
      </c>
      <c r="H25" s="17"/>
      <c r="I25" s="17" t="s">
        <v>65</v>
      </c>
      <c r="J25" s="17" t="e" vm="48">
        <v>#VALUE!</v>
      </c>
      <c r="K25" s="21" t="e" vm="49">
        <v>#VALUE!</v>
      </c>
      <c r="L25" s="17" t="e" vm="50">
        <v>#VALUE!</v>
      </c>
      <c r="M25" s="17"/>
      <c r="N25" s="17"/>
      <c r="O25" s="17"/>
      <c r="P25" s="17"/>
      <c r="Q25" s="17"/>
      <c r="R25" s="17"/>
      <c r="S25" s="17"/>
      <c r="T25" s="17"/>
      <c r="U25" s="17"/>
      <c r="V25" s="17"/>
      <c r="W25" s="18"/>
    </row>
    <row r="26" spans="1:23" x14ac:dyDescent="0.35">
      <c r="A26" s="17"/>
      <c r="B26" s="17"/>
      <c r="C26" s="17" t="s">
        <v>96</v>
      </c>
      <c r="D26" s="17" t="s">
        <v>125</v>
      </c>
      <c r="E26" s="22" t="s">
        <v>58</v>
      </c>
      <c r="F26" s="17" t="s">
        <v>58</v>
      </c>
      <c r="G26" s="17" t="s">
        <v>71</v>
      </c>
      <c r="H26" s="17"/>
      <c r="I26" s="17" t="s">
        <v>65</v>
      </c>
      <c r="J26" s="17" t="e" vm="48">
        <v>#VALUE!</v>
      </c>
      <c r="K26" s="21" t="e" vm="51">
        <v>#VALUE!</v>
      </c>
      <c r="L26" s="17" t="e" vm="50">
        <v>#VALUE!</v>
      </c>
      <c r="M26" s="17"/>
      <c r="N26" s="17"/>
      <c r="O26" s="17"/>
      <c r="P26" s="17"/>
      <c r="Q26" s="17"/>
      <c r="R26" s="17"/>
      <c r="S26" s="17"/>
      <c r="T26" s="17"/>
      <c r="U26" s="17"/>
      <c r="V26" s="17"/>
      <c r="W26" s="18"/>
    </row>
    <row r="27" spans="1:23" x14ac:dyDescent="0.35">
      <c r="A27" s="17"/>
      <c r="B27" s="17"/>
      <c r="C27" s="17" t="s">
        <v>96</v>
      </c>
      <c r="D27" s="17" t="s">
        <v>125</v>
      </c>
      <c r="E27" s="22" t="s">
        <v>58</v>
      </c>
      <c r="F27" s="17" t="s">
        <v>58</v>
      </c>
      <c r="G27" s="17" t="s">
        <v>72</v>
      </c>
      <c r="H27" s="17"/>
      <c r="I27" s="17" t="s">
        <v>65</v>
      </c>
      <c r="J27" s="17" t="e" vm="52">
        <v>#VALUE!</v>
      </c>
      <c r="K27" s="21" t="e" vm="53">
        <v>#VALUE!</v>
      </c>
      <c r="L27" s="17" t="e" vm="54">
        <v>#VALUE!</v>
      </c>
      <c r="M27" s="17"/>
      <c r="N27" s="17"/>
      <c r="O27" s="17"/>
      <c r="P27" s="17"/>
      <c r="Q27" s="17"/>
      <c r="R27" s="17"/>
      <c r="S27" s="17"/>
      <c r="T27" s="17"/>
      <c r="U27" s="17"/>
      <c r="V27" s="17"/>
      <c r="W27" s="18"/>
    </row>
    <row r="28" spans="1:23" x14ac:dyDescent="0.35">
      <c r="A28" s="17"/>
      <c r="B28" s="17"/>
      <c r="C28" s="17" t="s">
        <v>96</v>
      </c>
      <c r="D28" s="17" t="s">
        <v>125</v>
      </c>
      <c r="E28" s="22" t="s">
        <v>58</v>
      </c>
      <c r="F28" s="17" t="s">
        <v>58</v>
      </c>
      <c r="G28" s="17" t="s">
        <v>74</v>
      </c>
      <c r="H28" s="17"/>
      <c r="I28" s="17" t="s">
        <v>65</v>
      </c>
      <c r="J28" s="17" t="e" vm="55">
        <v>#VALUE!</v>
      </c>
      <c r="K28" s="21" t="e" vm="56">
        <v>#VALUE!</v>
      </c>
      <c r="L28" s="17" t="e" vm="29">
        <v>#VALUE!</v>
      </c>
      <c r="M28" s="17"/>
      <c r="N28" s="17"/>
      <c r="O28" s="17"/>
      <c r="P28" s="17"/>
      <c r="Q28" s="17"/>
      <c r="R28" s="17"/>
      <c r="S28" s="17"/>
      <c r="T28" s="17"/>
      <c r="U28" s="17"/>
      <c r="V28" s="17"/>
      <c r="W28" s="18"/>
    </row>
    <row r="29" spans="1:23" x14ac:dyDescent="0.35">
      <c r="A29" s="17"/>
      <c r="B29" s="17"/>
      <c r="C29" s="17" t="s">
        <v>96</v>
      </c>
      <c r="D29" s="17" t="s">
        <v>125</v>
      </c>
      <c r="E29" s="22" t="s">
        <v>58</v>
      </c>
      <c r="F29" s="17" t="s">
        <v>58</v>
      </c>
      <c r="G29" s="17" t="s">
        <v>75</v>
      </c>
      <c r="H29" s="17"/>
      <c r="I29" s="17" t="s">
        <v>65</v>
      </c>
      <c r="J29" s="17" t="e" vm="46">
        <v>#VALUE!</v>
      </c>
      <c r="K29" s="21" t="e" vm="47">
        <v>#VALUE!</v>
      </c>
      <c r="L29" s="17" t="e" vm="29">
        <v>#VALUE!</v>
      </c>
      <c r="M29" s="17"/>
      <c r="N29" s="17"/>
      <c r="O29" s="17"/>
      <c r="P29" s="17"/>
      <c r="Q29" s="17"/>
      <c r="R29" s="17"/>
      <c r="S29" s="17"/>
      <c r="T29" s="17"/>
      <c r="U29" s="17"/>
      <c r="V29" s="17"/>
      <c r="W29" s="18"/>
    </row>
    <row r="30" spans="1:23" x14ac:dyDescent="0.35">
      <c r="A30" s="17"/>
      <c r="B30" s="17"/>
      <c r="C30" s="17" t="s">
        <v>96</v>
      </c>
      <c r="D30" s="17" t="s">
        <v>125</v>
      </c>
      <c r="E30" s="22" t="s">
        <v>58</v>
      </c>
      <c r="F30" s="17" t="s">
        <v>58</v>
      </c>
      <c r="G30" s="17" t="s">
        <v>127</v>
      </c>
      <c r="H30" s="17"/>
      <c r="I30" s="17" t="s">
        <v>66</v>
      </c>
      <c r="J30" s="17" t="e" vm="57">
        <v>#VALUE!</v>
      </c>
      <c r="K30" s="21" t="e" vm="58">
        <v>#VALUE!</v>
      </c>
      <c r="L30" s="17" t="e" vm="59">
        <v>#VALUE!</v>
      </c>
      <c r="M30" s="17"/>
      <c r="N30" s="17"/>
      <c r="O30" s="17"/>
      <c r="P30" s="17"/>
      <c r="Q30" s="17"/>
      <c r="R30" s="17"/>
      <c r="S30" s="17"/>
      <c r="T30" s="17"/>
      <c r="U30" s="17"/>
      <c r="V30" s="17"/>
      <c r="W30" s="18"/>
    </row>
    <row r="31" spans="1:23" x14ac:dyDescent="0.35">
      <c r="A31" s="17"/>
      <c r="B31" s="17"/>
      <c r="C31" s="17" t="s">
        <v>96</v>
      </c>
      <c r="D31" s="17" t="s">
        <v>125</v>
      </c>
      <c r="E31" s="22" t="s">
        <v>58</v>
      </c>
      <c r="F31" s="17" t="s">
        <v>58</v>
      </c>
      <c r="G31" s="17" t="s">
        <v>128</v>
      </c>
      <c r="H31" s="17"/>
      <c r="I31" s="17" t="s">
        <v>66</v>
      </c>
      <c r="J31" s="17" t="e" vm="57">
        <v>#VALUE!</v>
      </c>
      <c r="K31" s="21" t="e" vm="58">
        <v>#VALUE!</v>
      </c>
      <c r="L31" s="17" t="e" vm="59">
        <v>#VALUE!</v>
      </c>
      <c r="M31" s="17"/>
      <c r="N31" s="17"/>
      <c r="O31" s="17"/>
      <c r="P31" s="17"/>
      <c r="Q31" s="17"/>
      <c r="R31" s="17"/>
      <c r="S31" s="17"/>
      <c r="T31" s="17"/>
      <c r="U31" s="17"/>
      <c r="V31" s="17"/>
      <c r="W31" s="18"/>
    </row>
    <row r="32" spans="1:23" x14ac:dyDescent="0.35">
      <c r="A32" s="17"/>
      <c r="B32" s="17"/>
      <c r="C32" s="17" t="s">
        <v>96</v>
      </c>
      <c r="D32" s="17" t="s">
        <v>125</v>
      </c>
      <c r="E32" s="22" t="s">
        <v>58</v>
      </c>
      <c r="F32" s="17" t="s">
        <v>58</v>
      </c>
      <c r="G32" s="17" t="s">
        <v>81</v>
      </c>
      <c r="H32" s="17"/>
      <c r="I32" s="17" t="s">
        <v>67</v>
      </c>
      <c r="J32" s="17" t="e" vm="60">
        <v>#VALUE!</v>
      </c>
      <c r="K32" s="21" t="e" vm="61">
        <v>#VALUE!</v>
      </c>
      <c r="L32" s="17" t="e" vm="62">
        <v>#VALUE!</v>
      </c>
      <c r="M32" s="17"/>
      <c r="N32" s="17"/>
      <c r="O32" s="17"/>
      <c r="P32" s="17"/>
      <c r="Q32" s="17"/>
      <c r="R32" s="17"/>
      <c r="S32" s="17"/>
      <c r="T32" s="17"/>
      <c r="U32" s="17"/>
      <c r="V32" s="17"/>
      <c r="W32" s="18"/>
    </row>
    <row r="33" spans="1:23" x14ac:dyDescent="0.35">
      <c r="A33" s="17"/>
      <c r="B33" s="17"/>
      <c r="C33" s="17" t="s">
        <v>96</v>
      </c>
      <c r="D33" s="17" t="s">
        <v>125</v>
      </c>
      <c r="E33" s="22" t="s">
        <v>58</v>
      </c>
      <c r="F33" s="17" t="s">
        <v>58</v>
      </c>
      <c r="G33" s="17" t="s">
        <v>129</v>
      </c>
      <c r="H33" s="17"/>
      <c r="I33" s="17" t="s">
        <v>68</v>
      </c>
      <c r="J33" s="17" t="e" vm="63">
        <v>#VALUE!</v>
      </c>
      <c r="K33" s="21" t="e" vm="64">
        <v>#VALUE!</v>
      </c>
      <c r="L33" s="17" t="e" vm="65">
        <v>#VALUE!</v>
      </c>
      <c r="M33" s="17"/>
      <c r="N33" s="17"/>
      <c r="O33" s="17"/>
      <c r="P33" s="17"/>
      <c r="Q33" s="17"/>
      <c r="R33" s="17"/>
      <c r="S33" s="17"/>
      <c r="T33" s="17"/>
      <c r="U33" s="17"/>
      <c r="V33" s="17"/>
      <c r="W33" s="18"/>
    </row>
    <row r="34" spans="1:23" x14ac:dyDescent="0.35">
      <c r="A34" s="17"/>
      <c r="B34" s="17"/>
      <c r="C34" s="17" t="s">
        <v>96</v>
      </c>
      <c r="D34" s="17" t="s">
        <v>125</v>
      </c>
      <c r="E34" s="22" t="s">
        <v>58</v>
      </c>
      <c r="F34" s="17" t="s">
        <v>58</v>
      </c>
      <c r="G34" s="17" t="s">
        <v>82</v>
      </c>
      <c r="H34" s="17"/>
      <c r="I34" s="17" t="s">
        <v>69</v>
      </c>
      <c r="J34" s="17" t="e" vm="66">
        <v>#VALUE!</v>
      </c>
      <c r="K34" s="21" t="e" vm="67">
        <v>#VALUE!</v>
      </c>
      <c r="L34" s="17" t="e" vm="68">
        <v>#VALUE!</v>
      </c>
      <c r="M34" s="17"/>
      <c r="N34" s="17"/>
      <c r="O34" s="17"/>
      <c r="P34" s="17"/>
      <c r="Q34" s="17"/>
      <c r="R34" s="17"/>
      <c r="S34" s="17"/>
      <c r="T34" s="17"/>
      <c r="U34" s="17"/>
      <c r="V34" s="17"/>
      <c r="W34" s="18"/>
    </row>
    <row r="35" spans="1:23" x14ac:dyDescent="0.35">
      <c r="A35" s="17"/>
      <c r="B35" s="17"/>
      <c r="C35" s="17" t="s">
        <v>96</v>
      </c>
      <c r="D35" s="17" t="s">
        <v>125</v>
      </c>
      <c r="E35" s="22" t="s">
        <v>58</v>
      </c>
      <c r="F35" s="17" t="s">
        <v>58</v>
      </c>
      <c r="G35" s="17" t="s">
        <v>83</v>
      </c>
      <c r="H35" s="17"/>
      <c r="I35" s="17" t="s">
        <v>69</v>
      </c>
      <c r="J35" s="17" t="e" vm="69">
        <v>#VALUE!</v>
      </c>
      <c r="K35" s="21" t="e" vm="70">
        <v>#VALUE!</v>
      </c>
      <c r="L35" s="17" t="e" vm="71">
        <v>#VALUE!</v>
      </c>
      <c r="M35" s="17"/>
      <c r="N35" s="17"/>
      <c r="O35" s="17"/>
      <c r="P35" s="17"/>
      <c r="Q35" s="17"/>
      <c r="R35" s="17"/>
      <c r="S35" s="17"/>
      <c r="T35" s="17"/>
      <c r="U35" s="17"/>
      <c r="V35" s="17"/>
      <c r="W35" s="18"/>
    </row>
    <row r="36" spans="1:23" x14ac:dyDescent="0.35">
      <c r="A36" s="17"/>
      <c r="B36" s="17"/>
      <c r="C36" s="17" t="s">
        <v>96</v>
      </c>
      <c r="D36" s="17" t="s">
        <v>125</v>
      </c>
      <c r="E36" s="22" t="s">
        <v>58</v>
      </c>
      <c r="F36" s="17" t="s">
        <v>58</v>
      </c>
      <c r="G36" s="17" t="s">
        <v>85</v>
      </c>
      <c r="H36" s="17"/>
      <c r="I36" s="17" t="s">
        <v>69</v>
      </c>
      <c r="J36" s="17" t="e" vm="72">
        <v>#VALUE!</v>
      </c>
      <c r="K36" s="21" t="e" vm="73">
        <v>#VALUE!</v>
      </c>
      <c r="L36" s="17" t="e" vm="74">
        <v>#VALUE!</v>
      </c>
      <c r="M36" s="17"/>
      <c r="N36" s="17"/>
      <c r="O36" s="17"/>
      <c r="P36" s="17"/>
      <c r="Q36" s="17"/>
      <c r="R36" s="17"/>
      <c r="S36" s="17"/>
      <c r="T36" s="17"/>
      <c r="U36" s="17"/>
      <c r="V36" s="17"/>
      <c r="W36" s="18"/>
    </row>
    <row r="37" spans="1:23" x14ac:dyDescent="0.35">
      <c r="A37" s="17"/>
      <c r="B37" s="17"/>
      <c r="C37" s="17" t="s">
        <v>96</v>
      </c>
      <c r="D37" s="17" t="s">
        <v>125</v>
      </c>
      <c r="E37" s="22" t="s">
        <v>58</v>
      </c>
      <c r="F37" s="17" t="s">
        <v>58</v>
      </c>
      <c r="G37" s="17" t="s">
        <v>90</v>
      </c>
      <c r="H37" s="17"/>
      <c r="I37" s="17" t="s">
        <v>69</v>
      </c>
      <c r="J37" s="17" t="e" vm="75">
        <v>#VALUE!</v>
      </c>
      <c r="K37" s="21" t="e" vm="76">
        <v>#VALUE!</v>
      </c>
      <c r="L37" s="17" t="e" vm="74">
        <v>#VALUE!</v>
      </c>
      <c r="M37" s="17"/>
      <c r="N37" s="17"/>
      <c r="O37" s="17"/>
      <c r="P37" s="17"/>
      <c r="Q37" s="17"/>
      <c r="R37" s="17"/>
      <c r="S37" s="17"/>
      <c r="T37" s="17"/>
      <c r="U37" s="17"/>
      <c r="V37" s="17"/>
      <c r="W37" s="18"/>
    </row>
    <row r="38" spans="1:23" x14ac:dyDescent="0.35">
      <c r="A38" s="17"/>
      <c r="B38" s="17"/>
      <c r="C38" s="17" t="s">
        <v>97</v>
      </c>
      <c r="D38" s="17" t="s">
        <v>130</v>
      </c>
      <c r="E38" s="22" t="s">
        <v>58</v>
      </c>
      <c r="F38" s="17" t="s">
        <v>58</v>
      </c>
      <c r="G38" s="17" t="s">
        <v>62</v>
      </c>
      <c r="H38" s="17"/>
      <c r="I38" s="17" t="s">
        <v>70</v>
      </c>
      <c r="J38" s="17" t="e" vm="77">
        <v>#VALUE!</v>
      </c>
      <c r="K38" s="21" t="e" vm="78">
        <v>#VALUE!</v>
      </c>
      <c r="L38" s="17" t="e" vm="79">
        <v>#VALUE!</v>
      </c>
      <c r="M38" s="17"/>
      <c r="N38" s="17"/>
      <c r="O38" s="17"/>
      <c r="P38" s="17"/>
      <c r="Q38" s="17"/>
      <c r="R38" s="17"/>
      <c r="S38" s="17"/>
      <c r="T38" s="17"/>
      <c r="U38" s="17"/>
      <c r="V38" s="17"/>
      <c r="W38" s="18"/>
    </row>
    <row r="39" spans="1:23" x14ac:dyDescent="0.35">
      <c r="A39" s="17"/>
      <c r="B39" s="17"/>
      <c r="C39" s="17" t="s">
        <v>97</v>
      </c>
      <c r="D39" s="17" t="s">
        <v>130</v>
      </c>
      <c r="E39" s="22" t="s">
        <v>58</v>
      </c>
      <c r="F39" s="17" t="s">
        <v>58</v>
      </c>
      <c r="G39" s="17" t="s">
        <v>64</v>
      </c>
      <c r="H39" s="17"/>
      <c r="I39" s="17" t="s">
        <v>70</v>
      </c>
      <c r="J39" s="17" t="e" vm="80">
        <v>#VALUE!</v>
      </c>
      <c r="K39" s="21" t="e" vm="81">
        <v>#VALUE!</v>
      </c>
      <c r="L39" s="17" t="e" vm="82">
        <v>#VALUE!</v>
      </c>
      <c r="M39" s="17"/>
      <c r="N39" s="17"/>
      <c r="O39" s="17"/>
      <c r="P39" s="17"/>
      <c r="Q39" s="17"/>
      <c r="R39" s="17"/>
      <c r="S39" s="17"/>
      <c r="T39" s="17"/>
      <c r="U39" s="17"/>
      <c r="V39" s="17"/>
      <c r="W39" s="18"/>
    </row>
    <row r="40" spans="1:23" x14ac:dyDescent="0.35">
      <c r="A40" s="17"/>
      <c r="B40" s="17"/>
      <c r="C40" s="17" t="s">
        <v>97</v>
      </c>
      <c r="D40" s="17" t="s">
        <v>130</v>
      </c>
      <c r="E40" s="22" t="s">
        <v>58</v>
      </c>
      <c r="F40" s="17" t="s">
        <v>58</v>
      </c>
      <c r="G40" s="17" t="s">
        <v>73</v>
      </c>
      <c r="H40" s="17"/>
      <c r="I40" s="17" t="s">
        <v>71</v>
      </c>
      <c r="J40" s="17" t="e" vm="83">
        <v>#VALUE!</v>
      </c>
      <c r="K40" s="21" t="e" vm="84">
        <v>#VALUE!</v>
      </c>
      <c r="L40" s="17" t="e" vm="85">
        <v>#VALUE!</v>
      </c>
      <c r="M40" s="17"/>
      <c r="N40" s="17"/>
      <c r="O40" s="17"/>
      <c r="P40" s="17"/>
      <c r="Q40" s="17"/>
      <c r="R40" s="17"/>
      <c r="S40" s="17"/>
      <c r="T40" s="17"/>
      <c r="U40" s="17"/>
      <c r="V40" s="17"/>
      <c r="W40" s="18"/>
    </row>
    <row r="41" spans="1:23" x14ac:dyDescent="0.35">
      <c r="A41" s="17"/>
      <c r="B41" s="17"/>
      <c r="C41" s="17" t="s">
        <v>97</v>
      </c>
      <c r="D41" s="17" t="s">
        <v>130</v>
      </c>
      <c r="E41" s="22" t="s">
        <v>58</v>
      </c>
      <c r="F41" s="17" t="s">
        <v>58</v>
      </c>
      <c r="G41" s="17" t="s">
        <v>76</v>
      </c>
      <c r="H41" s="17"/>
      <c r="I41" s="17" t="s">
        <v>71</v>
      </c>
      <c r="J41" s="17" t="e" vm="86">
        <v>#VALUE!</v>
      </c>
      <c r="K41" s="21" t="e" vm="87">
        <v>#VALUE!</v>
      </c>
      <c r="L41" s="17" t="e" vm="88">
        <v>#VALUE!</v>
      </c>
      <c r="M41" s="17"/>
      <c r="N41" s="17"/>
      <c r="O41" s="17"/>
      <c r="P41" s="17"/>
      <c r="Q41" s="17"/>
      <c r="R41" s="17"/>
      <c r="S41" s="17"/>
      <c r="T41" s="17"/>
      <c r="U41" s="17"/>
      <c r="V41" s="17"/>
      <c r="W41" s="18"/>
    </row>
    <row r="42" spans="1:23" x14ac:dyDescent="0.35">
      <c r="A42" s="17"/>
      <c r="B42" s="17"/>
      <c r="C42" s="17" t="s">
        <v>97</v>
      </c>
      <c r="D42" s="17" t="s">
        <v>130</v>
      </c>
      <c r="E42" s="22" t="s">
        <v>58</v>
      </c>
      <c r="F42" s="17" t="s">
        <v>58</v>
      </c>
      <c r="G42" s="17" t="s">
        <v>80</v>
      </c>
      <c r="H42" s="17"/>
      <c r="I42" s="17" t="s">
        <v>71</v>
      </c>
      <c r="J42" s="17" t="e" vm="89">
        <v>#VALUE!</v>
      </c>
      <c r="K42" s="21" t="e" vm="90">
        <v>#VALUE!</v>
      </c>
      <c r="L42" s="17" t="e" vm="91">
        <v>#VALUE!</v>
      </c>
      <c r="M42" s="17"/>
      <c r="N42" s="17"/>
      <c r="O42" s="17"/>
      <c r="P42" s="17"/>
      <c r="Q42" s="17"/>
      <c r="R42" s="17"/>
      <c r="S42" s="17"/>
      <c r="T42" s="17"/>
      <c r="U42" s="17"/>
      <c r="V42" s="17"/>
      <c r="W42" s="18"/>
    </row>
    <row r="43" spans="1:23" x14ac:dyDescent="0.35">
      <c r="A43" s="17"/>
      <c r="B43" s="17"/>
      <c r="C43" s="17" t="s">
        <v>97</v>
      </c>
      <c r="D43" s="17" t="s">
        <v>130</v>
      </c>
      <c r="E43" s="22" t="s">
        <v>58</v>
      </c>
      <c r="F43" s="17" t="s">
        <v>58</v>
      </c>
      <c r="G43" s="17" t="s">
        <v>86</v>
      </c>
      <c r="H43" s="17"/>
      <c r="I43" s="17" t="s">
        <v>72</v>
      </c>
      <c r="J43" s="17" t="e" vm="92">
        <v>#VALUE!</v>
      </c>
      <c r="K43" s="21" t="e" vm="93">
        <v>#VALUE!</v>
      </c>
      <c r="L43" s="17" t="e" vm="94">
        <v>#VALUE!</v>
      </c>
      <c r="M43" s="17"/>
      <c r="N43" s="17"/>
      <c r="O43" s="17"/>
      <c r="P43" s="17"/>
      <c r="Q43" s="17"/>
      <c r="R43" s="17"/>
      <c r="S43" s="17"/>
      <c r="T43" s="17"/>
      <c r="U43" s="17"/>
      <c r="V43" s="17"/>
      <c r="W43" s="18"/>
    </row>
    <row r="44" spans="1:23" x14ac:dyDescent="0.35">
      <c r="A44" s="17"/>
      <c r="B44" s="17"/>
      <c r="C44" s="17" t="s">
        <v>98</v>
      </c>
      <c r="D44" s="17" t="s">
        <v>131</v>
      </c>
      <c r="E44" s="22" t="s">
        <v>58</v>
      </c>
      <c r="F44" s="17" t="s">
        <v>58</v>
      </c>
      <c r="G44" s="17" t="s">
        <v>66</v>
      </c>
      <c r="H44" s="17"/>
      <c r="I44" s="17" t="s">
        <v>73</v>
      </c>
      <c r="J44" s="17" t="e" vm="95">
        <v>#VALUE!</v>
      </c>
      <c r="K44" s="21" t="e" vm="96">
        <v>#VALUE!</v>
      </c>
      <c r="L44" s="17" t="e" vm="97">
        <v>#VALUE!</v>
      </c>
      <c r="M44" s="17"/>
      <c r="N44" s="17"/>
      <c r="O44" s="17"/>
      <c r="P44" s="17"/>
      <c r="Q44" s="17"/>
      <c r="R44" s="17"/>
      <c r="S44" s="17"/>
      <c r="T44" s="17"/>
      <c r="U44" s="17"/>
      <c r="V44" s="17"/>
      <c r="W44" s="18"/>
    </row>
    <row r="45" spans="1:23" x14ac:dyDescent="0.35">
      <c r="A45" s="17"/>
      <c r="B45" s="17"/>
      <c r="C45" s="17" t="s">
        <v>98</v>
      </c>
      <c r="D45" s="17" t="s">
        <v>131</v>
      </c>
      <c r="E45" s="22" t="s">
        <v>58</v>
      </c>
      <c r="F45" s="17" t="s">
        <v>58</v>
      </c>
      <c r="G45" s="17" t="s">
        <v>132</v>
      </c>
      <c r="H45" s="17"/>
      <c r="I45" s="17" t="s">
        <v>73</v>
      </c>
      <c r="J45" s="17" t="e" vm="98">
        <v>#VALUE!</v>
      </c>
      <c r="K45" s="21" t="e" vm="99">
        <v>#VALUE!</v>
      </c>
      <c r="L45" s="17" t="e" vm="100">
        <v>#VALUE!</v>
      </c>
      <c r="M45" s="17"/>
      <c r="N45" s="17"/>
      <c r="O45" s="17"/>
      <c r="P45" s="17"/>
      <c r="Q45" s="17"/>
      <c r="R45" s="17"/>
      <c r="S45" s="17"/>
      <c r="T45" s="17"/>
      <c r="U45" s="17"/>
      <c r="V45" s="17"/>
      <c r="W45" s="18"/>
    </row>
    <row r="46" spans="1:23" x14ac:dyDescent="0.35">
      <c r="A46" s="17"/>
      <c r="B46" s="17"/>
      <c r="C46" s="17" t="s">
        <v>98</v>
      </c>
      <c r="D46" s="17" t="s">
        <v>131</v>
      </c>
      <c r="E46" s="22" t="s">
        <v>58</v>
      </c>
      <c r="F46" s="17" t="s">
        <v>58</v>
      </c>
      <c r="G46" s="17" t="s">
        <v>77</v>
      </c>
      <c r="H46" s="17"/>
      <c r="I46" s="17" t="s">
        <v>73</v>
      </c>
      <c r="J46" s="17" t="e" vm="101">
        <v>#VALUE!</v>
      </c>
      <c r="K46" s="21" t="e" vm="102">
        <v>#VALUE!</v>
      </c>
      <c r="L46" s="17" t="e" vm="103">
        <v>#VALUE!</v>
      </c>
      <c r="M46" s="17"/>
      <c r="N46" s="17"/>
      <c r="O46" s="17"/>
      <c r="P46" s="17"/>
      <c r="Q46" s="17"/>
      <c r="R46" s="17"/>
      <c r="S46" s="17"/>
      <c r="T46" s="17"/>
      <c r="U46" s="17"/>
      <c r="V46" s="17"/>
      <c r="W46" s="18"/>
    </row>
    <row r="47" spans="1:23" x14ac:dyDescent="0.35">
      <c r="A47" s="17"/>
      <c r="B47" s="17"/>
      <c r="C47" s="17" t="s">
        <v>98</v>
      </c>
      <c r="D47" s="17" t="s">
        <v>131</v>
      </c>
      <c r="E47" s="22" t="s">
        <v>58</v>
      </c>
      <c r="F47" s="17" t="s">
        <v>58</v>
      </c>
      <c r="G47" s="17" t="s">
        <v>87</v>
      </c>
      <c r="H47" s="17"/>
      <c r="I47" s="17" t="s">
        <v>73</v>
      </c>
      <c r="J47" s="17" t="e" vm="101">
        <v>#VALUE!</v>
      </c>
      <c r="K47" s="21" t="e" vm="102">
        <v>#VALUE!</v>
      </c>
      <c r="L47" s="17" t="e" vm="103">
        <v>#VALUE!</v>
      </c>
      <c r="M47" s="17"/>
      <c r="N47" s="17"/>
      <c r="O47" s="17"/>
      <c r="P47" s="17"/>
      <c r="Q47" s="17"/>
      <c r="R47" s="17"/>
      <c r="S47" s="17"/>
      <c r="T47" s="17"/>
      <c r="U47" s="17"/>
      <c r="V47" s="17"/>
      <c r="W47" s="18"/>
    </row>
    <row r="48" spans="1:23" x14ac:dyDescent="0.35">
      <c r="A48" s="17"/>
      <c r="B48" s="17"/>
      <c r="C48" s="17" t="s">
        <v>98</v>
      </c>
      <c r="D48" s="17" t="s">
        <v>131</v>
      </c>
      <c r="E48" s="22" t="s">
        <v>58</v>
      </c>
      <c r="F48" s="17" t="s">
        <v>58</v>
      </c>
      <c r="G48" s="17" t="s">
        <v>91</v>
      </c>
      <c r="H48" s="17"/>
      <c r="I48" s="17" t="s">
        <v>73</v>
      </c>
      <c r="J48" s="17" t="e" vm="104">
        <v>#VALUE!</v>
      </c>
      <c r="K48" s="21" t="e" vm="105">
        <v>#VALUE!</v>
      </c>
      <c r="L48" s="17" t="e" vm="106">
        <v>#VALUE!</v>
      </c>
      <c r="M48" s="17"/>
      <c r="N48" s="17"/>
      <c r="O48" s="17"/>
      <c r="P48" s="17"/>
      <c r="Q48" s="17"/>
      <c r="R48" s="17"/>
      <c r="S48" s="17"/>
      <c r="T48" s="17"/>
      <c r="U48" s="17"/>
      <c r="V48" s="17"/>
      <c r="W48" s="18"/>
    </row>
    <row r="49" spans="1:23" x14ac:dyDescent="0.35">
      <c r="A49" s="17"/>
      <c r="B49" s="17"/>
      <c r="C49" s="17" t="s">
        <v>99</v>
      </c>
      <c r="D49" s="17" t="s">
        <v>133</v>
      </c>
      <c r="E49" s="22" t="s">
        <v>58</v>
      </c>
      <c r="F49" s="17" t="s">
        <v>58</v>
      </c>
      <c r="G49" s="17" t="s">
        <v>63</v>
      </c>
      <c r="H49" s="17"/>
      <c r="I49" s="17" t="s">
        <v>73</v>
      </c>
      <c r="J49" s="17" t="e" vm="107">
        <v>#VALUE!</v>
      </c>
      <c r="K49" s="21" t="e" vm="108">
        <v>#VALUE!</v>
      </c>
      <c r="L49" s="17" t="e" vm="109">
        <v>#VALUE!</v>
      </c>
      <c r="M49" s="17"/>
      <c r="N49" s="17"/>
      <c r="O49" s="17"/>
      <c r="P49" s="17"/>
      <c r="Q49" s="17"/>
      <c r="R49" s="17"/>
      <c r="S49" s="17"/>
      <c r="T49" s="17"/>
      <c r="U49" s="17"/>
      <c r="V49" s="17"/>
      <c r="W49" s="18"/>
    </row>
    <row r="50" spans="1:23" x14ac:dyDescent="0.35">
      <c r="A50" s="17"/>
      <c r="B50" s="17"/>
      <c r="C50" s="17" t="s">
        <v>99</v>
      </c>
      <c r="D50" s="17" t="s">
        <v>133</v>
      </c>
      <c r="E50" s="22" t="s">
        <v>58</v>
      </c>
      <c r="F50" s="17" t="s">
        <v>58</v>
      </c>
      <c r="G50" s="17" t="s">
        <v>134</v>
      </c>
      <c r="H50" s="17"/>
      <c r="I50" s="17" t="s">
        <v>73</v>
      </c>
      <c r="J50" s="17" t="e" vm="110">
        <v>#VALUE!</v>
      </c>
      <c r="K50" s="21" t="e" vm="111">
        <v>#VALUE!</v>
      </c>
      <c r="L50" s="17" t="e" vm="109">
        <v>#VALUE!</v>
      </c>
      <c r="M50" s="17"/>
      <c r="N50" s="17"/>
      <c r="O50" s="17"/>
      <c r="P50" s="17"/>
      <c r="Q50" s="17"/>
      <c r="R50" s="17"/>
      <c r="S50" s="17"/>
      <c r="T50" s="17"/>
      <c r="U50" s="17"/>
      <c r="V50" s="17"/>
      <c r="W50" s="18"/>
    </row>
    <row r="51" spans="1:23" x14ac:dyDescent="0.35">
      <c r="A51" s="17"/>
      <c r="B51" s="17"/>
      <c r="C51" s="17" t="s">
        <v>99</v>
      </c>
      <c r="D51" s="17" t="s">
        <v>133</v>
      </c>
      <c r="E51" s="22" t="s">
        <v>58</v>
      </c>
      <c r="F51" s="17" t="s">
        <v>58</v>
      </c>
      <c r="G51" s="17" t="s">
        <v>65</v>
      </c>
      <c r="H51" s="17"/>
      <c r="I51" s="17" t="s">
        <v>73</v>
      </c>
      <c r="J51" s="17" t="e" vm="112">
        <v>#VALUE!</v>
      </c>
      <c r="K51" s="21" t="e" vm="113">
        <v>#VALUE!</v>
      </c>
      <c r="L51" s="17" t="e" vm="114">
        <v>#VALUE!</v>
      </c>
      <c r="M51" s="17"/>
      <c r="N51" s="17"/>
      <c r="O51" s="17"/>
      <c r="P51" s="17"/>
      <c r="Q51" s="17"/>
      <c r="R51" s="17"/>
      <c r="S51" s="17"/>
      <c r="T51" s="17"/>
      <c r="U51" s="17"/>
      <c r="V51" s="17"/>
      <c r="W51" s="18"/>
    </row>
    <row r="52" spans="1:23" x14ac:dyDescent="0.35">
      <c r="A52" s="17"/>
      <c r="B52" s="17"/>
      <c r="C52" s="17" t="s">
        <v>99</v>
      </c>
      <c r="D52" s="17" t="s">
        <v>133</v>
      </c>
      <c r="E52" s="22" t="s">
        <v>58</v>
      </c>
      <c r="F52" s="17" t="s">
        <v>58</v>
      </c>
      <c r="G52" s="17" t="s">
        <v>68</v>
      </c>
      <c r="H52" s="17"/>
      <c r="I52" s="17" t="s">
        <v>73</v>
      </c>
      <c r="J52" s="17" t="e" vm="115">
        <v>#VALUE!</v>
      </c>
      <c r="K52" s="21" t="e" vm="116">
        <v>#VALUE!</v>
      </c>
      <c r="L52" s="17" t="e" vm="117">
        <v>#VALUE!</v>
      </c>
      <c r="M52" s="17"/>
      <c r="N52" s="17"/>
      <c r="O52" s="17"/>
      <c r="P52" s="17"/>
      <c r="Q52" s="17"/>
      <c r="R52" s="17"/>
      <c r="S52" s="17"/>
      <c r="T52" s="17"/>
      <c r="U52" s="17"/>
      <c r="V52" s="17"/>
      <c r="W52" s="18"/>
    </row>
    <row r="53" spans="1:23" x14ac:dyDescent="0.35">
      <c r="A53" s="17"/>
      <c r="B53" s="17"/>
      <c r="C53" s="17" t="s">
        <v>99</v>
      </c>
      <c r="D53" s="17" t="s">
        <v>133</v>
      </c>
      <c r="E53" s="22" t="s">
        <v>58</v>
      </c>
      <c r="F53" s="17" t="s">
        <v>58</v>
      </c>
      <c r="G53" s="17" t="s">
        <v>78</v>
      </c>
      <c r="H53" s="17"/>
      <c r="I53" s="17" t="s">
        <v>73</v>
      </c>
      <c r="J53" s="17" t="e" vm="118">
        <v>#VALUE!</v>
      </c>
      <c r="K53" s="21" t="e" vm="119">
        <v>#VALUE!</v>
      </c>
      <c r="L53" s="17" t="e" vm="103">
        <v>#VALUE!</v>
      </c>
      <c r="M53" s="17"/>
      <c r="N53" s="17"/>
      <c r="O53" s="17"/>
      <c r="P53" s="17"/>
      <c r="Q53" s="17"/>
      <c r="R53" s="17"/>
      <c r="S53" s="17"/>
      <c r="T53" s="17"/>
      <c r="U53" s="17"/>
      <c r="V53" s="17"/>
      <c r="W53" s="18"/>
    </row>
    <row r="54" spans="1:23" x14ac:dyDescent="0.35">
      <c r="A54" s="17"/>
      <c r="B54" s="17"/>
      <c r="C54" s="17" t="s">
        <v>99</v>
      </c>
      <c r="D54" s="17" t="s">
        <v>133</v>
      </c>
      <c r="E54" s="22" t="s">
        <v>58</v>
      </c>
      <c r="F54" s="17" t="s">
        <v>58</v>
      </c>
      <c r="G54" s="17" t="s">
        <v>135</v>
      </c>
      <c r="H54" s="17"/>
      <c r="I54" s="17" t="s">
        <v>73</v>
      </c>
      <c r="J54" s="17" t="e" vm="115">
        <v>#VALUE!</v>
      </c>
      <c r="K54" s="21" t="e" vm="116">
        <v>#VALUE!</v>
      </c>
      <c r="L54" s="17" t="e" vm="117">
        <v>#VALUE!</v>
      </c>
      <c r="M54" s="17"/>
      <c r="N54" s="17"/>
      <c r="O54" s="17"/>
      <c r="P54" s="17"/>
      <c r="Q54" s="17"/>
      <c r="R54" s="17"/>
      <c r="S54" s="17"/>
      <c r="T54" s="17"/>
      <c r="U54" s="17"/>
      <c r="V54" s="17"/>
      <c r="W54" s="18"/>
    </row>
    <row r="55" spans="1:23" x14ac:dyDescent="0.35">
      <c r="A55" s="17"/>
      <c r="B55" s="17"/>
      <c r="C55" s="17" t="s">
        <v>99</v>
      </c>
      <c r="D55" s="17" t="s">
        <v>133</v>
      </c>
      <c r="E55" s="22" t="s">
        <v>58</v>
      </c>
      <c r="F55" s="17" t="s">
        <v>58</v>
      </c>
      <c r="G55" s="17" t="s">
        <v>88</v>
      </c>
      <c r="H55" s="17"/>
      <c r="I55" s="17" t="s">
        <v>73</v>
      </c>
      <c r="J55" s="17" t="e" vm="120">
        <v>#VALUE!</v>
      </c>
      <c r="K55" s="21" t="e" vm="121">
        <v>#VALUE!</v>
      </c>
      <c r="L55" s="17" t="e" vm="122">
        <v>#VALUE!</v>
      </c>
      <c r="M55" s="17"/>
      <c r="N55" s="17"/>
      <c r="O55" s="17"/>
      <c r="P55" s="17"/>
      <c r="Q55" s="17"/>
      <c r="R55" s="17"/>
      <c r="S55" s="17"/>
      <c r="T55" s="17"/>
      <c r="U55" s="17"/>
      <c r="V55" s="17"/>
      <c r="W55" s="18"/>
    </row>
    <row r="56" spans="1:23" x14ac:dyDescent="0.35">
      <c r="A56" s="17"/>
      <c r="B56" s="17"/>
      <c r="C56" s="17"/>
      <c r="D56" s="17"/>
      <c r="E56" s="17"/>
      <c r="F56" s="17"/>
      <c r="G56" s="17"/>
      <c r="H56" s="17"/>
      <c r="I56" s="17" t="s">
        <v>73</v>
      </c>
      <c r="J56" s="17" t="e" vm="123">
        <v>#VALUE!</v>
      </c>
      <c r="K56" s="21" t="e" vm="124">
        <v>#VALUE!</v>
      </c>
      <c r="L56" s="17" t="e" vm="125">
        <v>#VALUE!</v>
      </c>
      <c r="M56" s="17"/>
      <c r="N56" s="17"/>
      <c r="O56" s="17"/>
      <c r="P56" s="17"/>
      <c r="Q56" s="17"/>
      <c r="R56" s="17"/>
      <c r="S56" s="17"/>
      <c r="T56" s="17"/>
      <c r="U56" s="17"/>
      <c r="V56" s="17"/>
      <c r="W56" s="18"/>
    </row>
    <row r="57" spans="1:23" x14ac:dyDescent="0.35">
      <c r="A57" s="17"/>
      <c r="B57" s="17"/>
      <c r="C57" s="23" t="str" cm="1">
        <f t="array" ref="C57:C61">_xlfn.UNIQUE(C5:C55)</f>
        <v>PADD I</v>
      </c>
      <c r="D57" s="23" t="str" cm="1">
        <f t="array" ref="D57:D61">_xlfn.UNIQUE(D5:D55)</f>
        <v>East Cost</v>
      </c>
      <c r="E57" s="24" t="str" cm="1">
        <f t="array" ref="E57:E60">_xlfn.UNIQUE(E5:E55)</f>
        <v>A</v>
      </c>
      <c r="F57" s="23" t="str" cm="1">
        <f t="array" ref="F57:F60">_xlfn.UNIQUE(F5:F55)</f>
        <v>New England</v>
      </c>
      <c r="G57" s="17"/>
      <c r="H57" s="17"/>
      <c r="I57" s="17" t="s">
        <v>73</v>
      </c>
      <c r="J57" s="17" t="e" vm="126">
        <v>#VALUE!</v>
      </c>
      <c r="K57" s="21" t="e" vm="127">
        <v>#VALUE!</v>
      </c>
      <c r="L57" s="17" t="e" vm="128">
        <v>#VALUE!</v>
      </c>
      <c r="M57" s="17"/>
      <c r="N57" s="17"/>
      <c r="O57" s="17"/>
      <c r="P57" s="17"/>
      <c r="Q57" s="17"/>
      <c r="R57" s="17"/>
      <c r="S57" s="17"/>
      <c r="T57" s="17"/>
      <c r="U57" s="17"/>
      <c r="V57" s="17"/>
      <c r="W57" s="18"/>
    </row>
    <row r="58" spans="1:23" x14ac:dyDescent="0.35">
      <c r="A58" s="17"/>
      <c r="B58" s="17"/>
      <c r="C58" s="23" t="str">
        <v>PADD II</v>
      </c>
      <c r="D58" s="23" t="str">
        <v>Midwest</v>
      </c>
      <c r="E58" s="24" t="str">
        <v>B</v>
      </c>
      <c r="F58" s="23" t="str">
        <v>Central Atlantic</v>
      </c>
      <c r="G58" s="17"/>
      <c r="H58" s="17"/>
      <c r="I58" s="17" t="s">
        <v>73</v>
      </c>
      <c r="J58" s="17" t="e" vm="129">
        <v>#VALUE!</v>
      </c>
      <c r="K58" s="21" t="e" vm="130">
        <v>#VALUE!</v>
      </c>
      <c r="L58" s="17" t="e" vm="131">
        <v>#VALUE!</v>
      </c>
      <c r="M58" s="17"/>
      <c r="N58" s="17"/>
      <c r="O58" s="17"/>
      <c r="P58" s="17"/>
      <c r="Q58" s="17"/>
      <c r="R58" s="17"/>
      <c r="S58" s="17"/>
      <c r="T58" s="17"/>
      <c r="U58" s="17"/>
      <c r="V58" s="17"/>
      <c r="W58" s="18"/>
    </row>
    <row r="59" spans="1:23" x14ac:dyDescent="0.35">
      <c r="A59" s="17"/>
      <c r="B59" s="17"/>
      <c r="C59" s="23" t="str">
        <v>PADD III</v>
      </c>
      <c r="D59" s="23" t="str">
        <v>Gulft Coast</v>
      </c>
      <c r="E59" s="24" t="str">
        <v>C</v>
      </c>
      <c r="F59" s="23" t="str">
        <v>Lower Atlantic</v>
      </c>
      <c r="G59" s="17"/>
      <c r="H59" s="17"/>
      <c r="I59" s="17" t="s">
        <v>73</v>
      </c>
      <c r="J59" s="17" t="e" vm="132">
        <v>#VALUE!</v>
      </c>
      <c r="K59" s="21" t="e" vm="133">
        <v>#VALUE!</v>
      </c>
      <c r="L59" s="17" t="e" vm="134">
        <v>#VALUE!</v>
      </c>
      <c r="M59" s="17"/>
      <c r="N59" s="17"/>
      <c r="O59" s="17"/>
      <c r="P59" s="17"/>
      <c r="Q59" s="17"/>
      <c r="R59" s="17"/>
      <c r="S59" s="17"/>
      <c r="T59" s="17"/>
      <c r="U59" s="17"/>
      <c r="V59" s="17"/>
      <c r="W59" s="18"/>
    </row>
    <row r="60" spans="1:23" x14ac:dyDescent="0.35">
      <c r="A60" s="17"/>
      <c r="B60" s="17"/>
      <c r="C60" s="23" t="str">
        <v>PADD IV</v>
      </c>
      <c r="D60" s="23" t="str">
        <v>Rocky Mountain</v>
      </c>
      <c r="E60" s="24" t="str">
        <v>-</v>
      </c>
      <c r="F60" s="23" t="str">
        <v>-</v>
      </c>
      <c r="G60" s="17"/>
      <c r="H60" s="17"/>
      <c r="I60" s="17" t="s">
        <v>74</v>
      </c>
      <c r="J60" s="17" t="e" vm="135">
        <v>#VALUE!</v>
      </c>
      <c r="K60" s="21" t="e" vm="136">
        <v>#VALUE!</v>
      </c>
      <c r="L60" s="17" t="e" vm="137">
        <v>#VALUE!</v>
      </c>
      <c r="M60" s="17"/>
      <c r="N60" s="17"/>
      <c r="O60" s="17"/>
      <c r="P60" s="17"/>
      <c r="Q60" s="17"/>
      <c r="R60" s="17"/>
      <c r="S60" s="17"/>
      <c r="T60" s="17"/>
      <c r="U60" s="17"/>
      <c r="V60" s="17"/>
      <c r="W60" s="18"/>
    </row>
    <row r="61" spans="1:23" x14ac:dyDescent="0.35">
      <c r="A61" s="17"/>
      <c r="B61" s="17"/>
      <c r="C61" s="23" t="str">
        <v>PADD V</v>
      </c>
      <c r="D61" s="23" t="str">
        <v>West Coast</v>
      </c>
      <c r="E61" s="17"/>
      <c r="F61" s="17"/>
      <c r="G61" s="17"/>
      <c r="H61" s="17"/>
      <c r="I61" s="17" t="s">
        <v>75</v>
      </c>
      <c r="J61" s="17" t="e" vm="138">
        <v>#VALUE!</v>
      </c>
      <c r="K61" s="21" t="e" vm="139">
        <v>#VALUE!</v>
      </c>
      <c r="L61" s="17" t="e" vm="140">
        <v>#VALUE!</v>
      </c>
      <c r="M61" s="17"/>
      <c r="N61" s="17"/>
      <c r="O61" s="17"/>
      <c r="P61" s="17"/>
      <c r="Q61" s="17"/>
      <c r="R61" s="17"/>
      <c r="S61" s="17"/>
      <c r="T61" s="17"/>
      <c r="U61" s="17"/>
      <c r="V61" s="17"/>
      <c r="W61" s="18"/>
    </row>
    <row r="62" spans="1:23" x14ac:dyDescent="0.35">
      <c r="A62" s="17"/>
      <c r="B62" s="17"/>
      <c r="C62" s="17"/>
      <c r="D62" s="17"/>
      <c r="E62" s="17"/>
      <c r="F62" s="17"/>
      <c r="G62" s="17"/>
      <c r="H62" s="17"/>
      <c r="I62" s="17" t="s">
        <v>75</v>
      </c>
      <c r="J62" s="17" t="e" vm="141">
        <v>#VALUE!</v>
      </c>
      <c r="K62" s="21" t="e" vm="142">
        <v>#VALUE!</v>
      </c>
      <c r="L62" s="17" t="e" vm="143">
        <v>#VALUE!</v>
      </c>
      <c r="M62" s="17"/>
      <c r="N62" s="17"/>
      <c r="O62" s="17"/>
      <c r="P62" s="17"/>
      <c r="Q62" s="17"/>
      <c r="R62" s="17"/>
      <c r="S62" s="17"/>
      <c r="T62" s="17"/>
      <c r="U62" s="17"/>
      <c r="V62" s="17"/>
      <c r="W62" s="18"/>
    </row>
    <row r="63" spans="1:23" x14ac:dyDescent="0.35">
      <c r="A63" s="17"/>
      <c r="B63" s="17"/>
      <c r="C63" s="17"/>
      <c r="D63" s="17"/>
      <c r="E63" s="17"/>
      <c r="F63" s="17"/>
      <c r="G63" s="17"/>
      <c r="H63" s="17"/>
      <c r="I63" s="17" t="s">
        <v>76</v>
      </c>
      <c r="J63" s="17" t="e" vm="144">
        <v>#VALUE!</v>
      </c>
      <c r="K63" s="21" t="e" vm="145">
        <v>#VALUE!</v>
      </c>
      <c r="L63" s="17" t="e" vm="146">
        <v>#VALUE!</v>
      </c>
      <c r="M63" s="17"/>
      <c r="N63" s="17"/>
      <c r="O63" s="17"/>
      <c r="P63" s="17"/>
      <c r="Q63" s="17"/>
      <c r="R63" s="17"/>
      <c r="S63" s="17"/>
      <c r="T63" s="17"/>
      <c r="U63" s="17"/>
      <c r="V63" s="17"/>
      <c r="W63" s="18"/>
    </row>
    <row r="64" spans="1:23" x14ac:dyDescent="0.35">
      <c r="A64" s="17"/>
      <c r="B64" s="17"/>
      <c r="C64" s="17"/>
      <c r="D64" s="17"/>
      <c r="E64" s="17"/>
      <c r="F64" s="17"/>
      <c r="G64" s="17"/>
      <c r="H64" s="17"/>
      <c r="I64" s="17" t="s">
        <v>76</v>
      </c>
      <c r="J64" s="17" t="e" vm="147">
        <v>#VALUE!</v>
      </c>
      <c r="K64" s="21" t="e" vm="148">
        <v>#VALUE!</v>
      </c>
      <c r="L64" s="17" t="e" vm="149">
        <v>#VALUE!</v>
      </c>
      <c r="M64" s="17"/>
      <c r="N64" s="17"/>
      <c r="O64" s="17"/>
      <c r="P64" s="17"/>
      <c r="Q64" s="17"/>
      <c r="R64" s="17"/>
      <c r="S64" s="17"/>
      <c r="T64" s="17"/>
      <c r="U64" s="17"/>
      <c r="V64" s="17"/>
      <c r="W64" s="18"/>
    </row>
    <row r="65" spans="1:23" x14ac:dyDescent="0.35">
      <c r="A65" s="17"/>
      <c r="B65" s="17"/>
      <c r="C65" s="17"/>
      <c r="D65" s="17"/>
      <c r="E65" s="17"/>
      <c r="F65" s="17"/>
      <c r="G65" s="17"/>
      <c r="H65" s="17"/>
      <c r="I65" s="17" t="s">
        <v>76</v>
      </c>
      <c r="J65" s="17" t="e" vm="150">
        <v>#VALUE!</v>
      </c>
      <c r="K65" s="21" t="e" vm="151">
        <v>#VALUE!</v>
      </c>
      <c r="L65" s="17" t="e" vm="152">
        <v>#VALUE!</v>
      </c>
      <c r="M65" s="17"/>
      <c r="N65" s="17"/>
      <c r="O65" s="17"/>
      <c r="P65" s="17"/>
      <c r="Q65" s="17"/>
      <c r="R65" s="17"/>
      <c r="S65" s="17"/>
      <c r="T65" s="17"/>
      <c r="U65" s="17"/>
      <c r="V65" s="17"/>
      <c r="W65" s="18"/>
    </row>
    <row r="66" spans="1:23" x14ac:dyDescent="0.35">
      <c r="A66" s="17"/>
      <c r="B66" s="17"/>
      <c r="C66" s="17"/>
      <c r="D66" s="17"/>
      <c r="E66" s="17"/>
      <c r="F66" s="17"/>
      <c r="G66" s="17"/>
      <c r="H66" s="17"/>
      <c r="I66" s="17" t="s">
        <v>77</v>
      </c>
      <c r="J66" s="17" t="e" vm="153">
        <v>#VALUE!</v>
      </c>
      <c r="K66" s="21" t="e" vm="154">
        <v>#VALUE!</v>
      </c>
      <c r="L66" s="17" t="e" vm="155">
        <v>#VALUE!</v>
      </c>
      <c r="M66" s="17"/>
      <c r="N66" s="17"/>
      <c r="O66" s="17"/>
      <c r="P66" s="17"/>
      <c r="Q66" s="17"/>
      <c r="R66" s="17"/>
      <c r="S66" s="17"/>
      <c r="T66" s="17"/>
      <c r="U66" s="17"/>
      <c r="V66" s="17"/>
      <c r="W66" s="18"/>
    </row>
    <row r="67" spans="1:23" x14ac:dyDescent="0.35">
      <c r="A67" s="17"/>
      <c r="B67" s="17"/>
      <c r="C67" s="17"/>
      <c r="D67" s="17"/>
      <c r="E67" s="17"/>
      <c r="F67" s="17"/>
      <c r="G67" s="17"/>
      <c r="H67" s="17"/>
      <c r="I67" s="17" t="s">
        <v>77</v>
      </c>
      <c r="J67" s="17" t="e" vm="156">
        <v>#VALUE!</v>
      </c>
      <c r="K67" s="21" t="e" vm="157">
        <v>#VALUE!</v>
      </c>
      <c r="L67" s="17" t="e" vm="155">
        <v>#VALUE!</v>
      </c>
      <c r="M67" s="17"/>
      <c r="N67" s="17"/>
      <c r="O67" s="17"/>
      <c r="P67" s="17"/>
      <c r="Q67" s="17"/>
      <c r="R67" s="17"/>
      <c r="S67" s="17"/>
      <c r="T67" s="17"/>
      <c r="U67" s="17"/>
      <c r="V67" s="17"/>
      <c r="W67" s="18"/>
    </row>
    <row r="68" spans="1:23" x14ac:dyDescent="0.35">
      <c r="A68" s="17"/>
      <c r="B68" s="17"/>
      <c r="C68" s="17"/>
      <c r="D68" s="17"/>
      <c r="E68" s="17"/>
      <c r="F68" s="17"/>
      <c r="G68" s="17"/>
      <c r="H68" s="17"/>
      <c r="I68" s="17" t="s">
        <v>77</v>
      </c>
      <c r="J68" s="17" t="e" vm="153">
        <v>#VALUE!</v>
      </c>
      <c r="K68" s="21" t="e" vm="154">
        <v>#VALUE!</v>
      </c>
      <c r="L68" s="17" t="e" vm="155">
        <v>#VALUE!</v>
      </c>
      <c r="M68" s="17"/>
      <c r="N68" s="17"/>
      <c r="O68" s="17"/>
      <c r="P68" s="17"/>
      <c r="Q68" s="17"/>
      <c r="R68" s="17"/>
      <c r="S68" s="17"/>
      <c r="T68" s="17"/>
      <c r="U68" s="17"/>
      <c r="V68" s="17"/>
      <c r="W68" s="18"/>
    </row>
    <row r="69" spans="1:23" x14ac:dyDescent="0.35">
      <c r="A69" s="17"/>
      <c r="B69" s="17"/>
      <c r="C69" s="17"/>
      <c r="D69" s="17"/>
      <c r="E69" s="17"/>
      <c r="F69" s="17"/>
      <c r="G69" s="17"/>
      <c r="H69" s="17"/>
      <c r="I69" s="17" t="s">
        <v>77</v>
      </c>
      <c r="J69" s="17" t="e" vm="158">
        <v>#VALUE!</v>
      </c>
      <c r="K69" s="21" t="e" vm="159">
        <v>#VALUE!</v>
      </c>
      <c r="L69" s="17" t="e" vm="160">
        <v>#VALUE!</v>
      </c>
      <c r="M69" s="17"/>
      <c r="N69" s="17"/>
      <c r="O69" s="17"/>
      <c r="P69" s="17"/>
      <c r="Q69" s="17"/>
      <c r="R69" s="17"/>
      <c r="S69" s="17"/>
      <c r="T69" s="17"/>
      <c r="U69" s="17"/>
      <c r="V69" s="17"/>
      <c r="W69" s="18"/>
    </row>
    <row r="70" spans="1:23" x14ac:dyDescent="0.35">
      <c r="A70" s="17"/>
      <c r="B70" s="17"/>
      <c r="C70" s="17"/>
      <c r="D70" s="17"/>
      <c r="E70" s="17"/>
      <c r="F70" s="17"/>
      <c r="G70" s="17"/>
      <c r="H70" s="17"/>
      <c r="I70" s="17" t="s">
        <v>78</v>
      </c>
      <c r="J70" s="17" t="e" vm="161">
        <v>#VALUE!</v>
      </c>
      <c r="K70" s="21" t="e" vm="162">
        <v>#VALUE!</v>
      </c>
      <c r="L70" s="17" t="e" vm="163">
        <v>#VALUE!</v>
      </c>
      <c r="M70" s="17"/>
      <c r="N70" s="17"/>
      <c r="O70" s="17"/>
      <c r="P70" s="17"/>
      <c r="Q70" s="17"/>
      <c r="R70" s="17"/>
      <c r="S70" s="17"/>
      <c r="T70" s="17"/>
      <c r="U70" s="17"/>
      <c r="V70" s="17"/>
      <c r="W70" s="18"/>
    </row>
    <row r="71" spans="1:23" x14ac:dyDescent="0.35">
      <c r="A71" s="17"/>
      <c r="B71" s="17"/>
      <c r="C71" s="17"/>
      <c r="D71" s="17"/>
      <c r="E71" s="17"/>
      <c r="F71" s="17"/>
      <c r="G71" s="17"/>
      <c r="H71" s="17"/>
      <c r="I71" s="17" t="s">
        <v>79</v>
      </c>
      <c r="J71" s="17" t="e" vm="164">
        <v>#VALUE!</v>
      </c>
      <c r="K71" s="21" t="e" vm="165">
        <v>#VALUE!</v>
      </c>
      <c r="L71" s="17" t="e" vm="166">
        <v>#VALUE!</v>
      </c>
      <c r="M71" s="17"/>
      <c r="N71" s="17"/>
      <c r="O71" s="17"/>
      <c r="P71" s="17"/>
      <c r="Q71" s="17"/>
      <c r="R71" s="17"/>
      <c r="S71" s="17"/>
      <c r="T71" s="17"/>
      <c r="U71" s="17"/>
      <c r="V71" s="17"/>
      <c r="W71" s="18"/>
    </row>
    <row r="72" spans="1:23" x14ac:dyDescent="0.35">
      <c r="A72" s="17"/>
      <c r="B72" s="17"/>
      <c r="C72" s="17"/>
      <c r="D72" s="17"/>
      <c r="E72" s="17"/>
      <c r="F72" s="17"/>
      <c r="G72" s="17"/>
      <c r="H72" s="17"/>
      <c r="I72" s="17" t="s">
        <v>79</v>
      </c>
      <c r="J72" s="17" t="e" vm="167">
        <v>#VALUE!</v>
      </c>
      <c r="K72" s="21" t="e" vm="168">
        <v>#VALUE!</v>
      </c>
      <c r="L72" s="17" t="e" vm="169">
        <v>#VALUE!</v>
      </c>
      <c r="M72" s="17"/>
      <c r="N72" s="17"/>
      <c r="O72" s="17"/>
      <c r="P72" s="17"/>
      <c r="Q72" s="17"/>
      <c r="R72" s="17"/>
      <c r="S72" s="17"/>
      <c r="T72" s="17"/>
      <c r="U72" s="17"/>
      <c r="V72" s="17"/>
      <c r="W72" s="18"/>
    </row>
    <row r="73" spans="1:23" x14ac:dyDescent="0.35">
      <c r="A73" s="17"/>
      <c r="B73" s="17"/>
      <c r="C73" s="17"/>
      <c r="D73" s="17"/>
      <c r="E73" s="17"/>
      <c r="F73" s="17"/>
      <c r="G73" s="17"/>
      <c r="H73" s="17"/>
      <c r="I73" s="17" t="s">
        <v>80</v>
      </c>
      <c r="J73" s="17" t="e" vm="170">
        <v>#VALUE!</v>
      </c>
      <c r="K73" s="21" t="e" vm="171">
        <v>#VALUE!</v>
      </c>
      <c r="L73" s="17" t="e" vm="172">
        <v>#VALUE!</v>
      </c>
      <c r="M73" s="17"/>
      <c r="N73" s="17"/>
      <c r="O73" s="17"/>
      <c r="P73" s="17"/>
      <c r="Q73" s="17"/>
      <c r="R73" s="17"/>
      <c r="S73" s="17"/>
      <c r="T73" s="17"/>
      <c r="U73" s="17"/>
      <c r="V73" s="17"/>
      <c r="W73" s="18"/>
    </row>
    <row r="74" spans="1:23" x14ac:dyDescent="0.35">
      <c r="A74" s="17"/>
      <c r="B74" s="17"/>
      <c r="C74" s="17"/>
      <c r="D74" s="17"/>
      <c r="E74" s="17"/>
      <c r="F74" s="17"/>
      <c r="G74" s="17"/>
      <c r="H74" s="17"/>
      <c r="I74" s="17" t="s">
        <v>80</v>
      </c>
      <c r="J74" s="17" t="e" vm="173">
        <v>#VALUE!</v>
      </c>
      <c r="K74" s="21" t="e" vm="174">
        <v>#VALUE!</v>
      </c>
      <c r="L74" s="17" t="e" vm="175">
        <v>#VALUE!</v>
      </c>
      <c r="M74" s="17"/>
      <c r="N74" s="17"/>
      <c r="O74" s="17"/>
      <c r="P74" s="17"/>
      <c r="Q74" s="17"/>
      <c r="R74" s="17"/>
      <c r="S74" s="17"/>
      <c r="T74" s="17"/>
      <c r="U74" s="17"/>
      <c r="V74" s="17"/>
      <c r="W74" s="18"/>
    </row>
    <row r="75" spans="1:23" x14ac:dyDescent="0.35">
      <c r="A75" s="17"/>
      <c r="B75" s="17"/>
      <c r="C75" s="17"/>
      <c r="D75" s="17"/>
      <c r="E75" s="17"/>
      <c r="F75" s="17"/>
      <c r="G75" s="17"/>
      <c r="H75" s="17"/>
      <c r="I75" s="17" t="s">
        <v>81</v>
      </c>
      <c r="J75" s="17" t="e" vm="176">
        <v>#VALUE!</v>
      </c>
      <c r="K75" s="21" t="e" vm="177">
        <v>#VALUE!</v>
      </c>
      <c r="L75" s="17" t="e" vm="178">
        <v>#VALUE!</v>
      </c>
      <c r="M75" s="17"/>
      <c r="N75" s="17"/>
      <c r="O75" s="17"/>
      <c r="P75" s="17"/>
      <c r="Q75" s="17"/>
      <c r="R75" s="17"/>
      <c r="S75" s="17"/>
      <c r="T75" s="17"/>
      <c r="U75" s="17"/>
      <c r="V75" s="17"/>
      <c r="W75" s="18"/>
    </row>
    <row r="76" spans="1:23" x14ac:dyDescent="0.35">
      <c r="A76" s="17"/>
      <c r="B76" s="17"/>
      <c r="C76" s="17"/>
      <c r="D76" s="17"/>
      <c r="E76" s="17"/>
      <c r="F76" s="17"/>
      <c r="G76" s="17"/>
      <c r="H76" s="17"/>
      <c r="I76" s="17" t="s">
        <v>81</v>
      </c>
      <c r="J76" s="17" t="e" vm="179">
        <v>#VALUE!</v>
      </c>
      <c r="K76" s="21" t="e" vm="180">
        <v>#VALUE!</v>
      </c>
      <c r="L76" s="17" t="e" vm="181">
        <v>#VALUE!</v>
      </c>
      <c r="M76" s="17"/>
      <c r="N76" s="17"/>
      <c r="O76" s="17"/>
      <c r="P76" s="17"/>
      <c r="Q76" s="17"/>
      <c r="R76" s="17"/>
      <c r="S76" s="17"/>
      <c r="T76" s="17"/>
      <c r="U76" s="17"/>
      <c r="V76" s="17"/>
      <c r="W76" s="18"/>
    </row>
    <row r="77" spans="1:23" x14ac:dyDescent="0.35">
      <c r="A77" s="17"/>
      <c r="B77" s="17"/>
      <c r="C77" s="17"/>
      <c r="D77" s="17"/>
      <c r="E77" s="17"/>
      <c r="F77" s="17"/>
      <c r="G77" s="17"/>
      <c r="H77" s="17"/>
      <c r="I77" s="17" t="s">
        <v>82</v>
      </c>
      <c r="J77" s="17" t="e" vm="182">
        <v>#VALUE!</v>
      </c>
      <c r="K77" s="21" t="e" vm="183">
        <v>#VALUE!</v>
      </c>
      <c r="L77" s="17" t="e" vm="184">
        <v>#VALUE!</v>
      </c>
      <c r="M77" s="17"/>
      <c r="N77" s="17"/>
      <c r="O77" s="17"/>
      <c r="P77" s="17"/>
      <c r="Q77" s="17"/>
      <c r="R77" s="17"/>
      <c r="S77" s="17"/>
      <c r="T77" s="17"/>
      <c r="U77" s="17"/>
      <c r="V77" s="17"/>
      <c r="W77" s="18"/>
    </row>
    <row r="78" spans="1:23" x14ac:dyDescent="0.35">
      <c r="A78" s="17"/>
      <c r="B78" s="17"/>
      <c r="C78" s="17"/>
      <c r="D78" s="17"/>
      <c r="E78" s="17"/>
      <c r="F78" s="17"/>
      <c r="G78" s="17"/>
      <c r="H78" s="17"/>
      <c r="I78" s="17" t="s">
        <v>82</v>
      </c>
      <c r="J78" s="17" t="e" vm="185">
        <v>#VALUE!</v>
      </c>
      <c r="K78" s="21" t="e" vm="186">
        <v>#VALUE!</v>
      </c>
      <c r="L78" s="17" t="e" vm="187">
        <v>#VALUE!</v>
      </c>
      <c r="M78" s="17"/>
      <c r="N78" s="17"/>
      <c r="O78" s="17"/>
      <c r="P78" s="17"/>
      <c r="Q78" s="17"/>
      <c r="R78" s="17"/>
      <c r="S78" s="17"/>
      <c r="T78" s="17"/>
      <c r="U78" s="17"/>
      <c r="V78" s="17"/>
      <c r="W78" s="18"/>
    </row>
    <row r="79" spans="1:23" x14ac:dyDescent="0.35">
      <c r="A79" s="17"/>
      <c r="B79" s="17"/>
      <c r="C79" s="17"/>
      <c r="D79" s="17"/>
      <c r="E79" s="17"/>
      <c r="F79" s="17"/>
      <c r="G79" s="17"/>
      <c r="H79" s="17"/>
      <c r="I79" s="17" t="s">
        <v>82</v>
      </c>
      <c r="J79" s="17" t="e" vm="185">
        <v>#VALUE!</v>
      </c>
      <c r="K79" s="21" t="e" vm="186">
        <v>#VALUE!</v>
      </c>
      <c r="L79" s="17" t="e" vm="187">
        <v>#VALUE!</v>
      </c>
      <c r="M79" s="17"/>
      <c r="N79" s="17"/>
      <c r="O79" s="17"/>
      <c r="P79" s="17"/>
      <c r="Q79" s="17"/>
      <c r="R79" s="17"/>
      <c r="S79" s="17"/>
      <c r="T79" s="17"/>
      <c r="U79" s="17"/>
      <c r="V79" s="17"/>
      <c r="W79" s="18"/>
    </row>
    <row r="80" spans="1:23" x14ac:dyDescent="0.35">
      <c r="A80" s="17"/>
      <c r="B80" s="17"/>
      <c r="C80" s="17"/>
      <c r="D80" s="17"/>
      <c r="E80" s="17"/>
      <c r="F80" s="17"/>
      <c r="G80" s="17"/>
      <c r="H80" s="17"/>
      <c r="I80" s="17" t="s">
        <v>82</v>
      </c>
      <c r="J80" s="17" t="e" vm="188">
        <v>#VALUE!</v>
      </c>
      <c r="K80" s="21" t="e" vm="189">
        <v>#VALUE!</v>
      </c>
      <c r="L80" s="17" t="e" vm="190">
        <v>#VALUE!</v>
      </c>
      <c r="M80" s="17"/>
      <c r="N80" s="17"/>
      <c r="O80" s="17"/>
      <c r="P80" s="17"/>
      <c r="Q80" s="17"/>
      <c r="R80" s="17"/>
      <c r="S80" s="17"/>
      <c r="T80" s="17"/>
      <c r="U80" s="17"/>
      <c r="V80" s="17"/>
      <c r="W80" s="18"/>
    </row>
    <row r="81" spans="1:23" x14ac:dyDescent="0.35">
      <c r="A81" s="17"/>
      <c r="B81" s="17"/>
      <c r="C81" s="17"/>
      <c r="D81" s="17"/>
      <c r="E81" s="17"/>
      <c r="F81" s="17"/>
      <c r="G81" s="17"/>
      <c r="H81" s="17"/>
      <c r="I81" s="17" t="s">
        <v>83</v>
      </c>
      <c r="J81" s="17" t="e" vm="191">
        <v>#VALUE!</v>
      </c>
      <c r="K81" s="21" t="e" vm="192">
        <v>#VALUE!</v>
      </c>
      <c r="L81" s="17" t="e" vm="193">
        <v>#VALUE!</v>
      </c>
      <c r="M81" s="17"/>
      <c r="N81" s="17"/>
      <c r="O81" s="17"/>
      <c r="P81" s="17"/>
      <c r="Q81" s="17"/>
      <c r="R81" s="17"/>
      <c r="S81" s="17"/>
      <c r="T81" s="17"/>
      <c r="U81" s="17"/>
      <c r="V81" s="17"/>
      <c r="W81" s="18"/>
    </row>
    <row r="82" spans="1:23" x14ac:dyDescent="0.35">
      <c r="A82" s="17"/>
      <c r="B82" s="17"/>
      <c r="C82" s="17"/>
      <c r="D82" s="17"/>
      <c r="E82" s="17"/>
      <c r="F82" s="17"/>
      <c r="G82" s="17"/>
      <c r="H82" s="17"/>
      <c r="I82" s="17" t="s">
        <v>83</v>
      </c>
      <c r="J82" s="17" t="e" vm="194">
        <v>#VALUE!</v>
      </c>
      <c r="K82" s="21" t="e" vm="195">
        <v>#VALUE!</v>
      </c>
      <c r="L82" s="17" t="e" vm="196">
        <v>#VALUE!</v>
      </c>
      <c r="M82" s="17"/>
      <c r="N82" s="17"/>
      <c r="O82" s="17"/>
      <c r="P82" s="17"/>
      <c r="Q82" s="17"/>
      <c r="R82" s="17"/>
      <c r="S82" s="17"/>
      <c r="T82" s="17"/>
      <c r="U82" s="17"/>
      <c r="V82" s="17"/>
      <c r="W82" s="18"/>
    </row>
    <row r="83" spans="1:23" x14ac:dyDescent="0.35">
      <c r="A83" s="17"/>
      <c r="B83" s="17"/>
      <c r="C83" s="17"/>
      <c r="D83" s="17"/>
      <c r="E83" s="17"/>
      <c r="F83" s="17"/>
      <c r="G83" s="17"/>
      <c r="H83" s="17"/>
      <c r="I83" s="17" t="s">
        <v>83</v>
      </c>
      <c r="J83" s="17" t="e" vm="197">
        <v>#VALUE!</v>
      </c>
      <c r="K83" s="21" t="e" vm="198">
        <v>#VALUE!</v>
      </c>
      <c r="L83" s="17" t="e" vm="199">
        <v>#VALUE!</v>
      </c>
      <c r="M83" s="17"/>
      <c r="N83" s="17"/>
      <c r="O83" s="17"/>
      <c r="P83" s="17"/>
      <c r="Q83" s="17"/>
      <c r="R83" s="17"/>
      <c r="S83" s="17"/>
      <c r="T83" s="17"/>
      <c r="U83" s="17"/>
      <c r="V83" s="17"/>
      <c r="W83" s="18"/>
    </row>
    <row r="84" spans="1:23" x14ac:dyDescent="0.35">
      <c r="A84" s="17"/>
      <c r="B84" s="17"/>
      <c r="C84" s="17"/>
      <c r="D84" s="17"/>
      <c r="E84" s="17"/>
      <c r="F84" s="17"/>
      <c r="G84" s="17"/>
      <c r="H84" s="17"/>
      <c r="I84" s="17" t="s">
        <v>83</v>
      </c>
      <c r="J84" s="17" t="e" vm="200">
        <v>#VALUE!</v>
      </c>
      <c r="K84" s="21" t="e" vm="201">
        <v>#VALUE!</v>
      </c>
      <c r="L84" s="17" t="e" vm="202">
        <v>#VALUE!</v>
      </c>
      <c r="M84" s="17"/>
      <c r="N84" s="17"/>
      <c r="O84" s="17"/>
      <c r="P84" s="17"/>
      <c r="Q84" s="17"/>
      <c r="R84" s="17"/>
      <c r="S84" s="17"/>
      <c r="T84" s="17"/>
      <c r="U84" s="17"/>
      <c r="V84" s="17"/>
      <c r="W84" s="18"/>
    </row>
    <row r="85" spans="1:23" x14ac:dyDescent="0.35">
      <c r="A85" s="17"/>
      <c r="B85" s="17"/>
      <c r="C85" s="17"/>
      <c r="D85" s="17"/>
      <c r="E85" s="17"/>
      <c r="F85" s="17"/>
      <c r="G85" s="17"/>
      <c r="H85" s="17"/>
      <c r="I85" s="17" t="s">
        <v>83</v>
      </c>
      <c r="J85" s="17" t="e" vm="197">
        <v>#VALUE!</v>
      </c>
      <c r="K85" s="21" t="e" vm="198">
        <v>#VALUE!</v>
      </c>
      <c r="L85" s="17" t="e" vm="199">
        <v>#VALUE!</v>
      </c>
      <c r="M85" s="17"/>
      <c r="N85" s="17"/>
      <c r="O85" s="17"/>
      <c r="P85" s="17"/>
      <c r="Q85" s="17"/>
      <c r="R85" s="17"/>
      <c r="S85" s="17"/>
      <c r="T85" s="17"/>
      <c r="U85" s="17"/>
      <c r="V85" s="17"/>
      <c r="W85" s="18"/>
    </row>
    <row r="86" spans="1:23" x14ac:dyDescent="0.35">
      <c r="A86" s="17"/>
      <c r="B86" s="17"/>
      <c r="C86" s="17"/>
      <c r="D86" s="17"/>
      <c r="E86" s="17"/>
      <c r="F86" s="17"/>
      <c r="G86" s="17"/>
      <c r="H86" s="17"/>
      <c r="I86" s="17" t="s">
        <v>84</v>
      </c>
      <c r="J86" s="17" t="e" vm="203">
        <v>#VALUE!</v>
      </c>
      <c r="K86" s="21" t="e" vm="204">
        <v>#VALUE!</v>
      </c>
      <c r="L86" s="17" t="e" vm="205">
        <v>#VALUE!</v>
      </c>
      <c r="M86" s="17"/>
      <c r="N86" s="17"/>
      <c r="O86" s="17"/>
      <c r="P86" s="17"/>
      <c r="Q86" s="17"/>
      <c r="R86" s="17"/>
      <c r="S86" s="17"/>
      <c r="T86" s="17"/>
      <c r="U86" s="17"/>
      <c r="V86" s="17"/>
      <c r="W86" s="18"/>
    </row>
    <row r="87" spans="1:23" x14ac:dyDescent="0.35">
      <c r="A87" s="17"/>
      <c r="B87" s="17"/>
      <c r="C87" s="17"/>
      <c r="D87" s="17"/>
      <c r="E87" s="17"/>
      <c r="F87" s="17"/>
      <c r="G87" s="17"/>
      <c r="H87" s="17"/>
      <c r="I87" s="17" t="s">
        <v>84</v>
      </c>
      <c r="J87" s="17" t="e" vm="206">
        <v>#VALUE!</v>
      </c>
      <c r="K87" s="21" t="e" vm="207">
        <v>#VALUE!</v>
      </c>
      <c r="L87" s="17" t="e" vm="208">
        <v>#VALUE!</v>
      </c>
      <c r="M87" s="17"/>
      <c r="N87" s="17"/>
      <c r="O87" s="17"/>
      <c r="P87" s="17"/>
      <c r="Q87" s="17"/>
      <c r="R87" s="17"/>
      <c r="S87" s="17"/>
      <c r="T87" s="17"/>
      <c r="U87" s="17"/>
      <c r="V87" s="17"/>
      <c r="W87" s="18"/>
    </row>
    <row r="88" spans="1:23" x14ac:dyDescent="0.35">
      <c r="A88" s="17"/>
      <c r="B88" s="17"/>
      <c r="C88" s="17"/>
      <c r="D88" s="17"/>
      <c r="E88" s="17"/>
      <c r="F88" s="17"/>
      <c r="G88" s="17"/>
      <c r="H88" s="17"/>
      <c r="I88" s="17" t="s">
        <v>84</v>
      </c>
      <c r="J88" s="17" t="e" vm="209">
        <v>#VALUE!</v>
      </c>
      <c r="K88" s="21" t="e" vm="210">
        <v>#VALUE!</v>
      </c>
      <c r="L88" s="17" t="e" vm="211">
        <v>#VALUE!</v>
      </c>
      <c r="M88" s="17"/>
      <c r="N88" s="17"/>
      <c r="O88" s="17"/>
      <c r="P88" s="17"/>
      <c r="Q88" s="17"/>
      <c r="R88" s="17"/>
      <c r="S88" s="17"/>
      <c r="T88" s="17"/>
      <c r="U88" s="17"/>
      <c r="V88" s="17"/>
      <c r="W88" s="18"/>
    </row>
    <row r="89" spans="1:23" x14ac:dyDescent="0.35">
      <c r="A89" s="17"/>
      <c r="B89" s="17"/>
      <c r="C89" s="17"/>
      <c r="D89" s="17"/>
      <c r="E89" s="17"/>
      <c r="F89" s="17"/>
      <c r="G89" s="17"/>
      <c r="H89" s="17"/>
      <c r="I89" s="17" t="s">
        <v>84</v>
      </c>
      <c r="J89" s="17" t="e" vm="212">
        <v>#VALUE!</v>
      </c>
      <c r="K89" s="21" t="e" vm="213">
        <v>#VALUE!</v>
      </c>
      <c r="L89" s="17" t="e" vm="214">
        <v>#VALUE!</v>
      </c>
      <c r="M89" s="17"/>
      <c r="N89" s="17"/>
      <c r="O89" s="17"/>
      <c r="P89" s="17"/>
      <c r="Q89" s="17"/>
      <c r="R89" s="17"/>
      <c r="S89" s="17"/>
      <c r="T89" s="17"/>
      <c r="U89" s="17"/>
      <c r="V89" s="17"/>
      <c r="W89" s="18"/>
    </row>
    <row r="90" spans="1:23" x14ac:dyDescent="0.35">
      <c r="A90" s="17"/>
      <c r="B90" s="17"/>
      <c r="C90" s="17"/>
      <c r="D90" s="17"/>
      <c r="E90" s="17"/>
      <c r="F90" s="17"/>
      <c r="G90" s="17"/>
      <c r="H90" s="17"/>
      <c r="I90" s="17" t="s">
        <v>85</v>
      </c>
      <c r="J90" s="17" t="e" vm="215">
        <v>#VALUE!</v>
      </c>
      <c r="K90" s="21" t="e" vm="216">
        <v>#VALUE!</v>
      </c>
      <c r="L90" s="17" t="e" vm="217">
        <v>#VALUE!</v>
      </c>
      <c r="M90" s="17"/>
      <c r="N90" s="17"/>
      <c r="O90" s="17"/>
      <c r="P90" s="17"/>
      <c r="Q90" s="17"/>
      <c r="R90" s="17"/>
      <c r="S90" s="17"/>
      <c r="T90" s="17"/>
      <c r="U90" s="17"/>
      <c r="V90" s="17"/>
      <c r="W90" s="18"/>
    </row>
    <row r="91" spans="1:23" x14ac:dyDescent="0.35">
      <c r="A91" s="17"/>
      <c r="B91" s="17"/>
      <c r="C91" s="17"/>
      <c r="D91" s="17"/>
      <c r="E91" s="17"/>
      <c r="F91" s="17"/>
      <c r="G91" s="17"/>
      <c r="H91" s="17"/>
      <c r="I91" s="17" t="s">
        <v>86</v>
      </c>
      <c r="J91" s="17" t="e" vm="218">
        <v>#VALUE!</v>
      </c>
      <c r="K91" s="21" t="e" vm="219">
        <v>#VALUE!</v>
      </c>
      <c r="L91" s="17" t="e" vm="220">
        <v>#VALUE!</v>
      </c>
      <c r="M91" s="17"/>
      <c r="N91" s="17"/>
      <c r="O91" s="17"/>
      <c r="P91" s="17"/>
      <c r="Q91" s="17"/>
      <c r="R91" s="17"/>
      <c r="S91" s="17"/>
      <c r="T91" s="17"/>
      <c r="U91" s="17"/>
      <c r="V91" s="17"/>
      <c r="W91" s="18"/>
    </row>
    <row r="92" spans="1:23" x14ac:dyDescent="0.35">
      <c r="A92" s="17"/>
      <c r="B92" s="17"/>
      <c r="C92" s="17"/>
      <c r="D92" s="17"/>
      <c r="E92" s="17"/>
      <c r="F92" s="17"/>
      <c r="G92" s="17"/>
      <c r="H92" s="17"/>
      <c r="I92" s="17" t="s">
        <v>86</v>
      </c>
      <c r="J92" s="17" t="e" vm="221">
        <v>#VALUE!</v>
      </c>
      <c r="K92" s="21" t="e" vm="222">
        <v>#VALUE!</v>
      </c>
      <c r="L92" s="17" t="e" vm="223">
        <v>#VALUE!</v>
      </c>
      <c r="M92" s="17"/>
      <c r="N92" s="17"/>
      <c r="O92" s="17"/>
      <c r="P92" s="17"/>
      <c r="Q92" s="17"/>
      <c r="R92" s="17"/>
      <c r="S92" s="17"/>
      <c r="T92" s="17"/>
      <c r="U92" s="17"/>
      <c r="V92" s="17"/>
      <c r="W92" s="18"/>
    </row>
    <row r="93" spans="1:23" x14ac:dyDescent="0.35">
      <c r="A93" s="17"/>
      <c r="B93" s="17"/>
      <c r="C93" s="17"/>
      <c r="D93" s="17"/>
      <c r="E93" s="17"/>
      <c r="F93" s="17"/>
      <c r="G93" s="17"/>
      <c r="H93" s="17"/>
      <c r="I93" s="17" t="s">
        <v>86</v>
      </c>
      <c r="J93" s="17" t="e" vm="224">
        <v>#VALUE!</v>
      </c>
      <c r="K93" s="21" t="e" vm="225">
        <v>#VALUE!</v>
      </c>
      <c r="L93" s="17" t="e" vm="226">
        <v>#VALUE!</v>
      </c>
      <c r="M93" s="17"/>
      <c r="N93" s="17"/>
      <c r="O93" s="17"/>
      <c r="P93" s="17"/>
      <c r="Q93" s="17"/>
      <c r="R93" s="17"/>
      <c r="S93" s="17"/>
      <c r="T93" s="17"/>
      <c r="U93" s="17"/>
      <c r="V93" s="17"/>
      <c r="W93" s="18"/>
    </row>
    <row r="94" spans="1:23" x14ac:dyDescent="0.35">
      <c r="A94" s="17"/>
      <c r="B94" s="17"/>
      <c r="C94" s="17"/>
      <c r="D94" s="17"/>
      <c r="E94" s="17"/>
      <c r="F94" s="17"/>
      <c r="G94" s="17"/>
      <c r="H94" s="17"/>
      <c r="I94" s="17" t="s">
        <v>86</v>
      </c>
      <c r="J94" s="17" t="e" vm="227">
        <v>#VALUE!</v>
      </c>
      <c r="K94" s="21" t="e" vm="228">
        <v>#VALUE!</v>
      </c>
      <c r="L94" s="17" t="e" vm="220">
        <v>#VALUE!</v>
      </c>
      <c r="M94" s="17"/>
      <c r="N94" s="17"/>
      <c r="O94" s="17"/>
      <c r="P94" s="17"/>
      <c r="Q94" s="17"/>
      <c r="R94" s="17"/>
      <c r="S94" s="17"/>
      <c r="T94" s="17"/>
      <c r="U94" s="17"/>
      <c r="V94" s="17"/>
      <c r="W94" s="18"/>
    </row>
    <row r="95" spans="1:23" x14ac:dyDescent="0.35">
      <c r="A95" s="17"/>
      <c r="B95" s="17"/>
      <c r="C95" s="17"/>
      <c r="D95" s="17"/>
      <c r="E95" s="17"/>
      <c r="F95" s="17"/>
      <c r="G95" s="17"/>
      <c r="H95" s="17"/>
      <c r="I95" s="17" t="s">
        <v>86</v>
      </c>
      <c r="J95" s="17" t="e" vm="218">
        <v>#VALUE!</v>
      </c>
      <c r="K95" s="21" t="e" vm="219">
        <v>#VALUE!</v>
      </c>
      <c r="L95" s="17" t="e" vm="220">
        <v>#VALUE!</v>
      </c>
      <c r="M95" s="17"/>
      <c r="N95" s="17"/>
      <c r="O95" s="17"/>
      <c r="P95" s="17"/>
      <c r="Q95" s="17"/>
      <c r="R95" s="17"/>
      <c r="S95" s="17"/>
      <c r="T95" s="17"/>
      <c r="U95" s="17"/>
      <c r="V95" s="17"/>
      <c r="W95" s="18"/>
    </row>
    <row r="96" spans="1:23" x14ac:dyDescent="0.35">
      <c r="A96" s="17"/>
      <c r="B96" s="17"/>
      <c r="C96" s="17"/>
      <c r="D96" s="17"/>
      <c r="E96" s="17"/>
      <c r="F96" s="17"/>
      <c r="G96" s="17"/>
      <c r="H96" s="17"/>
      <c r="I96" s="17" t="s">
        <v>86</v>
      </c>
      <c r="J96" s="17" t="e" vm="229">
        <v>#VALUE!</v>
      </c>
      <c r="K96" s="21" t="e" vm="230">
        <v>#VALUE!</v>
      </c>
      <c r="L96" s="17" t="e" vm="226">
        <v>#VALUE!</v>
      </c>
      <c r="M96" s="17"/>
      <c r="N96" s="17"/>
      <c r="O96" s="17"/>
      <c r="P96" s="17"/>
      <c r="Q96" s="17"/>
      <c r="R96" s="17"/>
      <c r="S96" s="17"/>
      <c r="T96" s="17"/>
      <c r="U96" s="17"/>
      <c r="V96" s="17"/>
      <c r="W96" s="18"/>
    </row>
    <row r="97" spans="1:23" x14ac:dyDescent="0.35">
      <c r="A97" s="17"/>
      <c r="B97" s="17"/>
      <c r="C97" s="17"/>
      <c r="D97" s="17"/>
      <c r="E97" s="17"/>
      <c r="F97" s="17"/>
      <c r="G97" s="17"/>
      <c r="H97" s="17"/>
      <c r="I97" s="17" t="s">
        <v>86</v>
      </c>
      <c r="J97" s="17" t="e" vm="231">
        <v>#VALUE!</v>
      </c>
      <c r="K97" s="21" t="e" vm="232">
        <v>#VALUE!</v>
      </c>
      <c r="L97" s="17" t="e" vm="233">
        <v>#VALUE!</v>
      </c>
      <c r="M97" s="17"/>
      <c r="N97" s="17"/>
      <c r="O97" s="17"/>
      <c r="P97" s="17"/>
      <c r="Q97" s="17"/>
      <c r="R97" s="17"/>
      <c r="S97" s="17"/>
      <c r="T97" s="17"/>
      <c r="U97" s="17"/>
      <c r="V97" s="17"/>
      <c r="W97" s="18"/>
    </row>
    <row r="98" spans="1:23" x14ac:dyDescent="0.35">
      <c r="A98" s="17"/>
      <c r="B98" s="17"/>
      <c r="C98" s="17"/>
      <c r="D98" s="17"/>
      <c r="E98" s="17"/>
      <c r="F98" s="17"/>
      <c r="G98" s="17"/>
      <c r="H98" s="17"/>
      <c r="I98" s="17" t="s">
        <v>86</v>
      </c>
      <c r="J98" s="17" t="e" vm="231">
        <v>#VALUE!</v>
      </c>
      <c r="K98" s="21" t="e" vm="234">
        <v>#VALUE!</v>
      </c>
      <c r="L98" s="17" t="e" vm="233">
        <v>#VALUE!</v>
      </c>
      <c r="M98" s="17"/>
      <c r="N98" s="17"/>
      <c r="O98" s="17"/>
      <c r="P98" s="17"/>
      <c r="Q98" s="17"/>
      <c r="R98" s="17"/>
      <c r="S98" s="17"/>
      <c r="T98" s="17"/>
      <c r="U98" s="17"/>
      <c r="V98" s="17"/>
      <c r="W98" s="18"/>
    </row>
    <row r="99" spans="1:23" x14ac:dyDescent="0.35">
      <c r="A99" s="17"/>
      <c r="B99" s="17"/>
      <c r="C99" s="17"/>
      <c r="D99" s="17"/>
      <c r="E99" s="17"/>
      <c r="F99" s="17"/>
      <c r="G99" s="17"/>
      <c r="H99" s="17"/>
      <c r="I99" s="17" t="s">
        <v>86</v>
      </c>
      <c r="J99" s="17" t="e" vm="235">
        <v>#VALUE!</v>
      </c>
      <c r="K99" s="21" t="e" vm="236">
        <v>#VALUE!</v>
      </c>
      <c r="L99" s="17" t="e" vm="237">
        <v>#VALUE!</v>
      </c>
      <c r="M99" s="17"/>
      <c r="N99" s="17"/>
      <c r="O99" s="17"/>
      <c r="P99" s="17"/>
      <c r="Q99" s="17"/>
      <c r="R99" s="17"/>
      <c r="S99" s="17"/>
      <c r="T99" s="17"/>
      <c r="U99" s="17"/>
      <c r="V99" s="17"/>
      <c r="W99" s="18"/>
    </row>
    <row r="100" spans="1:23" x14ac:dyDescent="0.35">
      <c r="A100" s="17"/>
      <c r="B100" s="17"/>
      <c r="C100" s="17"/>
      <c r="D100" s="17"/>
      <c r="E100" s="17"/>
      <c r="F100" s="17"/>
      <c r="G100" s="17"/>
      <c r="H100" s="17"/>
      <c r="I100" s="17" t="s">
        <v>86</v>
      </c>
      <c r="J100" s="17" t="e" vm="238">
        <v>#VALUE!</v>
      </c>
      <c r="K100" s="21" t="e" vm="239">
        <v>#VALUE!</v>
      </c>
      <c r="L100" s="17" t="e" vm="226">
        <v>#VALUE!</v>
      </c>
      <c r="M100" s="17"/>
      <c r="N100" s="17"/>
      <c r="O100" s="17"/>
      <c r="P100" s="17"/>
      <c r="Q100" s="17"/>
      <c r="R100" s="17"/>
      <c r="S100" s="17"/>
      <c r="T100" s="17"/>
      <c r="U100" s="17"/>
      <c r="V100" s="17"/>
      <c r="W100" s="18"/>
    </row>
    <row r="101" spans="1:23" x14ac:dyDescent="0.35">
      <c r="A101" s="17"/>
      <c r="B101" s="17"/>
      <c r="C101" s="17"/>
      <c r="D101" s="17"/>
      <c r="E101" s="17"/>
      <c r="F101" s="17"/>
      <c r="G101" s="17"/>
      <c r="H101" s="17"/>
      <c r="I101" s="17" t="s">
        <v>86</v>
      </c>
      <c r="J101" s="17" t="e" vm="218">
        <v>#VALUE!</v>
      </c>
      <c r="K101" s="21" t="e" vm="240">
        <v>#VALUE!</v>
      </c>
      <c r="L101" s="17" t="e" vm="220">
        <v>#VALUE!</v>
      </c>
      <c r="M101" s="17"/>
      <c r="N101" s="17"/>
      <c r="O101" s="17"/>
      <c r="P101" s="17"/>
      <c r="Q101" s="17"/>
      <c r="R101" s="17"/>
      <c r="S101" s="17"/>
      <c r="T101" s="17"/>
      <c r="U101" s="17"/>
      <c r="V101" s="17"/>
      <c r="W101" s="18"/>
    </row>
    <row r="102" spans="1:23" x14ac:dyDescent="0.35">
      <c r="A102" s="17"/>
      <c r="B102" s="17"/>
      <c r="C102" s="17"/>
      <c r="D102" s="17"/>
      <c r="E102" s="17"/>
      <c r="F102" s="17"/>
      <c r="G102" s="17"/>
      <c r="H102" s="17"/>
      <c r="I102" s="17" t="s">
        <v>86</v>
      </c>
      <c r="J102" s="17" t="e" vm="221">
        <v>#VALUE!</v>
      </c>
      <c r="K102" s="21" t="e" vm="222">
        <v>#VALUE!</v>
      </c>
      <c r="L102" s="17" t="e" vm="223">
        <v>#VALUE!</v>
      </c>
      <c r="M102" s="17"/>
      <c r="N102" s="17"/>
      <c r="O102" s="17"/>
      <c r="P102" s="17"/>
      <c r="Q102" s="17"/>
      <c r="R102" s="17"/>
      <c r="S102" s="17"/>
      <c r="T102" s="17"/>
      <c r="U102" s="17"/>
      <c r="V102" s="17"/>
      <c r="W102" s="18"/>
    </row>
    <row r="103" spans="1:23" x14ac:dyDescent="0.35">
      <c r="A103" s="17"/>
      <c r="B103" s="17"/>
      <c r="C103" s="17"/>
      <c r="D103" s="17"/>
      <c r="E103" s="17"/>
      <c r="F103" s="17"/>
      <c r="G103" s="17"/>
      <c r="H103" s="17"/>
      <c r="I103" s="17" t="s">
        <v>86</v>
      </c>
      <c r="J103" s="17" t="e" vm="238">
        <v>#VALUE!</v>
      </c>
      <c r="K103" s="21" t="e" vm="241">
        <v>#VALUE!</v>
      </c>
      <c r="L103" s="17" t="e" vm="226">
        <v>#VALUE!</v>
      </c>
      <c r="M103" s="17"/>
      <c r="N103" s="17"/>
      <c r="O103" s="17"/>
      <c r="P103" s="17"/>
      <c r="Q103" s="17"/>
      <c r="R103" s="17"/>
      <c r="S103" s="17"/>
      <c r="T103" s="17"/>
      <c r="U103" s="17"/>
      <c r="V103" s="17"/>
      <c r="W103" s="18"/>
    </row>
    <row r="104" spans="1:23" x14ac:dyDescent="0.35">
      <c r="A104" s="17"/>
      <c r="B104" s="17"/>
      <c r="C104" s="17"/>
      <c r="D104" s="17"/>
      <c r="E104" s="17"/>
      <c r="F104" s="17"/>
      <c r="G104" s="17"/>
      <c r="H104" s="17"/>
      <c r="I104" s="17" t="s">
        <v>86</v>
      </c>
      <c r="J104" s="17" t="e" vm="242">
        <v>#VALUE!</v>
      </c>
      <c r="K104" s="21" t="e" vm="243">
        <v>#VALUE!</v>
      </c>
      <c r="L104" s="17" t="e" vm="244">
        <v>#VALUE!</v>
      </c>
      <c r="M104" s="17"/>
      <c r="N104" s="17"/>
      <c r="O104" s="17"/>
      <c r="P104" s="17"/>
      <c r="Q104" s="17"/>
      <c r="R104" s="17"/>
      <c r="S104" s="17"/>
      <c r="T104" s="17"/>
      <c r="U104" s="17"/>
      <c r="V104" s="17"/>
      <c r="W104" s="18"/>
    </row>
    <row r="105" spans="1:23" x14ac:dyDescent="0.35">
      <c r="A105" s="17"/>
      <c r="B105" s="17"/>
      <c r="C105" s="17"/>
      <c r="D105" s="17"/>
      <c r="E105" s="17"/>
      <c r="F105" s="17"/>
      <c r="G105" s="17"/>
      <c r="H105" s="17"/>
      <c r="I105" s="17" t="s">
        <v>86</v>
      </c>
      <c r="J105" s="17" t="e" vm="231">
        <v>#VALUE!</v>
      </c>
      <c r="K105" s="21" t="e" vm="234">
        <v>#VALUE!</v>
      </c>
      <c r="L105" s="17" t="e" vm="233">
        <v>#VALUE!</v>
      </c>
      <c r="M105" s="17"/>
      <c r="N105" s="17"/>
      <c r="O105" s="17"/>
      <c r="P105" s="17"/>
      <c r="Q105" s="17"/>
      <c r="R105" s="17"/>
      <c r="S105" s="17"/>
      <c r="T105" s="17"/>
      <c r="U105" s="17"/>
      <c r="V105" s="17"/>
      <c r="W105" s="18"/>
    </row>
    <row r="106" spans="1:23" x14ac:dyDescent="0.35">
      <c r="A106" s="17"/>
      <c r="B106" s="17"/>
      <c r="C106" s="17"/>
      <c r="D106" s="17"/>
      <c r="E106" s="17"/>
      <c r="F106" s="17"/>
      <c r="G106" s="17"/>
      <c r="H106" s="17"/>
      <c r="I106" s="17" t="s">
        <v>86</v>
      </c>
      <c r="J106" s="17" t="e" vm="245">
        <v>#VALUE!</v>
      </c>
      <c r="K106" s="21" t="e" vm="246">
        <v>#VALUE!</v>
      </c>
      <c r="L106" s="17" t="e" vm="247">
        <v>#VALUE!</v>
      </c>
      <c r="M106" s="17"/>
      <c r="N106" s="17"/>
      <c r="O106" s="17"/>
      <c r="P106" s="17"/>
      <c r="Q106" s="17"/>
      <c r="R106" s="17"/>
      <c r="S106" s="17"/>
      <c r="T106" s="17"/>
      <c r="U106" s="17"/>
      <c r="V106" s="17"/>
      <c r="W106" s="18"/>
    </row>
    <row r="107" spans="1:23" x14ac:dyDescent="0.35">
      <c r="A107" s="17"/>
      <c r="B107" s="17"/>
      <c r="C107" s="17"/>
      <c r="D107" s="17"/>
      <c r="E107" s="17"/>
      <c r="F107" s="17"/>
      <c r="G107" s="17"/>
      <c r="H107" s="17"/>
      <c r="I107" s="17" t="s">
        <v>86</v>
      </c>
      <c r="J107" s="17" t="e" vm="248">
        <v>#VALUE!</v>
      </c>
      <c r="K107" s="21" t="e" vm="249">
        <v>#VALUE!</v>
      </c>
      <c r="L107" s="17" t="e" vm="250">
        <v>#VALUE!</v>
      </c>
      <c r="M107" s="17"/>
      <c r="N107" s="17"/>
      <c r="O107" s="17"/>
      <c r="P107" s="17"/>
      <c r="Q107" s="17"/>
      <c r="R107" s="17"/>
      <c r="S107" s="17"/>
      <c r="T107" s="17"/>
      <c r="U107" s="17"/>
      <c r="V107" s="17"/>
      <c r="W107" s="18"/>
    </row>
    <row r="108" spans="1:23" x14ac:dyDescent="0.35">
      <c r="A108" s="17"/>
      <c r="B108" s="17"/>
      <c r="C108" s="17"/>
      <c r="D108" s="17"/>
      <c r="E108" s="17"/>
      <c r="F108" s="17"/>
      <c r="G108" s="17"/>
      <c r="H108" s="17"/>
      <c r="I108" s="17" t="s">
        <v>86</v>
      </c>
      <c r="J108" s="17" t="e" vm="251">
        <v>#VALUE!</v>
      </c>
      <c r="K108" s="21" t="e" vm="252">
        <v>#VALUE!</v>
      </c>
      <c r="L108" s="17" t="e" vm="226">
        <v>#VALUE!</v>
      </c>
      <c r="M108" s="17"/>
      <c r="N108" s="17"/>
      <c r="O108" s="17"/>
      <c r="P108" s="17"/>
      <c r="Q108" s="17"/>
      <c r="R108" s="17"/>
      <c r="S108" s="17"/>
      <c r="T108" s="17"/>
      <c r="U108" s="17"/>
      <c r="V108" s="17"/>
      <c r="W108" s="18"/>
    </row>
    <row r="109" spans="1:23" x14ac:dyDescent="0.35">
      <c r="A109" s="17"/>
      <c r="B109" s="17"/>
      <c r="C109" s="17"/>
      <c r="D109" s="17"/>
      <c r="E109" s="17"/>
      <c r="F109" s="17"/>
      <c r="G109" s="17"/>
      <c r="H109" s="17"/>
      <c r="I109" s="17" t="s">
        <v>86</v>
      </c>
      <c r="J109" s="17" t="e" vm="253">
        <v>#VALUE!</v>
      </c>
      <c r="K109" s="21" t="e" vm="254">
        <v>#VALUE!</v>
      </c>
      <c r="L109" s="17" t="e" vm="255">
        <v>#VALUE!</v>
      </c>
      <c r="M109" s="17"/>
      <c r="N109" s="17"/>
      <c r="O109" s="17"/>
      <c r="P109" s="17"/>
      <c r="Q109" s="17"/>
      <c r="R109" s="17"/>
      <c r="S109" s="17"/>
      <c r="T109" s="17"/>
      <c r="U109" s="17"/>
      <c r="V109" s="17"/>
      <c r="W109" s="18"/>
    </row>
    <row r="110" spans="1:23" x14ac:dyDescent="0.35">
      <c r="A110" s="17"/>
      <c r="B110" s="17"/>
      <c r="C110" s="17"/>
      <c r="D110" s="17"/>
      <c r="E110" s="17"/>
      <c r="F110" s="17"/>
      <c r="G110" s="17"/>
      <c r="H110" s="17"/>
      <c r="I110" s="17" t="s">
        <v>86</v>
      </c>
      <c r="J110" s="17" t="e" vm="256">
        <v>#VALUE!</v>
      </c>
      <c r="K110" s="21" t="e" vm="257">
        <v>#VALUE!</v>
      </c>
      <c r="L110" s="17" t="e" vm="226">
        <v>#VALUE!</v>
      </c>
      <c r="M110" s="17"/>
      <c r="N110" s="17"/>
      <c r="O110" s="17"/>
      <c r="P110" s="17"/>
      <c r="Q110" s="17"/>
      <c r="R110" s="17"/>
      <c r="S110" s="17"/>
      <c r="T110" s="17"/>
      <c r="U110" s="17"/>
      <c r="V110" s="17"/>
      <c r="W110" s="18"/>
    </row>
    <row r="111" spans="1:23" x14ac:dyDescent="0.35">
      <c r="A111" s="17"/>
      <c r="B111" s="17"/>
      <c r="C111" s="17"/>
      <c r="D111" s="17"/>
      <c r="E111" s="17"/>
      <c r="F111" s="17"/>
      <c r="G111" s="17"/>
      <c r="H111" s="17"/>
      <c r="I111" s="17" t="s">
        <v>86</v>
      </c>
      <c r="J111" s="17" t="e" vm="258">
        <v>#VALUE!</v>
      </c>
      <c r="K111" s="21" t="e" vm="259">
        <v>#VALUE!</v>
      </c>
      <c r="L111" s="17" t="e" vm="260">
        <v>#VALUE!</v>
      </c>
      <c r="M111" s="17"/>
      <c r="N111" s="17"/>
      <c r="O111" s="17"/>
      <c r="P111" s="17"/>
      <c r="Q111" s="17"/>
      <c r="R111" s="17"/>
      <c r="S111" s="17"/>
      <c r="T111" s="17"/>
      <c r="U111" s="17"/>
      <c r="V111" s="17"/>
      <c r="W111" s="18"/>
    </row>
    <row r="112" spans="1:23" x14ac:dyDescent="0.35">
      <c r="A112" s="17"/>
      <c r="B112" s="17"/>
      <c r="C112" s="17"/>
      <c r="D112" s="17"/>
      <c r="E112" s="17"/>
      <c r="F112" s="17"/>
      <c r="G112" s="17"/>
      <c r="H112" s="17"/>
      <c r="I112" s="17" t="s">
        <v>86</v>
      </c>
      <c r="J112" s="17" t="e" vm="231">
        <v>#VALUE!</v>
      </c>
      <c r="K112" s="21" t="e" vm="234">
        <v>#VALUE!</v>
      </c>
      <c r="L112" s="17" t="e" vm="233">
        <v>#VALUE!</v>
      </c>
      <c r="M112" s="17"/>
      <c r="N112" s="17"/>
      <c r="O112" s="17"/>
      <c r="P112" s="17"/>
      <c r="Q112" s="17"/>
      <c r="R112" s="17"/>
      <c r="S112" s="17"/>
      <c r="T112" s="17"/>
      <c r="U112" s="17"/>
      <c r="V112" s="17"/>
      <c r="W112" s="18"/>
    </row>
    <row r="113" spans="1:23" x14ac:dyDescent="0.35">
      <c r="A113" s="17"/>
      <c r="B113" s="17"/>
      <c r="C113" s="17"/>
      <c r="D113" s="17"/>
      <c r="E113" s="17"/>
      <c r="F113" s="17"/>
      <c r="G113" s="17"/>
      <c r="H113" s="17"/>
      <c r="I113" s="17" t="s">
        <v>86</v>
      </c>
      <c r="J113" s="17" t="e" vm="261">
        <v>#VALUE!</v>
      </c>
      <c r="K113" s="21" t="e" vm="262">
        <v>#VALUE!</v>
      </c>
      <c r="L113" s="17" t="e" vm="263">
        <v>#VALUE!</v>
      </c>
      <c r="M113" s="17"/>
      <c r="N113" s="17"/>
      <c r="O113" s="17"/>
      <c r="P113" s="17"/>
      <c r="Q113" s="17"/>
      <c r="R113" s="17"/>
      <c r="S113" s="17"/>
      <c r="T113" s="17"/>
      <c r="U113" s="17"/>
      <c r="V113" s="17"/>
      <c r="W113" s="18"/>
    </row>
    <row r="114" spans="1:23" x14ac:dyDescent="0.35">
      <c r="A114" s="17"/>
      <c r="B114" s="17"/>
      <c r="C114" s="17"/>
      <c r="D114" s="17"/>
      <c r="E114" s="17"/>
      <c r="F114" s="17"/>
      <c r="G114" s="17"/>
      <c r="H114" s="17"/>
      <c r="I114" s="17" t="s">
        <v>86</v>
      </c>
      <c r="J114" s="17" t="e" vm="231">
        <v>#VALUE!</v>
      </c>
      <c r="K114" s="21" t="e" vm="234">
        <v>#VALUE!</v>
      </c>
      <c r="L114" s="17" t="e" vm="233">
        <v>#VALUE!</v>
      </c>
      <c r="M114" s="17"/>
      <c r="N114" s="17"/>
      <c r="O114" s="17"/>
      <c r="P114" s="17"/>
      <c r="Q114" s="17"/>
      <c r="R114" s="17"/>
      <c r="S114" s="17"/>
      <c r="T114" s="17"/>
      <c r="U114" s="17"/>
      <c r="V114" s="17"/>
      <c r="W114" s="18"/>
    </row>
    <row r="115" spans="1:23" x14ac:dyDescent="0.35">
      <c r="A115" s="17"/>
      <c r="B115" s="17"/>
      <c r="C115" s="17"/>
      <c r="D115" s="17"/>
      <c r="E115" s="17"/>
      <c r="F115" s="17"/>
      <c r="G115" s="17"/>
      <c r="H115" s="17"/>
      <c r="I115" s="17" t="s">
        <v>86</v>
      </c>
      <c r="J115" s="17" t="e" vm="231">
        <v>#VALUE!</v>
      </c>
      <c r="K115" s="21" t="e" vm="232">
        <v>#VALUE!</v>
      </c>
      <c r="L115" s="17" t="e" vm="233">
        <v>#VALUE!</v>
      </c>
      <c r="M115" s="17"/>
      <c r="N115" s="17"/>
      <c r="O115" s="17"/>
      <c r="P115" s="17"/>
      <c r="Q115" s="17"/>
      <c r="R115" s="17"/>
      <c r="S115" s="17"/>
      <c r="T115" s="17"/>
      <c r="U115" s="17"/>
      <c r="V115" s="17"/>
      <c r="W115" s="18"/>
    </row>
    <row r="116" spans="1:23" x14ac:dyDescent="0.35">
      <c r="A116" s="17"/>
      <c r="B116" s="17"/>
      <c r="C116" s="17"/>
      <c r="D116" s="17"/>
      <c r="E116" s="17"/>
      <c r="F116" s="17"/>
      <c r="G116" s="17"/>
      <c r="H116" s="17"/>
      <c r="I116" s="17" t="s">
        <v>86</v>
      </c>
      <c r="J116" s="17" t="e" vm="264">
        <v>#VALUE!</v>
      </c>
      <c r="K116" s="21" t="e" vm="265">
        <v>#VALUE!</v>
      </c>
      <c r="L116" s="17" t="e" vm="226">
        <v>#VALUE!</v>
      </c>
      <c r="M116" s="17"/>
      <c r="N116" s="17"/>
      <c r="O116" s="17"/>
      <c r="P116" s="17"/>
      <c r="Q116" s="17"/>
      <c r="R116" s="17"/>
      <c r="S116" s="17"/>
      <c r="T116" s="17"/>
      <c r="U116" s="17"/>
      <c r="V116" s="17"/>
      <c r="W116" s="18"/>
    </row>
    <row r="117" spans="1:23" x14ac:dyDescent="0.35">
      <c r="A117" s="17"/>
      <c r="B117" s="17"/>
      <c r="C117" s="17"/>
      <c r="D117" s="17"/>
      <c r="E117" s="17"/>
      <c r="F117" s="17"/>
      <c r="G117" s="17"/>
      <c r="H117" s="17"/>
      <c r="I117" s="17" t="s">
        <v>86</v>
      </c>
      <c r="J117" s="17" t="e" vm="238">
        <v>#VALUE!</v>
      </c>
      <c r="K117" s="21" t="e" vm="266">
        <v>#VALUE!</v>
      </c>
      <c r="L117" s="17" t="e" vm="226">
        <v>#VALUE!</v>
      </c>
      <c r="M117" s="17"/>
      <c r="N117" s="17"/>
      <c r="O117" s="17"/>
      <c r="P117" s="17"/>
      <c r="Q117" s="17"/>
      <c r="R117" s="17"/>
      <c r="S117" s="17"/>
      <c r="T117" s="17"/>
      <c r="U117" s="17"/>
      <c r="V117" s="17"/>
      <c r="W117" s="18"/>
    </row>
    <row r="118" spans="1:23" x14ac:dyDescent="0.35">
      <c r="A118" s="17"/>
      <c r="B118" s="17"/>
      <c r="C118" s="17"/>
      <c r="D118" s="17"/>
      <c r="E118" s="17"/>
      <c r="F118" s="17"/>
      <c r="G118" s="17"/>
      <c r="H118" s="17"/>
      <c r="I118" s="17" t="s">
        <v>86</v>
      </c>
      <c r="J118" s="17" t="e" vm="267">
        <v>#VALUE!</v>
      </c>
      <c r="K118" s="21" t="e" vm="268">
        <v>#VALUE!</v>
      </c>
      <c r="L118" s="17" t="e" vm="269">
        <v>#VALUE!</v>
      </c>
      <c r="M118" s="17"/>
      <c r="N118" s="17"/>
      <c r="O118" s="17"/>
      <c r="P118" s="17"/>
      <c r="Q118" s="17"/>
      <c r="R118" s="17"/>
      <c r="S118" s="17"/>
      <c r="T118" s="17"/>
      <c r="U118" s="17"/>
      <c r="V118" s="17"/>
      <c r="W118" s="18"/>
    </row>
    <row r="119" spans="1:23" x14ac:dyDescent="0.35">
      <c r="A119" s="17"/>
      <c r="B119" s="17"/>
      <c r="C119" s="17"/>
      <c r="D119" s="17"/>
      <c r="E119" s="17"/>
      <c r="F119" s="17"/>
      <c r="G119" s="17"/>
      <c r="H119" s="17"/>
      <c r="I119" s="17" t="s">
        <v>86</v>
      </c>
      <c r="J119" s="17" t="e" vm="270">
        <v>#VALUE!</v>
      </c>
      <c r="K119" s="21" t="e" vm="271">
        <v>#VALUE!</v>
      </c>
      <c r="L119" s="17" t="e" vm="272">
        <v>#VALUE!</v>
      </c>
      <c r="M119" s="17"/>
      <c r="N119" s="17"/>
      <c r="O119" s="17"/>
      <c r="P119" s="17"/>
      <c r="Q119" s="17"/>
      <c r="R119" s="17"/>
      <c r="S119" s="17"/>
      <c r="T119" s="17"/>
      <c r="U119" s="17"/>
      <c r="V119" s="17"/>
      <c r="W119" s="18"/>
    </row>
    <row r="120" spans="1:23" x14ac:dyDescent="0.35">
      <c r="A120" s="17"/>
      <c r="B120" s="17"/>
      <c r="C120" s="17"/>
      <c r="D120" s="17"/>
      <c r="E120" s="17"/>
      <c r="F120" s="17"/>
      <c r="G120" s="17"/>
      <c r="H120" s="17"/>
      <c r="I120" s="17" t="s">
        <v>87</v>
      </c>
      <c r="J120" s="17" t="e" vm="273">
        <v>#VALUE!</v>
      </c>
      <c r="K120" s="21" t="e" vm="274">
        <v>#VALUE!</v>
      </c>
      <c r="L120" s="17" t="e" vm="275">
        <v>#VALUE!</v>
      </c>
      <c r="M120" s="17"/>
      <c r="N120" s="17"/>
      <c r="O120" s="17"/>
      <c r="P120" s="17"/>
      <c r="Q120" s="17"/>
      <c r="R120" s="17"/>
      <c r="S120" s="17"/>
      <c r="T120" s="17"/>
      <c r="U120" s="17"/>
      <c r="V120" s="17"/>
      <c r="W120" s="18"/>
    </row>
    <row r="121" spans="1:23" x14ac:dyDescent="0.35">
      <c r="A121" s="17"/>
      <c r="B121" s="17"/>
      <c r="C121" s="17"/>
      <c r="D121" s="17"/>
      <c r="E121" s="17"/>
      <c r="F121" s="17"/>
      <c r="G121" s="17"/>
      <c r="H121" s="17"/>
      <c r="I121" s="17" t="s">
        <v>87</v>
      </c>
      <c r="J121" s="17" t="e" vm="276">
        <v>#VALUE!</v>
      </c>
      <c r="K121" s="21" t="e" vm="277">
        <v>#VALUE!</v>
      </c>
      <c r="L121" s="17" t="e" vm="278">
        <v>#VALUE!</v>
      </c>
      <c r="M121" s="17"/>
      <c r="N121" s="17"/>
      <c r="O121" s="17"/>
      <c r="P121" s="17"/>
      <c r="Q121" s="17"/>
      <c r="R121" s="17"/>
      <c r="S121" s="17"/>
      <c r="T121" s="17"/>
      <c r="U121" s="17"/>
      <c r="V121" s="17"/>
      <c r="W121" s="18"/>
    </row>
    <row r="122" spans="1:23" x14ac:dyDescent="0.35">
      <c r="A122" s="17"/>
      <c r="B122" s="17"/>
      <c r="C122" s="17"/>
      <c r="D122" s="17"/>
      <c r="E122" s="17"/>
      <c r="F122" s="17"/>
      <c r="G122" s="17"/>
      <c r="H122" s="17"/>
      <c r="I122" s="17" t="s">
        <v>87</v>
      </c>
      <c r="J122" s="17" t="e" vm="279">
        <v>#VALUE!</v>
      </c>
      <c r="K122" s="21" t="e" vm="280">
        <v>#VALUE!</v>
      </c>
      <c r="L122" s="17" t="e" vm="278">
        <v>#VALUE!</v>
      </c>
      <c r="M122" s="17"/>
      <c r="N122" s="17"/>
      <c r="O122" s="17"/>
      <c r="P122" s="17"/>
      <c r="Q122" s="17"/>
      <c r="R122" s="17"/>
      <c r="S122" s="17"/>
      <c r="T122" s="17"/>
      <c r="U122" s="17"/>
      <c r="V122" s="17"/>
      <c r="W122" s="18"/>
    </row>
    <row r="123" spans="1:23" x14ac:dyDescent="0.35">
      <c r="A123" s="17"/>
      <c r="B123" s="17"/>
      <c r="C123" s="17"/>
      <c r="D123" s="17"/>
      <c r="E123" s="17"/>
      <c r="F123" s="17"/>
      <c r="G123" s="17"/>
      <c r="H123" s="17"/>
      <c r="I123" s="17" t="s">
        <v>87</v>
      </c>
      <c r="J123" s="17" t="e" vm="276">
        <v>#VALUE!</v>
      </c>
      <c r="K123" s="21" t="e" vm="277">
        <v>#VALUE!</v>
      </c>
      <c r="L123" s="17" t="e" vm="278">
        <v>#VALUE!</v>
      </c>
      <c r="M123" s="17"/>
      <c r="N123" s="17"/>
      <c r="O123" s="17"/>
      <c r="P123" s="17"/>
      <c r="Q123" s="17"/>
      <c r="R123" s="17"/>
      <c r="S123" s="17"/>
      <c r="T123" s="17"/>
      <c r="U123" s="17"/>
      <c r="V123" s="17"/>
      <c r="W123" s="18"/>
    </row>
    <row r="124" spans="1:23" x14ac:dyDescent="0.35">
      <c r="A124" s="17"/>
      <c r="B124" s="17"/>
      <c r="C124" s="17"/>
      <c r="D124" s="17"/>
      <c r="E124" s="17"/>
      <c r="F124" s="17"/>
      <c r="G124" s="17"/>
      <c r="H124" s="17"/>
      <c r="I124" s="17" t="s">
        <v>87</v>
      </c>
      <c r="J124" s="17" t="e" vm="279">
        <v>#VALUE!</v>
      </c>
      <c r="K124" s="21" t="e" vm="280">
        <v>#VALUE!</v>
      </c>
      <c r="L124" s="17" t="e" vm="278">
        <v>#VALUE!</v>
      </c>
      <c r="M124" s="17"/>
      <c r="N124" s="17"/>
      <c r="O124" s="17"/>
      <c r="P124" s="17"/>
      <c r="Q124" s="17"/>
      <c r="R124" s="17"/>
      <c r="S124" s="17"/>
      <c r="T124" s="17"/>
      <c r="U124" s="17"/>
      <c r="V124" s="17"/>
      <c r="W124" s="18"/>
    </row>
    <row r="125" spans="1:23" x14ac:dyDescent="0.35">
      <c r="A125" s="17"/>
      <c r="B125" s="17"/>
      <c r="C125" s="17"/>
      <c r="D125" s="17"/>
      <c r="E125" s="17"/>
      <c r="F125" s="17"/>
      <c r="G125" s="17"/>
      <c r="H125" s="17"/>
      <c r="I125" s="17" t="s">
        <v>88</v>
      </c>
      <c r="J125" s="17" t="e" vm="281">
        <v>#VALUE!</v>
      </c>
      <c r="K125" s="21" t="e" vm="282">
        <v>#VALUE!</v>
      </c>
      <c r="L125" s="17" t="e" vm="283">
        <v>#VALUE!</v>
      </c>
      <c r="M125" s="17"/>
      <c r="N125" s="17"/>
      <c r="O125" s="17"/>
      <c r="P125" s="17"/>
      <c r="Q125" s="17"/>
      <c r="R125" s="17"/>
      <c r="S125" s="17"/>
      <c r="T125" s="17"/>
      <c r="U125" s="17"/>
      <c r="V125" s="17"/>
      <c r="W125" s="18"/>
    </row>
    <row r="126" spans="1:23" x14ac:dyDescent="0.35">
      <c r="A126" s="17"/>
      <c r="B126" s="17"/>
      <c r="C126" s="17"/>
      <c r="D126" s="17"/>
      <c r="E126" s="17"/>
      <c r="F126" s="17"/>
      <c r="G126" s="17"/>
      <c r="H126" s="17"/>
      <c r="I126" s="17" t="s">
        <v>88</v>
      </c>
      <c r="J126" s="17" t="e" vm="284">
        <v>#VALUE!</v>
      </c>
      <c r="K126" s="21" t="e" vm="285">
        <v>#VALUE!</v>
      </c>
      <c r="L126" s="17" t="e" vm="286">
        <v>#VALUE!</v>
      </c>
      <c r="M126" s="17"/>
      <c r="N126" s="17"/>
      <c r="O126" s="17"/>
      <c r="P126" s="17"/>
      <c r="Q126" s="17"/>
      <c r="R126" s="17"/>
      <c r="S126" s="17"/>
      <c r="T126" s="17"/>
      <c r="U126" s="17"/>
      <c r="V126" s="17"/>
      <c r="W126" s="18"/>
    </row>
    <row r="127" spans="1:23" x14ac:dyDescent="0.35">
      <c r="A127" s="17"/>
      <c r="B127" s="17"/>
      <c r="C127" s="17"/>
      <c r="D127" s="17"/>
      <c r="E127" s="17"/>
      <c r="F127" s="17"/>
      <c r="G127" s="17"/>
      <c r="H127" s="17"/>
      <c r="I127" s="17" t="s">
        <v>88</v>
      </c>
      <c r="J127" s="17" t="e" vm="284">
        <v>#VALUE!</v>
      </c>
      <c r="K127" s="21" t="e" vm="285">
        <v>#VALUE!</v>
      </c>
      <c r="L127" s="17" t="e" vm="286">
        <v>#VALUE!</v>
      </c>
      <c r="M127" s="17"/>
      <c r="N127" s="17"/>
      <c r="O127" s="17"/>
      <c r="P127" s="17"/>
      <c r="Q127" s="17"/>
      <c r="R127" s="17"/>
      <c r="S127" s="17"/>
      <c r="T127" s="17"/>
      <c r="U127" s="17"/>
      <c r="V127" s="17"/>
      <c r="W127" s="18"/>
    </row>
    <row r="128" spans="1:23" x14ac:dyDescent="0.35">
      <c r="A128" s="17"/>
      <c r="B128" s="17"/>
      <c r="C128" s="17"/>
      <c r="D128" s="17"/>
      <c r="E128" s="17"/>
      <c r="F128" s="17"/>
      <c r="G128" s="17"/>
      <c r="H128" s="17"/>
      <c r="I128" s="17" t="s">
        <v>88</v>
      </c>
      <c r="J128" s="17" t="e" vm="287">
        <v>#VALUE!</v>
      </c>
      <c r="K128" s="21" t="e" vm="288">
        <v>#VALUE!</v>
      </c>
      <c r="L128" s="17" t="e" vm="283">
        <v>#VALUE!</v>
      </c>
      <c r="M128" s="17"/>
      <c r="N128" s="17"/>
      <c r="O128" s="17"/>
      <c r="P128" s="17"/>
      <c r="Q128" s="17"/>
      <c r="R128" s="17"/>
      <c r="S128" s="17"/>
      <c r="T128" s="17"/>
      <c r="U128" s="17"/>
      <c r="V128" s="17"/>
      <c r="W128" s="18"/>
    </row>
    <row r="129" spans="1:23" x14ac:dyDescent="0.35">
      <c r="A129" s="17"/>
      <c r="B129" s="17"/>
      <c r="C129" s="17"/>
      <c r="D129" s="17"/>
      <c r="E129" s="17"/>
      <c r="F129" s="17"/>
      <c r="G129" s="17"/>
      <c r="H129" s="17"/>
      <c r="I129" s="17" t="s">
        <v>88</v>
      </c>
      <c r="J129" s="17" t="e" vm="289">
        <v>#VALUE!</v>
      </c>
      <c r="K129" s="21" t="e" vm="290">
        <v>#VALUE!</v>
      </c>
      <c r="L129" s="17" t="e" vm="291">
        <v>#VALUE!</v>
      </c>
      <c r="M129" s="17"/>
      <c r="N129" s="17"/>
      <c r="O129" s="17"/>
      <c r="P129" s="17"/>
      <c r="Q129" s="17"/>
      <c r="R129" s="17"/>
      <c r="S129" s="17"/>
      <c r="T129" s="17"/>
      <c r="U129" s="17"/>
      <c r="V129" s="17"/>
      <c r="W129" s="18"/>
    </row>
    <row r="130" spans="1:23" x14ac:dyDescent="0.35">
      <c r="A130" s="17"/>
      <c r="B130" s="17"/>
      <c r="C130" s="17"/>
      <c r="D130" s="17"/>
      <c r="E130" s="17"/>
      <c r="F130" s="17"/>
      <c r="G130" s="17"/>
      <c r="H130" s="17"/>
      <c r="I130" s="17" t="s">
        <v>89</v>
      </c>
      <c r="J130" s="17" t="e" vm="292">
        <v>#VALUE!</v>
      </c>
      <c r="K130" s="21" t="e" vm="293">
        <v>#VALUE!</v>
      </c>
      <c r="L130" s="17" t="e" vm="294">
        <v>#VALUE!</v>
      </c>
      <c r="M130" s="17"/>
      <c r="N130" s="17"/>
      <c r="O130" s="17"/>
      <c r="P130" s="17"/>
      <c r="Q130" s="17"/>
      <c r="R130" s="17"/>
      <c r="S130" s="17"/>
      <c r="T130" s="17"/>
      <c r="U130" s="17"/>
      <c r="V130" s="17"/>
      <c r="W130" s="18"/>
    </row>
    <row r="131" spans="1:23" x14ac:dyDescent="0.35">
      <c r="A131" s="17"/>
      <c r="B131" s="17"/>
      <c r="C131" s="17"/>
      <c r="D131" s="17"/>
      <c r="E131" s="17"/>
      <c r="F131" s="17"/>
      <c r="G131" s="17"/>
      <c r="H131" s="17"/>
      <c r="I131" s="17" t="s">
        <v>90</v>
      </c>
      <c r="J131" s="17" t="e" vm="295">
        <v>#VALUE!</v>
      </c>
      <c r="K131" s="21" t="e" vm="296">
        <v>#VALUE!</v>
      </c>
      <c r="L131" s="17" t="e" vm="297">
        <v>#VALUE!</v>
      </c>
      <c r="M131" s="17"/>
      <c r="N131" s="17"/>
      <c r="O131" s="17"/>
      <c r="P131" s="17"/>
      <c r="Q131" s="17"/>
      <c r="R131" s="17"/>
      <c r="S131" s="17"/>
      <c r="T131" s="17"/>
      <c r="U131" s="17"/>
      <c r="V131" s="17"/>
      <c r="W131" s="18"/>
    </row>
    <row r="132" spans="1:23" x14ac:dyDescent="0.35">
      <c r="A132" s="17"/>
      <c r="B132" s="17"/>
      <c r="C132" s="17"/>
      <c r="D132" s="17"/>
      <c r="E132" s="17"/>
      <c r="F132" s="17"/>
      <c r="G132" s="17"/>
      <c r="H132" s="17"/>
      <c r="I132" s="17" t="s">
        <v>91</v>
      </c>
      <c r="J132" s="17" t="e" vm="298">
        <v>#VALUE!</v>
      </c>
      <c r="K132" s="21" t="e" vm="299">
        <v>#VALUE!</v>
      </c>
      <c r="L132" s="17" t="e" vm="300">
        <v>#VALUE!</v>
      </c>
      <c r="M132" s="17"/>
      <c r="N132" s="17"/>
      <c r="O132" s="17"/>
      <c r="P132" s="17"/>
      <c r="Q132" s="17"/>
      <c r="R132" s="17"/>
      <c r="S132" s="17"/>
      <c r="T132" s="17"/>
      <c r="U132" s="17"/>
      <c r="V132" s="17"/>
      <c r="W132" s="18"/>
    </row>
    <row r="133" spans="1:23" x14ac:dyDescent="0.35">
      <c r="A133" s="17"/>
      <c r="B133" s="17"/>
      <c r="C133" s="17"/>
      <c r="D133" s="17"/>
      <c r="E133" s="17"/>
      <c r="F133" s="17"/>
      <c r="G133" s="17"/>
      <c r="H133" s="17"/>
      <c r="I133" s="17" t="s">
        <v>91</v>
      </c>
      <c r="J133" s="17" t="e" vm="301">
        <v>#VALUE!</v>
      </c>
      <c r="K133" s="21" t="e" vm="302">
        <v>#VALUE!</v>
      </c>
      <c r="L133" s="17" t="e" vm="303">
        <v>#VALUE!</v>
      </c>
      <c r="M133" s="17"/>
      <c r="N133" s="17"/>
      <c r="O133" s="17"/>
      <c r="P133" s="17"/>
      <c r="Q133" s="17"/>
      <c r="R133" s="17"/>
      <c r="S133" s="17"/>
      <c r="T133" s="17"/>
      <c r="U133" s="17"/>
      <c r="V133" s="17"/>
      <c r="W133" s="18"/>
    </row>
    <row r="134" spans="1:23" x14ac:dyDescent="0.35">
      <c r="A134" s="17"/>
      <c r="B134" s="17"/>
      <c r="C134" s="17"/>
      <c r="D134" s="17"/>
      <c r="E134" s="17"/>
      <c r="F134" s="17"/>
      <c r="G134" s="17"/>
      <c r="H134" s="17"/>
      <c r="I134" s="17" t="s">
        <v>91</v>
      </c>
      <c r="J134" s="17" t="e" vm="304">
        <v>#VALUE!</v>
      </c>
      <c r="K134" s="21" t="e" vm="305">
        <v>#VALUE!</v>
      </c>
      <c r="L134" s="17" t="e" vm="306">
        <v>#VALUE!</v>
      </c>
      <c r="M134" s="17"/>
      <c r="N134" s="17"/>
      <c r="O134" s="17"/>
      <c r="P134" s="17"/>
      <c r="Q134" s="17"/>
      <c r="R134" s="17"/>
      <c r="S134" s="17"/>
      <c r="T134" s="17"/>
      <c r="U134" s="17"/>
      <c r="V134" s="17"/>
      <c r="W134" s="18"/>
    </row>
    <row r="135" spans="1:23" x14ac:dyDescent="0.35">
      <c r="A135" s="17"/>
      <c r="B135" s="17"/>
      <c r="C135" s="17"/>
      <c r="D135" s="17"/>
      <c r="E135" s="17"/>
      <c r="F135" s="17"/>
      <c r="G135" s="17"/>
      <c r="H135" s="17"/>
      <c r="I135" s="17" t="s">
        <v>91</v>
      </c>
      <c r="J135" s="17" t="e" vm="307">
        <v>#VALUE!</v>
      </c>
      <c r="K135" s="21" t="e" vm="308">
        <v>#VALUE!</v>
      </c>
      <c r="L135" s="17" t="e" vm="309">
        <v>#VALUE!</v>
      </c>
      <c r="M135" s="17"/>
      <c r="N135" s="17"/>
      <c r="O135" s="17"/>
      <c r="P135" s="17"/>
      <c r="Q135" s="17"/>
      <c r="R135" s="17"/>
      <c r="S135" s="17"/>
      <c r="T135" s="17"/>
      <c r="U135" s="17"/>
      <c r="V135" s="17"/>
      <c r="W135" s="18"/>
    </row>
    <row r="136" spans="1:23" x14ac:dyDescent="0.35">
      <c r="A136" s="17"/>
      <c r="B136" s="17"/>
      <c r="C136" s="17"/>
      <c r="D136" s="17"/>
      <c r="E136" s="17"/>
      <c r="F136" s="17"/>
      <c r="G136" s="17"/>
      <c r="H136" s="17"/>
      <c r="I136" s="17" t="s">
        <v>91</v>
      </c>
      <c r="J136" s="17" t="e" vm="310">
        <v>#VALUE!</v>
      </c>
      <c r="K136" s="21" t="e" vm="311">
        <v>#VALUE!</v>
      </c>
      <c r="L136" s="17" t="e" vm="312">
        <v>#VALUE!</v>
      </c>
      <c r="M136" s="17"/>
      <c r="N136" s="17"/>
      <c r="O136" s="17"/>
      <c r="P136" s="17"/>
      <c r="Q136" s="17"/>
      <c r="R136" s="17"/>
      <c r="S136" s="17"/>
      <c r="T136" s="17"/>
      <c r="U136" s="17"/>
      <c r="V136" s="17"/>
      <c r="W136" s="18"/>
    </row>
    <row r="137" spans="1:23" x14ac:dyDescent="0.35">
      <c r="A137" s="17"/>
      <c r="B137" s="17"/>
      <c r="C137" s="17"/>
      <c r="D137" s="17"/>
      <c r="E137" s="17"/>
      <c r="F137" s="17"/>
      <c r="G137" s="17"/>
      <c r="H137" s="17"/>
      <c r="I137" s="17"/>
      <c r="J137" s="17"/>
      <c r="K137" s="17"/>
      <c r="L137" s="17"/>
      <c r="M137" s="17"/>
      <c r="N137" s="17"/>
      <c r="O137" s="17"/>
      <c r="P137" s="17"/>
      <c r="Q137" s="17"/>
      <c r="R137" s="17"/>
      <c r="S137" s="17"/>
      <c r="T137" s="17"/>
      <c r="U137" s="17"/>
      <c r="V137" s="17"/>
      <c r="W137" s="18"/>
    </row>
    <row r="138" spans="1:23" x14ac:dyDescent="0.35">
      <c r="A138" s="17"/>
      <c r="B138" s="17"/>
      <c r="C138" s="17"/>
      <c r="D138" s="17"/>
      <c r="E138" s="17"/>
      <c r="F138" s="17"/>
      <c r="G138" s="17"/>
      <c r="H138" s="17"/>
      <c r="I138" s="17"/>
      <c r="J138" s="17"/>
      <c r="K138" s="17"/>
      <c r="L138" s="17"/>
      <c r="M138" s="17"/>
      <c r="N138" s="17"/>
      <c r="O138" s="17"/>
      <c r="P138" s="17"/>
      <c r="Q138" s="17"/>
      <c r="R138" s="17"/>
      <c r="S138" s="17"/>
      <c r="T138" s="17"/>
      <c r="U138" s="17"/>
      <c r="V138" s="17"/>
      <c r="W138" s="18"/>
    </row>
    <row r="139" spans="1:23" x14ac:dyDescent="0.35">
      <c r="A139" s="17"/>
      <c r="B139" s="17"/>
      <c r="C139" s="17"/>
      <c r="D139" s="17"/>
      <c r="E139" s="17"/>
      <c r="F139" s="17"/>
      <c r="G139" s="17"/>
      <c r="H139" s="17"/>
      <c r="I139" s="17"/>
      <c r="J139" s="17"/>
      <c r="K139" s="17"/>
      <c r="L139" s="17"/>
      <c r="M139" s="17"/>
      <c r="N139" s="17"/>
      <c r="O139" s="17"/>
      <c r="P139" s="17"/>
      <c r="Q139" s="17"/>
      <c r="R139" s="17"/>
      <c r="S139" s="17"/>
      <c r="T139" s="17"/>
      <c r="U139" s="17"/>
      <c r="V139" s="17"/>
      <c r="W139" s="18"/>
    </row>
    <row r="140" spans="1:23" x14ac:dyDescent="0.35">
      <c r="A140" s="17"/>
      <c r="B140" s="17"/>
      <c r="C140" s="17"/>
      <c r="D140" s="17"/>
      <c r="E140" s="17"/>
      <c r="F140" s="17"/>
      <c r="G140" s="17"/>
      <c r="H140" s="17"/>
      <c r="I140" s="17"/>
      <c r="J140" s="17"/>
      <c r="K140" s="17"/>
      <c r="L140" s="17"/>
      <c r="M140" s="17"/>
      <c r="N140" s="17"/>
      <c r="O140" s="17"/>
      <c r="P140" s="17"/>
      <c r="Q140" s="17"/>
      <c r="R140" s="17"/>
      <c r="S140" s="17"/>
      <c r="T140" s="17"/>
      <c r="U140" s="17"/>
      <c r="V140" s="17"/>
      <c r="W140" s="18"/>
    </row>
    <row r="141" spans="1:23" x14ac:dyDescent="0.35">
      <c r="A141" s="17"/>
      <c r="B141" s="17"/>
      <c r="C141" s="17"/>
      <c r="D141" s="17"/>
      <c r="E141" s="17"/>
      <c r="F141" s="17"/>
      <c r="G141" s="17"/>
      <c r="H141" s="17"/>
      <c r="I141" s="17"/>
      <c r="J141" s="17"/>
      <c r="K141" s="17"/>
      <c r="L141" s="17"/>
      <c r="M141" s="17"/>
      <c r="N141" s="17"/>
      <c r="O141" s="17"/>
      <c r="P141" s="17"/>
      <c r="Q141" s="17"/>
      <c r="R141" s="17"/>
      <c r="S141" s="17"/>
      <c r="T141" s="17"/>
      <c r="U141" s="17"/>
      <c r="V141" s="17"/>
      <c r="W141" s="18"/>
    </row>
    <row r="142" spans="1:23" x14ac:dyDescent="0.35">
      <c r="A142" s="17"/>
      <c r="B142" s="17"/>
      <c r="C142" s="17"/>
      <c r="D142" s="17"/>
      <c r="E142" s="17"/>
      <c r="F142" s="17"/>
      <c r="G142" s="17"/>
      <c r="H142" s="17"/>
      <c r="I142" s="17"/>
      <c r="J142" s="17"/>
      <c r="K142" s="17"/>
      <c r="L142" s="17"/>
      <c r="M142" s="17"/>
      <c r="N142" s="17"/>
      <c r="O142" s="17"/>
      <c r="P142" s="17"/>
      <c r="Q142" s="17"/>
      <c r="R142" s="17"/>
      <c r="S142" s="17"/>
      <c r="T142" s="17"/>
      <c r="U142" s="17"/>
      <c r="V142" s="17"/>
      <c r="W142" s="18"/>
    </row>
    <row r="143" spans="1:23" x14ac:dyDescent="0.35">
      <c r="A143" s="17"/>
      <c r="B143" s="17"/>
      <c r="C143" s="17"/>
      <c r="D143" s="17"/>
      <c r="E143" s="17"/>
      <c r="F143" s="17"/>
      <c r="G143" s="17"/>
      <c r="H143" s="17"/>
      <c r="I143" s="17"/>
      <c r="J143" s="17"/>
      <c r="K143" s="17"/>
      <c r="L143" s="17"/>
      <c r="M143" s="17"/>
      <c r="N143" s="17"/>
      <c r="O143" s="17"/>
      <c r="P143" s="17"/>
      <c r="Q143" s="17"/>
      <c r="R143" s="17"/>
      <c r="S143" s="17"/>
      <c r="T143" s="17"/>
      <c r="U143" s="17"/>
      <c r="V143" s="17"/>
      <c r="W143" s="18"/>
    </row>
    <row r="144" spans="1:23" x14ac:dyDescent="0.35">
      <c r="A144" s="17"/>
      <c r="B144" s="17"/>
      <c r="C144" s="17"/>
      <c r="D144" s="17"/>
      <c r="E144" s="17"/>
      <c r="F144" s="17"/>
      <c r="G144" s="17"/>
      <c r="H144" s="17"/>
      <c r="I144" s="17"/>
      <c r="J144" s="17"/>
      <c r="K144" s="17"/>
      <c r="L144" s="17"/>
      <c r="M144" s="17"/>
      <c r="N144" s="17"/>
      <c r="O144" s="17"/>
      <c r="P144" s="17"/>
      <c r="Q144" s="17"/>
      <c r="R144" s="17"/>
      <c r="S144" s="17"/>
      <c r="T144" s="17"/>
      <c r="U144" s="17"/>
      <c r="V144" s="17"/>
      <c r="W144" s="18"/>
    </row>
    <row r="145" spans="1:23" x14ac:dyDescent="0.35">
      <c r="A145" s="17"/>
      <c r="B145" s="17"/>
      <c r="C145" s="17"/>
      <c r="D145" s="17"/>
      <c r="E145" s="17"/>
      <c r="F145" s="17"/>
      <c r="G145" s="17"/>
      <c r="H145" s="17"/>
      <c r="I145" s="17"/>
      <c r="J145" s="17"/>
      <c r="K145" s="17"/>
      <c r="L145" s="17"/>
      <c r="M145" s="17"/>
      <c r="N145" s="17"/>
      <c r="O145" s="17"/>
      <c r="P145" s="17"/>
      <c r="Q145" s="17"/>
      <c r="R145" s="17"/>
      <c r="S145" s="17"/>
      <c r="T145" s="17"/>
      <c r="U145" s="17"/>
      <c r="V145" s="17"/>
      <c r="W145" s="18"/>
    </row>
    <row r="146" spans="1:23" x14ac:dyDescent="0.35">
      <c r="A146" s="17"/>
      <c r="B146" s="17"/>
      <c r="C146" s="17"/>
      <c r="D146" s="17"/>
      <c r="E146" s="17"/>
      <c r="F146" s="17"/>
      <c r="G146" s="17"/>
      <c r="H146" s="17"/>
      <c r="I146" s="17"/>
      <c r="J146" s="17"/>
      <c r="K146" s="17"/>
      <c r="L146" s="17"/>
      <c r="M146" s="17"/>
      <c r="N146" s="17"/>
      <c r="O146" s="17"/>
      <c r="P146" s="17"/>
      <c r="Q146" s="17"/>
      <c r="R146" s="17"/>
      <c r="S146" s="17"/>
      <c r="T146" s="17"/>
      <c r="U146" s="17"/>
      <c r="V146" s="17"/>
      <c r="W146" s="18"/>
    </row>
    <row r="147" spans="1:23" x14ac:dyDescent="0.35">
      <c r="A147" s="17"/>
      <c r="B147" s="17"/>
      <c r="C147" s="17"/>
      <c r="D147" s="17"/>
      <c r="E147" s="17"/>
      <c r="F147" s="17"/>
      <c r="G147" s="17"/>
      <c r="H147" s="17"/>
      <c r="I147" s="17"/>
      <c r="J147" s="17"/>
      <c r="K147" s="17"/>
      <c r="L147" s="17"/>
      <c r="M147" s="17"/>
      <c r="N147" s="17"/>
      <c r="O147" s="17"/>
      <c r="P147" s="17"/>
      <c r="Q147" s="17"/>
      <c r="R147" s="17"/>
      <c r="S147" s="17"/>
      <c r="T147" s="17"/>
      <c r="U147" s="17"/>
      <c r="V147" s="17"/>
      <c r="W147" s="18"/>
    </row>
    <row r="148" spans="1:23" x14ac:dyDescent="0.35">
      <c r="A148" s="17"/>
      <c r="B148" s="17"/>
      <c r="C148" s="17"/>
      <c r="D148" s="17"/>
      <c r="E148" s="17"/>
      <c r="F148" s="17"/>
      <c r="G148" s="17"/>
      <c r="H148" s="17"/>
      <c r="I148" s="17"/>
      <c r="J148" s="17"/>
      <c r="K148" s="17"/>
      <c r="L148" s="17"/>
      <c r="M148" s="17"/>
      <c r="N148" s="17"/>
      <c r="O148" s="17"/>
      <c r="P148" s="17"/>
      <c r="Q148" s="17"/>
      <c r="R148" s="17"/>
      <c r="S148" s="17"/>
      <c r="T148" s="17"/>
      <c r="U148" s="17"/>
      <c r="V148" s="17"/>
      <c r="W148" s="18"/>
    </row>
    <row r="149" spans="1:23" x14ac:dyDescent="0.35">
      <c r="A149" s="17"/>
      <c r="B149" s="17"/>
      <c r="C149" s="17"/>
      <c r="D149" s="17"/>
      <c r="E149" s="17"/>
      <c r="F149" s="17"/>
      <c r="G149" s="17"/>
      <c r="H149" s="17"/>
      <c r="I149" s="17"/>
      <c r="J149" s="17"/>
      <c r="K149" s="17"/>
      <c r="L149" s="17"/>
      <c r="M149" s="17"/>
      <c r="N149" s="17"/>
      <c r="O149" s="17"/>
      <c r="P149" s="17"/>
      <c r="Q149" s="17"/>
      <c r="R149" s="17"/>
      <c r="S149" s="17"/>
      <c r="T149" s="17"/>
      <c r="U149" s="17"/>
      <c r="V149" s="17"/>
      <c r="W149" s="18"/>
    </row>
    <row r="150" spans="1:23" x14ac:dyDescent="0.35">
      <c r="A150" s="17"/>
      <c r="B150" s="17"/>
      <c r="C150" s="17"/>
      <c r="D150" s="17"/>
      <c r="E150" s="17"/>
      <c r="F150" s="17"/>
      <c r="G150" s="17"/>
      <c r="H150" s="17"/>
      <c r="I150" s="17"/>
      <c r="J150" s="17"/>
      <c r="K150" s="17"/>
      <c r="L150" s="17"/>
      <c r="M150" s="17"/>
      <c r="N150" s="17"/>
      <c r="O150" s="17"/>
      <c r="P150" s="17"/>
      <c r="Q150" s="17"/>
      <c r="R150" s="17"/>
      <c r="S150" s="17"/>
      <c r="T150" s="17"/>
      <c r="U150" s="17"/>
      <c r="V150" s="17"/>
      <c r="W150" s="18"/>
    </row>
    <row r="151" spans="1:23" x14ac:dyDescent="0.35">
      <c r="A151" s="17"/>
      <c r="B151" s="17"/>
      <c r="C151" s="17"/>
      <c r="D151" s="17"/>
      <c r="E151" s="17"/>
      <c r="F151" s="17"/>
      <c r="G151" s="17"/>
      <c r="H151" s="17"/>
      <c r="I151" s="17"/>
      <c r="J151" s="17"/>
      <c r="K151" s="17"/>
      <c r="L151" s="17"/>
      <c r="M151" s="17"/>
      <c r="N151" s="17"/>
      <c r="O151" s="17"/>
      <c r="P151" s="17"/>
      <c r="Q151" s="17"/>
      <c r="R151" s="17"/>
      <c r="S151" s="17"/>
      <c r="T151" s="17"/>
      <c r="U151" s="17"/>
      <c r="V151" s="17"/>
      <c r="W151" s="18"/>
    </row>
    <row r="152" spans="1:23" x14ac:dyDescent="0.35">
      <c r="A152" s="17"/>
      <c r="B152" s="17"/>
      <c r="C152" s="17"/>
      <c r="D152" s="17"/>
      <c r="E152" s="17"/>
      <c r="F152" s="17"/>
      <c r="G152" s="17"/>
      <c r="H152" s="17"/>
      <c r="I152" s="17"/>
      <c r="J152" s="17"/>
      <c r="K152" s="17"/>
      <c r="L152" s="17"/>
      <c r="M152" s="17"/>
      <c r="N152" s="17"/>
      <c r="O152" s="17"/>
      <c r="P152" s="17"/>
      <c r="Q152" s="17"/>
      <c r="R152" s="17"/>
      <c r="S152" s="17"/>
      <c r="T152" s="17"/>
      <c r="U152" s="17"/>
      <c r="V152" s="17"/>
      <c r="W152" s="18"/>
    </row>
    <row r="153" spans="1:23" x14ac:dyDescent="0.35">
      <c r="A153" s="17"/>
      <c r="B153" s="17"/>
      <c r="C153" s="17"/>
      <c r="D153" s="17"/>
      <c r="E153" s="17"/>
      <c r="F153" s="17"/>
      <c r="G153" s="17"/>
      <c r="H153" s="17"/>
      <c r="I153" s="17"/>
      <c r="J153" s="17"/>
      <c r="K153" s="17"/>
      <c r="L153" s="17"/>
      <c r="M153" s="17"/>
      <c r="N153" s="17"/>
      <c r="O153" s="17"/>
      <c r="P153" s="17"/>
      <c r="Q153" s="17"/>
      <c r="R153" s="17"/>
      <c r="S153" s="17"/>
      <c r="T153" s="17"/>
      <c r="U153" s="17"/>
      <c r="V153" s="17"/>
      <c r="W153" s="18"/>
    </row>
    <row r="154" spans="1:23" x14ac:dyDescent="0.35">
      <c r="A154" s="17"/>
      <c r="B154" s="17"/>
      <c r="C154" s="17"/>
      <c r="D154" s="17"/>
      <c r="E154" s="17"/>
      <c r="F154" s="17"/>
      <c r="G154" s="17"/>
      <c r="H154" s="17"/>
      <c r="I154" s="17"/>
      <c r="J154" s="17"/>
      <c r="K154" s="17"/>
      <c r="L154" s="17"/>
      <c r="M154" s="17"/>
      <c r="N154" s="17"/>
      <c r="O154" s="17"/>
      <c r="P154" s="17"/>
      <c r="Q154" s="17"/>
      <c r="R154" s="17"/>
      <c r="S154" s="17"/>
      <c r="T154" s="17"/>
      <c r="U154" s="17"/>
      <c r="V154" s="17"/>
      <c r="W154" s="18"/>
    </row>
    <row r="155" spans="1:23" x14ac:dyDescent="0.35">
      <c r="A155" s="17"/>
      <c r="B155" s="17"/>
      <c r="C155" s="17"/>
      <c r="D155" s="17"/>
      <c r="E155" s="17"/>
      <c r="F155" s="17"/>
      <c r="G155" s="17"/>
      <c r="H155" s="17"/>
      <c r="I155" s="17"/>
      <c r="J155" s="17"/>
      <c r="K155" s="17"/>
      <c r="L155" s="17"/>
      <c r="M155" s="17"/>
      <c r="N155" s="17"/>
      <c r="O155" s="17"/>
      <c r="P155" s="17"/>
      <c r="Q155" s="17"/>
      <c r="R155" s="17"/>
      <c r="S155" s="17"/>
      <c r="T155" s="17"/>
      <c r="U155" s="17"/>
      <c r="V155" s="17"/>
      <c r="W155" s="18"/>
    </row>
    <row r="156" spans="1:23" x14ac:dyDescent="0.35">
      <c r="A156" s="17"/>
      <c r="B156" s="17"/>
      <c r="C156" s="17"/>
      <c r="D156" s="17"/>
      <c r="E156" s="17"/>
      <c r="F156" s="17"/>
      <c r="G156" s="17"/>
      <c r="H156" s="17"/>
      <c r="I156" s="17"/>
      <c r="J156" s="17"/>
      <c r="K156" s="17"/>
      <c r="L156" s="17"/>
      <c r="M156" s="17"/>
      <c r="N156" s="17"/>
      <c r="O156" s="17"/>
      <c r="P156" s="17"/>
      <c r="Q156" s="17"/>
      <c r="R156" s="17"/>
      <c r="S156" s="17"/>
      <c r="T156" s="17"/>
      <c r="U156" s="17"/>
      <c r="V156" s="17"/>
      <c r="W156" s="18"/>
    </row>
    <row r="157" spans="1:23" x14ac:dyDescent="0.35">
      <c r="A157" s="17"/>
      <c r="B157" s="17"/>
      <c r="C157" s="17"/>
      <c r="D157" s="17"/>
      <c r="E157" s="17"/>
      <c r="F157" s="17"/>
      <c r="G157" s="17"/>
      <c r="H157" s="17"/>
      <c r="I157" s="17"/>
      <c r="J157" s="17"/>
      <c r="K157" s="17"/>
      <c r="L157" s="17"/>
      <c r="M157" s="17"/>
      <c r="N157" s="17"/>
      <c r="O157" s="17"/>
      <c r="P157" s="17"/>
      <c r="Q157" s="17"/>
      <c r="R157" s="17"/>
      <c r="S157" s="17"/>
      <c r="T157" s="17"/>
      <c r="U157" s="17"/>
      <c r="V157" s="17"/>
      <c r="W157" s="18"/>
    </row>
    <row r="158" spans="1:23" x14ac:dyDescent="0.35">
      <c r="A158" s="17"/>
      <c r="B158" s="17"/>
      <c r="C158" s="17"/>
      <c r="D158" s="17"/>
      <c r="E158" s="17"/>
      <c r="F158" s="17"/>
      <c r="G158" s="17"/>
      <c r="H158" s="17"/>
      <c r="I158" s="17"/>
      <c r="J158" s="17"/>
      <c r="K158" s="17"/>
      <c r="L158" s="17"/>
      <c r="M158" s="17"/>
      <c r="N158" s="17"/>
      <c r="O158" s="17"/>
      <c r="P158" s="17"/>
      <c r="Q158" s="17"/>
      <c r="R158" s="17"/>
      <c r="S158" s="17"/>
      <c r="T158" s="17"/>
      <c r="U158" s="17"/>
      <c r="V158" s="17"/>
      <c r="W158" s="18"/>
    </row>
    <row r="159" spans="1:23" x14ac:dyDescent="0.35">
      <c r="A159" s="17"/>
      <c r="B159" s="17"/>
      <c r="C159" s="17"/>
      <c r="D159" s="17"/>
      <c r="E159" s="17"/>
      <c r="F159" s="17"/>
      <c r="G159" s="17"/>
      <c r="H159" s="17"/>
      <c r="I159" s="17"/>
      <c r="J159" s="17"/>
      <c r="K159" s="17"/>
      <c r="L159" s="17"/>
      <c r="M159" s="17"/>
      <c r="N159" s="17"/>
      <c r="O159" s="17"/>
      <c r="P159" s="17"/>
      <c r="Q159" s="17"/>
      <c r="R159" s="17"/>
      <c r="S159" s="17"/>
      <c r="T159" s="17"/>
      <c r="U159" s="17"/>
      <c r="V159" s="17"/>
      <c r="W159" s="18"/>
    </row>
    <row r="160" spans="1:23" x14ac:dyDescent="0.35">
      <c r="A160" s="17"/>
      <c r="B160" s="17"/>
      <c r="C160" s="17"/>
      <c r="D160" s="17"/>
      <c r="E160" s="17"/>
      <c r="F160" s="17"/>
      <c r="G160" s="17"/>
      <c r="H160" s="17"/>
      <c r="I160" s="17"/>
      <c r="J160" s="17"/>
      <c r="K160" s="17"/>
      <c r="L160" s="17"/>
      <c r="M160" s="17"/>
      <c r="N160" s="17"/>
      <c r="O160" s="17"/>
      <c r="P160" s="17"/>
      <c r="Q160" s="17"/>
      <c r="R160" s="17"/>
      <c r="S160" s="17"/>
      <c r="T160" s="17"/>
      <c r="U160" s="17"/>
      <c r="V160" s="17"/>
      <c r="W160" s="18"/>
    </row>
    <row r="161" spans="1:23" x14ac:dyDescent="0.35">
      <c r="A161" s="17"/>
      <c r="B161" s="17"/>
      <c r="C161" s="17"/>
      <c r="D161" s="17"/>
      <c r="E161" s="17"/>
      <c r="F161" s="17"/>
      <c r="G161" s="17"/>
      <c r="H161" s="17"/>
      <c r="I161" s="17"/>
      <c r="J161" s="17"/>
      <c r="K161" s="17"/>
      <c r="L161" s="17"/>
      <c r="M161" s="17"/>
      <c r="N161" s="17"/>
      <c r="O161" s="17"/>
      <c r="P161" s="17"/>
      <c r="Q161" s="17"/>
      <c r="R161" s="17"/>
      <c r="S161" s="17"/>
      <c r="T161" s="17"/>
      <c r="U161" s="17"/>
      <c r="V161" s="17"/>
      <c r="W161" s="18"/>
    </row>
    <row r="162" spans="1:23" x14ac:dyDescent="0.35">
      <c r="A162" s="17"/>
      <c r="B162" s="17"/>
      <c r="C162" s="17"/>
      <c r="D162" s="17"/>
      <c r="E162" s="17"/>
      <c r="F162" s="17"/>
      <c r="G162" s="17"/>
      <c r="H162" s="17"/>
      <c r="I162" s="17"/>
      <c r="J162" s="17"/>
      <c r="K162" s="17"/>
      <c r="L162" s="17"/>
      <c r="M162" s="17"/>
      <c r="N162" s="17"/>
      <c r="O162" s="17"/>
      <c r="P162" s="17"/>
      <c r="Q162" s="17"/>
      <c r="R162" s="17"/>
      <c r="S162" s="17"/>
      <c r="T162" s="17"/>
      <c r="U162" s="17"/>
      <c r="V162" s="17"/>
      <c r="W162" s="18"/>
    </row>
    <row r="163" spans="1:23" x14ac:dyDescent="0.35">
      <c r="A163" s="17"/>
      <c r="B163" s="17"/>
      <c r="C163" s="17"/>
      <c r="D163" s="17"/>
      <c r="E163" s="17"/>
      <c r="F163" s="17"/>
      <c r="G163" s="17"/>
      <c r="H163" s="17"/>
      <c r="I163" s="17"/>
      <c r="J163" s="17"/>
      <c r="K163" s="17"/>
      <c r="L163" s="17"/>
      <c r="M163" s="17"/>
      <c r="N163" s="17"/>
      <c r="O163" s="17"/>
      <c r="P163" s="17"/>
      <c r="Q163" s="17"/>
      <c r="R163" s="17"/>
      <c r="S163" s="17"/>
      <c r="T163" s="17"/>
      <c r="U163" s="17"/>
      <c r="V163" s="17"/>
      <c r="W163" s="18"/>
    </row>
    <row r="164" spans="1:23" x14ac:dyDescent="0.35">
      <c r="A164" s="17"/>
      <c r="B164" s="17"/>
      <c r="C164" s="17"/>
      <c r="D164" s="17"/>
      <c r="E164" s="17"/>
      <c r="F164" s="17"/>
      <c r="G164" s="17"/>
      <c r="H164" s="17"/>
      <c r="I164" s="17"/>
      <c r="J164" s="17"/>
      <c r="K164" s="17"/>
      <c r="L164" s="17"/>
      <c r="M164" s="17"/>
      <c r="N164" s="17"/>
      <c r="O164" s="17"/>
      <c r="P164" s="17"/>
      <c r="Q164" s="17"/>
      <c r="R164" s="17"/>
      <c r="S164" s="17"/>
      <c r="T164" s="17"/>
      <c r="U164" s="17"/>
      <c r="V164" s="17"/>
      <c r="W164" s="18"/>
    </row>
    <row r="165" spans="1:23" x14ac:dyDescent="0.35">
      <c r="A165" s="17"/>
      <c r="B165" s="17"/>
      <c r="C165" s="17"/>
      <c r="D165" s="17"/>
      <c r="E165" s="17"/>
      <c r="F165" s="17"/>
      <c r="G165" s="17"/>
      <c r="H165" s="17"/>
      <c r="I165" s="17"/>
      <c r="J165" s="17"/>
      <c r="K165" s="17"/>
      <c r="L165" s="17"/>
      <c r="M165" s="17"/>
      <c r="N165" s="17"/>
      <c r="O165" s="17"/>
      <c r="P165" s="17"/>
      <c r="Q165" s="17"/>
      <c r="R165" s="17"/>
      <c r="S165" s="17"/>
      <c r="T165" s="17"/>
      <c r="U165" s="17"/>
      <c r="V165" s="17"/>
      <c r="W165" s="18"/>
    </row>
    <row r="166" spans="1:23" x14ac:dyDescent="0.35">
      <c r="A166" s="17"/>
      <c r="B166" s="17"/>
      <c r="C166" s="17"/>
      <c r="D166" s="17"/>
      <c r="E166" s="17"/>
      <c r="F166" s="17"/>
      <c r="G166" s="17"/>
      <c r="H166" s="17"/>
      <c r="I166" s="17"/>
      <c r="J166" s="17"/>
      <c r="K166" s="17"/>
      <c r="L166" s="17"/>
      <c r="M166" s="17"/>
      <c r="N166" s="17"/>
      <c r="O166" s="17"/>
      <c r="P166" s="17"/>
      <c r="Q166" s="17"/>
      <c r="R166" s="17"/>
      <c r="S166" s="17"/>
      <c r="T166" s="17"/>
      <c r="U166" s="17"/>
      <c r="V166" s="17"/>
      <c r="W166" s="18"/>
    </row>
    <row r="167" spans="1:23" x14ac:dyDescent="0.35">
      <c r="A167" s="17"/>
      <c r="B167" s="17"/>
      <c r="C167" s="17"/>
      <c r="D167" s="17"/>
      <c r="E167" s="17"/>
      <c r="F167" s="17"/>
      <c r="G167" s="17"/>
      <c r="H167" s="17"/>
      <c r="I167" s="17"/>
      <c r="J167" s="17"/>
      <c r="K167" s="17"/>
      <c r="L167" s="17"/>
      <c r="M167" s="17"/>
      <c r="N167" s="17"/>
      <c r="O167" s="17"/>
      <c r="P167" s="17"/>
      <c r="Q167" s="17"/>
      <c r="R167" s="17"/>
      <c r="S167" s="17"/>
      <c r="T167" s="17"/>
      <c r="U167" s="17"/>
      <c r="V167" s="17"/>
      <c r="W167" s="18"/>
    </row>
    <row r="168" spans="1:23" x14ac:dyDescent="0.35">
      <c r="A168" s="17"/>
      <c r="B168" s="17"/>
      <c r="C168" s="17"/>
      <c r="D168" s="17"/>
      <c r="E168" s="17"/>
      <c r="F168" s="17"/>
      <c r="G168" s="17"/>
      <c r="H168" s="17"/>
      <c r="I168" s="17"/>
      <c r="J168" s="17"/>
      <c r="K168" s="17"/>
      <c r="L168" s="17"/>
      <c r="M168" s="17"/>
      <c r="N168" s="17"/>
      <c r="O168" s="17"/>
      <c r="P168" s="17"/>
      <c r="Q168" s="17"/>
      <c r="R168" s="17"/>
      <c r="S168" s="17"/>
      <c r="T168" s="17"/>
      <c r="U168" s="17"/>
      <c r="V168" s="17"/>
      <c r="W168" s="18"/>
    </row>
    <row r="169" spans="1:23" x14ac:dyDescent="0.35">
      <c r="A169" s="17"/>
      <c r="B169" s="17"/>
      <c r="C169" s="17"/>
      <c r="D169" s="17"/>
      <c r="E169" s="17"/>
      <c r="F169" s="17"/>
      <c r="G169" s="17"/>
      <c r="H169" s="17"/>
      <c r="I169" s="17"/>
      <c r="J169" s="17"/>
      <c r="K169" s="17"/>
      <c r="L169" s="17"/>
      <c r="M169" s="17"/>
      <c r="N169" s="17"/>
      <c r="O169" s="17"/>
      <c r="P169" s="17"/>
      <c r="Q169" s="17"/>
      <c r="R169" s="17"/>
      <c r="S169" s="17"/>
      <c r="T169" s="17"/>
      <c r="U169" s="17"/>
      <c r="V169" s="17"/>
      <c r="W169" s="18"/>
    </row>
    <row r="170" spans="1:23" x14ac:dyDescent="0.35">
      <c r="A170" s="17"/>
      <c r="B170" s="17"/>
      <c r="C170" s="17"/>
      <c r="D170" s="17"/>
      <c r="E170" s="17"/>
      <c r="F170" s="17"/>
      <c r="G170" s="17"/>
      <c r="H170" s="17"/>
      <c r="I170" s="17"/>
      <c r="J170" s="17"/>
      <c r="K170" s="17"/>
      <c r="L170" s="17"/>
      <c r="M170" s="17"/>
      <c r="N170" s="17"/>
      <c r="O170" s="17"/>
      <c r="P170" s="17"/>
      <c r="Q170" s="17"/>
      <c r="R170" s="17"/>
      <c r="S170" s="17"/>
      <c r="T170" s="17"/>
      <c r="U170" s="17"/>
      <c r="V170" s="17"/>
      <c r="W170" s="18"/>
    </row>
    <row r="171" spans="1:23" x14ac:dyDescent="0.35">
      <c r="A171" s="17"/>
      <c r="B171" s="17"/>
      <c r="C171" s="17"/>
      <c r="D171" s="17"/>
      <c r="E171" s="17"/>
      <c r="F171" s="17"/>
      <c r="G171" s="17"/>
      <c r="H171" s="17"/>
      <c r="I171" s="17"/>
      <c r="J171" s="17"/>
      <c r="K171" s="17"/>
      <c r="L171" s="17"/>
      <c r="M171" s="17"/>
      <c r="N171" s="17"/>
      <c r="O171" s="17"/>
      <c r="P171" s="17"/>
      <c r="Q171" s="17"/>
      <c r="R171" s="17"/>
      <c r="S171" s="17"/>
      <c r="T171" s="17"/>
      <c r="U171" s="17"/>
      <c r="V171" s="17"/>
      <c r="W171" s="18"/>
    </row>
    <row r="172" spans="1:23" x14ac:dyDescent="0.35">
      <c r="A172" s="17"/>
      <c r="B172" s="17"/>
      <c r="C172" s="17"/>
      <c r="D172" s="17"/>
      <c r="E172" s="17"/>
      <c r="F172" s="17"/>
      <c r="G172" s="17"/>
      <c r="H172" s="17"/>
      <c r="I172" s="17"/>
      <c r="J172" s="17"/>
      <c r="K172" s="17"/>
      <c r="L172" s="17"/>
      <c r="M172" s="17"/>
      <c r="N172" s="17"/>
      <c r="O172" s="17"/>
      <c r="P172" s="17"/>
      <c r="Q172" s="17"/>
      <c r="R172" s="17"/>
      <c r="S172" s="17"/>
      <c r="T172" s="17"/>
      <c r="U172" s="17"/>
      <c r="V172" s="17"/>
      <c r="W172" s="18"/>
    </row>
    <row r="173" spans="1:23" x14ac:dyDescent="0.35">
      <c r="A173" s="17"/>
      <c r="B173" s="17"/>
      <c r="C173" s="17"/>
      <c r="D173" s="17"/>
      <c r="E173" s="17"/>
      <c r="F173" s="17"/>
      <c r="G173" s="17"/>
      <c r="H173" s="17"/>
      <c r="I173" s="17"/>
      <c r="J173" s="17"/>
      <c r="K173" s="17"/>
      <c r="L173" s="17"/>
      <c r="M173" s="17"/>
      <c r="N173" s="17"/>
      <c r="O173" s="17"/>
      <c r="P173" s="17"/>
      <c r="Q173" s="17"/>
      <c r="R173" s="17"/>
      <c r="S173" s="17"/>
      <c r="T173" s="17"/>
      <c r="U173" s="17"/>
      <c r="V173" s="17"/>
      <c r="W173" s="18"/>
    </row>
    <row r="174" spans="1:23" x14ac:dyDescent="0.35">
      <c r="A174" s="17"/>
      <c r="B174" s="17"/>
      <c r="C174" s="17"/>
      <c r="D174" s="17"/>
      <c r="E174" s="17"/>
      <c r="F174" s="17"/>
      <c r="G174" s="17"/>
      <c r="H174" s="17"/>
      <c r="I174" s="17"/>
      <c r="J174" s="17"/>
      <c r="K174" s="17"/>
      <c r="L174" s="17"/>
      <c r="M174" s="17"/>
      <c r="N174" s="17"/>
      <c r="O174" s="17"/>
      <c r="P174" s="17"/>
      <c r="Q174" s="17"/>
      <c r="R174" s="17"/>
      <c r="S174" s="17"/>
      <c r="T174" s="17"/>
      <c r="U174" s="17"/>
      <c r="V174" s="17"/>
      <c r="W174" s="18"/>
    </row>
    <row r="175" spans="1:23" x14ac:dyDescent="0.35">
      <c r="A175" s="17"/>
      <c r="B175" s="17"/>
      <c r="C175" s="17"/>
      <c r="D175" s="17"/>
      <c r="E175" s="17"/>
      <c r="F175" s="17"/>
      <c r="G175" s="17"/>
      <c r="H175" s="17"/>
      <c r="I175" s="17"/>
      <c r="J175" s="17"/>
      <c r="K175" s="17"/>
      <c r="L175" s="17"/>
      <c r="M175" s="17"/>
      <c r="N175" s="17"/>
      <c r="O175" s="17"/>
      <c r="P175" s="17"/>
      <c r="Q175" s="17"/>
      <c r="R175" s="17"/>
      <c r="S175" s="17"/>
      <c r="T175" s="17"/>
      <c r="U175" s="17"/>
      <c r="V175" s="17"/>
      <c r="W175" s="18"/>
    </row>
    <row r="176" spans="1:23" x14ac:dyDescent="0.35">
      <c r="A176" s="17"/>
      <c r="B176" s="17"/>
      <c r="C176" s="17"/>
      <c r="D176" s="17"/>
      <c r="E176" s="17"/>
      <c r="F176" s="17"/>
      <c r="G176" s="17"/>
      <c r="H176" s="17"/>
      <c r="I176" s="17"/>
      <c r="J176" s="17"/>
      <c r="K176" s="17"/>
      <c r="L176" s="17"/>
      <c r="M176" s="17"/>
      <c r="N176" s="17"/>
      <c r="O176" s="17"/>
      <c r="P176" s="17"/>
      <c r="Q176" s="17"/>
      <c r="R176" s="17"/>
      <c r="S176" s="17"/>
      <c r="T176" s="17"/>
      <c r="U176" s="17"/>
      <c r="V176" s="17"/>
      <c r="W176" s="18"/>
    </row>
    <row r="177" spans="1:23" x14ac:dyDescent="0.35">
      <c r="A177" s="17"/>
      <c r="B177" s="17"/>
      <c r="C177" s="17"/>
      <c r="D177" s="17"/>
      <c r="E177" s="17"/>
      <c r="F177" s="17"/>
      <c r="G177" s="17"/>
      <c r="H177" s="17"/>
      <c r="I177" s="17"/>
      <c r="J177" s="17"/>
      <c r="K177" s="17"/>
      <c r="L177" s="17"/>
      <c r="M177" s="17"/>
      <c r="N177" s="17"/>
      <c r="O177" s="17"/>
      <c r="P177" s="17"/>
      <c r="Q177" s="17"/>
      <c r="R177" s="17"/>
      <c r="S177" s="17"/>
      <c r="T177" s="17"/>
      <c r="U177" s="17"/>
      <c r="V177" s="17"/>
      <c r="W177" s="18"/>
    </row>
    <row r="178" spans="1:23" x14ac:dyDescent="0.35">
      <c r="A178" s="17"/>
      <c r="B178" s="17"/>
      <c r="C178" s="17"/>
      <c r="D178" s="17"/>
      <c r="E178" s="17"/>
      <c r="F178" s="17"/>
      <c r="G178" s="17"/>
      <c r="H178" s="17"/>
      <c r="I178" s="17"/>
      <c r="J178" s="17"/>
      <c r="K178" s="17"/>
      <c r="L178" s="17"/>
      <c r="M178" s="17"/>
      <c r="N178" s="17"/>
      <c r="O178" s="17"/>
      <c r="P178" s="17"/>
      <c r="Q178" s="17"/>
      <c r="R178" s="17"/>
      <c r="S178" s="17"/>
      <c r="T178" s="17"/>
      <c r="U178" s="17"/>
      <c r="V178" s="17"/>
      <c r="W178" s="18"/>
    </row>
    <row r="179" spans="1:23" x14ac:dyDescent="0.35">
      <c r="A179" s="17"/>
      <c r="B179" s="17"/>
      <c r="C179" s="17"/>
      <c r="D179" s="17"/>
      <c r="E179" s="17"/>
      <c r="F179" s="17"/>
      <c r="G179" s="17"/>
      <c r="H179" s="17"/>
      <c r="I179" s="17"/>
      <c r="J179" s="17"/>
      <c r="K179" s="17"/>
      <c r="L179" s="17"/>
      <c r="M179" s="17"/>
      <c r="N179" s="17"/>
      <c r="O179" s="17"/>
      <c r="P179" s="17"/>
      <c r="Q179" s="17"/>
      <c r="R179" s="17"/>
      <c r="S179" s="17"/>
      <c r="T179" s="17"/>
      <c r="U179" s="17"/>
      <c r="V179" s="17"/>
      <c r="W179" s="18"/>
    </row>
    <row r="180" spans="1:23" x14ac:dyDescent="0.35">
      <c r="A180" s="17"/>
      <c r="B180" s="17"/>
      <c r="C180" s="17"/>
      <c r="D180" s="17"/>
      <c r="E180" s="17"/>
      <c r="F180" s="17"/>
      <c r="G180" s="17"/>
      <c r="H180" s="17"/>
      <c r="I180" s="17"/>
      <c r="J180" s="17"/>
      <c r="K180" s="17"/>
      <c r="L180" s="17"/>
      <c r="M180" s="17"/>
      <c r="N180" s="17"/>
      <c r="O180" s="17"/>
      <c r="P180" s="17"/>
      <c r="Q180" s="17"/>
      <c r="R180" s="17"/>
      <c r="S180" s="17"/>
      <c r="T180" s="17"/>
      <c r="U180" s="17"/>
      <c r="V180" s="17"/>
      <c r="W180" s="18"/>
    </row>
    <row r="181" spans="1:23" x14ac:dyDescent="0.35">
      <c r="A181" s="17"/>
      <c r="B181" s="17"/>
      <c r="C181" s="17"/>
      <c r="D181" s="17"/>
      <c r="E181" s="17"/>
      <c r="F181" s="17"/>
      <c r="G181" s="17"/>
      <c r="H181" s="17"/>
      <c r="I181" s="17"/>
      <c r="J181" s="17"/>
      <c r="K181" s="17"/>
      <c r="L181" s="17"/>
      <c r="M181" s="17"/>
      <c r="N181" s="17"/>
      <c r="O181" s="17"/>
      <c r="P181" s="17"/>
      <c r="Q181" s="17"/>
      <c r="R181" s="17"/>
      <c r="S181" s="17"/>
      <c r="T181" s="17"/>
      <c r="U181" s="17"/>
      <c r="V181" s="17"/>
      <c r="W181" s="18"/>
    </row>
    <row r="182" spans="1:23" x14ac:dyDescent="0.35">
      <c r="A182" s="17"/>
      <c r="B182" s="17"/>
      <c r="C182" s="17"/>
      <c r="D182" s="17"/>
      <c r="E182" s="17"/>
      <c r="F182" s="17"/>
      <c r="G182" s="17"/>
      <c r="H182" s="17"/>
      <c r="I182" s="17"/>
      <c r="J182" s="17"/>
      <c r="K182" s="17"/>
      <c r="L182" s="17"/>
      <c r="M182" s="17"/>
      <c r="N182" s="17"/>
      <c r="O182" s="17"/>
      <c r="P182" s="17"/>
      <c r="Q182" s="17"/>
      <c r="R182" s="17"/>
      <c r="S182" s="17"/>
      <c r="T182" s="17"/>
      <c r="U182" s="17"/>
      <c r="V182" s="17"/>
      <c r="W182" s="18"/>
    </row>
    <row r="183" spans="1:23" x14ac:dyDescent="0.35">
      <c r="A183" s="17"/>
      <c r="B183" s="17"/>
      <c r="C183" s="17"/>
      <c r="D183" s="17"/>
      <c r="E183" s="17"/>
      <c r="F183" s="17"/>
      <c r="G183" s="17"/>
      <c r="H183" s="17"/>
      <c r="I183" s="17"/>
      <c r="J183" s="17"/>
      <c r="K183" s="17"/>
      <c r="L183" s="17"/>
      <c r="M183" s="17"/>
      <c r="N183" s="17"/>
      <c r="O183" s="17"/>
      <c r="P183" s="17"/>
      <c r="Q183" s="17"/>
      <c r="R183" s="17"/>
      <c r="S183" s="17"/>
      <c r="T183" s="17"/>
      <c r="U183" s="17"/>
      <c r="V183" s="17"/>
      <c r="W183" s="18"/>
    </row>
    <row r="184" spans="1:23" x14ac:dyDescent="0.35">
      <c r="A184" s="17"/>
      <c r="B184" s="17"/>
      <c r="C184" s="17"/>
      <c r="D184" s="17"/>
      <c r="E184" s="17"/>
      <c r="F184" s="17"/>
      <c r="G184" s="17"/>
      <c r="H184" s="17"/>
      <c r="I184" s="17"/>
      <c r="J184" s="17"/>
      <c r="K184" s="17"/>
      <c r="L184" s="17"/>
      <c r="M184" s="17"/>
      <c r="N184" s="17"/>
      <c r="O184" s="17"/>
      <c r="P184" s="17"/>
      <c r="Q184" s="17"/>
      <c r="R184" s="17"/>
      <c r="S184" s="17"/>
      <c r="T184" s="17"/>
      <c r="U184" s="17"/>
      <c r="V184" s="17"/>
      <c r="W184" s="18"/>
    </row>
    <row r="185" spans="1:23" x14ac:dyDescent="0.35">
      <c r="A185" s="17"/>
      <c r="B185" s="17"/>
      <c r="C185" s="17"/>
      <c r="D185" s="17"/>
      <c r="E185" s="17"/>
      <c r="F185" s="17"/>
      <c r="G185" s="17"/>
      <c r="H185" s="17"/>
      <c r="I185" s="17"/>
      <c r="J185" s="17"/>
      <c r="K185" s="17"/>
      <c r="L185" s="17"/>
      <c r="M185" s="17"/>
      <c r="N185" s="17"/>
      <c r="O185" s="17"/>
      <c r="P185" s="17"/>
      <c r="Q185" s="17"/>
      <c r="R185" s="17"/>
      <c r="S185" s="17"/>
      <c r="T185" s="17"/>
      <c r="U185" s="17"/>
      <c r="V185" s="17"/>
      <c r="W185" s="18"/>
    </row>
    <row r="186" spans="1:23" x14ac:dyDescent="0.35">
      <c r="A186" s="17"/>
      <c r="B186" s="17"/>
      <c r="C186" s="17"/>
      <c r="D186" s="17"/>
      <c r="E186" s="17"/>
      <c r="F186" s="17"/>
      <c r="G186" s="17"/>
      <c r="H186" s="17"/>
      <c r="I186" s="17"/>
      <c r="J186" s="17"/>
      <c r="K186" s="17"/>
      <c r="L186" s="17"/>
      <c r="M186" s="17"/>
      <c r="N186" s="17"/>
      <c r="O186" s="17"/>
      <c r="P186" s="17"/>
      <c r="Q186" s="17"/>
      <c r="R186" s="17"/>
      <c r="S186" s="17"/>
      <c r="T186" s="17"/>
      <c r="U186" s="17"/>
      <c r="V186" s="17"/>
      <c r="W186" s="18"/>
    </row>
    <row r="187" spans="1:23" x14ac:dyDescent="0.35">
      <c r="A187" s="17"/>
      <c r="B187" s="17"/>
      <c r="C187" s="17"/>
      <c r="D187" s="17"/>
      <c r="E187" s="17"/>
      <c r="F187" s="17"/>
      <c r="G187" s="17"/>
      <c r="H187" s="17"/>
      <c r="I187" s="17"/>
      <c r="J187" s="17"/>
      <c r="K187" s="17"/>
      <c r="L187" s="17"/>
      <c r="M187" s="17"/>
      <c r="N187" s="17"/>
      <c r="O187" s="17"/>
      <c r="P187" s="17"/>
      <c r="Q187" s="17"/>
      <c r="R187" s="17"/>
      <c r="S187" s="17"/>
      <c r="T187" s="17"/>
      <c r="U187" s="17"/>
      <c r="V187" s="17"/>
      <c r="W187" s="18"/>
    </row>
    <row r="188" spans="1:23" x14ac:dyDescent="0.35">
      <c r="A188" s="17"/>
      <c r="B188" s="17"/>
      <c r="C188" s="17"/>
      <c r="D188" s="17"/>
      <c r="E188" s="17"/>
      <c r="F188" s="17"/>
      <c r="G188" s="17"/>
      <c r="H188" s="17"/>
      <c r="I188" s="17"/>
      <c r="J188" s="17"/>
      <c r="K188" s="17"/>
      <c r="L188" s="17"/>
      <c r="M188" s="17"/>
      <c r="N188" s="17"/>
      <c r="O188" s="17"/>
      <c r="P188" s="17"/>
      <c r="Q188" s="17"/>
      <c r="R188" s="17"/>
      <c r="S188" s="17"/>
      <c r="T188" s="17"/>
      <c r="U188" s="17"/>
      <c r="V188" s="17"/>
      <c r="W188" s="18"/>
    </row>
    <row r="189" spans="1:23" x14ac:dyDescent="0.35">
      <c r="A189" s="17"/>
      <c r="B189" s="17"/>
      <c r="C189" s="17"/>
      <c r="D189" s="17"/>
      <c r="E189" s="17"/>
      <c r="F189" s="17"/>
      <c r="G189" s="17"/>
      <c r="H189" s="17"/>
      <c r="I189" s="17"/>
      <c r="J189" s="17"/>
      <c r="K189" s="17"/>
      <c r="L189" s="17"/>
      <c r="M189" s="17"/>
      <c r="N189" s="17"/>
      <c r="O189" s="17"/>
      <c r="P189" s="17"/>
      <c r="Q189" s="17"/>
      <c r="R189" s="17"/>
      <c r="S189" s="17"/>
      <c r="T189" s="17"/>
      <c r="U189" s="17"/>
      <c r="V189" s="17"/>
      <c r="W189" s="18"/>
    </row>
    <row r="190" spans="1:23" x14ac:dyDescent="0.35">
      <c r="A190" s="17"/>
      <c r="B190" s="17"/>
      <c r="C190" s="17"/>
      <c r="D190" s="17"/>
      <c r="E190" s="17"/>
      <c r="F190" s="17"/>
      <c r="G190" s="17"/>
      <c r="H190" s="17"/>
      <c r="I190" s="17"/>
      <c r="J190" s="17"/>
      <c r="K190" s="17"/>
      <c r="L190" s="17"/>
      <c r="M190" s="17"/>
      <c r="N190" s="17"/>
      <c r="O190" s="17"/>
      <c r="P190" s="17"/>
      <c r="Q190" s="17"/>
      <c r="R190" s="17"/>
      <c r="S190" s="17"/>
      <c r="T190" s="17"/>
      <c r="U190" s="17"/>
      <c r="V190" s="17"/>
      <c r="W190" s="18"/>
    </row>
    <row r="191" spans="1:23" x14ac:dyDescent="0.35">
      <c r="A191" s="17"/>
      <c r="B191" s="17"/>
      <c r="C191" s="17"/>
      <c r="D191" s="17"/>
      <c r="E191" s="17"/>
      <c r="F191" s="17"/>
      <c r="G191" s="17"/>
      <c r="H191" s="17"/>
      <c r="I191" s="17"/>
      <c r="J191" s="17"/>
      <c r="K191" s="17"/>
      <c r="L191" s="17"/>
      <c r="M191" s="17"/>
      <c r="N191" s="17"/>
      <c r="O191" s="17"/>
      <c r="P191" s="17"/>
      <c r="Q191" s="17"/>
      <c r="R191" s="17"/>
      <c r="S191" s="17"/>
      <c r="T191" s="17"/>
      <c r="U191" s="17"/>
      <c r="V191" s="17"/>
      <c r="W191" s="18"/>
    </row>
    <row r="192" spans="1:23" x14ac:dyDescent="0.35">
      <c r="A192" s="17"/>
      <c r="B192" s="17"/>
      <c r="C192" s="17"/>
      <c r="D192" s="17"/>
      <c r="E192" s="17"/>
      <c r="F192" s="17"/>
      <c r="G192" s="17"/>
      <c r="H192" s="17"/>
      <c r="I192" s="17"/>
      <c r="J192" s="17"/>
      <c r="K192" s="17"/>
      <c r="L192" s="17"/>
      <c r="M192" s="17"/>
      <c r="N192" s="17"/>
      <c r="O192" s="17"/>
      <c r="P192" s="17"/>
      <c r="Q192" s="17"/>
      <c r="R192" s="17"/>
      <c r="S192" s="17"/>
      <c r="T192" s="17"/>
      <c r="U192" s="17"/>
      <c r="V192" s="17"/>
      <c r="W192" s="18"/>
    </row>
    <row r="193" spans="1:23" x14ac:dyDescent="0.35">
      <c r="A193" s="17"/>
      <c r="B193" s="17"/>
      <c r="C193" s="17"/>
      <c r="D193" s="17"/>
      <c r="E193" s="17"/>
      <c r="F193" s="17"/>
      <c r="G193" s="17"/>
      <c r="H193" s="17"/>
      <c r="I193" s="17"/>
      <c r="J193" s="17"/>
      <c r="K193" s="17"/>
      <c r="L193" s="17"/>
      <c r="M193" s="17"/>
      <c r="N193" s="17"/>
      <c r="O193" s="17"/>
      <c r="P193" s="17"/>
      <c r="Q193" s="17"/>
      <c r="R193" s="17"/>
      <c r="S193" s="17"/>
      <c r="T193" s="17"/>
      <c r="U193" s="17"/>
      <c r="V193" s="17"/>
      <c r="W193" s="18"/>
    </row>
    <row r="194" spans="1:23" x14ac:dyDescent="0.35">
      <c r="A194" s="17"/>
      <c r="B194" s="17"/>
      <c r="C194" s="17"/>
      <c r="D194" s="17"/>
      <c r="E194" s="17"/>
      <c r="F194" s="17"/>
      <c r="G194" s="17"/>
      <c r="H194" s="17"/>
      <c r="I194" s="17"/>
      <c r="J194" s="17"/>
      <c r="K194" s="17"/>
      <c r="L194" s="17"/>
      <c r="M194" s="17"/>
      <c r="N194" s="17"/>
      <c r="O194" s="17"/>
      <c r="P194" s="17"/>
      <c r="Q194" s="17"/>
      <c r="R194" s="17"/>
      <c r="S194" s="17"/>
      <c r="T194" s="17"/>
      <c r="U194" s="17"/>
      <c r="V194" s="17"/>
      <c r="W194" s="18"/>
    </row>
    <row r="195" spans="1:23" x14ac:dyDescent="0.35">
      <c r="A195" s="17"/>
      <c r="B195" s="17"/>
      <c r="C195" s="17"/>
      <c r="D195" s="17"/>
      <c r="E195" s="17"/>
      <c r="F195" s="17"/>
      <c r="G195" s="17"/>
      <c r="H195" s="17"/>
      <c r="I195" s="17"/>
      <c r="J195" s="17"/>
      <c r="K195" s="17"/>
      <c r="L195" s="17"/>
      <c r="M195" s="17"/>
      <c r="N195" s="17"/>
      <c r="O195" s="17"/>
      <c r="P195" s="17"/>
      <c r="Q195" s="17"/>
      <c r="R195" s="17"/>
      <c r="S195" s="17"/>
      <c r="T195" s="17"/>
      <c r="U195" s="17"/>
      <c r="V195" s="17"/>
      <c r="W195" s="18"/>
    </row>
    <row r="196" spans="1:23" x14ac:dyDescent="0.35">
      <c r="A196" s="17"/>
      <c r="B196" s="17"/>
      <c r="C196" s="17"/>
      <c r="D196" s="17"/>
      <c r="E196" s="17"/>
      <c r="F196" s="17"/>
      <c r="G196" s="17"/>
      <c r="H196" s="17"/>
      <c r="I196" s="17"/>
      <c r="J196" s="17"/>
      <c r="K196" s="17"/>
      <c r="L196" s="17"/>
      <c r="M196" s="17"/>
      <c r="N196" s="17"/>
      <c r="O196" s="17"/>
      <c r="P196" s="17"/>
      <c r="Q196" s="17"/>
      <c r="R196" s="17"/>
      <c r="S196" s="17"/>
      <c r="T196" s="17"/>
      <c r="U196" s="17"/>
      <c r="V196" s="17"/>
      <c r="W196" s="18"/>
    </row>
    <row r="197" spans="1:23" x14ac:dyDescent="0.35">
      <c r="A197" s="17"/>
      <c r="B197" s="17"/>
      <c r="C197" s="17"/>
      <c r="D197" s="17"/>
      <c r="E197" s="17"/>
      <c r="F197" s="17"/>
      <c r="G197" s="17"/>
      <c r="H197" s="17"/>
      <c r="I197" s="17"/>
      <c r="J197" s="17"/>
      <c r="K197" s="17"/>
      <c r="L197" s="17"/>
      <c r="M197" s="17"/>
      <c r="N197" s="17"/>
      <c r="O197" s="17"/>
      <c r="P197" s="17"/>
      <c r="Q197" s="17"/>
      <c r="R197" s="17"/>
      <c r="S197" s="17"/>
      <c r="T197" s="17"/>
      <c r="U197" s="17"/>
      <c r="V197" s="17"/>
      <c r="W197" s="18"/>
    </row>
    <row r="198" spans="1:23" x14ac:dyDescent="0.35">
      <c r="A198" s="17"/>
      <c r="B198" s="17"/>
      <c r="C198" s="17"/>
      <c r="D198" s="17"/>
      <c r="E198" s="17"/>
      <c r="F198" s="17"/>
      <c r="G198" s="17"/>
      <c r="H198" s="17"/>
      <c r="I198" s="17"/>
      <c r="J198" s="17"/>
      <c r="K198" s="17"/>
      <c r="L198" s="17"/>
      <c r="M198" s="17"/>
      <c r="N198" s="17"/>
      <c r="O198" s="17"/>
      <c r="P198" s="17"/>
      <c r="Q198" s="17"/>
      <c r="R198" s="17"/>
      <c r="S198" s="17"/>
      <c r="T198" s="17"/>
      <c r="U198" s="17"/>
      <c r="V198" s="17"/>
      <c r="W198" s="18"/>
    </row>
    <row r="199" spans="1:23" x14ac:dyDescent="0.35">
      <c r="A199" s="17"/>
      <c r="B199" s="17"/>
      <c r="C199" s="17"/>
      <c r="D199" s="17"/>
      <c r="E199" s="17"/>
      <c r="F199" s="17"/>
      <c r="G199" s="17"/>
      <c r="H199" s="17"/>
      <c r="I199" s="17"/>
      <c r="J199" s="17"/>
      <c r="K199" s="17"/>
      <c r="L199" s="17"/>
      <c r="M199" s="17"/>
      <c r="N199" s="17"/>
      <c r="O199" s="17"/>
      <c r="P199" s="17"/>
      <c r="Q199" s="17"/>
      <c r="R199" s="17"/>
      <c r="S199" s="17"/>
      <c r="T199" s="17"/>
      <c r="U199" s="17"/>
      <c r="V199" s="17"/>
      <c r="W199" s="18"/>
    </row>
    <row r="200" spans="1:23" x14ac:dyDescent="0.35">
      <c r="A200" s="17"/>
      <c r="B200" s="17"/>
      <c r="C200" s="17"/>
      <c r="D200" s="17"/>
      <c r="E200" s="17"/>
      <c r="F200" s="17"/>
      <c r="G200" s="17"/>
      <c r="H200" s="17"/>
      <c r="I200" s="17"/>
      <c r="J200" s="17"/>
      <c r="K200" s="17"/>
      <c r="L200" s="17"/>
      <c r="M200" s="17"/>
      <c r="N200" s="17"/>
      <c r="O200" s="17"/>
      <c r="P200" s="17"/>
      <c r="Q200" s="17"/>
      <c r="R200" s="17"/>
      <c r="S200" s="17"/>
      <c r="T200" s="17"/>
      <c r="U200" s="17"/>
      <c r="V200" s="17"/>
      <c r="W200" s="18"/>
    </row>
    <row r="201" spans="1:23" x14ac:dyDescent="0.35">
      <c r="A201" s="17"/>
      <c r="B201" s="17"/>
      <c r="C201" s="17"/>
      <c r="D201" s="17"/>
      <c r="E201" s="17"/>
      <c r="F201" s="17"/>
      <c r="G201" s="17"/>
      <c r="H201" s="17"/>
      <c r="I201" s="17"/>
      <c r="J201" s="17"/>
      <c r="K201" s="17"/>
      <c r="L201" s="17"/>
      <c r="M201" s="17"/>
      <c r="N201" s="17"/>
      <c r="O201" s="17"/>
      <c r="P201" s="17"/>
      <c r="Q201" s="17"/>
      <c r="R201" s="17"/>
      <c r="S201" s="17"/>
      <c r="T201" s="17"/>
      <c r="U201" s="17"/>
      <c r="V201" s="17"/>
      <c r="W201" s="18"/>
    </row>
    <row r="202" spans="1:23" x14ac:dyDescent="0.35">
      <c r="A202" s="17"/>
      <c r="B202" s="17"/>
      <c r="C202" s="17"/>
      <c r="D202" s="17"/>
      <c r="E202" s="17"/>
      <c r="F202" s="17"/>
      <c r="G202" s="17"/>
      <c r="H202" s="17"/>
      <c r="I202" s="17"/>
      <c r="J202" s="17"/>
      <c r="K202" s="17"/>
      <c r="L202" s="17"/>
      <c r="M202" s="17"/>
      <c r="N202" s="17"/>
      <c r="O202" s="17"/>
      <c r="P202" s="17"/>
      <c r="Q202" s="17"/>
      <c r="R202" s="17"/>
      <c r="S202" s="17"/>
      <c r="T202" s="17"/>
      <c r="U202" s="17"/>
      <c r="V202" s="17"/>
      <c r="W202" s="18"/>
    </row>
    <row r="203" spans="1:23" x14ac:dyDescent="0.35">
      <c r="A203" s="17"/>
      <c r="B203" s="17"/>
      <c r="C203" s="17"/>
      <c r="D203" s="17"/>
      <c r="E203" s="17"/>
      <c r="F203" s="17"/>
      <c r="G203" s="17"/>
      <c r="H203" s="17"/>
      <c r="I203" s="17"/>
      <c r="J203" s="17"/>
      <c r="K203" s="17"/>
      <c r="L203" s="17"/>
      <c r="M203" s="17"/>
      <c r="N203" s="17"/>
      <c r="O203" s="17"/>
      <c r="P203" s="17"/>
      <c r="Q203" s="17"/>
      <c r="R203" s="17"/>
      <c r="S203" s="17"/>
      <c r="T203" s="17"/>
      <c r="U203" s="17"/>
      <c r="V203" s="17"/>
      <c r="W203" s="18"/>
    </row>
    <row r="204" spans="1:23" x14ac:dyDescent="0.35">
      <c r="A204" s="17"/>
      <c r="B204" s="17"/>
      <c r="C204" s="17"/>
      <c r="D204" s="17"/>
      <c r="E204" s="17"/>
      <c r="F204" s="17"/>
      <c r="G204" s="17"/>
      <c r="H204" s="17"/>
      <c r="I204" s="17"/>
      <c r="J204" s="17"/>
      <c r="K204" s="17"/>
      <c r="L204" s="17"/>
      <c r="M204" s="17"/>
      <c r="N204" s="17"/>
      <c r="O204" s="17"/>
      <c r="P204" s="17"/>
      <c r="Q204" s="17"/>
      <c r="R204" s="17"/>
      <c r="S204" s="17"/>
      <c r="T204" s="17"/>
      <c r="U204" s="17"/>
      <c r="V204" s="17"/>
      <c r="W204" s="18"/>
    </row>
    <row r="205" spans="1:23" x14ac:dyDescent="0.35">
      <c r="A205" s="17"/>
      <c r="B205" s="17"/>
      <c r="C205" s="17"/>
      <c r="D205" s="17"/>
      <c r="E205" s="17"/>
      <c r="F205" s="17"/>
      <c r="G205" s="17"/>
      <c r="H205" s="17"/>
      <c r="I205" s="17"/>
      <c r="J205" s="17"/>
      <c r="K205" s="17"/>
      <c r="L205" s="17"/>
      <c r="M205" s="17"/>
      <c r="N205" s="17"/>
      <c r="O205" s="17"/>
      <c r="P205" s="17"/>
      <c r="Q205" s="17"/>
      <c r="R205" s="17"/>
      <c r="S205" s="17"/>
      <c r="T205" s="17"/>
      <c r="U205" s="17"/>
      <c r="V205" s="17"/>
      <c r="W205" s="18"/>
    </row>
    <row r="206" spans="1:23" x14ac:dyDescent="0.35">
      <c r="A206" s="17"/>
      <c r="B206" s="17"/>
      <c r="C206" s="17"/>
      <c r="D206" s="17"/>
      <c r="E206" s="17"/>
      <c r="F206" s="17"/>
      <c r="G206" s="17"/>
      <c r="H206" s="17"/>
      <c r="I206" s="17"/>
      <c r="J206" s="17"/>
      <c r="K206" s="17"/>
      <c r="L206" s="17"/>
      <c r="M206" s="17"/>
      <c r="N206" s="17"/>
      <c r="O206" s="17"/>
      <c r="P206" s="17"/>
      <c r="Q206" s="17"/>
      <c r="R206" s="17"/>
      <c r="S206" s="17"/>
      <c r="T206" s="17"/>
      <c r="U206" s="17"/>
      <c r="V206" s="17"/>
      <c r="W206" s="18"/>
    </row>
    <row r="207" spans="1:23" x14ac:dyDescent="0.35">
      <c r="A207" s="17"/>
      <c r="B207" s="17"/>
      <c r="C207" s="17"/>
      <c r="D207" s="17"/>
      <c r="E207" s="17"/>
      <c r="F207" s="17"/>
      <c r="G207" s="17"/>
      <c r="H207" s="17"/>
      <c r="I207" s="17"/>
      <c r="J207" s="17"/>
      <c r="K207" s="17"/>
      <c r="L207" s="17"/>
      <c r="M207" s="17"/>
      <c r="N207" s="17"/>
      <c r="O207" s="17"/>
      <c r="P207" s="17"/>
      <c r="Q207" s="17"/>
      <c r="R207" s="17"/>
      <c r="S207" s="17"/>
      <c r="T207" s="17"/>
      <c r="U207" s="17"/>
      <c r="V207" s="17"/>
      <c r="W207" s="18"/>
    </row>
    <row r="208" spans="1:23" x14ac:dyDescent="0.35">
      <c r="A208" s="17"/>
      <c r="B208" s="17"/>
      <c r="C208" s="17"/>
      <c r="D208" s="17"/>
      <c r="E208" s="17"/>
      <c r="F208" s="17"/>
      <c r="G208" s="17"/>
      <c r="H208" s="17"/>
      <c r="I208" s="17"/>
      <c r="J208" s="17"/>
      <c r="K208" s="17"/>
      <c r="L208" s="17"/>
      <c r="M208" s="17"/>
      <c r="N208" s="17"/>
      <c r="O208" s="17"/>
      <c r="P208" s="17"/>
      <c r="Q208" s="17"/>
      <c r="R208" s="17"/>
      <c r="S208" s="17"/>
      <c r="T208" s="17"/>
      <c r="U208" s="17"/>
      <c r="V208" s="17"/>
      <c r="W208" s="18"/>
    </row>
    <row r="209" spans="1:23" x14ac:dyDescent="0.35">
      <c r="A209" s="17"/>
      <c r="B209" s="17"/>
      <c r="C209" s="17"/>
      <c r="D209" s="17"/>
      <c r="E209" s="17"/>
      <c r="F209" s="17"/>
      <c r="G209" s="17"/>
      <c r="H209" s="17"/>
      <c r="I209" s="17"/>
      <c r="J209" s="17"/>
      <c r="K209" s="17"/>
      <c r="L209" s="17"/>
      <c r="M209" s="17"/>
      <c r="N209" s="17"/>
      <c r="O209" s="17"/>
      <c r="P209" s="17"/>
      <c r="Q209" s="17"/>
      <c r="R209" s="17"/>
      <c r="S209" s="17"/>
      <c r="T209" s="17"/>
      <c r="U209" s="17"/>
      <c r="V209" s="17"/>
      <c r="W209" s="18"/>
    </row>
    <row r="210" spans="1:23" x14ac:dyDescent="0.35">
      <c r="A210" s="17"/>
      <c r="B210" s="17"/>
      <c r="C210" s="17"/>
      <c r="D210" s="17"/>
      <c r="E210" s="17"/>
      <c r="F210" s="17"/>
      <c r="G210" s="17"/>
      <c r="H210" s="17"/>
      <c r="I210" s="17"/>
      <c r="J210" s="17"/>
      <c r="K210" s="17"/>
      <c r="L210" s="17"/>
      <c r="M210" s="17"/>
      <c r="N210" s="17"/>
      <c r="O210" s="17"/>
      <c r="P210" s="17"/>
      <c r="Q210" s="17"/>
      <c r="R210" s="17"/>
      <c r="S210" s="17"/>
      <c r="T210" s="17"/>
      <c r="U210" s="17"/>
      <c r="V210" s="17"/>
      <c r="W210" s="18"/>
    </row>
    <row r="211" spans="1:23" x14ac:dyDescent="0.35">
      <c r="A211" s="17"/>
      <c r="B211" s="17"/>
      <c r="C211" s="17"/>
      <c r="D211" s="17"/>
      <c r="E211" s="17"/>
      <c r="F211" s="17"/>
      <c r="G211" s="17"/>
      <c r="H211" s="17"/>
      <c r="I211" s="17"/>
      <c r="J211" s="17"/>
      <c r="K211" s="17"/>
      <c r="L211" s="17"/>
      <c r="M211" s="17"/>
      <c r="N211" s="17"/>
      <c r="O211" s="17"/>
      <c r="P211" s="17"/>
      <c r="Q211" s="17"/>
      <c r="R211" s="17"/>
      <c r="S211" s="17"/>
      <c r="T211" s="17"/>
      <c r="U211" s="17"/>
      <c r="V211" s="17"/>
      <c r="W211" s="18"/>
    </row>
    <row r="212" spans="1:23" x14ac:dyDescent="0.35">
      <c r="A212" s="17"/>
      <c r="B212" s="17"/>
      <c r="C212" s="17"/>
      <c r="D212" s="17"/>
      <c r="E212" s="17"/>
      <c r="F212" s="17"/>
      <c r="G212" s="17"/>
      <c r="H212" s="17"/>
      <c r="I212" s="17"/>
      <c r="J212" s="17"/>
      <c r="K212" s="17"/>
      <c r="L212" s="17"/>
      <c r="M212" s="17"/>
      <c r="N212" s="17"/>
      <c r="O212" s="17"/>
      <c r="P212" s="17"/>
      <c r="Q212" s="17"/>
      <c r="R212" s="17"/>
      <c r="S212" s="17"/>
      <c r="T212" s="17"/>
      <c r="U212" s="17"/>
      <c r="V212" s="17"/>
      <c r="W212" s="18"/>
    </row>
    <row r="213" spans="1:23" x14ac:dyDescent="0.35">
      <c r="A213" s="17"/>
      <c r="B213" s="17"/>
      <c r="C213" s="17"/>
      <c r="D213" s="17"/>
      <c r="E213" s="17"/>
      <c r="F213" s="17"/>
      <c r="G213" s="17"/>
      <c r="H213" s="17"/>
      <c r="I213" s="17"/>
      <c r="J213" s="17"/>
      <c r="K213" s="17"/>
      <c r="L213" s="17"/>
      <c r="M213" s="17"/>
      <c r="N213" s="17"/>
      <c r="O213" s="17"/>
      <c r="P213" s="17"/>
      <c r="Q213" s="17"/>
      <c r="R213" s="17"/>
      <c r="S213" s="17"/>
      <c r="T213" s="17"/>
      <c r="U213" s="17"/>
      <c r="V213" s="17"/>
      <c r="W213" s="18"/>
    </row>
    <row r="214" spans="1:23" x14ac:dyDescent="0.35">
      <c r="A214" s="17"/>
      <c r="B214" s="17"/>
      <c r="C214" s="17"/>
      <c r="D214" s="17"/>
      <c r="E214" s="17"/>
      <c r="F214" s="17"/>
      <c r="G214" s="17"/>
      <c r="H214" s="17"/>
      <c r="I214" s="17"/>
      <c r="J214" s="17"/>
      <c r="K214" s="17"/>
      <c r="L214" s="17"/>
      <c r="M214" s="17"/>
      <c r="N214" s="17"/>
      <c r="O214" s="17"/>
      <c r="P214" s="17"/>
      <c r="Q214" s="17"/>
      <c r="R214" s="17"/>
      <c r="S214" s="17"/>
      <c r="T214" s="17"/>
      <c r="U214" s="17"/>
      <c r="V214" s="17"/>
      <c r="W214" s="18"/>
    </row>
    <row r="215" spans="1:23" x14ac:dyDescent="0.35">
      <c r="A215" s="17"/>
      <c r="B215" s="17"/>
      <c r="C215" s="17"/>
      <c r="D215" s="17"/>
      <c r="E215" s="17"/>
      <c r="F215" s="17"/>
      <c r="G215" s="17"/>
      <c r="H215" s="17"/>
      <c r="I215" s="17"/>
      <c r="J215" s="17"/>
      <c r="K215" s="17"/>
      <c r="L215" s="17"/>
      <c r="M215" s="17"/>
      <c r="N215" s="17"/>
      <c r="O215" s="17"/>
      <c r="P215" s="17"/>
      <c r="Q215" s="17"/>
      <c r="R215" s="17"/>
      <c r="S215" s="17"/>
      <c r="T215" s="17"/>
      <c r="U215" s="17"/>
      <c r="V215" s="17"/>
      <c r="W215" s="18"/>
    </row>
    <row r="216" spans="1:23" x14ac:dyDescent="0.35">
      <c r="A216" s="17"/>
      <c r="B216" s="17"/>
      <c r="C216" s="17"/>
      <c r="D216" s="17"/>
      <c r="E216" s="17"/>
      <c r="F216" s="17"/>
      <c r="G216" s="17"/>
      <c r="H216" s="17"/>
      <c r="I216" s="17"/>
      <c r="J216" s="17"/>
      <c r="K216" s="17"/>
      <c r="L216" s="17"/>
      <c r="M216" s="17"/>
      <c r="N216" s="17"/>
      <c r="O216" s="17"/>
      <c r="P216" s="17"/>
      <c r="Q216" s="17"/>
      <c r="R216" s="17"/>
      <c r="S216" s="17"/>
      <c r="T216" s="17"/>
      <c r="U216" s="17"/>
      <c r="V216" s="17"/>
      <c r="W216" s="18"/>
    </row>
    <row r="217" spans="1:23" x14ac:dyDescent="0.35">
      <c r="A217" s="17"/>
      <c r="B217" s="17"/>
      <c r="C217" s="17"/>
      <c r="D217" s="17"/>
      <c r="E217" s="17"/>
      <c r="F217" s="17"/>
      <c r="G217" s="17"/>
      <c r="H217" s="17"/>
      <c r="I217" s="17"/>
      <c r="J217" s="17"/>
      <c r="K217" s="17"/>
      <c r="L217" s="17"/>
      <c r="M217" s="17"/>
      <c r="N217" s="17"/>
      <c r="O217" s="17"/>
      <c r="P217" s="17"/>
      <c r="Q217" s="17"/>
      <c r="R217" s="17"/>
      <c r="S217" s="17"/>
      <c r="T217" s="17"/>
      <c r="U217" s="17"/>
      <c r="V217" s="17"/>
      <c r="W217" s="18"/>
    </row>
    <row r="218" spans="1:23" x14ac:dyDescent="0.35">
      <c r="A218" s="17"/>
      <c r="B218" s="17"/>
      <c r="C218" s="17"/>
      <c r="D218" s="17"/>
      <c r="E218" s="17"/>
      <c r="F218" s="17"/>
      <c r="G218" s="17"/>
      <c r="H218" s="17"/>
      <c r="I218" s="17"/>
      <c r="J218" s="17"/>
      <c r="K218" s="17"/>
      <c r="L218" s="17"/>
      <c r="M218" s="17"/>
      <c r="N218" s="17"/>
      <c r="O218" s="17"/>
      <c r="P218" s="17"/>
      <c r="Q218" s="17"/>
      <c r="R218" s="17"/>
      <c r="S218" s="17"/>
      <c r="T218" s="17"/>
      <c r="U218" s="17"/>
      <c r="V218" s="17"/>
      <c r="W218" s="18"/>
    </row>
    <row r="219" spans="1:23" x14ac:dyDescent="0.35">
      <c r="A219" s="17"/>
      <c r="B219" s="17"/>
      <c r="C219" s="17"/>
      <c r="D219" s="17"/>
      <c r="E219" s="17"/>
      <c r="F219" s="17"/>
      <c r="G219" s="17"/>
      <c r="H219" s="17"/>
      <c r="I219" s="17"/>
      <c r="J219" s="17"/>
      <c r="K219" s="17"/>
      <c r="L219" s="17"/>
      <c r="M219" s="17"/>
      <c r="N219" s="17"/>
      <c r="O219" s="17"/>
      <c r="P219" s="17"/>
      <c r="Q219" s="17"/>
      <c r="R219" s="17"/>
      <c r="S219" s="17"/>
      <c r="T219" s="17"/>
      <c r="U219" s="17"/>
      <c r="V219" s="17"/>
      <c r="W219" s="18"/>
    </row>
    <row r="220" spans="1:23" x14ac:dyDescent="0.35">
      <c r="A220" s="17"/>
      <c r="B220" s="17"/>
      <c r="C220" s="17"/>
      <c r="D220" s="17"/>
      <c r="E220" s="17"/>
      <c r="F220" s="17"/>
      <c r="G220" s="17"/>
      <c r="H220" s="17"/>
      <c r="I220" s="17"/>
      <c r="J220" s="17"/>
      <c r="K220" s="17"/>
      <c r="L220" s="17"/>
      <c r="M220" s="17"/>
      <c r="N220" s="17"/>
      <c r="O220" s="17"/>
      <c r="P220" s="17"/>
      <c r="Q220" s="17"/>
      <c r="R220" s="17"/>
      <c r="S220" s="17"/>
      <c r="T220" s="17"/>
      <c r="U220" s="17"/>
      <c r="V220" s="17"/>
      <c r="W220" s="18"/>
    </row>
    <row r="221" spans="1:23" x14ac:dyDescent="0.35">
      <c r="A221" s="17"/>
      <c r="B221" s="17"/>
      <c r="C221" s="17"/>
      <c r="D221" s="17"/>
      <c r="E221" s="17"/>
      <c r="F221" s="17"/>
      <c r="G221" s="17"/>
      <c r="H221" s="17"/>
      <c r="I221" s="17"/>
      <c r="J221" s="17"/>
      <c r="K221" s="17"/>
      <c r="L221" s="17"/>
      <c r="M221" s="17"/>
      <c r="N221" s="17"/>
      <c r="O221" s="17"/>
      <c r="P221" s="17"/>
      <c r="Q221" s="17"/>
      <c r="R221" s="17"/>
      <c r="S221" s="17"/>
      <c r="T221" s="17"/>
      <c r="U221" s="17"/>
      <c r="V221" s="17"/>
      <c r="W221" s="18"/>
    </row>
    <row r="222" spans="1:23" x14ac:dyDescent="0.35">
      <c r="A222" s="17"/>
      <c r="B222" s="17"/>
      <c r="C222" s="17"/>
      <c r="D222" s="17"/>
      <c r="E222" s="17"/>
      <c r="F222" s="17"/>
      <c r="G222" s="17"/>
      <c r="H222" s="17"/>
      <c r="I222" s="17"/>
      <c r="J222" s="17"/>
      <c r="K222" s="17"/>
      <c r="L222" s="17"/>
      <c r="M222" s="17"/>
      <c r="N222" s="17"/>
      <c r="O222" s="17"/>
      <c r="P222" s="17"/>
      <c r="Q222" s="17"/>
      <c r="R222" s="17"/>
      <c r="S222" s="17"/>
      <c r="T222" s="17"/>
      <c r="U222" s="17"/>
      <c r="V222" s="17"/>
      <c r="W222" s="18"/>
    </row>
    <row r="223" spans="1:23" x14ac:dyDescent="0.35">
      <c r="A223" s="17"/>
      <c r="B223" s="17"/>
      <c r="C223" s="17"/>
      <c r="D223" s="17"/>
      <c r="E223" s="17"/>
      <c r="F223" s="17"/>
      <c r="G223" s="17"/>
      <c r="H223" s="17"/>
      <c r="I223" s="17"/>
      <c r="J223" s="17"/>
      <c r="K223" s="17"/>
      <c r="L223" s="17"/>
      <c r="M223" s="17"/>
      <c r="N223" s="17"/>
      <c r="O223" s="17"/>
      <c r="P223" s="17"/>
      <c r="Q223" s="17"/>
      <c r="R223" s="17"/>
      <c r="S223" s="17"/>
      <c r="T223" s="17"/>
      <c r="U223" s="17"/>
      <c r="V223" s="17"/>
      <c r="W223" s="18"/>
    </row>
    <row r="224" spans="1:23" x14ac:dyDescent="0.35">
      <c r="A224" s="17"/>
      <c r="B224" s="17"/>
      <c r="C224" s="17"/>
      <c r="D224" s="17"/>
      <c r="E224" s="17"/>
      <c r="F224" s="17"/>
      <c r="G224" s="17"/>
      <c r="H224" s="17"/>
      <c r="I224" s="17"/>
      <c r="J224" s="17"/>
      <c r="K224" s="17"/>
      <c r="L224" s="17"/>
      <c r="M224" s="17"/>
      <c r="N224" s="17"/>
      <c r="O224" s="17"/>
      <c r="P224" s="17"/>
      <c r="Q224" s="17"/>
      <c r="R224" s="17"/>
      <c r="S224" s="17"/>
      <c r="T224" s="17"/>
      <c r="U224" s="17"/>
      <c r="V224" s="17"/>
      <c r="W224" s="18"/>
    </row>
    <row r="225" spans="1:23" x14ac:dyDescent="0.35">
      <c r="A225" s="17"/>
      <c r="B225" s="17"/>
      <c r="C225" s="17"/>
      <c r="D225" s="17"/>
      <c r="E225" s="17"/>
      <c r="F225" s="17"/>
      <c r="G225" s="17"/>
      <c r="H225" s="17"/>
      <c r="I225" s="17"/>
      <c r="J225" s="17"/>
      <c r="K225" s="17"/>
      <c r="L225" s="17"/>
      <c r="M225" s="17"/>
      <c r="N225" s="17"/>
      <c r="O225" s="17"/>
      <c r="P225" s="17"/>
      <c r="Q225" s="17"/>
      <c r="R225" s="17"/>
      <c r="S225" s="17"/>
      <c r="T225" s="17"/>
      <c r="U225" s="17"/>
      <c r="V225" s="17"/>
      <c r="W225" s="18"/>
    </row>
    <row r="226" spans="1:23" x14ac:dyDescent="0.35">
      <c r="A226" s="17"/>
      <c r="B226" s="17"/>
      <c r="C226" s="17"/>
      <c r="D226" s="17"/>
      <c r="E226" s="17"/>
      <c r="F226" s="17"/>
      <c r="G226" s="17"/>
      <c r="H226" s="17"/>
      <c r="I226" s="17"/>
      <c r="J226" s="17"/>
      <c r="K226" s="17"/>
      <c r="L226" s="17"/>
      <c r="M226" s="17"/>
      <c r="N226" s="17"/>
      <c r="O226" s="17"/>
      <c r="P226" s="17"/>
      <c r="Q226" s="17"/>
      <c r="R226" s="17"/>
      <c r="S226" s="17"/>
      <c r="T226" s="17"/>
      <c r="U226" s="17"/>
      <c r="V226" s="17"/>
      <c r="W226" s="18"/>
    </row>
    <row r="227" spans="1:23" x14ac:dyDescent="0.35">
      <c r="A227" s="17"/>
      <c r="B227" s="17"/>
      <c r="C227" s="17"/>
      <c r="D227" s="17"/>
      <c r="E227" s="17"/>
      <c r="F227" s="17"/>
      <c r="G227" s="17"/>
      <c r="H227" s="17"/>
      <c r="I227" s="17"/>
      <c r="J227" s="17"/>
      <c r="K227" s="17"/>
      <c r="L227" s="17"/>
      <c r="M227" s="17"/>
      <c r="N227" s="17"/>
      <c r="O227" s="17"/>
      <c r="P227" s="17"/>
      <c r="Q227" s="17"/>
      <c r="R227" s="17"/>
      <c r="S227" s="17"/>
      <c r="T227" s="17"/>
      <c r="U227" s="17"/>
      <c r="V227" s="17"/>
      <c r="W227" s="18"/>
    </row>
    <row r="228" spans="1:23" x14ac:dyDescent="0.35">
      <c r="A228" s="17"/>
      <c r="B228" s="17"/>
      <c r="C228" s="17"/>
      <c r="D228" s="17"/>
      <c r="E228" s="17"/>
      <c r="F228" s="17"/>
      <c r="G228" s="17"/>
      <c r="H228" s="17"/>
      <c r="I228" s="17"/>
      <c r="J228" s="17"/>
      <c r="K228" s="17"/>
      <c r="L228" s="17"/>
      <c r="M228" s="17"/>
      <c r="N228" s="17"/>
      <c r="O228" s="17"/>
      <c r="P228" s="17"/>
      <c r="Q228" s="17"/>
      <c r="R228" s="17"/>
      <c r="S228" s="17"/>
      <c r="T228" s="17"/>
      <c r="U228" s="17"/>
      <c r="V228" s="17"/>
      <c r="W228" s="18"/>
    </row>
    <row r="229" spans="1:23" x14ac:dyDescent="0.35">
      <c r="A229" s="17"/>
      <c r="B229" s="17"/>
      <c r="C229" s="17"/>
      <c r="D229" s="17"/>
      <c r="E229" s="17"/>
      <c r="F229" s="17"/>
      <c r="G229" s="17"/>
      <c r="H229" s="17"/>
      <c r="I229" s="17"/>
      <c r="J229" s="17"/>
      <c r="K229" s="17"/>
      <c r="L229" s="17"/>
      <c r="M229" s="17"/>
      <c r="N229" s="17"/>
      <c r="O229" s="17"/>
      <c r="P229" s="17"/>
      <c r="Q229" s="17"/>
      <c r="R229" s="17"/>
      <c r="S229" s="17"/>
      <c r="T229" s="17"/>
      <c r="U229" s="17"/>
      <c r="V229" s="17"/>
      <c r="W229" s="18"/>
    </row>
    <row r="230" spans="1:23" x14ac:dyDescent="0.35">
      <c r="A230" s="17"/>
      <c r="B230" s="17"/>
      <c r="C230" s="17"/>
      <c r="D230" s="17"/>
      <c r="E230" s="17"/>
      <c r="F230" s="17"/>
      <c r="G230" s="17"/>
      <c r="H230" s="17"/>
      <c r="I230" s="17"/>
      <c r="J230" s="17"/>
      <c r="K230" s="17"/>
      <c r="L230" s="17"/>
      <c r="M230" s="17"/>
      <c r="N230" s="17"/>
      <c r="O230" s="17"/>
      <c r="P230" s="17"/>
      <c r="Q230" s="17"/>
      <c r="R230" s="17"/>
      <c r="S230" s="17"/>
      <c r="T230" s="17"/>
      <c r="U230" s="17"/>
      <c r="V230" s="17"/>
      <c r="W230" s="18"/>
    </row>
    <row r="231" spans="1:23" x14ac:dyDescent="0.35">
      <c r="A231" s="17"/>
      <c r="B231" s="17"/>
      <c r="C231" s="17"/>
      <c r="D231" s="17"/>
      <c r="E231" s="17"/>
      <c r="F231" s="17"/>
      <c r="G231" s="17"/>
      <c r="H231" s="17"/>
      <c r="I231" s="17"/>
      <c r="J231" s="17"/>
      <c r="K231" s="17"/>
      <c r="L231" s="17"/>
      <c r="M231" s="17"/>
      <c r="N231" s="17"/>
      <c r="O231" s="17"/>
      <c r="P231" s="17"/>
      <c r="Q231" s="17"/>
      <c r="R231" s="17"/>
      <c r="S231" s="17"/>
      <c r="T231" s="17"/>
      <c r="U231" s="17"/>
      <c r="V231" s="17"/>
      <c r="W231" s="18"/>
    </row>
    <row r="232" spans="1:23" x14ac:dyDescent="0.35">
      <c r="A232" s="17"/>
      <c r="B232" s="17"/>
      <c r="C232" s="17"/>
      <c r="D232" s="17"/>
      <c r="E232" s="17"/>
      <c r="F232" s="17"/>
      <c r="G232" s="17"/>
      <c r="H232" s="17"/>
      <c r="I232" s="17"/>
      <c r="J232" s="17"/>
      <c r="K232" s="17"/>
      <c r="L232" s="17"/>
      <c r="M232" s="17"/>
      <c r="N232" s="17"/>
      <c r="O232" s="17"/>
      <c r="P232" s="17"/>
      <c r="Q232" s="17"/>
      <c r="R232" s="17"/>
      <c r="S232" s="17"/>
      <c r="T232" s="17"/>
      <c r="U232" s="17"/>
      <c r="V232" s="17"/>
      <c r="W232" s="18"/>
    </row>
    <row r="233" spans="1:23" x14ac:dyDescent="0.35">
      <c r="A233" s="17"/>
      <c r="B233" s="17"/>
      <c r="C233" s="17"/>
      <c r="D233" s="17"/>
      <c r="E233" s="17"/>
      <c r="F233" s="17"/>
      <c r="G233" s="17"/>
      <c r="H233" s="17"/>
      <c r="I233" s="17"/>
      <c r="J233" s="17"/>
      <c r="K233" s="17"/>
      <c r="L233" s="17"/>
      <c r="M233" s="17"/>
      <c r="N233" s="17"/>
      <c r="O233" s="17"/>
      <c r="P233" s="17"/>
      <c r="Q233" s="17"/>
      <c r="R233" s="17"/>
      <c r="S233" s="17"/>
      <c r="T233" s="17"/>
      <c r="U233" s="17"/>
      <c r="V233" s="17"/>
      <c r="W233" s="18"/>
    </row>
    <row r="234" spans="1:23" x14ac:dyDescent="0.35">
      <c r="A234" s="17"/>
      <c r="B234" s="17"/>
      <c r="C234" s="17"/>
      <c r="D234" s="17"/>
      <c r="E234" s="17"/>
      <c r="F234" s="17"/>
      <c r="G234" s="17"/>
      <c r="H234" s="17"/>
      <c r="I234" s="17"/>
      <c r="J234" s="17"/>
      <c r="K234" s="17"/>
      <c r="L234" s="17"/>
      <c r="M234" s="17"/>
      <c r="N234" s="17"/>
      <c r="O234" s="17"/>
      <c r="P234" s="17"/>
      <c r="Q234" s="17"/>
      <c r="R234" s="17"/>
      <c r="S234" s="17"/>
      <c r="T234" s="17"/>
      <c r="U234" s="17"/>
      <c r="V234" s="17"/>
      <c r="W234" s="18"/>
    </row>
    <row r="235" spans="1:23" x14ac:dyDescent="0.35">
      <c r="A235" s="17"/>
      <c r="B235" s="17"/>
      <c r="C235" s="17"/>
      <c r="D235" s="17"/>
      <c r="E235" s="17"/>
      <c r="F235" s="17"/>
      <c r="G235" s="17"/>
      <c r="H235" s="17"/>
      <c r="I235" s="17"/>
      <c r="J235" s="17"/>
      <c r="K235" s="17"/>
      <c r="L235" s="17"/>
      <c r="M235" s="17"/>
      <c r="N235" s="17"/>
      <c r="O235" s="17"/>
      <c r="P235" s="17"/>
      <c r="Q235" s="17"/>
      <c r="R235" s="17"/>
      <c r="S235" s="17"/>
      <c r="T235" s="17"/>
      <c r="U235" s="17"/>
      <c r="V235" s="17"/>
      <c r="W235" s="18"/>
    </row>
    <row r="236" spans="1:23" x14ac:dyDescent="0.35">
      <c r="A236" s="17"/>
      <c r="B236" s="17"/>
      <c r="C236" s="17"/>
      <c r="D236" s="17"/>
      <c r="E236" s="17"/>
      <c r="F236" s="17"/>
      <c r="G236" s="17"/>
      <c r="H236" s="17"/>
      <c r="I236" s="17"/>
      <c r="J236" s="17"/>
      <c r="K236" s="17"/>
      <c r="L236" s="17"/>
      <c r="M236" s="17"/>
      <c r="N236" s="17"/>
      <c r="O236" s="17"/>
      <c r="P236" s="17"/>
      <c r="Q236" s="17"/>
      <c r="R236" s="17"/>
      <c r="S236" s="17"/>
      <c r="T236" s="17"/>
      <c r="U236" s="17"/>
      <c r="V236" s="17"/>
      <c r="W236" s="18"/>
    </row>
    <row r="237" spans="1:23" x14ac:dyDescent="0.35">
      <c r="A237" s="17"/>
      <c r="B237" s="17"/>
      <c r="C237" s="17"/>
      <c r="D237" s="17"/>
      <c r="E237" s="17"/>
      <c r="F237" s="17"/>
      <c r="G237" s="17"/>
      <c r="H237" s="17"/>
      <c r="I237" s="17"/>
      <c r="J237" s="17"/>
      <c r="K237" s="17"/>
      <c r="L237" s="17"/>
      <c r="M237" s="17"/>
      <c r="N237" s="17"/>
      <c r="O237" s="17"/>
      <c r="P237" s="17"/>
      <c r="Q237" s="17"/>
      <c r="R237" s="17"/>
      <c r="S237" s="17"/>
      <c r="T237" s="17"/>
      <c r="U237" s="17"/>
      <c r="V237" s="17"/>
      <c r="W237" s="18"/>
    </row>
    <row r="238" spans="1:23" x14ac:dyDescent="0.35">
      <c r="A238" s="17"/>
      <c r="B238" s="17"/>
      <c r="C238" s="17"/>
      <c r="D238" s="17"/>
      <c r="E238" s="17"/>
      <c r="F238" s="17"/>
      <c r="G238" s="17"/>
      <c r="H238" s="17"/>
      <c r="I238" s="17"/>
      <c r="J238" s="17"/>
      <c r="K238" s="17"/>
      <c r="L238" s="17"/>
      <c r="M238" s="17"/>
      <c r="N238" s="17"/>
      <c r="O238" s="17"/>
      <c r="P238" s="17"/>
      <c r="Q238" s="17"/>
      <c r="R238" s="17"/>
      <c r="S238" s="17"/>
      <c r="T238" s="17"/>
      <c r="U238" s="17"/>
      <c r="V238" s="17"/>
      <c r="W238" s="18"/>
    </row>
    <row r="239" spans="1:23" x14ac:dyDescent="0.35">
      <c r="A239" s="17"/>
      <c r="B239" s="17"/>
      <c r="C239" s="17"/>
      <c r="D239" s="17"/>
      <c r="E239" s="17"/>
      <c r="F239" s="17"/>
      <c r="G239" s="17"/>
      <c r="H239" s="17"/>
      <c r="I239" s="17"/>
      <c r="J239" s="17"/>
      <c r="K239" s="17"/>
      <c r="L239" s="17"/>
      <c r="M239" s="17"/>
      <c r="N239" s="17"/>
      <c r="O239" s="17"/>
      <c r="P239" s="17"/>
      <c r="Q239" s="17"/>
      <c r="R239" s="17"/>
      <c r="S239" s="17"/>
      <c r="T239" s="17"/>
      <c r="U239" s="17"/>
      <c r="V239" s="17"/>
      <c r="W239" s="18"/>
    </row>
    <row r="240" spans="1:23" x14ac:dyDescent="0.35">
      <c r="A240" s="17"/>
      <c r="B240" s="17"/>
      <c r="C240" s="17"/>
      <c r="D240" s="17"/>
      <c r="E240" s="17"/>
      <c r="F240" s="17"/>
      <c r="G240" s="17"/>
      <c r="H240" s="17"/>
      <c r="I240" s="17"/>
      <c r="J240" s="17"/>
      <c r="K240" s="17"/>
      <c r="L240" s="17"/>
      <c r="M240" s="17"/>
      <c r="N240" s="17"/>
      <c r="O240" s="17"/>
      <c r="P240" s="17"/>
      <c r="Q240" s="17"/>
      <c r="R240" s="17"/>
      <c r="S240" s="17"/>
      <c r="T240" s="17"/>
      <c r="U240" s="17"/>
      <c r="V240" s="17"/>
      <c r="W240" s="18"/>
    </row>
    <row r="241" spans="1:23" ht="16" customHeight="1" x14ac:dyDescent="0.35">
      <c r="A241" s="25" t="s">
        <v>58</v>
      </c>
      <c r="B241" s="25" t="s">
        <v>58</v>
      </c>
      <c r="C241" s="25" t="s">
        <v>58</v>
      </c>
      <c r="D241" s="25" t="s">
        <v>58</v>
      </c>
      <c r="E241" s="25" t="s">
        <v>58</v>
      </c>
      <c r="F241" s="25" t="s">
        <v>58</v>
      </c>
      <c r="G241" s="25" t="s">
        <v>58</v>
      </c>
      <c r="H241" s="25" t="s">
        <v>58</v>
      </c>
      <c r="I241" s="25" t="s">
        <v>58</v>
      </c>
      <c r="J241" s="25" t="s">
        <v>58</v>
      </c>
      <c r="K241" s="25" t="s">
        <v>58</v>
      </c>
      <c r="L241" s="25" t="s">
        <v>58</v>
      </c>
      <c r="M241" s="25" t="s">
        <v>58</v>
      </c>
      <c r="N241" s="25" t="s">
        <v>58</v>
      </c>
      <c r="O241" s="25" t="s">
        <v>58</v>
      </c>
      <c r="P241" s="25" t="s">
        <v>58</v>
      </c>
      <c r="Q241" s="25" t="s">
        <v>58</v>
      </c>
      <c r="R241" s="25" t="s">
        <v>58</v>
      </c>
      <c r="S241" s="25" t="s">
        <v>58</v>
      </c>
      <c r="T241" s="25" t="s">
        <v>58</v>
      </c>
      <c r="U241" s="25" t="s">
        <v>58</v>
      </c>
      <c r="V241" s="25" t="s">
        <v>58</v>
      </c>
      <c r="W241" s="25" t="s">
        <v>58</v>
      </c>
    </row>
    <row r="242" spans="1:23" s="27" customFormat="1" ht="16" customHeight="1" x14ac:dyDescent="0.35">
      <c r="A242" s="26" t="s">
        <v>58</v>
      </c>
      <c r="B242" s="26" t="s">
        <v>58</v>
      </c>
      <c r="C242" s="26" t="s">
        <v>58</v>
      </c>
      <c r="D242" s="26" t="s">
        <v>58</v>
      </c>
      <c r="E242" s="26" t="s">
        <v>58</v>
      </c>
      <c r="F242" s="26" t="s">
        <v>58</v>
      </c>
      <c r="G242" s="26" t="s">
        <v>58</v>
      </c>
      <c r="H242" s="26" t="s">
        <v>58</v>
      </c>
      <c r="I242" s="26" t="s">
        <v>58</v>
      </c>
      <c r="J242" s="26" t="s">
        <v>58</v>
      </c>
      <c r="K242" s="26" t="s">
        <v>58</v>
      </c>
      <c r="L242" s="26" t="s">
        <v>58</v>
      </c>
      <c r="M242" s="26" t="s">
        <v>58</v>
      </c>
      <c r="N242" s="26" t="s">
        <v>58</v>
      </c>
      <c r="O242" s="26" t="s">
        <v>58</v>
      </c>
      <c r="P242" s="26" t="s">
        <v>58</v>
      </c>
      <c r="Q242" s="26" t="s">
        <v>58</v>
      </c>
      <c r="R242" s="26" t="s">
        <v>58</v>
      </c>
      <c r="S242" s="26" t="s">
        <v>58</v>
      </c>
      <c r="T242" s="26" t="s">
        <v>58</v>
      </c>
      <c r="U242" s="26" t="s">
        <v>58</v>
      </c>
      <c r="V242" s="26" t="s">
        <v>58</v>
      </c>
      <c r="W242" s="26" t="s">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ADDDD-B1E1-4051-8033-31C3ECE82B58}">
  <dimension ref="A1:AY361"/>
  <sheetViews>
    <sheetView tabSelected="1" workbookViewId="0">
      <pane xSplit="5" ySplit="7" topLeftCell="F8" activePane="bottomRight" state="frozen"/>
      <selection pane="topRight" activeCell="F1" sqref="F1"/>
      <selection pane="bottomLeft" activeCell="A8" sqref="A8"/>
      <selection pane="bottomRight" activeCell="E8" sqref="E8"/>
    </sheetView>
    <sheetView topLeftCell="A335" workbookViewId="1">
      <selection activeCell="A351" sqref="A351"/>
    </sheetView>
  </sheetViews>
  <sheetFormatPr defaultColWidth="0" defaultRowHeight="14.5" zeroHeight="1" x14ac:dyDescent="0.35"/>
  <cols>
    <col min="1" max="1" width="11.6328125" customWidth="1"/>
    <col min="2" max="2" width="10.54296875" customWidth="1"/>
    <col min="3" max="3" width="20.08984375" customWidth="1"/>
    <col min="4" max="48" width="20.6328125" customWidth="1"/>
    <col min="49" max="51" width="4.6328125" customWidth="1"/>
    <col min="52" max="16384" width="8.7265625" hidden="1"/>
  </cols>
  <sheetData>
    <row r="1" spans="1:50" x14ac:dyDescent="0.35">
      <c r="A1" s="2" t="s">
        <v>158</v>
      </c>
      <c r="B1" s="2" t="s">
        <v>148</v>
      </c>
      <c r="AX1" s="26" t="s">
        <v>58</v>
      </c>
    </row>
    <row r="2" spans="1:50" ht="16" customHeight="1" x14ac:dyDescent="0.35">
      <c r="A2" s="2" t="s">
        <v>150</v>
      </c>
      <c r="B2" s="29" t="s">
        <v>151</v>
      </c>
      <c r="C2" s="29" t="s">
        <v>151</v>
      </c>
      <c r="D2" s="29" t="s">
        <v>151</v>
      </c>
      <c r="E2" s="29" t="s">
        <v>151</v>
      </c>
      <c r="F2" s="29" t="s">
        <v>151</v>
      </c>
      <c r="G2" s="29" t="s">
        <v>151</v>
      </c>
      <c r="H2" s="29" t="s">
        <v>151</v>
      </c>
      <c r="I2" s="29" t="s">
        <v>151</v>
      </c>
      <c r="J2" s="29" t="s">
        <v>151</v>
      </c>
      <c r="K2" s="29" t="s">
        <v>151</v>
      </c>
      <c r="L2" s="29" t="s">
        <v>151</v>
      </c>
      <c r="M2" s="29" t="s">
        <v>151</v>
      </c>
      <c r="N2" s="29" t="s">
        <v>151</v>
      </c>
      <c r="O2" s="29" t="s">
        <v>151</v>
      </c>
      <c r="P2" s="29" t="s">
        <v>151</v>
      </c>
      <c r="Q2" s="29" t="s">
        <v>151</v>
      </c>
      <c r="R2" s="29" t="s">
        <v>151</v>
      </c>
      <c r="S2" s="29" t="s">
        <v>151</v>
      </c>
      <c r="T2" s="29" t="s">
        <v>151</v>
      </c>
      <c r="U2" s="29" t="s">
        <v>151</v>
      </c>
      <c r="V2" s="29" t="s">
        <v>151</v>
      </c>
      <c r="W2" s="29" t="s">
        <v>151</v>
      </c>
      <c r="X2" s="29" t="s">
        <v>151</v>
      </c>
      <c r="Y2" s="29" t="s">
        <v>151</v>
      </c>
      <c r="Z2" s="29" t="s">
        <v>151</v>
      </c>
      <c r="AA2" s="29" t="s">
        <v>151</v>
      </c>
      <c r="AB2" s="29" t="s">
        <v>151</v>
      </c>
      <c r="AC2" s="29" t="s">
        <v>151</v>
      </c>
      <c r="AD2" s="29" t="s">
        <v>151</v>
      </c>
      <c r="AE2" s="29" t="s">
        <v>151</v>
      </c>
      <c r="AF2" s="29" t="s">
        <v>151</v>
      </c>
      <c r="AG2" s="29" t="s">
        <v>151</v>
      </c>
      <c r="AH2" s="29" t="s">
        <v>151</v>
      </c>
      <c r="AI2" s="29" t="s">
        <v>151</v>
      </c>
      <c r="AJ2" s="29" t="s">
        <v>151</v>
      </c>
      <c r="AK2" s="29" t="s">
        <v>151</v>
      </c>
      <c r="AL2" s="29" t="s">
        <v>151</v>
      </c>
      <c r="AM2" s="29" t="s">
        <v>151</v>
      </c>
      <c r="AN2" s="29" t="s">
        <v>151</v>
      </c>
      <c r="AO2" s="29" t="s">
        <v>151</v>
      </c>
      <c r="AP2" s="29" t="s">
        <v>151</v>
      </c>
      <c r="AQ2" s="29" t="s">
        <v>151</v>
      </c>
      <c r="AR2" s="29" t="s">
        <v>151</v>
      </c>
      <c r="AS2" s="29" t="s">
        <v>151</v>
      </c>
      <c r="AT2" s="29" t="s">
        <v>151</v>
      </c>
      <c r="AU2" s="29" t="s">
        <v>151</v>
      </c>
      <c r="AV2" s="29" t="s">
        <v>151</v>
      </c>
      <c r="AW2" s="29"/>
      <c r="AX2" s="26" t="s">
        <v>58</v>
      </c>
    </row>
    <row r="3" spans="1:50" x14ac:dyDescent="0.35">
      <c r="A3" s="2" t="s">
        <v>146</v>
      </c>
      <c r="C3" s="2" t="s">
        <v>140</v>
      </c>
      <c r="D3" s="2"/>
      <c r="E3" s="2"/>
      <c r="F3" s="2"/>
      <c r="G3" s="2"/>
      <c r="H3" s="2"/>
      <c r="I3" s="2"/>
      <c r="J3" s="2"/>
      <c r="K3" s="2"/>
      <c r="L3" s="2"/>
      <c r="M3" s="2"/>
      <c r="N3" s="2"/>
      <c r="O3" s="2"/>
      <c r="P3" s="2"/>
      <c r="Q3" s="2"/>
      <c r="R3" s="2"/>
      <c r="S3" s="2"/>
      <c r="T3" s="2"/>
      <c r="U3" s="2"/>
      <c r="V3" s="2"/>
      <c r="W3" s="2"/>
      <c r="X3" s="2"/>
      <c r="AX3" s="26" t="s">
        <v>58</v>
      </c>
    </row>
    <row r="4" spans="1:50" x14ac:dyDescent="0.35">
      <c r="A4" s="2" t="s">
        <v>147</v>
      </c>
      <c r="C4" s="2"/>
      <c r="D4" s="2" t="s">
        <v>141</v>
      </c>
      <c r="O4" s="2" t="s">
        <v>142</v>
      </c>
      <c r="AC4" s="2" t="s">
        <v>143</v>
      </c>
      <c r="AJ4" s="2" t="s">
        <v>144</v>
      </c>
      <c r="AO4" s="2" t="s">
        <v>145</v>
      </c>
      <c r="AX4" s="26" t="s">
        <v>58</v>
      </c>
    </row>
    <row r="5" spans="1:50" x14ac:dyDescent="0.35">
      <c r="A5" s="2" t="s">
        <v>61</v>
      </c>
      <c r="E5" s="2" t="s">
        <v>67</v>
      </c>
      <c r="F5" s="2" t="s">
        <v>120</v>
      </c>
      <c r="G5" s="2" t="s">
        <v>124</v>
      </c>
      <c r="H5" s="2" t="s">
        <v>116</v>
      </c>
      <c r="I5" s="2" t="s">
        <v>79</v>
      </c>
      <c r="J5" s="2" t="s">
        <v>117</v>
      </c>
      <c r="K5" s="2" t="s">
        <v>123</v>
      </c>
      <c r="L5" s="2" t="s">
        <v>84</v>
      </c>
      <c r="M5" s="2" t="s">
        <v>121</v>
      </c>
      <c r="N5" s="2" t="s">
        <v>89</v>
      </c>
      <c r="P5" s="2" t="s">
        <v>69</v>
      </c>
      <c r="Q5" s="2" t="s">
        <v>70</v>
      </c>
      <c r="R5" s="2" t="s">
        <v>71</v>
      </c>
      <c r="S5" s="2" t="s">
        <v>72</v>
      </c>
      <c r="T5" s="2" t="s">
        <v>74</v>
      </c>
      <c r="U5" s="2" t="s">
        <v>75</v>
      </c>
      <c r="V5" s="2" t="s">
        <v>127</v>
      </c>
      <c r="W5" s="2" t="s">
        <v>128</v>
      </c>
      <c r="X5" s="2" t="s">
        <v>81</v>
      </c>
      <c r="Y5" s="2" t="s">
        <v>82</v>
      </c>
      <c r="Z5" s="2" t="s">
        <v>83</v>
      </c>
      <c r="AA5" s="2" t="s">
        <v>85</v>
      </c>
      <c r="AB5" s="2" t="s">
        <v>90</v>
      </c>
      <c r="AD5" t="s">
        <v>62</v>
      </c>
      <c r="AE5" t="s">
        <v>64</v>
      </c>
      <c r="AF5" t="s">
        <v>73</v>
      </c>
      <c r="AG5" t="s">
        <v>76</v>
      </c>
      <c r="AH5" t="s">
        <v>80</v>
      </c>
      <c r="AI5" t="s">
        <v>86</v>
      </c>
      <c r="AK5" t="s">
        <v>66</v>
      </c>
      <c r="AL5" t="s">
        <v>77</v>
      </c>
      <c r="AM5" t="s">
        <v>87</v>
      </c>
      <c r="AN5" t="s">
        <v>91</v>
      </c>
      <c r="AP5" t="s">
        <v>63</v>
      </c>
      <c r="AQ5" t="s">
        <v>134</v>
      </c>
      <c r="AR5" t="s">
        <v>65</v>
      </c>
      <c r="AS5" t="s">
        <v>68</v>
      </c>
      <c r="AT5" t="s">
        <v>78</v>
      </c>
      <c r="AU5" t="s">
        <v>135</v>
      </c>
      <c r="AV5" t="s">
        <v>88</v>
      </c>
      <c r="AX5" s="26" t="s">
        <v>58</v>
      </c>
    </row>
    <row r="6" spans="1:50" ht="16" customHeight="1" x14ac:dyDescent="0.35">
      <c r="B6" s="29" t="s">
        <v>57</v>
      </c>
      <c r="C6" s="30" t="s">
        <v>149</v>
      </c>
      <c r="D6" s="30" t="s">
        <v>149</v>
      </c>
      <c r="E6" s="30" t="s">
        <v>149</v>
      </c>
      <c r="F6" s="30" t="s">
        <v>149</v>
      </c>
      <c r="G6" s="30" t="s">
        <v>149</v>
      </c>
      <c r="H6" s="30" t="s">
        <v>149</v>
      </c>
      <c r="I6" s="30" t="s">
        <v>149</v>
      </c>
      <c r="J6" s="30" t="s">
        <v>149</v>
      </c>
      <c r="K6" s="30" t="s">
        <v>149</v>
      </c>
      <c r="L6" s="30" t="s">
        <v>149</v>
      </c>
      <c r="M6" s="30" t="s">
        <v>149</v>
      </c>
      <c r="N6" s="30" t="s">
        <v>149</v>
      </c>
      <c r="O6" s="30" t="s">
        <v>149</v>
      </c>
      <c r="P6" s="30" t="s">
        <v>149</v>
      </c>
      <c r="Q6" s="30" t="s">
        <v>149</v>
      </c>
      <c r="R6" s="30" t="s">
        <v>149</v>
      </c>
      <c r="S6" s="30" t="s">
        <v>149</v>
      </c>
      <c r="T6" s="30" t="s">
        <v>149</v>
      </c>
      <c r="U6" s="30" t="s">
        <v>149</v>
      </c>
      <c r="V6" s="30" t="s">
        <v>149</v>
      </c>
      <c r="W6" s="30" t="s">
        <v>149</v>
      </c>
      <c r="X6" s="30" t="s">
        <v>149</v>
      </c>
      <c r="Y6" s="30" t="s">
        <v>149</v>
      </c>
      <c r="Z6" s="30" t="s">
        <v>149</v>
      </c>
      <c r="AA6" s="30" t="s">
        <v>149</v>
      </c>
      <c r="AB6" s="30" t="s">
        <v>149</v>
      </c>
      <c r="AC6" s="30" t="s">
        <v>149</v>
      </c>
      <c r="AD6" s="30" t="s">
        <v>149</v>
      </c>
      <c r="AE6" s="30" t="s">
        <v>149</v>
      </c>
      <c r="AF6" s="30" t="s">
        <v>149</v>
      </c>
      <c r="AG6" s="30" t="s">
        <v>149</v>
      </c>
      <c r="AH6" s="30" t="s">
        <v>149</v>
      </c>
      <c r="AI6" s="30" t="s">
        <v>149</v>
      </c>
      <c r="AJ6" s="30" t="s">
        <v>149</v>
      </c>
      <c r="AK6" s="30" t="s">
        <v>149</v>
      </c>
      <c r="AL6" s="30" t="s">
        <v>149</v>
      </c>
      <c r="AM6" s="30" t="s">
        <v>149</v>
      </c>
      <c r="AN6" s="30" t="s">
        <v>149</v>
      </c>
      <c r="AO6" s="30" t="s">
        <v>149</v>
      </c>
      <c r="AP6" s="30" t="s">
        <v>149</v>
      </c>
      <c r="AQ6" s="30" t="s">
        <v>149</v>
      </c>
      <c r="AR6" s="30" t="s">
        <v>149</v>
      </c>
      <c r="AS6" s="30" t="s">
        <v>149</v>
      </c>
      <c r="AT6" s="30" t="s">
        <v>149</v>
      </c>
      <c r="AU6" s="30" t="s">
        <v>149</v>
      </c>
      <c r="AV6" s="30" t="s">
        <v>149</v>
      </c>
      <c r="AW6" s="30"/>
      <c r="AX6" s="26" t="s">
        <v>58</v>
      </c>
    </row>
    <row r="7" spans="1:50" x14ac:dyDescent="0.35">
      <c r="A7" s="34" t="s">
        <v>158</v>
      </c>
      <c r="B7" s="33">
        <v>40359</v>
      </c>
      <c r="C7" s="32">
        <v>17583790</v>
      </c>
      <c r="D7" s="32">
        <v>1397300</v>
      </c>
      <c r="E7" s="32">
        <v>0</v>
      </c>
      <c r="F7" s="32">
        <v>0</v>
      </c>
      <c r="G7" s="32">
        <v>28000</v>
      </c>
      <c r="H7" s="32">
        <v>0</v>
      </c>
      <c r="I7" s="32">
        <v>510000</v>
      </c>
      <c r="J7" s="32">
        <v>0</v>
      </c>
      <c r="K7" s="32">
        <v>0</v>
      </c>
      <c r="L7" s="32">
        <v>773000</v>
      </c>
      <c r="M7" s="32">
        <v>66300</v>
      </c>
      <c r="N7" s="32">
        <v>20000</v>
      </c>
      <c r="O7" s="32">
        <v>3723400</v>
      </c>
      <c r="P7" s="32">
        <v>973600</v>
      </c>
      <c r="Q7" s="32">
        <v>431500</v>
      </c>
      <c r="R7" s="32">
        <v>331200</v>
      </c>
      <c r="S7" s="32">
        <v>217500</v>
      </c>
      <c r="T7" s="32">
        <v>106000</v>
      </c>
      <c r="U7" s="32">
        <v>354500</v>
      </c>
      <c r="V7" s="32">
        <v>0</v>
      </c>
      <c r="W7" s="32">
        <v>0</v>
      </c>
      <c r="X7" s="32">
        <v>58000</v>
      </c>
      <c r="Y7" s="32">
        <v>513700</v>
      </c>
      <c r="Z7" s="32">
        <v>523100</v>
      </c>
      <c r="AA7" s="32">
        <v>180000</v>
      </c>
      <c r="AB7" s="32">
        <v>34300</v>
      </c>
      <c r="AC7" s="32">
        <v>8621142</v>
      </c>
      <c r="AD7" s="32">
        <v>120100</v>
      </c>
      <c r="AE7" s="32">
        <v>82500</v>
      </c>
      <c r="AF7" s="32">
        <v>3171923</v>
      </c>
      <c r="AG7" s="32">
        <v>364000</v>
      </c>
      <c r="AH7" s="32">
        <v>142600</v>
      </c>
      <c r="AI7" s="32">
        <v>4740019</v>
      </c>
      <c r="AJ7" s="32">
        <v>623400</v>
      </c>
      <c r="AK7" s="32">
        <v>102000</v>
      </c>
      <c r="AL7" s="32">
        <v>187600</v>
      </c>
      <c r="AM7" s="32">
        <v>167700</v>
      </c>
      <c r="AN7" s="32">
        <v>166100</v>
      </c>
      <c r="AO7" s="32">
        <v>3218548</v>
      </c>
      <c r="AP7" s="32">
        <v>393980</v>
      </c>
      <c r="AQ7" s="32">
        <v>0</v>
      </c>
      <c r="AR7" s="32">
        <v>2047218</v>
      </c>
      <c r="AS7" s="32">
        <v>147500</v>
      </c>
      <c r="AT7" s="32">
        <v>2000</v>
      </c>
      <c r="AU7" s="32">
        <v>0</v>
      </c>
      <c r="AV7" s="32">
        <v>627850</v>
      </c>
      <c r="AW7" s="32"/>
      <c r="AX7" s="26" t="s">
        <v>58</v>
      </c>
    </row>
    <row r="8" spans="1:50" x14ac:dyDescent="0.35">
      <c r="A8" s="34" t="s">
        <v>158</v>
      </c>
      <c r="B8" s="33">
        <v>40724</v>
      </c>
      <c r="C8" s="32">
        <v>17736370</v>
      </c>
      <c r="D8" s="32">
        <v>1617500</v>
      </c>
      <c r="E8" s="32">
        <v>182200</v>
      </c>
      <c r="F8" s="32">
        <v>0</v>
      </c>
      <c r="G8" s="32">
        <v>28000</v>
      </c>
      <c r="H8" s="32">
        <v>0</v>
      </c>
      <c r="I8" s="32">
        <v>548000</v>
      </c>
      <c r="J8" s="32">
        <v>0</v>
      </c>
      <c r="K8" s="32">
        <v>0</v>
      </c>
      <c r="L8" s="32">
        <v>773000</v>
      </c>
      <c r="M8" s="32">
        <v>66300</v>
      </c>
      <c r="N8" s="32">
        <v>20000</v>
      </c>
      <c r="O8" s="32">
        <v>3721200</v>
      </c>
      <c r="P8" s="32">
        <v>973600</v>
      </c>
      <c r="Q8" s="32">
        <v>431500</v>
      </c>
      <c r="R8" s="32">
        <v>339200</v>
      </c>
      <c r="S8" s="32">
        <v>217500</v>
      </c>
      <c r="T8" s="32">
        <v>106000</v>
      </c>
      <c r="U8" s="32">
        <v>336000</v>
      </c>
      <c r="V8" s="32">
        <v>0</v>
      </c>
      <c r="W8" s="32">
        <v>0</v>
      </c>
      <c r="X8" s="32">
        <v>58000</v>
      </c>
      <c r="Y8" s="32">
        <v>524400</v>
      </c>
      <c r="Z8" s="32">
        <v>520700</v>
      </c>
      <c r="AA8" s="32">
        <v>180000</v>
      </c>
      <c r="AB8" s="32">
        <v>34300</v>
      </c>
      <c r="AC8" s="32">
        <v>8646219</v>
      </c>
      <c r="AD8" s="32">
        <v>120100</v>
      </c>
      <c r="AE8" s="32">
        <v>82500</v>
      </c>
      <c r="AF8" s="32">
        <v>3219520</v>
      </c>
      <c r="AG8" s="32">
        <v>364000</v>
      </c>
      <c r="AH8" s="32">
        <v>142900</v>
      </c>
      <c r="AI8" s="32">
        <v>4717199</v>
      </c>
      <c r="AJ8" s="32">
        <v>623900</v>
      </c>
      <c r="AK8" s="32">
        <v>103000</v>
      </c>
      <c r="AL8" s="32">
        <v>187600</v>
      </c>
      <c r="AM8" s="32">
        <v>167200</v>
      </c>
      <c r="AN8" s="32">
        <v>166100</v>
      </c>
      <c r="AO8" s="32">
        <v>3127551</v>
      </c>
      <c r="AP8" s="32">
        <v>389980</v>
      </c>
      <c r="AQ8" s="32">
        <v>0</v>
      </c>
      <c r="AR8" s="32">
        <v>1959271</v>
      </c>
      <c r="AS8" s="32">
        <v>147500</v>
      </c>
      <c r="AT8" s="32">
        <v>2000</v>
      </c>
      <c r="AU8" s="32">
        <v>0</v>
      </c>
      <c r="AV8" s="32">
        <v>628800</v>
      </c>
      <c r="AW8" s="32"/>
      <c r="AX8" s="26" t="s">
        <v>58</v>
      </c>
    </row>
    <row r="9" spans="1:50" x14ac:dyDescent="0.35">
      <c r="A9" s="34" t="s">
        <v>158</v>
      </c>
      <c r="B9" s="33">
        <v>41090</v>
      </c>
      <c r="C9" s="32">
        <v>17322178</v>
      </c>
      <c r="D9" s="32">
        <v>1188200</v>
      </c>
      <c r="E9" s="32">
        <v>182200</v>
      </c>
      <c r="F9" s="32">
        <v>0</v>
      </c>
      <c r="G9" s="32">
        <v>28000</v>
      </c>
      <c r="H9" s="32">
        <v>0</v>
      </c>
      <c r="I9" s="32">
        <v>548000</v>
      </c>
      <c r="J9" s="32">
        <v>0</v>
      </c>
      <c r="K9" s="32">
        <v>0</v>
      </c>
      <c r="L9" s="32">
        <v>410000</v>
      </c>
      <c r="M9" s="32">
        <v>0</v>
      </c>
      <c r="N9" s="32">
        <v>20000</v>
      </c>
      <c r="O9" s="32">
        <v>3664700</v>
      </c>
      <c r="P9" s="32">
        <v>939600</v>
      </c>
      <c r="Q9" s="32">
        <v>363500</v>
      </c>
      <c r="R9" s="32">
        <v>339200</v>
      </c>
      <c r="S9" s="32">
        <v>238500</v>
      </c>
      <c r="T9" s="32">
        <v>106000</v>
      </c>
      <c r="U9" s="32">
        <v>351200</v>
      </c>
      <c r="V9" s="32">
        <v>0</v>
      </c>
      <c r="W9" s="32">
        <v>0</v>
      </c>
      <c r="X9" s="32">
        <v>60000</v>
      </c>
      <c r="Y9" s="32">
        <v>528000</v>
      </c>
      <c r="Z9" s="32">
        <v>520700</v>
      </c>
      <c r="AA9" s="32">
        <v>180000</v>
      </c>
      <c r="AB9" s="32">
        <v>38000</v>
      </c>
      <c r="AC9" s="32">
        <v>8725015</v>
      </c>
      <c r="AD9" s="32">
        <v>120100</v>
      </c>
      <c r="AE9" s="32">
        <v>90500</v>
      </c>
      <c r="AF9" s="32">
        <v>3246020</v>
      </c>
      <c r="AG9" s="32">
        <v>364000</v>
      </c>
      <c r="AH9" s="32">
        <v>142900</v>
      </c>
      <c r="AI9" s="32">
        <v>4761495</v>
      </c>
      <c r="AJ9" s="32">
        <v>623300</v>
      </c>
      <c r="AK9" s="32">
        <v>103000</v>
      </c>
      <c r="AL9" s="32">
        <v>187600</v>
      </c>
      <c r="AM9" s="32">
        <v>167200</v>
      </c>
      <c r="AN9" s="32">
        <v>165500</v>
      </c>
      <c r="AO9" s="32">
        <v>3120963</v>
      </c>
      <c r="AP9" s="32">
        <v>384792</v>
      </c>
      <c r="AQ9" s="32">
        <v>0</v>
      </c>
      <c r="AR9" s="32">
        <v>1955971</v>
      </c>
      <c r="AS9" s="32">
        <v>147500</v>
      </c>
      <c r="AT9" s="32">
        <v>2000</v>
      </c>
      <c r="AU9" s="32">
        <v>0</v>
      </c>
      <c r="AV9" s="32">
        <v>630700</v>
      </c>
      <c r="AW9" s="32"/>
      <c r="AX9" s="26" t="s">
        <v>58</v>
      </c>
    </row>
    <row r="10" spans="1:50" x14ac:dyDescent="0.35">
      <c r="A10" s="34" t="s">
        <v>158</v>
      </c>
      <c r="B10" s="33">
        <v>41455</v>
      </c>
      <c r="C10" s="32">
        <v>17823659</v>
      </c>
      <c r="D10" s="32">
        <v>1293200</v>
      </c>
      <c r="E10" s="32">
        <v>182200</v>
      </c>
      <c r="F10" s="32">
        <v>0</v>
      </c>
      <c r="G10" s="32">
        <v>28000</v>
      </c>
      <c r="H10" s="32">
        <v>0</v>
      </c>
      <c r="I10" s="32">
        <v>468000</v>
      </c>
      <c r="J10" s="32">
        <v>0</v>
      </c>
      <c r="K10" s="32">
        <v>0</v>
      </c>
      <c r="L10" s="32">
        <v>595000</v>
      </c>
      <c r="M10" s="32">
        <v>0</v>
      </c>
      <c r="N10" s="32">
        <v>20000</v>
      </c>
      <c r="O10" s="32">
        <v>3768600</v>
      </c>
      <c r="P10" s="32">
        <v>952100</v>
      </c>
      <c r="Q10" s="32">
        <v>426100</v>
      </c>
      <c r="R10" s="32">
        <v>339700</v>
      </c>
      <c r="S10" s="32">
        <v>245500</v>
      </c>
      <c r="T10" s="32">
        <v>120000</v>
      </c>
      <c r="U10" s="32">
        <v>348500</v>
      </c>
      <c r="V10" s="32">
        <v>0</v>
      </c>
      <c r="W10" s="32">
        <v>0</v>
      </c>
      <c r="X10" s="32">
        <v>68000</v>
      </c>
      <c r="Y10" s="32">
        <v>530000</v>
      </c>
      <c r="Z10" s="32">
        <v>520700</v>
      </c>
      <c r="AA10" s="32">
        <v>180000</v>
      </c>
      <c r="AB10" s="32">
        <v>38000</v>
      </c>
      <c r="AC10" s="32">
        <v>9102651</v>
      </c>
      <c r="AD10" s="32">
        <v>120100</v>
      </c>
      <c r="AE10" s="32">
        <v>90500</v>
      </c>
      <c r="AF10" s="32">
        <v>3273020</v>
      </c>
      <c r="AG10" s="32">
        <v>364000</v>
      </c>
      <c r="AH10" s="32">
        <v>126600</v>
      </c>
      <c r="AI10" s="32">
        <v>5128431</v>
      </c>
      <c r="AJ10" s="32">
        <v>629850</v>
      </c>
      <c r="AK10" s="32">
        <v>103000</v>
      </c>
      <c r="AL10" s="32">
        <v>188600</v>
      </c>
      <c r="AM10" s="32">
        <v>171950</v>
      </c>
      <c r="AN10" s="32">
        <v>166300</v>
      </c>
      <c r="AO10" s="32">
        <v>3029358</v>
      </c>
      <c r="AP10" s="32">
        <v>293187</v>
      </c>
      <c r="AQ10" s="32">
        <v>0</v>
      </c>
      <c r="AR10" s="32">
        <v>1954971</v>
      </c>
      <c r="AS10" s="32">
        <v>147500</v>
      </c>
      <c r="AT10" s="32">
        <v>2000</v>
      </c>
      <c r="AU10" s="32">
        <v>0</v>
      </c>
      <c r="AV10" s="32">
        <v>631700</v>
      </c>
      <c r="AW10" s="32"/>
      <c r="AX10" s="26" t="s">
        <v>58</v>
      </c>
    </row>
    <row r="11" spans="1:50" x14ac:dyDescent="0.35">
      <c r="A11" s="34" t="s">
        <v>158</v>
      </c>
      <c r="B11" s="33">
        <v>41820</v>
      </c>
      <c r="C11" s="32">
        <v>17924630</v>
      </c>
      <c r="D11" s="32">
        <v>1296500</v>
      </c>
      <c r="E11" s="32">
        <v>182200</v>
      </c>
      <c r="F11" s="32">
        <v>0</v>
      </c>
      <c r="G11" s="32">
        <v>28000</v>
      </c>
      <c r="H11" s="32">
        <v>0</v>
      </c>
      <c r="I11" s="32">
        <v>468000</v>
      </c>
      <c r="J11" s="32">
        <v>0</v>
      </c>
      <c r="K11" s="32">
        <v>0</v>
      </c>
      <c r="L11" s="32">
        <v>596000</v>
      </c>
      <c r="M11" s="32">
        <v>0</v>
      </c>
      <c r="N11" s="32">
        <v>22300</v>
      </c>
      <c r="O11" s="32">
        <v>3809545</v>
      </c>
      <c r="P11" s="32">
        <v>958645</v>
      </c>
      <c r="Q11" s="32">
        <v>440600</v>
      </c>
      <c r="R11" s="32">
        <v>339000</v>
      </c>
      <c r="S11" s="32">
        <v>247500</v>
      </c>
      <c r="T11" s="32">
        <v>123000</v>
      </c>
      <c r="U11" s="32">
        <v>359500</v>
      </c>
      <c r="V11" s="32">
        <v>0</v>
      </c>
      <c r="W11" s="32">
        <v>0</v>
      </c>
      <c r="X11" s="32">
        <v>70000</v>
      </c>
      <c r="Y11" s="32">
        <v>530000</v>
      </c>
      <c r="Z11" s="32">
        <v>523300</v>
      </c>
      <c r="AA11" s="32">
        <v>180000</v>
      </c>
      <c r="AB11" s="32">
        <v>38000</v>
      </c>
      <c r="AC11" s="32">
        <v>9154029</v>
      </c>
      <c r="AD11" s="32">
        <v>120100</v>
      </c>
      <c r="AE11" s="32">
        <v>90500</v>
      </c>
      <c r="AF11" s="32">
        <v>3274520</v>
      </c>
      <c r="AG11" s="32">
        <v>364000</v>
      </c>
      <c r="AH11" s="32">
        <v>130700</v>
      </c>
      <c r="AI11" s="32">
        <v>5174209</v>
      </c>
      <c r="AJ11" s="32">
        <v>630950</v>
      </c>
      <c r="AK11" s="32">
        <v>103000</v>
      </c>
      <c r="AL11" s="32">
        <v>188600</v>
      </c>
      <c r="AM11" s="32">
        <v>173050</v>
      </c>
      <c r="AN11" s="32">
        <v>166300</v>
      </c>
      <c r="AO11" s="32">
        <v>3033606</v>
      </c>
      <c r="AP11" s="32">
        <v>291735</v>
      </c>
      <c r="AQ11" s="32">
        <v>0</v>
      </c>
      <c r="AR11" s="32">
        <v>1960671</v>
      </c>
      <c r="AS11" s="32">
        <v>147500</v>
      </c>
      <c r="AT11" s="32">
        <v>2000</v>
      </c>
      <c r="AU11" s="32">
        <v>0</v>
      </c>
      <c r="AV11" s="32">
        <v>631700</v>
      </c>
      <c r="AW11" s="32"/>
      <c r="AX11" s="26" t="s">
        <v>58</v>
      </c>
    </row>
    <row r="12" spans="1:50" x14ac:dyDescent="0.35">
      <c r="A12" s="34" t="s">
        <v>158</v>
      </c>
      <c r="B12" s="33">
        <v>42185</v>
      </c>
      <c r="C12" s="32">
        <v>17967088</v>
      </c>
      <c r="D12" s="32">
        <v>1268500</v>
      </c>
      <c r="E12" s="32">
        <v>182200</v>
      </c>
      <c r="F12" s="32">
        <v>0</v>
      </c>
      <c r="G12" s="32">
        <v>0</v>
      </c>
      <c r="H12" s="32">
        <v>0</v>
      </c>
      <c r="I12" s="32">
        <v>468000</v>
      </c>
      <c r="J12" s="32">
        <v>0</v>
      </c>
      <c r="K12" s="32">
        <v>0</v>
      </c>
      <c r="L12" s="32">
        <v>596000</v>
      </c>
      <c r="M12" s="32">
        <v>0</v>
      </c>
      <c r="N12" s="32">
        <v>22300</v>
      </c>
      <c r="O12" s="32">
        <v>3859300</v>
      </c>
      <c r="P12" s="32">
        <v>962540</v>
      </c>
      <c r="Q12" s="32">
        <v>440600</v>
      </c>
      <c r="R12" s="32">
        <v>339000</v>
      </c>
      <c r="S12" s="32">
        <v>247500</v>
      </c>
      <c r="T12" s="32">
        <v>130000</v>
      </c>
      <c r="U12" s="32">
        <v>360500</v>
      </c>
      <c r="V12" s="32">
        <v>0</v>
      </c>
      <c r="W12" s="32">
        <v>0</v>
      </c>
      <c r="X12" s="32">
        <v>92860</v>
      </c>
      <c r="Y12" s="32">
        <v>557000</v>
      </c>
      <c r="Z12" s="32">
        <v>511300</v>
      </c>
      <c r="AA12" s="32">
        <v>180000</v>
      </c>
      <c r="AB12" s="32">
        <v>38000</v>
      </c>
      <c r="AC12" s="32">
        <v>9258967</v>
      </c>
      <c r="AD12" s="32">
        <v>120100</v>
      </c>
      <c r="AE12" s="32">
        <v>90500</v>
      </c>
      <c r="AF12" s="32">
        <v>3323120</v>
      </c>
      <c r="AG12" s="32">
        <v>364000</v>
      </c>
      <c r="AH12" s="32">
        <v>127500</v>
      </c>
      <c r="AI12" s="32">
        <v>5233747</v>
      </c>
      <c r="AJ12" s="32">
        <v>646950</v>
      </c>
      <c r="AK12" s="32">
        <v>103000</v>
      </c>
      <c r="AL12" s="32">
        <v>188600</v>
      </c>
      <c r="AM12" s="32">
        <v>178050</v>
      </c>
      <c r="AN12" s="32">
        <v>177300</v>
      </c>
      <c r="AO12" s="32">
        <v>2933371</v>
      </c>
      <c r="AP12" s="32">
        <v>165200</v>
      </c>
      <c r="AQ12" s="32">
        <v>0</v>
      </c>
      <c r="AR12" s="32">
        <v>1986971</v>
      </c>
      <c r="AS12" s="32">
        <v>147500</v>
      </c>
      <c r="AT12" s="32">
        <v>2000</v>
      </c>
      <c r="AU12" s="32">
        <v>0</v>
      </c>
      <c r="AV12" s="32">
        <v>631700</v>
      </c>
      <c r="AW12" s="32"/>
      <c r="AX12" s="26" t="s">
        <v>58</v>
      </c>
    </row>
    <row r="13" spans="1:50" x14ac:dyDescent="0.35">
      <c r="A13" s="34" t="s">
        <v>158</v>
      </c>
      <c r="B13" s="33">
        <v>42551</v>
      </c>
      <c r="C13" s="32">
        <v>18317036</v>
      </c>
      <c r="D13" s="32">
        <v>1277500</v>
      </c>
      <c r="E13" s="32">
        <v>182200</v>
      </c>
      <c r="F13" s="32">
        <v>0</v>
      </c>
      <c r="G13" s="32">
        <v>0</v>
      </c>
      <c r="H13" s="32">
        <v>0</v>
      </c>
      <c r="I13" s="32">
        <v>472000</v>
      </c>
      <c r="J13" s="32">
        <v>0</v>
      </c>
      <c r="K13" s="32">
        <v>0</v>
      </c>
      <c r="L13" s="32">
        <v>601000</v>
      </c>
      <c r="M13" s="32">
        <v>0</v>
      </c>
      <c r="N13" s="32">
        <v>22300</v>
      </c>
      <c r="O13" s="32">
        <v>3922200</v>
      </c>
      <c r="P13" s="32">
        <v>962540</v>
      </c>
      <c r="Q13" s="32">
        <v>440600</v>
      </c>
      <c r="R13" s="32">
        <v>339000</v>
      </c>
      <c r="S13" s="32">
        <v>278500</v>
      </c>
      <c r="T13" s="32">
        <v>132000</v>
      </c>
      <c r="U13" s="32">
        <v>378900</v>
      </c>
      <c r="V13" s="32">
        <v>0</v>
      </c>
      <c r="W13" s="32">
        <v>0</v>
      </c>
      <c r="X13" s="32">
        <v>93360</v>
      </c>
      <c r="Y13" s="32">
        <v>558000</v>
      </c>
      <c r="Z13" s="32">
        <v>511300</v>
      </c>
      <c r="AA13" s="32">
        <v>190000</v>
      </c>
      <c r="AB13" s="32">
        <v>38000</v>
      </c>
      <c r="AC13" s="32">
        <v>9514745</v>
      </c>
      <c r="AD13" s="32">
        <v>131675</v>
      </c>
      <c r="AE13" s="32">
        <v>90500</v>
      </c>
      <c r="AF13" s="32">
        <v>3348820</v>
      </c>
      <c r="AG13" s="32">
        <v>364000</v>
      </c>
      <c r="AH13" s="32">
        <v>127500</v>
      </c>
      <c r="AI13" s="32">
        <v>5452250</v>
      </c>
      <c r="AJ13" s="32">
        <v>678550</v>
      </c>
      <c r="AK13" s="32">
        <v>103000</v>
      </c>
      <c r="AL13" s="32">
        <v>213200</v>
      </c>
      <c r="AM13" s="32">
        <v>181050</v>
      </c>
      <c r="AN13" s="32">
        <v>181300</v>
      </c>
      <c r="AO13" s="32">
        <v>2924041</v>
      </c>
      <c r="AP13" s="32">
        <v>158700</v>
      </c>
      <c r="AQ13" s="32">
        <v>0</v>
      </c>
      <c r="AR13" s="32">
        <v>1982141</v>
      </c>
      <c r="AS13" s="32">
        <v>147500</v>
      </c>
      <c r="AT13" s="32">
        <v>2000</v>
      </c>
      <c r="AU13" s="32">
        <v>0</v>
      </c>
      <c r="AV13" s="32">
        <v>633700</v>
      </c>
      <c r="AW13" s="32"/>
      <c r="AX13" s="26" t="s">
        <v>58</v>
      </c>
    </row>
    <row r="14" spans="1:50" x14ac:dyDescent="0.35">
      <c r="A14" s="34" t="s">
        <v>158</v>
      </c>
      <c r="B14" s="33">
        <v>42916</v>
      </c>
      <c r="C14" s="32">
        <v>18617027</v>
      </c>
      <c r="D14" s="32">
        <v>1255500</v>
      </c>
      <c r="E14" s="32">
        <v>182200</v>
      </c>
      <c r="F14" s="32">
        <v>0</v>
      </c>
      <c r="G14" s="32">
        <v>0</v>
      </c>
      <c r="H14" s="32">
        <v>0</v>
      </c>
      <c r="I14" s="32">
        <v>475000</v>
      </c>
      <c r="J14" s="32">
        <v>0</v>
      </c>
      <c r="K14" s="32">
        <v>0</v>
      </c>
      <c r="L14" s="32">
        <v>576000</v>
      </c>
      <c r="M14" s="32">
        <v>0</v>
      </c>
      <c r="N14" s="32">
        <v>22300</v>
      </c>
      <c r="O14" s="32">
        <v>3998855</v>
      </c>
      <c r="P14" s="32">
        <v>981540</v>
      </c>
      <c r="Q14" s="32">
        <v>441700</v>
      </c>
      <c r="R14" s="32">
        <v>361000</v>
      </c>
      <c r="S14" s="32">
        <v>278500</v>
      </c>
      <c r="T14" s="32">
        <v>132000</v>
      </c>
      <c r="U14" s="32">
        <v>388515</v>
      </c>
      <c r="V14" s="32">
        <v>0</v>
      </c>
      <c r="W14" s="32">
        <v>0</v>
      </c>
      <c r="X14" s="32">
        <v>93300</v>
      </c>
      <c r="Y14" s="32">
        <v>583000</v>
      </c>
      <c r="Z14" s="32">
        <v>511300</v>
      </c>
      <c r="AA14" s="32">
        <v>190000</v>
      </c>
      <c r="AB14" s="32">
        <v>38000</v>
      </c>
      <c r="AC14" s="32">
        <v>9737871</v>
      </c>
      <c r="AD14" s="32">
        <v>131675</v>
      </c>
      <c r="AE14" s="32">
        <v>90500</v>
      </c>
      <c r="AF14" s="32">
        <v>3343206</v>
      </c>
      <c r="AG14" s="32">
        <v>377500</v>
      </c>
      <c r="AH14" s="32">
        <v>123500</v>
      </c>
      <c r="AI14" s="32">
        <v>5671490</v>
      </c>
      <c r="AJ14" s="32">
        <v>692030</v>
      </c>
      <c r="AK14" s="32">
        <v>103000</v>
      </c>
      <c r="AL14" s="32">
        <v>214700</v>
      </c>
      <c r="AM14" s="32">
        <v>196830</v>
      </c>
      <c r="AN14" s="32">
        <v>177500</v>
      </c>
      <c r="AO14" s="32">
        <v>2932771</v>
      </c>
      <c r="AP14" s="32">
        <v>158900</v>
      </c>
      <c r="AQ14" s="32">
        <v>0</v>
      </c>
      <c r="AR14" s="32">
        <v>1990671</v>
      </c>
      <c r="AS14" s="32">
        <v>147500</v>
      </c>
      <c r="AT14" s="32">
        <v>2000</v>
      </c>
      <c r="AU14" s="32">
        <v>0</v>
      </c>
      <c r="AV14" s="32">
        <v>633700</v>
      </c>
      <c r="AW14" s="32"/>
      <c r="AX14" s="26" t="s">
        <v>58</v>
      </c>
    </row>
    <row r="15" spans="1:50" x14ac:dyDescent="0.35">
      <c r="A15" s="34" t="s">
        <v>158</v>
      </c>
      <c r="B15" s="33">
        <v>43281</v>
      </c>
      <c r="C15" s="32">
        <v>18598497</v>
      </c>
      <c r="D15" s="32">
        <v>1223500</v>
      </c>
      <c r="E15" s="32">
        <v>182200</v>
      </c>
      <c r="F15" s="32">
        <v>0</v>
      </c>
      <c r="G15" s="32">
        <v>0</v>
      </c>
      <c r="H15" s="32">
        <v>0</v>
      </c>
      <c r="I15" s="32">
        <v>418000</v>
      </c>
      <c r="J15" s="32">
        <v>0</v>
      </c>
      <c r="K15" s="32">
        <v>0</v>
      </c>
      <c r="L15" s="32">
        <v>601000</v>
      </c>
      <c r="M15" s="32">
        <v>0</v>
      </c>
      <c r="N15" s="32">
        <v>22300</v>
      </c>
      <c r="O15" s="32">
        <v>4092000</v>
      </c>
      <c r="P15" s="32">
        <v>998865</v>
      </c>
      <c r="Q15" s="32">
        <v>442300</v>
      </c>
      <c r="R15" s="32">
        <v>389920</v>
      </c>
      <c r="S15" s="32">
        <v>282500</v>
      </c>
      <c r="T15" s="32">
        <v>139000</v>
      </c>
      <c r="U15" s="32">
        <v>408515</v>
      </c>
      <c r="V15" s="32">
        <v>0</v>
      </c>
      <c r="W15" s="32">
        <v>0</v>
      </c>
      <c r="X15" s="32">
        <v>93300</v>
      </c>
      <c r="Y15" s="32">
        <v>597800</v>
      </c>
      <c r="Z15" s="32">
        <v>521800</v>
      </c>
      <c r="AA15" s="32">
        <v>180000</v>
      </c>
      <c r="AB15" s="32">
        <v>38000</v>
      </c>
      <c r="AC15" s="32">
        <v>9762196</v>
      </c>
      <c r="AD15" s="32">
        <v>141675</v>
      </c>
      <c r="AE15" s="32">
        <v>90500</v>
      </c>
      <c r="AF15" s="32">
        <v>3302507</v>
      </c>
      <c r="AG15" s="32">
        <v>389500</v>
      </c>
      <c r="AH15" s="32">
        <v>136600</v>
      </c>
      <c r="AI15" s="32">
        <v>5701414</v>
      </c>
      <c r="AJ15" s="32">
        <v>682730</v>
      </c>
      <c r="AK15" s="32">
        <v>103000</v>
      </c>
      <c r="AL15" s="32">
        <v>214700</v>
      </c>
      <c r="AM15" s="32">
        <v>196530</v>
      </c>
      <c r="AN15" s="32">
        <v>168500</v>
      </c>
      <c r="AO15" s="32">
        <v>2838071</v>
      </c>
      <c r="AP15" s="32">
        <v>158400</v>
      </c>
      <c r="AQ15" s="32">
        <v>0</v>
      </c>
      <c r="AR15" s="32">
        <v>1892471</v>
      </c>
      <c r="AS15" s="32">
        <v>147500</v>
      </c>
      <c r="AT15" s="32">
        <v>2000</v>
      </c>
      <c r="AU15" s="32">
        <v>0</v>
      </c>
      <c r="AV15" s="32">
        <v>637700</v>
      </c>
      <c r="AW15" s="32"/>
      <c r="AX15" s="26" t="s">
        <v>58</v>
      </c>
    </row>
    <row r="16" spans="1:50" x14ac:dyDescent="0.35">
      <c r="A16" s="34" t="s">
        <v>158</v>
      </c>
      <c r="B16" s="33">
        <v>43646</v>
      </c>
      <c r="C16" s="32">
        <v>18802435</v>
      </c>
      <c r="D16" s="32">
        <v>1224000</v>
      </c>
      <c r="E16" s="32">
        <v>182200</v>
      </c>
      <c r="F16" s="32">
        <v>0</v>
      </c>
      <c r="G16" s="32">
        <v>0</v>
      </c>
      <c r="H16" s="32">
        <v>0</v>
      </c>
      <c r="I16" s="32">
        <v>418500</v>
      </c>
      <c r="J16" s="32">
        <v>0</v>
      </c>
      <c r="K16" s="32">
        <v>0</v>
      </c>
      <c r="L16" s="32">
        <v>601000</v>
      </c>
      <c r="M16" s="32">
        <v>0</v>
      </c>
      <c r="N16" s="32">
        <v>22300</v>
      </c>
      <c r="O16" s="32">
        <v>4141015</v>
      </c>
      <c r="P16" s="32">
        <v>1018865</v>
      </c>
      <c r="Q16" s="32">
        <v>458800</v>
      </c>
      <c r="R16" s="32">
        <v>393735</v>
      </c>
      <c r="S16" s="32">
        <v>282500</v>
      </c>
      <c r="T16" s="32">
        <v>140000</v>
      </c>
      <c r="U16" s="32">
        <v>418515</v>
      </c>
      <c r="V16" s="32">
        <v>0</v>
      </c>
      <c r="W16" s="32">
        <v>0</v>
      </c>
      <c r="X16" s="32">
        <v>90000</v>
      </c>
      <c r="Y16" s="32">
        <v>597800</v>
      </c>
      <c r="Z16" s="32">
        <v>522800</v>
      </c>
      <c r="AA16" s="32">
        <v>180000</v>
      </c>
      <c r="AB16" s="32">
        <v>38000</v>
      </c>
      <c r="AC16" s="32">
        <v>9875599</v>
      </c>
      <c r="AD16" s="32">
        <v>141675</v>
      </c>
      <c r="AE16" s="32">
        <v>90500</v>
      </c>
      <c r="AF16" s="32">
        <v>3325990</v>
      </c>
      <c r="AG16" s="32">
        <v>393940</v>
      </c>
      <c r="AH16" s="32">
        <v>136000</v>
      </c>
      <c r="AI16" s="32">
        <v>5787494</v>
      </c>
      <c r="AJ16" s="32">
        <v>686750</v>
      </c>
      <c r="AK16" s="32">
        <v>103000</v>
      </c>
      <c r="AL16" s="32">
        <v>214700</v>
      </c>
      <c r="AM16" s="32">
        <v>200550</v>
      </c>
      <c r="AN16" s="32">
        <v>168500</v>
      </c>
      <c r="AO16" s="32">
        <v>2875071</v>
      </c>
      <c r="AP16" s="32">
        <v>164200</v>
      </c>
      <c r="AQ16" s="32">
        <v>0</v>
      </c>
      <c r="AR16" s="32">
        <v>1909671</v>
      </c>
      <c r="AS16" s="32">
        <v>147500</v>
      </c>
      <c r="AT16" s="32">
        <v>2000</v>
      </c>
      <c r="AU16" s="32">
        <v>0</v>
      </c>
      <c r="AV16" s="32">
        <v>651700</v>
      </c>
      <c r="AW16" s="32"/>
      <c r="AX16" s="26" t="s">
        <v>58</v>
      </c>
    </row>
    <row r="17" spans="1:50" x14ac:dyDescent="0.35">
      <c r="A17" s="34" t="s">
        <v>158</v>
      </c>
      <c r="B17" s="33">
        <v>44012</v>
      </c>
      <c r="C17" s="32">
        <v>18976085</v>
      </c>
      <c r="D17" s="32">
        <v>1224000</v>
      </c>
      <c r="E17" s="32">
        <v>182200</v>
      </c>
      <c r="F17" s="32">
        <v>0</v>
      </c>
      <c r="G17" s="32">
        <v>0</v>
      </c>
      <c r="H17" s="32">
        <v>0</v>
      </c>
      <c r="I17" s="32">
        <v>418500</v>
      </c>
      <c r="J17" s="32">
        <v>0</v>
      </c>
      <c r="K17" s="32">
        <v>0</v>
      </c>
      <c r="L17" s="32">
        <v>601000</v>
      </c>
      <c r="M17" s="32">
        <v>0</v>
      </c>
      <c r="N17" s="32">
        <v>22300</v>
      </c>
      <c r="O17" s="32">
        <v>4196065</v>
      </c>
      <c r="P17" s="32">
        <v>1026865</v>
      </c>
      <c r="Q17" s="32">
        <v>463800</v>
      </c>
      <c r="R17" s="32">
        <v>403800</v>
      </c>
      <c r="S17" s="32">
        <v>291000</v>
      </c>
      <c r="T17" s="32">
        <v>140000</v>
      </c>
      <c r="U17" s="32">
        <v>438000</v>
      </c>
      <c r="V17" s="32">
        <v>0</v>
      </c>
      <c r="W17" s="32">
        <v>0</v>
      </c>
      <c r="X17" s="32">
        <v>90000</v>
      </c>
      <c r="Y17" s="32">
        <v>601800</v>
      </c>
      <c r="Z17" s="32">
        <v>522800</v>
      </c>
      <c r="AA17" s="32">
        <v>180000</v>
      </c>
      <c r="AB17" s="32">
        <v>38000</v>
      </c>
      <c r="AC17" s="32">
        <v>9983235</v>
      </c>
      <c r="AD17" s="32">
        <v>139600</v>
      </c>
      <c r="AE17" s="32">
        <v>90500</v>
      </c>
      <c r="AF17" s="32">
        <v>3366666</v>
      </c>
      <c r="AG17" s="32">
        <v>393940</v>
      </c>
      <c r="AH17" s="32">
        <v>137000</v>
      </c>
      <c r="AI17" s="32">
        <v>5855529</v>
      </c>
      <c r="AJ17" s="32">
        <v>698214</v>
      </c>
      <c r="AK17" s="32">
        <v>103000</v>
      </c>
      <c r="AL17" s="32">
        <v>223000</v>
      </c>
      <c r="AM17" s="32">
        <v>203714</v>
      </c>
      <c r="AN17" s="32">
        <v>168500</v>
      </c>
      <c r="AO17" s="32">
        <v>2874571</v>
      </c>
      <c r="AP17" s="32">
        <v>164200</v>
      </c>
      <c r="AQ17" s="32">
        <v>0</v>
      </c>
      <c r="AR17" s="32">
        <v>1909171</v>
      </c>
      <c r="AS17" s="32">
        <v>147500</v>
      </c>
      <c r="AT17" s="32">
        <v>2000</v>
      </c>
      <c r="AU17" s="32">
        <v>0</v>
      </c>
      <c r="AV17" s="32">
        <v>651700</v>
      </c>
      <c r="AW17" s="32"/>
      <c r="AX17" s="26" t="s">
        <v>58</v>
      </c>
    </row>
    <row r="18" spans="1:50" x14ac:dyDescent="0.35">
      <c r="AX18" s="26" t="s">
        <v>58</v>
      </c>
    </row>
    <row r="19" spans="1:50" ht="16" customHeight="1" x14ac:dyDescent="0.35">
      <c r="A19" s="2" t="s">
        <v>158</v>
      </c>
      <c r="B19" s="29" t="s">
        <v>57</v>
      </c>
      <c r="C19" s="30" t="s">
        <v>153</v>
      </c>
      <c r="D19" s="30" t="s">
        <v>153</v>
      </c>
      <c r="E19" s="30" t="s">
        <v>153</v>
      </c>
      <c r="F19" s="30" t="s">
        <v>153</v>
      </c>
      <c r="G19" s="30" t="s">
        <v>153</v>
      </c>
      <c r="H19" s="30" t="s">
        <v>153</v>
      </c>
      <c r="I19" s="30" t="s">
        <v>153</v>
      </c>
      <c r="J19" s="30" t="s">
        <v>153</v>
      </c>
      <c r="K19" s="30" t="s">
        <v>153</v>
      </c>
      <c r="L19" s="30" t="s">
        <v>153</v>
      </c>
      <c r="M19" s="30" t="s">
        <v>153</v>
      </c>
      <c r="N19" s="30" t="s">
        <v>153</v>
      </c>
      <c r="O19" s="30" t="s">
        <v>153</v>
      </c>
      <c r="P19" s="30" t="s">
        <v>153</v>
      </c>
      <c r="Q19" s="30" t="s">
        <v>153</v>
      </c>
      <c r="R19" s="30" t="s">
        <v>153</v>
      </c>
      <c r="S19" s="30" t="s">
        <v>153</v>
      </c>
      <c r="T19" s="30" t="s">
        <v>153</v>
      </c>
      <c r="U19" s="30" t="s">
        <v>153</v>
      </c>
      <c r="V19" s="30" t="s">
        <v>153</v>
      </c>
      <c r="W19" s="30" t="s">
        <v>153</v>
      </c>
      <c r="X19" s="30" t="s">
        <v>153</v>
      </c>
      <c r="Y19" s="30" t="s">
        <v>153</v>
      </c>
      <c r="Z19" s="30" t="s">
        <v>153</v>
      </c>
      <c r="AA19" s="30" t="s">
        <v>153</v>
      </c>
      <c r="AB19" s="30" t="s">
        <v>153</v>
      </c>
      <c r="AC19" s="30" t="s">
        <v>153</v>
      </c>
      <c r="AD19" s="30" t="s">
        <v>153</v>
      </c>
      <c r="AE19" s="30" t="s">
        <v>153</v>
      </c>
      <c r="AF19" s="30" t="s">
        <v>153</v>
      </c>
      <c r="AG19" s="30" t="s">
        <v>153</v>
      </c>
      <c r="AH19" s="30" t="s">
        <v>153</v>
      </c>
      <c r="AI19" s="30" t="s">
        <v>153</v>
      </c>
      <c r="AJ19" s="30" t="s">
        <v>153</v>
      </c>
      <c r="AK19" s="30" t="s">
        <v>153</v>
      </c>
      <c r="AL19" s="30" t="s">
        <v>153</v>
      </c>
      <c r="AM19" s="30" t="s">
        <v>153</v>
      </c>
      <c r="AN19" s="30" t="s">
        <v>153</v>
      </c>
      <c r="AO19" s="30" t="s">
        <v>153</v>
      </c>
      <c r="AP19" s="30" t="s">
        <v>153</v>
      </c>
      <c r="AQ19" s="30" t="s">
        <v>153</v>
      </c>
      <c r="AR19" s="30" t="s">
        <v>153</v>
      </c>
      <c r="AS19" s="30" t="s">
        <v>153</v>
      </c>
      <c r="AT19" s="30" t="s">
        <v>153</v>
      </c>
      <c r="AU19" s="30" t="s">
        <v>153</v>
      </c>
      <c r="AV19" s="30" t="s">
        <v>153</v>
      </c>
      <c r="AW19" s="30"/>
      <c r="AX19" s="26" t="s">
        <v>58</v>
      </c>
    </row>
    <row r="20" spans="1:50" x14ac:dyDescent="0.35">
      <c r="A20" s="34" t="s">
        <v>158</v>
      </c>
      <c r="B20" s="33">
        <v>40359</v>
      </c>
      <c r="C20" s="32">
        <v>16850194</v>
      </c>
      <c r="D20" s="32">
        <v>1257300</v>
      </c>
      <c r="E20" s="32">
        <v>0</v>
      </c>
      <c r="F20" s="32">
        <v>0</v>
      </c>
      <c r="G20" s="32">
        <v>0</v>
      </c>
      <c r="H20" s="32">
        <v>0</v>
      </c>
      <c r="I20" s="32">
        <v>398000</v>
      </c>
      <c r="J20" s="32">
        <v>0</v>
      </c>
      <c r="K20" s="32">
        <v>0</v>
      </c>
      <c r="L20" s="32">
        <v>773000</v>
      </c>
      <c r="M20" s="32">
        <v>66300</v>
      </c>
      <c r="N20" s="32">
        <v>20000</v>
      </c>
      <c r="O20" s="32">
        <v>3655400</v>
      </c>
      <c r="P20" s="32">
        <v>917600</v>
      </c>
      <c r="Q20" s="32">
        <v>431500</v>
      </c>
      <c r="R20" s="32">
        <v>331200</v>
      </c>
      <c r="S20" s="32">
        <v>217500</v>
      </c>
      <c r="T20" s="32">
        <v>106000</v>
      </c>
      <c r="U20" s="32">
        <v>354500</v>
      </c>
      <c r="V20" s="32">
        <v>0</v>
      </c>
      <c r="W20" s="32">
        <v>0</v>
      </c>
      <c r="X20" s="32">
        <v>58000</v>
      </c>
      <c r="Y20" s="32">
        <v>513700</v>
      </c>
      <c r="Z20" s="32">
        <v>511100</v>
      </c>
      <c r="AA20" s="32">
        <v>180000</v>
      </c>
      <c r="AB20" s="32">
        <v>34300</v>
      </c>
      <c r="AC20" s="32">
        <v>8391842</v>
      </c>
      <c r="AD20" s="32">
        <v>120100</v>
      </c>
      <c r="AE20" s="32">
        <v>82500</v>
      </c>
      <c r="AF20" s="32">
        <v>3017923</v>
      </c>
      <c r="AG20" s="32">
        <v>364000</v>
      </c>
      <c r="AH20" s="32">
        <v>125800</v>
      </c>
      <c r="AI20" s="32">
        <v>4681519</v>
      </c>
      <c r="AJ20" s="32">
        <v>609550</v>
      </c>
      <c r="AK20" s="32">
        <v>102000</v>
      </c>
      <c r="AL20" s="32">
        <v>187600</v>
      </c>
      <c r="AM20" s="32">
        <v>157450</v>
      </c>
      <c r="AN20" s="32">
        <v>162500</v>
      </c>
      <c r="AO20" s="32">
        <v>2936102</v>
      </c>
      <c r="AP20" s="32">
        <v>299034</v>
      </c>
      <c r="AQ20" s="32">
        <v>0</v>
      </c>
      <c r="AR20" s="32">
        <v>1859718</v>
      </c>
      <c r="AS20" s="32">
        <v>147500</v>
      </c>
      <c r="AT20" s="32">
        <v>2000</v>
      </c>
      <c r="AU20" s="32">
        <v>0</v>
      </c>
      <c r="AV20" s="32">
        <v>627850</v>
      </c>
      <c r="AW20" s="32"/>
      <c r="AX20" s="26" t="s">
        <v>58</v>
      </c>
    </row>
    <row r="21" spans="1:50" x14ac:dyDescent="0.35">
      <c r="A21" s="34" t="s">
        <v>158</v>
      </c>
      <c r="B21" s="33">
        <v>40724</v>
      </c>
      <c r="C21" s="32">
        <v>16937024</v>
      </c>
      <c r="D21" s="32">
        <v>1205000</v>
      </c>
      <c r="E21" s="32">
        <v>0</v>
      </c>
      <c r="F21" s="32">
        <v>0</v>
      </c>
      <c r="G21" s="32">
        <v>14000</v>
      </c>
      <c r="H21" s="32">
        <v>0</v>
      </c>
      <c r="I21" s="32">
        <v>398000</v>
      </c>
      <c r="J21" s="32">
        <v>0</v>
      </c>
      <c r="K21" s="32">
        <v>0</v>
      </c>
      <c r="L21" s="32">
        <v>773000</v>
      </c>
      <c r="M21" s="32">
        <v>0</v>
      </c>
      <c r="N21" s="32">
        <v>20000</v>
      </c>
      <c r="O21" s="32">
        <v>3647700</v>
      </c>
      <c r="P21" s="32">
        <v>917600</v>
      </c>
      <c r="Q21" s="32">
        <v>431500</v>
      </c>
      <c r="R21" s="32">
        <v>339200</v>
      </c>
      <c r="S21" s="32">
        <v>212000</v>
      </c>
      <c r="T21" s="32">
        <v>106000</v>
      </c>
      <c r="U21" s="32">
        <v>336000</v>
      </c>
      <c r="V21" s="32">
        <v>0</v>
      </c>
      <c r="W21" s="32">
        <v>0</v>
      </c>
      <c r="X21" s="32">
        <v>58000</v>
      </c>
      <c r="Y21" s="32">
        <v>524400</v>
      </c>
      <c r="Z21" s="32">
        <v>508700</v>
      </c>
      <c r="AA21" s="32">
        <v>180000</v>
      </c>
      <c r="AB21" s="32">
        <v>34300</v>
      </c>
      <c r="AC21" s="32">
        <v>8515919</v>
      </c>
      <c r="AD21" s="32">
        <v>120100</v>
      </c>
      <c r="AE21" s="32">
        <v>82500</v>
      </c>
      <c r="AF21" s="32">
        <v>3164520</v>
      </c>
      <c r="AG21" s="32">
        <v>364000</v>
      </c>
      <c r="AH21" s="32">
        <v>126100</v>
      </c>
      <c r="AI21" s="32">
        <v>4658699</v>
      </c>
      <c r="AJ21" s="32">
        <v>620300</v>
      </c>
      <c r="AK21" s="32">
        <v>103000</v>
      </c>
      <c r="AL21" s="32">
        <v>187600</v>
      </c>
      <c r="AM21" s="32">
        <v>167200</v>
      </c>
      <c r="AN21" s="32">
        <v>162500</v>
      </c>
      <c r="AO21" s="32">
        <v>2948105</v>
      </c>
      <c r="AP21" s="32">
        <v>295034</v>
      </c>
      <c r="AQ21" s="32">
        <v>0</v>
      </c>
      <c r="AR21" s="32">
        <v>1874771</v>
      </c>
      <c r="AS21" s="32">
        <v>147500</v>
      </c>
      <c r="AT21" s="32">
        <v>2000</v>
      </c>
      <c r="AU21" s="32">
        <v>0</v>
      </c>
      <c r="AV21" s="32">
        <v>628800</v>
      </c>
      <c r="AW21" s="32"/>
      <c r="AX21" s="26" t="s">
        <v>58</v>
      </c>
    </row>
    <row r="22" spans="1:50" x14ac:dyDescent="0.35">
      <c r="A22" s="34" t="s">
        <v>158</v>
      </c>
      <c r="B22" s="33">
        <v>41090</v>
      </c>
      <c r="C22" s="32">
        <v>16744291</v>
      </c>
      <c r="D22" s="32">
        <v>1010200</v>
      </c>
      <c r="E22" s="32">
        <v>182200</v>
      </c>
      <c r="F22" s="32">
        <v>0</v>
      </c>
      <c r="G22" s="32">
        <v>0</v>
      </c>
      <c r="H22" s="32">
        <v>0</v>
      </c>
      <c r="I22" s="32">
        <v>398000</v>
      </c>
      <c r="J22" s="32">
        <v>0</v>
      </c>
      <c r="K22" s="32">
        <v>0</v>
      </c>
      <c r="L22" s="32">
        <v>410000</v>
      </c>
      <c r="M22" s="32">
        <v>0</v>
      </c>
      <c r="N22" s="32">
        <v>20000</v>
      </c>
      <c r="O22" s="32">
        <v>3625200</v>
      </c>
      <c r="P22" s="32">
        <v>917600</v>
      </c>
      <c r="Q22" s="32">
        <v>363500</v>
      </c>
      <c r="R22" s="32">
        <v>339200</v>
      </c>
      <c r="S22" s="32">
        <v>233000</v>
      </c>
      <c r="T22" s="32">
        <v>106000</v>
      </c>
      <c r="U22" s="32">
        <v>351200</v>
      </c>
      <c r="V22" s="32">
        <v>0</v>
      </c>
      <c r="W22" s="32">
        <v>0</v>
      </c>
      <c r="X22" s="32">
        <v>60000</v>
      </c>
      <c r="Y22" s="32">
        <v>528000</v>
      </c>
      <c r="Z22" s="32">
        <v>508700</v>
      </c>
      <c r="AA22" s="32">
        <v>180000</v>
      </c>
      <c r="AB22" s="32">
        <v>38000</v>
      </c>
      <c r="AC22" s="32">
        <v>8548126</v>
      </c>
      <c r="AD22" s="32">
        <v>120100</v>
      </c>
      <c r="AE22" s="32">
        <v>90500</v>
      </c>
      <c r="AF22" s="32">
        <v>3191020</v>
      </c>
      <c r="AG22" s="32">
        <v>364000</v>
      </c>
      <c r="AH22" s="32">
        <v>126100</v>
      </c>
      <c r="AI22" s="32">
        <v>4656406</v>
      </c>
      <c r="AJ22" s="32">
        <v>623300</v>
      </c>
      <c r="AK22" s="32">
        <v>103000</v>
      </c>
      <c r="AL22" s="32">
        <v>187600</v>
      </c>
      <c r="AM22" s="32">
        <v>167200</v>
      </c>
      <c r="AN22" s="32">
        <v>165500</v>
      </c>
      <c r="AO22" s="32">
        <v>2937465</v>
      </c>
      <c r="AP22" s="32">
        <v>292094</v>
      </c>
      <c r="AQ22" s="32">
        <v>0</v>
      </c>
      <c r="AR22" s="32">
        <v>1865171</v>
      </c>
      <c r="AS22" s="32">
        <v>147500</v>
      </c>
      <c r="AT22" s="32">
        <v>2000</v>
      </c>
      <c r="AU22" s="32">
        <v>0</v>
      </c>
      <c r="AV22" s="32">
        <v>630700</v>
      </c>
      <c r="AW22" s="32"/>
      <c r="AX22" s="26" t="s">
        <v>58</v>
      </c>
    </row>
    <row r="23" spans="1:50" x14ac:dyDescent="0.35">
      <c r="A23" s="34" t="s">
        <v>158</v>
      </c>
      <c r="B23" s="33">
        <v>41455</v>
      </c>
      <c r="C23" s="32">
        <v>16775658</v>
      </c>
      <c r="D23" s="32">
        <v>1265200</v>
      </c>
      <c r="E23" s="32">
        <v>182200</v>
      </c>
      <c r="F23" s="32">
        <v>0</v>
      </c>
      <c r="G23" s="32">
        <v>0</v>
      </c>
      <c r="H23" s="32">
        <v>0</v>
      </c>
      <c r="I23" s="32">
        <v>468000</v>
      </c>
      <c r="J23" s="32">
        <v>0</v>
      </c>
      <c r="K23" s="32">
        <v>0</v>
      </c>
      <c r="L23" s="32">
        <v>595000</v>
      </c>
      <c r="M23" s="32">
        <v>0</v>
      </c>
      <c r="N23" s="32">
        <v>20000</v>
      </c>
      <c r="O23" s="32">
        <v>3500600</v>
      </c>
      <c r="P23" s="32">
        <v>930100</v>
      </c>
      <c r="Q23" s="32">
        <v>192100</v>
      </c>
      <c r="R23" s="32">
        <v>339700</v>
      </c>
      <c r="S23" s="32">
        <v>245500</v>
      </c>
      <c r="T23" s="32">
        <v>120000</v>
      </c>
      <c r="U23" s="32">
        <v>348500</v>
      </c>
      <c r="V23" s="32">
        <v>0</v>
      </c>
      <c r="W23" s="32">
        <v>0</v>
      </c>
      <c r="X23" s="32">
        <v>68000</v>
      </c>
      <c r="Y23" s="32">
        <v>530000</v>
      </c>
      <c r="Z23" s="32">
        <v>508700</v>
      </c>
      <c r="AA23" s="32">
        <v>180000</v>
      </c>
      <c r="AB23" s="32">
        <v>38000</v>
      </c>
      <c r="AC23" s="32">
        <v>8728901</v>
      </c>
      <c r="AD23" s="32">
        <v>120100</v>
      </c>
      <c r="AE23" s="32">
        <v>90500</v>
      </c>
      <c r="AF23" s="32">
        <v>3273020</v>
      </c>
      <c r="AG23" s="32">
        <v>364000</v>
      </c>
      <c r="AH23" s="32">
        <v>126600</v>
      </c>
      <c r="AI23" s="32">
        <v>4754681</v>
      </c>
      <c r="AJ23" s="32">
        <v>629850</v>
      </c>
      <c r="AK23" s="32">
        <v>103000</v>
      </c>
      <c r="AL23" s="32">
        <v>188600</v>
      </c>
      <c r="AM23" s="32">
        <v>171950</v>
      </c>
      <c r="AN23" s="32">
        <v>166300</v>
      </c>
      <c r="AO23" s="32">
        <v>2651107</v>
      </c>
      <c r="AP23" s="32">
        <v>244707</v>
      </c>
      <c r="AQ23" s="32">
        <v>0</v>
      </c>
      <c r="AR23" s="32">
        <v>1625200</v>
      </c>
      <c r="AS23" s="32">
        <v>147500</v>
      </c>
      <c r="AT23" s="32">
        <v>2000</v>
      </c>
      <c r="AU23" s="32">
        <v>0</v>
      </c>
      <c r="AV23" s="32">
        <v>631700</v>
      </c>
      <c r="AW23" s="32"/>
      <c r="AX23" s="26" t="s">
        <v>58</v>
      </c>
    </row>
    <row r="24" spans="1:50" x14ac:dyDescent="0.35">
      <c r="A24" s="34" t="s">
        <v>158</v>
      </c>
      <c r="B24" s="33">
        <v>41820</v>
      </c>
      <c r="C24" s="32">
        <v>17730200</v>
      </c>
      <c r="D24" s="32">
        <v>1268500</v>
      </c>
      <c r="E24" s="32">
        <v>182200</v>
      </c>
      <c r="F24" s="32">
        <v>0</v>
      </c>
      <c r="G24" s="32">
        <v>0</v>
      </c>
      <c r="H24" s="32">
        <v>0</v>
      </c>
      <c r="I24" s="32">
        <v>468000</v>
      </c>
      <c r="J24" s="32">
        <v>0</v>
      </c>
      <c r="K24" s="32">
        <v>0</v>
      </c>
      <c r="L24" s="32">
        <v>596000</v>
      </c>
      <c r="M24" s="32">
        <v>0</v>
      </c>
      <c r="N24" s="32">
        <v>22300</v>
      </c>
      <c r="O24" s="32">
        <v>3775545</v>
      </c>
      <c r="P24" s="32">
        <v>936645</v>
      </c>
      <c r="Q24" s="32">
        <v>440600</v>
      </c>
      <c r="R24" s="32">
        <v>339000</v>
      </c>
      <c r="S24" s="32">
        <v>247500</v>
      </c>
      <c r="T24" s="32">
        <v>123000</v>
      </c>
      <c r="U24" s="32">
        <v>359500</v>
      </c>
      <c r="V24" s="32">
        <v>0</v>
      </c>
      <c r="W24" s="32">
        <v>0</v>
      </c>
      <c r="X24" s="32">
        <v>70000</v>
      </c>
      <c r="Y24" s="32">
        <v>530000</v>
      </c>
      <c r="Z24" s="32">
        <v>511300</v>
      </c>
      <c r="AA24" s="32">
        <v>180000</v>
      </c>
      <c r="AB24" s="32">
        <v>38000</v>
      </c>
      <c r="AC24" s="32">
        <v>9154029</v>
      </c>
      <c r="AD24" s="32">
        <v>120100</v>
      </c>
      <c r="AE24" s="32">
        <v>90500</v>
      </c>
      <c r="AF24" s="32">
        <v>3274520</v>
      </c>
      <c r="AG24" s="32">
        <v>364000</v>
      </c>
      <c r="AH24" s="32">
        <v>130700</v>
      </c>
      <c r="AI24" s="32">
        <v>5174209</v>
      </c>
      <c r="AJ24" s="32">
        <v>630950</v>
      </c>
      <c r="AK24" s="32">
        <v>103000</v>
      </c>
      <c r="AL24" s="32">
        <v>188600</v>
      </c>
      <c r="AM24" s="32">
        <v>173050</v>
      </c>
      <c r="AN24" s="32">
        <v>166300</v>
      </c>
      <c r="AO24" s="32">
        <v>2901176</v>
      </c>
      <c r="AP24" s="32">
        <v>243805</v>
      </c>
      <c r="AQ24" s="32">
        <v>0</v>
      </c>
      <c r="AR24" s="32">
        <v>1876171</v>
      </c>
      <c r="AS24" s="32">
        <v>147500</v>
      </c>
      <c r="AT24" s="32">
        <v>2000</v>
      </c>
      <c r="AU24" s="32">
        <v>0</v>
      </c>
      <c r="AV24" s="32">
        <v>631700</v>
      </c>
      <c r="AW24" s="32"/>
      <c r="AX24" s="26" t="s">
        <v>58</v>
      </c>
    </row>
    <row r="25" spans="1:50" x14ac:dyDescent="0.35">
      <c r="A25" s="34" t="s">
        <v>158</v>
      </c>
      <c r="B25" s="33">
        <v>42185</v>
      </c>
      <c r="C25" s="32">
        <v>17767588</v>
      </c>
      <c r="D25" s="32">
        <v>1236500</v>
      </c>
      <c r="E25" s="32">
        <v>182200</v>
      </c>
      <c r="F25" s="32">
        <v>0</v>
      </c>
      <c r="G25" s="32">
        <v>0</v>
      </c>
      <c r="H25" s="32">
        <v>0</v>
      </c>
      <c r="I25" s="32">
        <v>436000</v>
      </c>
      <c r="J25" s="32">
        <v>0</v>
      </c>
      <c r="K25" s="32">
        <v>0</v>
      </c>
      <c r="L25" s="32">
        <v>596000</v>
      </c>
      <c r="M25" s="32">
        <v>0</v>
      </c>
      <c r="N25" s="32">
        <v>22300</v>
      </c>
      <c r="O25" s="32">
        <v>3818300</v>
      </c>
      <c r="P25" s="32">
        <v>940540</v>
      </c>
      <c r="Q25" s="32">
        <v>440600</v>
      </c>
      <c r="R25" s="32">
        <v>339000</v>
      </c>
      <c r="S25" s="32">
        <v>247500</v>
      </c>
      <c r="T25" s="32">
        <v>130000</v>
      </c>
      <c r="U25" s="32">
        <v>360500</v>
      </c>
      <c r="V25" s="32">
        <v>0</v>
      </c>
      <c r="W25" s="32">
        <v>0</v>
      </c>
      <c r="X25" s="32">
        <v>73860</v>
      </c>
      <c r="Y25" s="32">
        <v>557000</v>
      </c>
      <c r="Z25" s="32">
        <v>511300</v>
      </c>
      <c r="AA25" s="32">
        <v>180000</v>
      </c>
      <c r="AB25" s="32">
        <v>38000</v>
      </c>
      <c r="AC25" s="32">
        <v>9216967</v>
      </c>
      <c r="AD25" s="32">
        <v>120100</v>
      </c>
      <c r="AE25" s="32">
        <v>90500</v>
      </c>
      <c r="AF25" s="32">
        <v>3323120</v>
      </c>
      <c r="AG25" s="32">
        <v>364000</v>
      </c>
      <c r="AH25" s="32">
        <v>127500</v>
      </c>
      <c r="AI25" s="32">
        <v>5191747</v>
      </c>
      <c r="AJ25" s="32">
        <v>646950</v>
      </c>
      <c r="AK25" s="32">
        <v>103000</v>
      </c>
      <c r="AL25" s="32">
        <v>188600</v>
      </c>
      <c r="AM25" s="32">
        <v>178050</v>
      </c>
      <c r="AN25" s="32">
        <v>177300</v>
      </c>
      <c r="AO25" s="32">
        <v>2848871</v>
      </c>
      <c r="AP25" s="32">
        <v>165200</v>
      </c>
      <c r="AQ25" s="32">
        <v>0</v>
      </c>
      <c r="AR25" s="32">
        <v>1902471</v>
      </c>
      <c r="AS25" s="32">
        <v>147500</v>
      </c>
      <c r="AT25" s="32">
        <v>2000</v>
      </c>
      <c r="AU25" s="32">
        <v>0</v>
      </c>
      <c r="AV25" s="32">
        <v>631700</v>
      </c>
      <c r="AW25" s="32"/>
      <c r="AX25" s="26" t="s">
        <v>58</v>
      </c>
    </row>
    <row r="26" spans="1:50" x14ac:dyDescent="0.35">
      <c r="A26" s="34" t="s">
        <v>158</v>
      </c>
      <c r="B26" s="33">
        <v>42551</v>
      </c>
      <c r="C26" s="32">
        <v>18165136</v>
      </c>
      <c r="D26" s="32">
        <v>1245500</v>
      </c>
      <c r="E26" s="32">
        <v>182200</v>
      </c>
      <c r="F26" s="32">
        <v>0</v>
      </c>
      <c r="G26" s="32">
        <v>0</v>
      </c>
      <c r="H26" s="32">
        <v>0</v>
      </c>
      <c r="I26" s="32">
        <v>440000</v>
      </c>
      <c r="J26" s="32">
        <v>0</v>
      </c>
      <c r="K26" s="32">
        <v>0</v>
      </c>
      <c r="L26" s="32">
        <v>601000</v>
      </c>
      <c r="M26" s="32">
        <v>0</v>
      </c>
      <c r="N26" s="32">
        <v>22300</v>
      </c>
      <c r="O26" s="32">
        <v>3900200</v>
      </c>
      <c r="P26" s="32">
        <v>940540</v>
      </c>
      <c r="Q26" s="32">
        <v>440600</v>
      </c>
      <c r="R26" s="32">
        <v>339000</v>
      </c>
      <c r="S26" s="32">
        <v>278500</v>
      </c>
      <c r="T26" s="32">
        <v>132000</v>
      </c>
      <c r="U26" s="32">
        <v>378900</v>
      </c>
      <c r="V26" s="32">
        <v>0</v>
      </c>
      <c r="W26" s="32">
        <v>0</v>
      </c>
      <c r="X26" s="32">
        <v>93360</v>
      </c>
      <c r="Y26" s="32">
        <v>558000</v>
      </c>
      <c r="Z26" s="32">
        <v>511300</v>
      </c>
      <c r="AA26" s="32">
        <v>190000</v>
      </c>
      <c r="AB26" s="32">
        <v>38000</v>
      </c>
      <c r="AC26" s="32">
        <v>9514745</v>
      </c>
      <c r="AD26" s="32">
        <v>131675</v>
      </c>
      <c r="AE26" s="32">
        <v>90500</v>
      </c>
      <c r="AF26" s="32">
        <v>3348820</v>
      </c>
      <c r="AG26" s="32">
        <v>364000</v>
      </c>
      <c r="AH26" s="32">
        <v>127500</v>
      </c>
      <c r="AI26" s="32">
        <v>5452250</v>
      </c>
      <c r="AJ26" s="32">
        <v>665150</v>
      </c>
      <c r="AK26" s="32">
        <v>103000</v>
      </c>
      <c r="AL26" s="32">
        <v>203600</v>
      </c>
      <c r="AM26" s="32">
        <v>181050</v>
      </c>
      <c r="AN26" s="32">
        <v>177500</v>
      </c>
      <c r="AO26" s="32">
        <v>2839541</v>
      </c>
      <c r="AP26" s="32">
        <v>158700</v>
      </c>
      <c r="AQ26" s="32">
        <v>0</v>
      </c>
      <c r="AR26" s="32">
        <v>1897641</v>
      </c>
      <c r="AS26" s="32">
        <v>147500</v>
      </c>
      <c r="AT26" s="32">
        <v>2000</v>
      </c>
      <c r="AU26" s="32">
        <v>0</v>
      </c>
      <c r="AV26" s="32">
        <v>633700</v>
      </c>
      <c r="AW26" s="32"/>
      <c r="AX26" s="26" t="s">
        <v>58</v>
      </c>
    </row>
    <row r="27" spans="1:50" x14ac:dyDescent="0.35">
      <c r="A27" s="34" t="s">
        <v>158</v>
      </c>
      <c r="B27" s="33">
        <v>42916</v>
      </c>
      <c r="C27" s="32">
        <v>18314127</v>
      </c>
      <c r="D27" s="32">
        <v>1181500</v>
      </c>
      <c r="E27" s="32">
        <v>182200</v>
      </c>
      <c r="F27" s="32">
        <v>0</v>
      </c>
      <c r="G27" s="32">
        <v>0</v>
      </c>
      <c r="H27" s="32">
        <v>0</v>
      </c>
      <c r="I27" s="32">
        <v>401000</v>
      </c>
      <c r="J27" s="32">
        <v>0</v>
      </c>
      <c r="K27" s="32">
        <v>0</v>
      </c>
      <c r="L27" s="32">
        <v>576000</v>
      </c>
      <c r="M27" s="32">
        <v>0</v>
      </c>
      <c r="N27" s="32">
        <v>22300</v>
      </c>
      <c r="O27" s="32">
        <v>3906555</v>
      </c>
      <c r="P27" s="32">
        <v>959540</v>
      </c>
      <c r="Q27" s="32">
        <v>441700</v>
      </c>
      <c r="R27" s="32">
        <v>361000</v>
      </c>
      <c r="S27" s="32">
        <v>278500</v>
      </c>
      <c r="T27" s="32">
        <v>132000</v>
      </c>
      <c r="U27" s="32">
        <v>388515</v>
      </c>
      <c r="V27" s="32">
        <v>0</v>
      </c>
      <c r="W27" s="32">
        <v>0</v>
      </c>
      <c r="X27" s="32">
        <v>93300</v>
      </c>
      <c r="Y27" s="32">
        <v>583000</v>
      </c>
      <c r="Z27" s="32">
        <v>441000</v>
      </c>
      <c r="AA27" s="32">
        <v>190000</v>
      </c>
      <c r="AB27" s="32">
        <v>38000</v>
      </c>
      <c r="AC27" s="32">
        <v>9695371</v>
      </c>
      <c r="AD27" s="32">
        <v>131675</v>
      </c>
      <c r="AE27" s="32">
        <v>90500</v>
      </c>
      <c r="AF27" s="32">
        <v>3343206</v>
      </c>
      <c r="AG27" s="32">
        <v>377500</v>
      </c>
      <c r="AH27" s="32">
        <v>123500</v>
      </c>
      <c r="AI27" s="32">
        <v>5628990</v>
      </c>
      <c r="AJ27" s="32">
        <v>682430</v>
      </c>
      <c r="AK27" s="32">
        <v>103000</v>
      </c>
      <c r="AL27" s="32">
        <v>205100</v>
      </c>
      <c r="AM27" s="32">
        <v>196830</v>
      </c>
      <c r="AN27" s="32">
        <v>177500</v>
      </c>
      <c r="AO27" s="32">
        <v>2848271</v>
      </c>
      <c r="AP27" s="32">
        <v>158900</v>
      </c>
      <c r="AQ27" s="32">
        <v>0</v>
      </c>
      <c r="AR27" s="32">
        <v>1906171</v>
      </c>
      <c r="AS27" s="32">
        <v>147500</v>
      </c>
      <c r="AT27" s="32">
        <v>2000</v>
      </c>
      <c r="AU27" s="32">
        <v>0</v>
      </c>
      <c r="AV27" s="32">
        <v>633700</v>
      </c>
      <c r="AW27" s="32"/>
      <c r="AX27" s="26" t="s">
        <v>58</v>
      </c>
    </row>
    <row r="28" spans="1:50" x14ac:dyDescent="0.35">
      <c r="A28" s="34" t="s">
        <v>158</v>
      </c>
      <c r="B28" s="33">
        <v>43281</v>
      </c>
      <c r="C28" s="32">
        <v>18566897</v>
      </c>
      <c r="D28" s="32">
        <v>1223500</v>
      </c>
      <c r="E28" s="32">
        <v>182200</v>
      </c>
      <c r="F28" s="32">
        <v>0</v>
      </c>
      <c r="G28" s="32">
        <v>0</v>
      </c>
      <c r="H28" s="32">
        <v>0</v>
      </c>
      <c r="I28" s="32">
        <v>418000</v>
      </c>
      <c r="J28" s="32">
        <v>0</v>
      </c>
      <c r="K28" s="32">
        <v>0</v>
      </c>
      <c r="L28" s="32">
        <v>601000</v>
      </c>
      <c r="M28" s="32">
        <v>0</v>
      </c>
      <c r="N28" s="32">
        <v>22300</v>
      </c>
      <c r="O28" s="32">
        <v>4070000</v>
      </c>
      <c r="P28" s="32">
        <v>976865</v>
      </c>
      <c r="Q28" s="32">
        <v>442300</v>
      </c>
      <c r="R28" s="32">
        <v>389920</v>
      </c>
      <c r="S28" s="32">
        <v>282500</v>
      </c>
      <c r="T28" s="32">
        <v>139000</v>
      </c>
      <c r="U28" s="32">
        <v>408515</v>
      </c>
      <c r="V28" s="32">
        <v>0</v>
      </c>
      <c r="W28" s="32">
        <v>0</v>
      </c>
      <c r="X28" s="32">
        <v>93300</v>
      </c>
      <c r="Y28" s="32">
        <v>597800</v>
      </c>
      <c r="Z28" s="32">
        <v>521800</v>
      </c>
      <c r="AA28" s="32">
        <v>180000</v>
      </c>
      <c r="AB28" s="32">
        <v>38000</v>
      </c>
      <c r="AC28" s="32">
        <v>9762196</v>
      </c>
      <c r="AD28" s="32">
        <v>141675</v>
      </c>
      <c r="AE28" s="32">
        <v>90500</v>
      </c>
      <c r="AF28" s="32">
        <v>3302507</v>
      </c>
      <c r="AG28" s="32">
        <v>389500</v>
      </c>
      <c r="AH28" s="32">
        <v>136600</v>
      </c>
      <c r="AI28" s="32">
        <v>5701414</v>
      </c>
      <c r="AJ28" s="32">
        <v>673130</v>
      </c>
      <c r="AK28" s="32">
        <v>103000</v>
      </c>
      <c r="AL28" s="32">
        <v>205100</v>
      </c>
      <c r="AM28" s="32">
        <v>196530</v>
      </c>
      <c r="AN28" s="32">
        <v>168500</v>
      </c>
      <c r="AO28" s="32">
        <v>2838071</v>
      </c>
      <c r="AP28" s="32">
        <v>158400</v>
      </c>
      <c r="AQ28" s="32">
        <v>0</v>
      </c>
      <c r="AR28" s="32">
        <v>1892471</v>
      </c>
      <c r="AS28" s="32">
        <v>147500</v>
      </c>
      <c r="AT28" s="32">
        <v>2000</v>
      </c>
      <c r="AU28" s="32">
        <v>0</v>
      </c>
      <c r="AV28" s="32">
        <v>637700</v>
      </c>
      <c r="AW28" s="32"/>
      <c r="AX28" s="26" t="s">
        <v>58</v>
      </c>
    </row>
    <row r="29" spans="1:50" x14ac:dyDescent="0.35">
      <c r="A29" s="34" t="s">
        <v>158</v>
      </c>
      <c r="B29" s="33">
        <v>43646</v>
      </c>
      <c r="C29" s="32">
        <v>18692335</v>
      </c>
      <c r="D29" s="32">
        <v>1224000</v>
      </c>
      <c r="E29" s="32">
        <v>182200</v>
      </c>
      <c r="F29" s="32">
        <v>0</v>
      </c>
      <c r="G29" s="32">
        <v>0</v>
      </c>
      <c r="H29" s="32">
        <v>0</v>
      </c>
      <c r="I29" s="32">
        <v>418500</v>
      </c>
      <c r="J29" s="32">
        <v>0</v>
      </c>
      <c r="K29" s="32">
        <v>0</v>
      </c>
      <c r="L29" s="32">
        <v>601000</v>
      </c>
      <c r="M29" s="32">
        <v>0</v>
      </c>
      <c r="N29" s="32">
        <v>22300</v>
      </c>
      <c r="O29" s="32">
        <v>4075515</v>
      </c>
      <c r="P29" s="32">
        <v>996865</v>
      </c>
      <c r="Q29" s="32">
        <v>458800</v>
      </c>
      <c r="R29" s="32">
        <v>393735</v>
      </c>
      <c r="S29" s="32">
        <v>277000</v>
      </c>
      <c r="T29" s="32">
        <v>140000</v>
      </c>
      <c r="U29" s="32">
        <v>418515</v>
      </c>
      <c r="V29" s="32">
        <v>0</v>
      </c>
      <c r="W29" s="32">
        <v>0</v>
      </c>
      <c r="X29" s="32">
        <v>90000</v>
      </c>
      <c r="Y29" s="32">
        <v>597800</v>
      </c>
      <c r="Z29" s="32">
        <v>522800</v>
      </c>
      <c r="AA29" s="32">
        <v>180000</v>
      </c>
      <c r="AB29" s="32">
        <v>0</v>
      </c>
      <c r="AC29" s="32">
        <v>9840599</v>
      </c>
      <c r="AD29" s="32">
        <v>141675</v>
      </c>
      <c r="AE29" s="32">
        <v>90500</v>
      </c>
      <c r="AF29" s="32">
        <v>3325990</v>
      </c>
      <c r="AG29" s="32">
        <v>393940</v>
      </c>
      <c r="AH29" s="32">
        <v>136000</v>
      </c>
      <c r="AI29" s="32">
        <v>5752494</v>
      </c>
      <c r="AJ29" s="32">
        <v>677150</v>
      </c>
      <c r="AK29" s="32">
        <v>103000</v>
      </c>
      <c r="AL29" s="32">
        <v>205100</v>
      </c>
      <c r="AM29" s="32">
        <v>200550</v>
      </c>
      <c r="AN29" s="32">
        <v>168500</v>
      </c>
      <c r="AO29" s="32">
        <v>2875071</v>
      </c>
      <c r="AP29" s="32">
        <v>164200</v>
      </c>
      <c r="AQ29" s="32">
        <v>0</v>
      </c>
      <c r="AR29" s="32">
        <v>1909671</v>
      </c>
      <c r="AS29" s="32">
        <v>147500</v>
      </c>
      <c r="AT29" s="32">
        <v>2000</v>
      </c>
      <c r="AU29" s="32">
        <v>0</v>
      </c>
      <c r="AV29" s="32">
        <v>651700</v>
      </c>
      <c r="AW29" s="32"/>
      <c r="AX29" s="26" t="s">
        <v>58</v>
      </c>
    </row>
    <row r="30" spans="1:50" x14ac:dyDescent="0.35">
      <c r="A30" s="34" t="s">
        <v>158</v>
      </c>
      <c r="B30" s="33">
        <v>44012</v>
      </c>
      <c r="C30" s="32">
        <v>18548985</v>
      </c>
      <c r="D30" s="32">
        <v>889000</v>
      </c>
      <c r="E30" s="32">
        <v>182200</v>
      </c>
      <c r="F30" s="32">
        <v>0</v>
      </c>
      <c r="G30" s="32">
        <v>0</v>
      </c>
      <c r="H30" s="32">
        <v>0</v>
      </c>
      <c r="I30" s="32">
        <v>418500</v>
      </c>
      <c r="J30" s="32">
        <v>0</v>
      </c>
      <c r="K30" s="32">
        <v>0</v>
      </c>
      <c r="L30" s="32">
        <v>266000</v>
      </c>
      <c r="M30" s="32">
        <v>0</v>
      </c>
      <c r="N30" s="32">
        <v>22300</v>
      </c>
      <c r="O30" s="32">
        <v>4158065</v>
      </c>
      <c r="P30" s="32">
        <v>1026865</v>
      </c>
      <c r="Q30" s="32">
        <v>463800</v>
      </c>
      <c r="R30" s="32">
        <v>403800</v>
      </c>
      <c r="S30" s="32">
        <v>291000</v>
      </c>
      <c r="T30" s="32">
        <v>140000</v>
      </c>
      <c r="U30" s="32">
        <v>438000</v>
      </c>
      <c r="V30" s="32">
        <v>0</v>
      </c>
      <c r="W30" s="32">
        <v>0</v>
      </c>
      <c r="X30" s="32">
        <v>90000</v>
      </c>
      <c r="Y30" s="32">
        <v>601800</v>
      </c>
      <c r="Z30" s="32">
        <v>522800</v>
      </c>
      <c r="AA30" s="32">
        <v>180000</v>
      </c>
      <c r="AB30" s="32">
        <v>0</v>
      </c>
      <c r="AC30" s="32">
        <v>9948235</v>
      </c>
      <c r="AD30" s="32">
        <v>139600</v>
      </c>
      <c r="AE30" s="32">
        <v>90500</v>
      </c>
      <c r="AF30" s="32">
        <v>3366666</v>
      </c>
      <c r="AG30" s="32">
        <v>393940</v>
      </c>
      <c r="AH30" s="32">
        <v>137000</v>
      </c>
      <c r="AI30" s="32">
        <v>5820529</v>
      </c>
      <c r="AJ30" s="32">
        <v>688614</v>
      </c>
      <c r="AK30" s="32">
        <v>103000</v>
      </c>
      <c r="AL30" s="32">
        <v>213400</v>
      </c>
      <c r="AM30" s="32">
        <v>203714</v>
      </c>
      <c r="AN30" s="32">
        <v>168500</v>
      </c>
      <c r="AO30" s="32">
        <v>2865071</v>
      </c>
      <c r="AP30" s="32">
        <v>164200</v>
      </c>
      <c r="AQ30" s="32">
        <v>0</v>
      </c>
      <c r="AR30" s="32">
        <v>1899671</v>
      </c>
      <c r="AS30" s="32">
        <v>147500</v>
      </c>
      <c r="AT30" s="32">
        <v>2000</v>
      </c>
      <c r="AU30" s="32">
        <v>0</v>
      </c>
      <c r="AV30" s="32">
        <v>651700</v>
      </c>
      <c r="AW30" s="32"/>
      <c r="AX30" s="26" t="s">
        <v>58</v>
      </c>
    </row>
    <row r="31" spans="1:50" x14ac:dyDescent="0.35">
      <c r="B31" s="31"/>
      <c r="AX31" s="26" t="s">
        <v>58</v>
      </c>
    </row>
    <row r="32" spans="1:50" ht="16" customHeight="1" x14ac:dyDescent="0.35">
      <c r="A32" s="2" t="s">
        <v>158</v>
      </c>
      <c r="B32" s="29" t="s">
        <v>57</v>
      </c>
      <c r="C32" s="30" t="s">
        <v>154</v>
      </c>
      <c r="D32" s="30" t="s">
        <v>154</v>
      </c>
      <c r="E32" s="30" t="s">
        <v>154</v>
      </c>
      <c r="F32" s="30" t="s">
        <v>154</v>
      </c>
      <c r="G32" s="30" t="s">
        <v>154</v>
      </c>
      <c r="H32" s="30" t="s">
        <v>154</v>
      </c>
      <c r="I32" s="30" t="s">
        <v>154</v>
      </c>
      <c r="J32" s="30" t="s">
        <v>154</v>
      </c>
      <c r="K32" s="30" t="s">
        <v>154</v>
      </c>
      <c r="L32" s="30" t="s">
        <v>154</v>
      </c>
      <c r="M32" s="30" t="s">
        <v>154</v>
      </c>
      <c r="N32" s="30" t="s">
        <v>154</v>
      </c>
      <c r="O32" s="30" t="s">
        <v>154</v>
      </c>
      <c r="P32" s="30" t="s">
        <v>154</v>
      </c>
      <c r="Q32" s="30" t="s">
        <v>154</v>
      </c>
      <c r="R32" s="30" t="s">
        <v>154</v>
      </c>
      <c r="S32" s="30" t="s">
        <v>154</v>
      </c>
      <c r="T32" s="30" t="s">
        <v>154</v>
      </c>
      <c r="U32" s="30" t="s">
        <v>154</v>
      </c>
      <c r="V32" s="30" t="s">
        <v>154</v>
      </c>
      <c r="W32" s="30" t="s">
        <v>154</v>
      </c>
      <c r="X32" s="30" t="s">
        <v>154</v>
      </c>
      <c r="Y32" s="30" t="s">
        <v>154</v>
      </c>
      <c r="Z32" s="30" t="s">
        <v>154</v>
      </c>
      <c r="AA32" s="30" t="s">
        <v>154</v>
      </c>
      <c r="AB32" s="30" t="s">
        <v>154</v>
      </c>
      <c r="AC32" s="30" t="s">
        <v>154</v>
      </c>
      <c r="AD32" s="30" t="s">
        <v>154</v>
      </c>
      <c r="AE32" s="30" t="s">
        <v>154</v>
      </c>
      <c r="AF32" s="30" t="s">
        <v>154</v>
      </c>
      <c r="AG32" s="30" t="s">
        <v>154</v>
      </c>
      <c r="AH32" s="30" t="s">
        <v>154</v>
      </c>
      <c r="AI32" s="30" t="s">
        <v>154</v>
      </c>
      <c r="AJ32" s="30" t="s">
        <v>154</v>
      </c>
      <c r="AK32" s="30" t="s">
        <v>154</v>
      </c>
      <c r="AL32" s="30" t="s">
        <v>154</v>
      </c>
      <c r="AM32" s="30" t="s">
        <v>154</v>
      </c>
      <c r="AN32" s="30" t="s">
        <v>154</v>
      </c>
      <c r="AO32" s="30" t="s">
        <v>154</v>
      </c>
      <c r="AP32" s="30" t="s">
        <v>154</v>
      </c>
      <c r="AQ32" s="30" t="s">
        <v>154</v>
      </c>
      <c r="AR32" s="30" t="s">
        <v>154</v>
      </c>
      <c r="AS32" s="30" t="s">
        <v>154</v>
      </c>
      <c r="AT32" s="30" t="s">
        <v>154</v>
      </c>
      <c r="AU32" s="30" t="s">
        <v>154</v>
      </c>
      <c r="AV32" s="30" t="s">
        <v>154</v>
      </c>
      <c r="AW32" s="30"/>
      <c r="AX32" s="26" t="s">
        <v>58</v>
      </c>
    </row>
    <row r="33" spans="1:50" x14ac:dyDescent="0.35">
      <c r="A33" s="34" t="s">
        <v>158</v>
      </c>
      <c r="B33" s="33">
        <v>40359</v>
      </c>
      <c r="C33" s="32">
        <v>733596</v>
      </c>
      <c r="D33" s="32">
        <v>140000</v>
      </c>
      <c r="E33" s="32">
        <v>0</v>
      </c>
      <c r="F33" s="32">
        <v>0</v>
      </c>
      <c r="G33" s="32">
        <v>28000</v>
      </c>
      <c r="H33" s="32">
        <v>0</v>
      </c>
      <c r="I33" s="32">
        <v>112000</v>
      </c>
      <c r="J33" s="32">
        <v>0</v>
      </c>
      <c r="K33" s="32">
        <v>0</v>
      </c>
      <c r="L33" s="32">
        <v>0</v>
      </c>
      <c r="M33" s="32">
        <v>0</v>
      </c>
      <c r="N33" s="32">
        <v>0</v>
      </c>
      <c r="O33" s="32">
        <v>68000</v>
      </c>
      <c r="P33" s="32">
        <v>56000</v>
      </c>
      <c r="Q33" s="32">
        <v>0</v>
      </c>
      <c r="R33" s="32">
        <v>0</v>
      </c>
      <c r="S33" s="32">
        <v>0</v>
      </c>
      <c r="T33" s="32">
        <v>0</v>
      </c>
      <c r="U33" s="32">
        <v>0</v>
      </c>
      <c r="V33" s="32">
        <v>0</v>
      </c>
      <c r="W33" s="32">
        <v>0</v>
      </c>
      <c r="X33" s="32">
        <v>0</v>
      </c>
      <c r="Y33" s="32">
        <v>0</v>
      </c>
      <c r="Z33" s="32">
        <v>12000</v>
      </c>
      <c r="AA33" s="32">
        <v>0</v>
      </c>
      <c r="AB33" s="32">
        <v>0</v>
      </c>
      <c r="AC33" s="32">
        <v>229300</v>
      </c>
      <c r="AD33" s="32">
        <v>0</v>
      </c>
      <c r="AE33" s="32">
        <v>0</v>
      </c>
      <c r="AF33" s="32">
        <v>154000</v>
      </c>
      <c r="AG33" s="32">
        <v>0</v>
      </c>
      <c r="AH33" s="32">
        <v>16800</v>
      </c>
      <c r="AI33" s="32">
        <v>58500</v>
      </c>
      <c r="AJ33" s="32">
        <v>13850</v>
      </c>
      <c r="AK33" s="32">
        <v>0</v>
      </c>
      <c r="AL33" s="32">
        <v>0</v>
      </c>
      <c r="AM33" s="32">
        <v>10250</v>
      </c>
      <c r="AN33" s="32">
        <v>3600</v>
      </c>
      <c r="AO33" s="32">
        <v>282446</v>
      </c>
      <c r="AP33" s="32">
        <v>94946</v>
      </c>
      <c r="AQ33" s="32">
        <v>0</v>
      </c>
      <c r="AR33" s="32">
        <v>187500</v>
      </c>
      <c r="AS33" s="32">
        <v>0</v>
      </c>
      <c r="AT33" s="32">
        <v>0</v>
      </c>
      <c r="AU33" s="32">
        <v>0</v>
      </c>
      <c r="AV33" s="32">
        <v>0</v>
      </c>
      <c r="AW33" s="32"/>
      <c r="AX33" s="26" t="s">
        <v>58</v>
      </c>
    </row>
    <row r="34" spans="1:50" x14ac:dyDescent="0.35">
      <c r="A34" s="34" t="s">
        <v>158</v>
      </c>
      <c r="B34" s="33">
        <v>40724</v>
      </c>
      <c r="C34" s="32">
        <v>799346</v>
      </c>
      <c r="D34" s="32">
        <v>412500</v>
      </c>
      <c r="E34" s="32">
        <v>182200</v>
      </c>
      <c r="F34" s="32">
        <v>0</v>
      </c>
      <c r="G34" s="32">
        <v>14000</v>
      </c>
      <c r="H34" s="32">
        <v>0</v>
      </c>
      <c r="I34" s="32">
        <v>150000</v>
      </c>
      <c r="J34" s="32">
        <v>0</v>
      </c>
      <c r="K34" s="32">
        <v>0</v>
      </c>
      <c r="L34" s="32">
        <v>0</v>
      </c>
      <c r="M34" s="32">
        <v>66300</v>
      </c>
      <c r="N34" s="32">
        <v>0</v>
      </c>
      <c r="O34" s="32">
        <v>73500</v>
      </c>
      <c r="P34" s="32">
        <v>56000</v>
      </c>
      <c r="Q34" s="32">
        <v>0</v>
      </c>
      <c r="R34" s="32">
        <v>0</v>
      </c>
      <c r="S34" s="32">
        <v>5500</v>
      </c>
      <c r="T34" s="32">
        <v>0</v>
      </c>
      <c r="U34" s="32">
        <v>0</v>
      </c>
      <c r="V34" s="32">
        <v>0</v>
      </c>
      <c r="W34" s="32">
        <v>0</v>
      </c>
      <c r="X34" s="32">
        <v>0</v>
      </c>
      <c r="Y34" s="32">
        <v>0</v>
      </c>
      <c r="Z34" s="32">
        <v>12000</v>
      </c>
      <c r="AA34" s="32">
        <v>0</v>
      </c>
      <c r="AB34" s="32">
        <v>0</v>
      </c>
      <c r="AC34" s="32">
        <v>130300</v>
      </c>
      <c r="AD34" s="32">
        <v>0</v>
      </c>
      <c r="AE34" s="32">
        <v>0</v>
      </c>
      <c r="AF34" s="32">
        <v>55000</v>
      </c>
      <c r="AG34" s="32">
        <v>0</v>
      </c>
      <c r="AH34" s="32">
        <v>16800</v>
      </c>
      <c r="AI34" s="32">
        <v>58500</v>
      </c>
      <c r="AJ34" s="32">
        <v>3600</v>
      </c>
      <c r="AK34" s="32">
        <v>0</v>
      </c>
      <c r="AL34" s="32">
        <v>0</v>
      </c>
      <c r="AM34" s="32">
        <v>0</v>
      </c>
      <c r="AN34" s="32">
        <v>3600</v>
      </c>
      <c r="AO34" s="32">
        <v>179446</v>
      </c>
      <c r="AP34" s="32">
        <v>94946</v>
      </c>
      <c r="AQ34" s="32">
        <v>0</v>
      </c>
      <c r="AR34" s="32">
        <v>84500</v>
      </c>
      <c r="AS34" s="32">
        <v>0</v>
      </c>
      <c r="AT34" s="32">
        <v>0</v>
      </c>
      <c r="AU34" s="32">
        <v>0</v>
      </c>
      <c r="AV34" s="32">
        <v>0</v>
      </c>
      <c r="AW34" s="32"/>
      <c r="AX34" s="26" t="s">
        <v>58</v>
      </c>
    </row>
    <row r="35" spans="1:50" x14ac:dyDescent="0.35">
      <c r="A35" s="34" t="s">
        <v>158</v>
      </c>
      <c r="B35" s="33">
        <v>41090</v>
      </c>
      <c r="C35" s="32">
        <v>577887</v>
      </c>
      <c r="D35" s="32">
        <v>178000</v>
      </c>
      <c r="E35" s="32">
        <v>0</v>
      </c>
      <c r="F35" s="32">
        <v>0</v>
      </c>
      <c r="G35" s="32">
        <v>28000</v>
      </c>
      <c r="H35" s="32">
        <v>0</v>
      </c>
      <c r="I35" s="32">
        <v>150000</v>
      </c>
      <c r="J35" s="32">
        <v>0</v>
      </c>
      <c r="K35" s="32">
        <v>0</v>
      </c>
      <c r="L35" s="32">
        <v>0</v>
      </c>
      <c r="M35" s="32">
        <v>0</v>
      </c>
      <c r="N35" s="32">
        <v>0</v>
      </c>
      <c r="O35" s="32">
        <v>39500</v>
      </c>
      <c r="P35" s="32">
        <v>22000</v>
      </c>
      <c r="Q35" s="32">
        <v>0</v>
      </c>
      <c r="R35" s="32">
        <v>0</v>
      </c>
      <c r="S35" s="32">
        <v>5500</v>
      </c>
      <c r="T35" s="32">
        <v>0</v>
      </c>
      <c r="U35" s="32">
        <v>0</v>
      </c>
      <c r="V35" s="32">
        <v>0</v>
      </c>
      <c r="W35" s="32">
        <v>0</v>
      </c>
      <c r="X35" s="32">
        <v>0</v>
      </c>
      <c r="Y35" s="32">
        <v>0</v>
      </c>
      <c r="Z35" s="32">
        <v>12000</v>
      </c>
      <c r="AA35" s="32">
        <v>0</v>
      </c>
      <c r="AB35" s="32">
        <v>0</v>
      </c>
      <c r="AC35" s="32">
        <v>176889</v>
      </c>
      <c r="AD35" s="32">
        <v>0</v>
      </c>
      <c r="AE35" s="32">
        <v>0</v>
      </c>
      <c r="AF35" s="32">
        <v>55000</v>
      </c>
      <c r="AG35" s="32">
        <v>0</v>
      </c>
      <c r="AH35" s="32">
        <v>16800</v>
      </c>
      <c r="AI35" s="32">
        <v>105089</v>
      </c>
      <c r="AJ35" s="32">
        <v>0</v>
      </c>
      <c r="AK35" s="32">
        <v>0</v>
      </c>
      <c r="AL35" s="32">
        <v>0</v>
      </c>
      <c r="AM35" s="32">
        <v>0</v>
      </c>
      <c r="AN35" s="32">
        <v>0</v>
      </c>
      <c r="AO35" s="32">
        <v>183498</v>
      </c>
      <c r="AP35" s="32">
        <v>92698</v>
      </c>
      <c r="AQ35" s="32">
        <v>0</v>
      </c>
      <c r="AR35" s="32">
        <v>90800</v>
      </c>
      <c r="AS35" s="32">
        <v>0</v>
      </c>
      <c r="AT35" s="32">
        <v>0</v>
      </c>
      <c r="AU35" s="32">
        <v>0</v>
      </c>
      <c r="AV35" s="32">
        <v>0</v>
      </c>
      <c r="AW35" s="32"/>
      <c r="AX35" s="26" t="s">
        <v>58</v>
      </c>
    </row>
    <row r="36" spans="1:50" x14ac:dyDescent="0.35">
      <c r="A36" s="34" t="s">
        <v>158</v>
      </c>
      <c r="B36" s="33">
        <v>41455</v>
      </c>
      <c r="C36" s="32">
        <v>1048001</v>
      </c>
      <c r="D36" s="32">
        <v>28000</v>
      </c>
      <c r="E36" s="32">
        <v>0</v>
      </c>
      <c r="F36" s="32">
        <v>0</v>
      </c>
      <c r="G36" s="32">
        <v>28000</v>
      </c>
      <c r="H36" s="32">
        <v>0</v>
      </c>
      <c r="I36" s="32">
        <v>0</v>
      </c>
      <c r="J36" s="32">
        <v>0</v>
      </c>
      <c r="K36" s="32">
        <v>0</v>
      </c>
      <c r="L36" s="32">
        <v>0</v>
      </c>
      <c r="M36" s="32">
        <v>0</v>
      </c>
      <c r="N36" s="32">
        <v>0</v>
      </c>
      <c r="O36" s="32">
        <v>268000</v>
      </c>
      <c r="P36" s="32">
        <v>22000</v>
      </c>
      <c r="Q36" s="32">
        <v>234000</v>
      </c>
      <c r="R36" s="32">
        <v>0</v>
      </c>
      <c r="S36" s="32">
        <v>0</v>
      </c>
      <c r="T36" s="32">
        <v>0</v>
      </c>
      <c r="U36" s="32">
        <v>0</v>
      </c>
      <c r="V36" s="32">
        <v>0</v>
      </c>
      <c r="W36" s="32">
        <v>0</v>
      </c>
      <c r="X36" s="32">
        <v>0</v>
      </c>
      <c r="Y36" s="32">
        <v>0</v>
      </c>
      <c r="Z36" s="32">
        <v>12000</v>
      </c>
      <c r="AA36" s="32">
        <v>0</v>
      </c>
      <c r="AB36" s="32">
        <v>0</v>
      </c>
      <c r="AC36" s="32">
        <v>373750</v>
      </c>
      <c r="AD36" s="32">
        <v>0</v>
      </c>
      <c r="AE36" s="32">
        <v>0</v>
      </c>
      <c r="AF36" s="32">
        <v>0</v>
      </c>
      <c r="AG36" s="32">
        <v>0</v>
      </c>
      <c r="AH36" s="32">
        <v>0</v>
      </c>
      <c r="AI36" s="32">
        <v>373750</v>
      </c>
      <c r="AJ36" s="32">
        <v>0</v>
      </c>
      <c r="AK36" s="32">
        <v>0</v>
      </c>
      <c r="AL36" s="32">
        <v>0</v>
      </c>
      <c r="AM36" s="32">
        <v>0</v>
      </c>
      <c r="AN36" s="32">
        <v>0</v>
      </c>
      <c r="AO36" s="32">
        <v>378251</v>
      </c>
      <c r="AP36" s="32">
        <v>48480</v>
      </c>
      <c r="AQ36" s="32">
        <v>0</v>
      </c>
      <c r="AR36" s="32">
        <v>329771</v>
      </c>
      <c r="AS36" s="32">
        <v>0</v>
      </c>
      <c r="AT36" s="32">
        <v>0</v>
      </c>
      <c r="AU36" s="32">
        <v>0</v>
      </c>
      <c r="AV36" s="32">
        <v>0</v>
      </c>
      <c r="AW36" s="32"/>
      <c r="AX36" s="26" t="s">
        <v>58</v>
      </c>
    </row>
    <row r="37" spans="1:50" x14ac:dyDescent="0.35">
      <c r="A37" s="34" t="s">
        <v>158</v>
      </c>
      <c r="B37" s="33">
        <v>41820</v>
      </c>
      <c r="C37" s="32">
        <v>194430</v>
      </c>
      <c r="D37" s="32">
        <v>28000</v>
      </c>
      <c r="E37" s="32">
        <v>0</v>
      </c>
      <c r="F37" s="32">
        <v>0</v>
      </c>
      <c r="G37" s="32">
        <v>28000</v>
      </c>
      <c r="H37" s="32">
        <v>0</v>
      </c>
      <c r="I37" s="32">
        <v>0</v>
      </c>
      <c r="J37" s="32">
        <v>0</v>
      </c>
      <c r="K37" s="32">
        <v>0</v>
      </c>
      <c r="L37" s="32">
        <v>0</v>
      </c>
      <c r="M37" s="32">
        <v>0</v>
      </c>
      <c r="N37" s="32">
        <v>0</v>
      </c>
      <c r="O37" s="32">
        <v>34000</v>
      </c>
      <c r="P37" s="32">
        <v>22000</v>
      </c>
      <c r="Q37" s="32">
        <v>0</v>
      </c>
      <c r="R37" s="32">
        <v>0</v>
      </c>
      <c r="S37" s="32">
        <v>0</v>
      </c>
      <c r="T37" s="32">
        <v>0</v>
      </c>
      <c r="U37" s="32">
        <v>0</v>
      </c>
      <c r="V37" s="32">
        <v>0</v>
      </c>
      <c r="W37" s="32">
        <v>0</v>
      </c>
      <c r="X37" s="32">
        <v>0</v>
      </c>
      <c r="Y37" s="32">
        <v>0</v>
      </c>
      <c r="Z37" s="32">
        <v>12000</v>
      </c>
      <c r="AA37" s="32">
        <v>0</v>
      </c>
      <c r="AB37" s="32">
        <v>0</v>
      </c>
      <c r="AC37" s="32">
        <v>0</v>
      </c>
      <c r="AD37" s="32">
        <v>0</v>
      </c>
      <c r="AE37" s="32">
        <v>0</v>
      </c>
      <c r="AF37" s="32">
        <v>0</v>
      </c>
      <c r="AG37" s="32">
        <v>0</v>
      </c>
      <c r="AH37" s="32">
        <v>0</v>
      </c>
      <c r="AI37" s="32">
        <v>0</v>
      </c>
      <c r="AJ37" s="32">
        <v>0</v>
      </c>
      <c r="AK37" s="32">
        <v>0</v>
      </c>
      <c r="AL37" s="32">
        <v>0</v>
      </c>
      <c r="AM37" s="32">
        <v>0</v>
      </c>
      <c r="AN37" s="32">
        <v>0</v>
      </c>
      <c r="AO37" s="32">
        <v>132430</v>
      </c>
      <c r="AP37" s="32">
        <v>47930</v>
      </c>
      <c r="AQ37" s="32">
        <v>0</v>
      </c>
      <c r="AR37" s="32">
        <v>84500</v>
      </c>
      <c r="AS37" s="32">
        <v>0</v>
      </c>
      <c r="AT37" s="32">
        <v>0</v>
      </c>
      <c r="AU37" s="32">
        <v>0</v>
      </c>
      <c r="AV37" s="32">
        <v>0</v>
      </c>
      <c r="AW37" s="32"/>
      <c r="AX37" s="26" t="s">
        <v>58</v>
      </c>
    </row>
    <row r="38" spans="1:50" x14ac:dyDescent="0.35">
      <c r="A38" s="34" t="s">
        <v>158</v>
      </c>
      <c r="B38" s="33">
        <v>42185</v>
      </c>
      <c r="C38" s="32">
        <v>199500</v>
      </c>
      <c r="D38" s="32">
        <v>32000</v>
      </c>
      <c r="E38" s="32">
        <v>0</v>
      </c>
      <c r="F38" s="32">
        <v>0</v>
      </c>
      <c r="G38" s="32">
        <v>0</v>
      </c>
      <c r="H38" s="32">
        <v>0</v>
      </c>
      <c r="I38" s="32">
        <v>32000</v>
      </c>
      <c r="J38" s="32">
        <v>0</v>
      </c>
      <c r="K38" s="32">
        <v>0</v>
      </c>
      <c r="L38" s="32">
        <v>0</v>
      </c>
      <c r="M38" s="32">
        <v>0</v>
      </c>
      <c r="N38" s="32">
        <v>0</v>
      </c>
      <c r="O38" s="32">
        <v>41000</v>
      </c>
      <c r="P38" s="32">
        <v>22000</v>
      </c>
      <c r="Q38" s="32">
        <v>0</v>
      </c>
      <c r="R38" s="32">
        <v>0</v>
      </c>
      <c r="S38" s="32">
        <v>0</v>
      </c>
      <c r="T38" s="32">
        <v>0</v>
      </c>
      <c r="U38" s="32">
        <v>0</v>
      </c>
      <c r="V38" s="32">
        <v>0</v>
      </c>
      <c r="W38" s="32">
        <v>0</v>
      </c>
      <c r="X38" s="32">
        <v>19000</v>
      </c>
      <c r="Y38" s="32">
        <v>0</v>
      </c>
      <c r="Z38" s="32">
        <v>0</v>
      </c>
      <c r="AA38" s="32">
        <v>0</v>
      </c>
      <c r="AB38" s="32">
        <v>0</v>
      </c>
      <c r="AC38" s="32">
        <v>42000</v>
      </c>
      <c r="AD38" s="32">
        <v>0</v>
      </c>
      <c r="AE38" s="32">
        <v>0</v>
      </c>
      <c r="AF38" s="32">
        <v>0</v>
      </c>
      <c r="AG38" s="32">
        <v>0</v>
      </c>
      <c r="AH38" s="32">
        <v>0</v>
      </c>
      <c r="AI38" s="32">
        <v>42000</v>
      </c>
      <c r="AJ38" s="32">
        <v>0</v>
      </c>
      <c r="AK38" s="32">
        <v>0</v>
      </c>
      <c r="AL38" s="32">
        <v>0</v>
      </c>
      <c r="AM38" s="32">
        <v>0</v>
      </c>
      <c r="AN38" s="32">
        <v>0</v>
      </c>
      <c r="AO38" s="32">
        <v>84500</v>
      </c>
      <c r="AP38" s="32">
        <v>0</v>
      </c>
      <c r="AQ38" s="32">
        <v>0</v>
      </c>
      <c r="AR38" s="32">
        <v>84500</v>
      </c>
      <c r="AS38" s="32">
        <v>0</v>
      </c>
      <c r="AT38" s="32">
        <v>0</v>
      </c>
      <c r="AU38" s="32">
        <v>0</v>
      </c>
      <c r="AV38" s="32">
        <v>0</v>
      </c>
      <c r="AW38" s="32"/>
      <c r="AX38" s="26" t="s">
        <v>58</v>
      </c>
    </row>
    <row r="39" spans="1:50" x14ac:dyDescent="0.35">
      <c r="A39" s="34" t="s">
        <v>158</v>
      </c>
      <c r="B39" s="33">
        <v>42551</v>
      </c>
      <c r="C39" s="32">
        <v>151900</v>
      </c>
      <c r="D39" s="32">
        <v>32000</v>
      </c>
      <c r="E39" s="32">
        <v>0</v>
      </c>
      <c r="F39" s="32">
        <v>0</v>
      </c>
      <c r="G39" s="32">
        <v>0</v>
      </c>
      <c r="H39" s="32">
        <v>0</v>
      </c>
      <c r="I39" s="32">
        <v>32000</v>
      </c>
      <c r="J39" s="32">
        <v>0</v>
      </c>
      <c r="K39" s="32">
        <v>0</v>
      </c>
      <c r="L39" s="32">
        <v>0</v>
      </c>
      <c r="M39" s="32">
        <v>0</v>
      </c>
      <c r="N39" s="32">
        <v>0</v>
      </c>
      <c r="O39" s="32">
        <v>22000</v>
      </c>
      <c r="P39" s="32">
        <v>22000</v>
      </c>
      <c r="Q39" s="32">
        <v>0</v>
      </c>
      <c r="R39" s="32">
        <v>0</v>
      </c>
      <c r="S39" s="32">
        <v>0</v>
      </c>
      <c r="T39" s="32">
        <v>0</v>
      </c>
      <c r="U39" s="32">
        <v>0</v>
      </c>
      <c r="V39" s="32">
        <v>0</v>
      </c>
      <c r="W39" s="32">
        <v>0</v>
      </c>
      <c r="X39" s="32">
        <v>0</v>
      </c>
      <c r="Y39" s="32">
        <v>0</v>
      </c>
      <c r="Z39" s="32">
        <v>0</v>
      </c>
      <c r="AA39" s="32">
        <v>0</v>
      </c>
      <c r="AB39" s="32">
        <v>0</v>
      </c>
      <c r="AC39" s="32">
        <v>0</v>
      </c>
      <c r="AD39" s="32">
        <v>0</v>
      </c>
      <c r="AE39" s="32">
        <v>0</v>
      </c>
      <c r="AF39" s="32">
        <v>0</v>
      </c>
      <c r="AG39" s="32">
        <v>0</v>
      </c>
      <c r="AH39" s="32">
        <v>0</v>
      </c>
      <c r="AI39" s="32">
        <v>0</v>
      </c>
      <c r="AJ39" s="32">
        <v>13400</v>
      </c>
      <c r="AK39" s="32">
        <v>0</v>
      </c>
      <c r="AL39" s="32">
        <v>9600</v>
      </c>
      <c r="AM39" s="32">
        <v>0</v>
      </c>
      <c r="AN39" s="32">
        <v>3800</v>
      </c>
      <c r="AO39" s="32">
        <v>84500</v>
      </c>
      <c r="AP39" s="32">
        <v>0</v>
      </c>
      <c r="AQ39" s="32">
        <v>0</v>
      </c>
      <c r="AR39" s="32">
        <v>84500</v>
      </c>
      <c r="AS39" s="32">
        <v>0</v>
      </c>
      <c r="AT39" s="32">
        <v>0</v>
      </c>
      <c r="AU39" s="32">
        <v>0</v>
      </c>
      <c r="AV39" s="32">
        <v>0</v>
      </c>
      <c r="AW39" s="32"/>
      <c r="AX39" s="26" t="s">
        <v>58</v>
      </c>
    </row>
    <row r="40" spans="1:50" x14ac:dyDescent="0.35">
      <c r="A40" s="34" t="s">
        <v>158</v>
      </c>
      <c r="B40" s="33">
        <v>42916</v>
      </c>
      <c r="C40" s="32">
        <v>302900</v>
      </c>
      <c r="D40" s="32">
        <v>74000</v>
      </c>
      <c r="E40" s="32">
        <v>0</v>
      </c>
      <c r="F40" s="32">
        <v>0</v>
      </c>
      <c r="G40" s="32">
        <v>0</v>
      </c>
      <c r="H40" s="32">
        <v>0</v>
      </c>
      <c r="I40" s="32">
        <v>74000</v>
      </c>
      <c r="J40" s="32">
        <v>0</v>
      </c>
      <c r="K40" s="32">
        <v>0</v>
      </c>
      <c r="L40" s="32">
        <v>0</v>
      </c>
      <c r="M40" s="32">
        <v>0</v>
      </c>
      <c r="N40" s="32">
        <v>0</v>
      </c>
      <c r="O40" s="32">
        <v>92300</v>
      </c>
      <c r="P40" s="32">
        <v>22000</v>
      </c>
      <c r="Q40" s="32">
        <v>0</v>
      </c>
      <c r="R40" s="32">
        <v>0</v>
      </c>
      <c r="S40" s="32">
        <v>0</v>
      </c>
      <c r="T40" s="32">
        <v>0</v>
      </c>
      <c r="U40" s="32">
        <v>0</v>
      </c>
      <c r="V40" s="32">
        <v>0</v>
      </c>
      <c r="W40" s="32">
        <v>0</v>
      </c>
      <c r="X40" s="32">
        <v>0</v>
      </c>
      <c r="Y40" s="32">
        <v>0</v>
      </c>
      <c r="Z40" s="32">
        <v>70300</v>
      </c>
      <c r="AA40" s="32">
        <v>0</v>
      </c>
      <c r="AB40" s="32">
        <v>0</v>
      </c>
      <c r="AC40" s="32">
        <v>42500</v>
      </c>
      <c r="AD40" s="32">
        <v>0</v>
      </c>
      <c r="AE40" s="32">
        <v>0</v>
      </c>
      <c r="AF40" s="32">
        <v>0</v>
      </c>
      <c r="AG40" s="32">
        <v>0</v>
      </c>
      <c r="AH40" s="32">
        <v>0</v>
      </c>
      <c r="AI40" s="32">
        <v>42500</v>
      </c>
      <c r="AJ40" s="32">
        <v>9600</v>
      </c>
      <c r="AK40" s="32">
        <v>0</v>
      </c>
      <c r="AL40" s="32">
        <v>9600</v>
      </c>
      <c r="AM40" s="32">
        <v>0</v>
      </c>
      <c r="AN40" s="32">
        <v>0</v>
      </c>
      <c r="AO40" s="32">
        <v>84500</v>
      </c>
      <c r="AP40" s="32">
        <v>0</v>
      </c>
      <c r="AQ40" s="32">
        <v>0</v>
      </c>
      <c r="AR40" s="32">
        <v>84500</v>
      </c>
      <c r="AS40" s="32">
        <v>0</v>
      </c>
      <c r="AT40" s="32">
        <v>0</v>
      </c>
      <c r="AU40" s="32">
        <v>0</v>
      </c>
      <c r="AV40" s="32">
        <v>0</v>
      </c>
      <c r="AW40" s="32"/>
      <c r="AX40" s="26" t="s">
        <v>58</v>
      </c>
    </row>
    <row r="41" spans="1:50" x14ac:dyDescent="0.35">
      <c r="A41" s="34" t="s">
        <v>158</v>
      </c>
      <c r="B41" s="33">
        <v>43281</v>
      </c>
      <c r="C41" s="32">
        <v>31600</v>
      </c>
      <c r="D41" s="32">
        <v>0</v>
      </c>
      <c r="E41" s="32">
        <v>0</v>
      </c>
      <c r="F41" s="32">
        <v>0</v>
      </c>
      <c r="G41" s="32">
        <v>0</v>
      </c>
      <c r="H41" s="32">
        <v>0</v>
      </c>
      <c r="I41" s="32">
        <v>0</v>
      </c>
      <c r="J41" s="32">
        <v>0</v>
      </c>
      <c r="K41" s="32">
        <v>0</v>
      </c>
      <c r="L41" s="32">
        <v>0</v>
      </c>
      <c r="M41" s="32">
        <v>0</v>
      </c>
      <c r="N41" s="32">
        <v>0</v>
      </c>
      <c r="O41" s="32">
        <v>22000</v>
      </c>
      <c r="P41" s="32">
        <v>22000</v>
      </c>
      <c r="Q41" s="32">
        <v>0</v>
      </c>
      <c r="R41" s="32">
        <v>0</v>
      </c>
      <c r="S41" s="32">
        <v>0</v>
      </c>
      <c r="T41" s="32">
        <v>0</v>
      </c>
      <c r="U41" s="32">
        <v>0</v>
      </c>
      <c r="V41" s="32">
        <v>0</v>
      </c>
      <c r="W41" s="32">
        <v>0</v>
      </c>
      <c r="X41" s="32">
        <v>0</v>
      </c>
      <c r="Y41" s="32">
        <v>0</v>
      </c>
      <c r="Z41" s="32">
        <v>0</v>
      </c>
      <c r="AA41" s="32">
        <v>0</v>
      </c>
      <c r="AB41" s="32">
        <v>0</v>
      </c>
      <c r="AC41" s="32">
        <v>0</v>
      </c>
      <c r="AD41" s="32">
        <v>0</v>
      </c>
      <c r="AE41" s="32">
        <v>0</v>
      </c>
      <c r="AF41" s="32">
        <v>0</v>
      </c>
      <c r="AG41" s="32">
        <v>0</v>
      </c>
      <c r="AH41" s="32">
        <v>0</v>
      </c>
      <c r="AI41" s="32">
        <v>0</v>
      </c>
      <c r="AJ41" s="32">
        <v>9600</v>
      </c>
      <c r="AK41" s="32">
        <v>0</v>
      </c>
      <c r="AL41" s="32">
        <v>9600</v>
      </c>
      <c r="AM41" s="32">
        <v>0</v>
      </c>
      <c r="AN41" s="32">
        <v>0</v>
      </c>
      <c r="AO41" s="32">
        <v>0</v>
      </c>
      <c r="AP41" s="32">
        <v>0</v>
      </c>
      <c r="AQ41" s="32">
        <v>0</v>
      </c>
      <c r="AR41" s="32">
        <v>0</v>
      </c>
      <c r="AS41" s="32">
        <v>0</v>
      </c>
      <c r="AT41" s="32">
        <v>0</v>
      </c>
      <c r="AU41" s="32">
        <v>0</v>
      </c>
      <c r="AV41" s="32">
        <v>0</v>
      </c>
      <c r="AW41" s="32"/>
      <c r="AX41" s="26" t="s">
        <v>58</v>
      </c>
    </row>
    <row r="42" spans="1:50" x14ac:dyDescent="0.35">
      <c r="A42" s="34" t="s">
        <v>158</v>
      </c>
      <c r="B42" s="33">
        <v>43646</v>
      </c>
      <c r="C42" s="32">
        <v>110100</v>
      </c>
      <c r="D42" s="32">
        <v>0</v>
      </c>
      <c r="E42" s="32">
        <v>0</v>
      </c>
      <c r="F42" s="32">
        <v>0</v>
      </c>
      <c r="G42" s="32">
        <v>0</v>
      </c>
      <c r="H42" s="32">
        <v>0</v>
      </c>
      <c r="I42" s="32">
        <v>0</v>
      </c>
      <c r="J42" s="32">
        <v>0</v>
      </c>
      <c r="K42" s="32">
        <v>0</v>
      </c>
      <c r="L42" s="32">
        <v>0</v>
      </c>
      <c r="M42" s="32">
        <v>0</v>
      </c>
      <c r="N42" s="32">
        <v>0</v>
      </c>
      <c r="O42" s="32">
        <v>65500</v>
      </c>
      <c r="P42" s="32">
        <v>22000</v>
      </c>
      <c r="Q42" s="32">
        <v>0</v>
      </c>
      <c r="R42" s="32">
        <v>0</v>
      </c>
      <c r="S42" s="32">
        <v>5500</v>
      </c>
      <c r="T42" s="32">
        <v>0</v>
      </c>
      <c r="U42" s="32">
        <v>0</v>
      </c>
      <c r="V42" s="32">
        <v>0</v>
      </c>
      <c r="W42" s="32">
        <v>0</v>
      </c>
      <c r="X42" s="32">
        <v>0</v>
      </c>
      <c r="Y42" s="32">
        <v>0</v>
      </c>
      <c r="Z42" s="32">
        <v>0</v>
      </c>
      <c r="AA42" s="32">
        <v>0</v>
      </c>
      <c r="AB42" s="32">
        <v>38000</v>
      </c>
      <c r="AC42" s="32">
        <v>35000</v>
      </c>
      <c r="AD42" s="32">
        <v>0</v>
      </c>
      <c r="AE42" s="32">
        <v>0</v>
      </c>
      <c r="AF42" s="32">
        <v>0</v>
      </c>
      <c r="AG42" s="32">
        <v>0</v>
      </c>
      <c r="AH42" s="32">
        <v>0</v>
      </c>
      <c r="AI42" s="32">
        <v>35000</v>
      </c>
      <c r="AJ42" s="32">
        <v>9600</v>
      </c>
      <c r="AK42" s="32">
        <v>0</v>
      </c>
      <c r="AL42" s="32">
        <v>9600</v>
      </c>
      <c r="AM42" s="32">
        <v>0</v>
      </c>
      <c r="AN42" s="32">
        <v>0</v>
      </c>
      <c r="AO42" s="32">
        <v>0</v>
      </c>
      <c r="AP42" s="32">
        <v>0</v>
      </c>
      <c r="AQ42" s="32">
        <v>0</v>
      </c>
      <c r="AR42" s="32">
        <v>0</v>
      </c>
      <c r="AS42" s="32">
        <v>0</v>
      </c>
      <c r="AT42" s="32">
        <v>0</v>
      </c>
      <c r="AU42" s="32">
        <v>0</v>
      </c>
      <c r="AV42" s="32">
        <v>0</v>
      </c>
      <c r="AW42" s="32"/>
      <c r="AX42" s="26" t="s">
        <v>58</v>
      </c>
    </row>
    <row r="43" spans="1:50" x14ac:dyDescent="0.35">
      <c r="A43" s="34" t="s">
        <v>158</v>
      </c>
      <c r="B43" s="33">
        <v>44012</v>
      </c>
      <c r="C43" s="32">
        <v>427100</v>
      </c>
      <c r="D43" s="32">
        <v>335000</v>
      </c>
      <c r="E43" s="32">
        <v>0</v>
      </c>
      <c r="F43" s="32">
        <v>0</v>
      </c>
      <c r="G43" s="32">
        <v>0</v>
      </c>
      <c r="H43" s="32">
        <v>0</v>
      </c>
      <c r="I43" s="32">
        <v>0</v>
      </c>
      <c r="J43" s="32">
        <v>0</v>
      </c>
      <c r="K43" s="32">
        <v>0</v>
      </c>
      <c r="L43" s="32">
        <v>335000</v>
      </c>
      <c r="M43" s="32">
        <v>0</v>
      </c>
      <c r="N43" s="32">
        <v>0</v>
      </c>
      <c r="O43" s="32">
        <v>38000</v>
      </c>
      <c r="P43" s="32">
        <v>0</v>
      </c>
      <c r="Q43" s="32">
        <v>0</v>
      </c>
      <c r="R43" s="32">
        <v>0</v>
      </c>
      <c r="S43" s="32">
        <v>0</v>
      </c>
      <c r="T43" s="32">
        <v>0</v>
      </c>
      <c r="U43" s="32">
        <v>0</v>
      </c>
      <c r="V43" s="32">
        <v>0</v>
      </c>
      <c r="W43" s="32">
        <v>0</v>
      </c>
      <c r="X43" s="32">
        <v>0</v>
      </c>
      <c r="Y43" s="32">
        <v>0</v>
      </c>
      <c r="Z43" s="32">
        <v>0</v>
      </c>
      <c r="AA43" s="32">
        <v>0</v>
      </c>
      <c r="AB43" s="32">
        <v>38000</v>
      </c>
      <c r="AC43" s="32">
        <v>35000</v>
      </c>
      <c r="AD43" s="32">
        <v>0</v>
      </c>
      <c r="AE43" s="32">
        <v>0</v>
      </c>
      <c r="AF43" s="32">
        <v>0</v>
      </c>
      <c r="AG43" s="32">
        <v>0</v>
      </c>
      <c r="AH43" s="32">
        <v>0</v>
      </c>
      <c r="AI43" s="32">
        <v>35000</v>
      </c>
      <c r="AJ43" s="32">
        <v>9600</v>
      </c>
      <c r="AK43" s="32">
        <v>0</v>
      </c>
      <c r="AL43" s="32">
        <v>9600</v>
      </c>
      <c r="AM43" s="32">
        <v>0</v>
      </c>
      <c r="AN43" s="32">
        <v>0</v>
      </c>
      <c r="AO43" s="32">
        <v>9500</v>
      </c>
      <c r="AP43" s="32">
        <v>0</v>
      </c>
      <c r="AQ43" s="32">
        <v>0</v>
      </c>
      <c r="AR43" s="32">
        <v>9500</v>
      </c>
      <c r="AS43" s="32">
        <v>0</v>
      </c>
      <c r="AT43" s="32">
        <v>0</v>
      </c>
      <c r="AU43" s="32">
        <v>0</v>
      </c>
      <c r="AV43" s="32">
        <v>0</v>
      </c>
      <c r="AW43" s="32"/>
      <c r="AX43" s="26" t="s">
        <v>58</v>
      </c>
    </row>
    <row r="44" spans="1:50" x14ac:dyDescent="0.35">
      <c r="AX44" s="26" t="s">
        <v>58</v>
      </c>
    </row>
    <row r="45" spans="1:50" x14ac:dyDescent="0.35">
      <c r="A45" s="2" t="s">
        <v>158</v>
      </c>
      <c r="B45" s="2" t="s">
        <v>155</v>
      </c>
      <c r="AX45" s="26" t="s">
        <v>58</v>
      </c>
    </row>
    <row r="46" spans="1:50" ht="16" customHeight="1" x14ac:dyDescent="0.35">
      <c r="A46" s="2" t="s">
        <v>150</v>
      </c>
      <c r="B46" s="29" t="s">
        <v>151</v>
      </c>
      <c r="C46" s="29" t="s">
        <v>151</v>
      </c>
      <c r="D46" s="29" t="s">
        <v>151</v>
      </c>
      <c r="E46" s="29" t="s">
        <v>151</v>
      </c>
      <c r="F46" s="29" t="s">
        <v>151</v>
      </c>
      <c r="G46" s="29" t="s">
        <v>151</v>
      </c>
      <c r="H46" s="29" t="s">
        <v>151</v>
      </c>
      <c r="I46" s="29" t="s">
        <v>151</v>
      </c>
      <c r="J46" s="29" t="s">
        <v>151</v>
      </c>
      <c r="K46" s="29" t="s">
        <v>151</v>
      </c>
      <c r="L46" s="29" t="s">
        <v>151</v>
      </c>
      <c r="M46" s="29" t="s">
        <v>151</v>
      </c>
      <c r="N46" s="29" t="s">
        <v>151</v>
      </c>
      <c r="O46" s="29" t="s">
        <v>151</v>
      </c>
      <c r="P46" s="29" t="s">
        <v>151</v>
      </c>
      <c r="Q46" s="29" t="s">
        <v>151</v>
      </c>
      <c r="R46" s="29" t="s">
        <v>151</v>
      </c>
      <c r="S46" s="29" t="s">
        <v>151</v>
      </c>
      <c r="T46" s="29" t="s">
        <v>151</v>
      </c>
      <c r="U46" s="29" t="s">
        <v>151</v>
      </c>
      <c r="V46" s="29" t="s">
        <v>151</v>
      </c>
      <c r="W46" s="29" t="s">
        <v>151</v>
      </c>
      <c r="X46" s="29" t="s">
        <v>151</v>
      </c>
      <c r="Y46" s="29" t="s">
        <v>151</v>
      </c>
      <c r="Z46" s="29" t="s">
        <v>151</v>
      </c>
      <c r="AA46" s="29" t="s">
        <v>151</v>
      </c>
      <c r="AB46" s="29" t="s">
        <v>151</v>
      </c>
      <c r="AC46" s="29" t="s">
        <v>151</v>
      </c>
      <c r="AD46" s="29" t="s">
        <v>151</v>
      </c>
      <c r="AE46" s="29" t="s">
        <v>151</v>
      </c>
      <c r="AF46" s="29" t="s">
        <v>151</v>
      </c>
      <c r="AG46" s="29" t="s">
        <v>151</v>
      </c>
      <c r="AH46" s="29" t="s">
        <v>151</v>
      </c>
      <c r="AI46" s="29" t="s">
        <v>151</v>
      </c>
      <c r="AJ46" s="29" t="s">
        <v>151</v>
      </c>
      <c r="AK46" s="29" t="s">
        <v>151</v>
      </c>
      <c r="AL46" s="29" t="s">
        <v>151</v>
      </c>
      <c r="AM46" s="29" t="s">
        <v>151</v>
      </c>
      <c r="AN46" s="29" t="s">
        <v>151</v>
      </c>
      <c r="AO46" s="29" t="s">
        <v>151</v>
      </c>
      <c r="AP46" s="29" t="s">
        <v>151</v>
      </c>
      <c r="AQ46" s="29" t="s">
        <v>151</v>
      </c>
      <c r="AR46" s="29" t="s">
        <v>151</v>
      </c>
      <c r="AS46" s="29" t="s">
        <v>151</v>
      </c>
      <c r="AT46" s="29" t="s">
        <v>151</v>
      </c>
      <c r="AU46" s="29" t="s">
        <v>151</v>
      </c>
      <c r="AV46" s="29" t="s">
        <v>151</v>
      </c>
      <c r="AW46" s="29"/>
      <c r="AX46" s="26" t="s">
        <v>58</v>
      </c>
    </row>
    <row r="47" spans="1:50" x14ac:dyDescent="0.35">
      <c r="A47" s="2" t="s">
        <v>146</v>
      </c>
      <c r="C47" s="2" t="s">
        <v>140</v>
      </c>
      <c r="D47" s="2"/>
      <c r="E47" s="2"/>
      <c r="F47" s="2"/>
      <c r="G47" s="2"/>
      <c r="H47" s="2"/>
      <c r="I47" s="2"/>
      <c r="J47" s="2"/>
      <c r="K47" s="2"/>
      <c r="L47" s="2"/>
      <c r="M47" s="2"/>
      <c r="N47" s="2"/>
      <c r="O47" s="2"/>
      <c r="P47" s="2"/>
      <c r="Q47" s="2"/>
      <c r="R47" s="2"/>
      <c r="S47" s="2"/>
      <c r="T47" s="2"/>
      <c r="U47" s="2"/>
      <c r="V47" s="2"/>
      <c r="W47" s="2"/>
      <c r="X47" s="2"/>
      <c r="AX47" s="26" t="s">
        <v>58</v>
      </c>
    </row>
    <row r="48" spans="1:50" x14ac:dyDescent="0.35">
      <c r="A48" s="2" t="s">
        <v>147</v>
      </c>
      <c r="C48" s="2"/>
      <c r="D48" s="2" t="s">
        <v>141</v>
      </c>
      <c r="O48" s="2" t="s">
        <v>142</v>
      </c>
      <c r="AC48" s="2" t="s">
        <v>143</v>
      </c>
      <c r="AJ48" s="2" t="s">
        <v>144</v>
      </c>
      <c r="AO48" s="2" t="s">
        <v>145</v>
      </c>
      <c r="AX48" s="26" t="s">
        <v>58</v>
      </c>
    </row>
    <row r="49" spans="1:50" x14ac:dyDescent="0.35">
      <c r="A49" s="2" t="s">
        <v>61</v>
      </c>
      <c r="E49" s="2" t="s">
        <v>67</v>
      </c>
      <c r="F49" s="2" t="s">
        <v>120</v>
      </c>
      <c r="G49" s="2" t="s">
        <v>124</v>
      </c>
      <c r="H49" s="2" t="s">
        <v>116</v>
      </c>
      <c r="I49" s="2" t="s">
        <v>79</v>
      </c>
      <c r="J49" s="2" t="s">
        <v>117</v>
      </c>
      <c r="K49" s="2" t="s">
        <v>123</v>
      </c>
      <c r="L49" s="2" t="s">
        <v>84</v>
      </c>
      <c r="M49" s="2" t="s">
        <v>121</v>
      </c>
      <c r="N49" s="2" t="s">
        <v>89</v>
      </c>
      <c r="P49" s="2" t="s">
        <v>69</v>
      </c>
      <c r="Q49" s="2" t="s">
        <v>70</v>
      </c>
      <c r="R49" s="2" t="s">
        <v>71</v>
      </c>
      <c r="S49" s="2" t="s">
        <v>72</v>
      </c>
      <c r="T49" s="2" t="s">
        <v>74</v>
      </c>
      <c r="U49" s="2" t="s">
        <v>75</v>
      </c>
      <c r="V49" s="2" t="s">
        <v>127</v>
      </c>
      <c r="W49" s="2" t="s">
        <v>128</v>
      </c>
      <c r="X49" s="2" t="s">
        <v>81</v>
      </c>
      <c r="Y49" s="2" t="s">
        <v>82</v>
      </c>
      <c r="Z49" s="2" t="s">
        <v>83</v>
      </c>
      <c r="AA49" s="2" t="s">
        <v>85</v>
      </c>
      <c r="AB49" s="2" t="s">
        <v>90</v>
      </c>
      <c r="AD49" t="s">
        <v>62</v>
      </c>
      <c r="AE49" t="s">
        <v>64</v>
      </c>
      <c r="AF49" t="s">
        <v>73</v>
      </c>
      <c r="AG49" t="s">
        <v>76</v>
      </c>
      <c r="AH49" t="s">
        <v>80</v>
      </c>
      <c r="AI49" t="s">
        <v>86</v>
      </c>
      <c r="AK49" t="s">
        <v>66</v>
      </c>
      <c r="AL49" t="s">
        <v>77</v>
      </c>
      <c r="AM49" t="s">
        <v>87</v>
      </c>
      <c r="AN49" t="s">
        <v>91</v>
      </c>
      <c r="AP49" t="s">
        <v>63</v>
      </c>
      <c r="AQ49" t="s">
        <v>134</v>
      </c>
      <c r="AR49" t="s">
        <v>65</v>
      </c>
      <c r="AS49" t="s">
        <v>68</v>
      </c>
      <c r="AT49" t="s">
        <v>78</v>
      </c>
      <c r="AU49" t="s">
        <v>135</v>
      </c>
      <c r="AV49" t="s">
        <v>88</v>
      </c>
      <c r="AX49" s="26" t="s">
        <v>58</v>
      </c>
    </row>
    <row r="50" spans="1:50" ht="16" customHeight="1" x14ac:dyDescent="0.35">
      <c r="B50" s="29" t="s">
        <v>57</v>
      </c>
      <c r="C50" s="30" t="s">
        <v>152</v>
      </c>
      <c r="D50" s="30" t="s">
        <v>152</v>
      </c>
      <c r="E50" s="30" t="s">
        <v>152</v>
      </c>
      <c r="F50" s="30" t="s">
        <v>152</v>
      </c>
      <c r="G50" s="30" t="s">
        <v>152</v>
      </c>
      <c r="H50" s="30" t="s">
        <v>152</v>
      </c>
      <c r="I50" s="30" t="s">
        <v>152</v>
      </c>
      <c r="J50" s="30" t="s">
        <v>152</v>
      </c>
      <c r="K50" s="30" t="s">
        <v>152</v>
      </c>
      <c r="L50" s="30" t="s">
        <v>152</v>
      </c>
      <c r="M50" s="30" t="s">
        <v>152</v>
      </c>
      <c r="N50" s="30" t="s">
        <v>152</v>
      </c>
      <c r="O50" s="30" t="s">
        <v>152</v>
      </c>
      <c r="P50" s="30" t="s">
        <v>152</v>
      </c>
      <c r="Q50" s="30" t="s">
        <v>152</v>
      </c>
      <c r="R50" s="30" t="s">
        <v>152</v>
      </c>
      <c r="S50" s="30" t="s">
        <v>152</v>
      </c>
      <c r="T50" s="30" t="s">
        <v>152</v>
      </c>
      <c r="U50" s="30" t="s">
        <v>152</v>
      </c>
      <c r="V50" s="30" t="s">
        <v>152</v>
      </c>
      <c r="W50" s="30" t="s">
        <v>152</v>
      </c>
      <c r="X50" s="30" t="s">
        <v>152</v>
      </c>
      <c r="Y50" s="30" t="s">
        <v>152</v>
      </c>
      <c r="Z50" s="30" t="s">
        <v>152</v>
      </c>
      <c r="AA50" s="30" t="s">
        <v>152</v>
      </c>
      <c r="AB50" s="30" t="s">
        <v>152</v>
      </c>
      <c r="AC50" s="30" t="s">
        <v>152</v>
      </c>
      <c r="AD50" s="30" t="s">
        <v>152</v>
      </c>
      <c r="AE50" s="30" t="s">
        <v>152</v>
      </c>
      <c r="AF50" s="30" t="s">
        <v>152</v>
      </c>
      <c r="AG50" s="30" t="s">
        <v>152</v>
      </c>
      <c r="AH50" s="30" t="s">
        <v>152</v>
      </c>
      <c r="AI50" s="30" t="s">
        <v>152</v>
      </c>
      <c r="AJ50" s="30" t="s">
        <v>152</v>
      </c>
      <c r="AK50" s="30" t="s">
        <v>152</v>
      </c>
      <c r="AL50" s="30" t="s">
        <v>152</v>
      </c>
      <c r="AM50" s="30" t="s">
        <v>152</v>
      </c>
      <c r="AN50" s="30" t="s">
        <v>152</v>
      </c>
      <c r="AO50" s="30" t="s">
        <v>152</v>
      </c>
      <c r="AP50" s="30" t="s">
        <v>152</v>
      </c>
      <c r="AQ50" s="30" t="s">
        <v>152</v>
      </c>
      <c r="AR50" s="30" t="s">
        <v>152</v>
      </c>
      <c r="AS50" s="30" t="s">
        <v>152</v>
      </c>
      <c r="AT50" s="30" t="s">
        <v>152</v>
      </c>
      <c r="AU50" s="30" t="s">
        <v>152</v>
      </c>
      <c r="AV50" s="30" t="s">
        <v>152</v>
      </c>
      <c r="AW50" s="30"/>
      <c r="AX50" s="26" t="s">
        <v>58</v>
      </c>
    </row>
    <row r="51" spans="1:50" x14ac:dyDescent="0.35">
      <c r="A51" s="34" t="s">
        <v>158</v>
      </c>
      <c r="B51" s="33">
        <v>40359</v>
      </c>
      <c r="C51" s="32">
        <v>18581089</v>
      </c>
      <c r="D51" s="32">
        <v>1478300</v>
      </c>
      <c r="E51" s="32">
        <v>0</v>
      </c>
      <c r="F51" s="32">
        <v>0</v>
      </c>
      <c r="G51" s="32">
        <v>32000</v>
      </c>
      <c r="H51" s="32">
        <v>0</v>
      </c>
      <c r="I51" s="32">
        <v>534000</v>
      </c>
      <c r="J51" s="32">
        <v>0</v>
      </c>
      <c r="K51" s="32">
        <v>0</v>
      </c>
      <c r="L51" s="32">
        <v>819500</v>
      </c>
      <c r="M51" s="32">
        <v>70800</v>
      </c>
      <c r="N51" s="32">
        <v>22000</v>
      </c>
      <c r="O51" s="32">
        <v>4005327</v>
      </c>
      <c r="P51" s="32">
        <v>1014400</v>
      </c>
      <c r="Q51" s="32">
        <v>447500</v>
      </c>
      <c r="R51" s="32">
        <v>342500</v>
      </c>
      <c r="S51" s="32">
        <v>246300</v>
      </c>
      <c r="T51" s="32">
        <v>114000</v>
      </c>
      <c r="U51" s="32">
        <v>414500</v>
      </c>
      <c r="V51" s="32">
        <v>0</v>
      </c>
      <c r="W51" s="32">
        <v>0</v>
      </c>
      <c r="X51" s="32">
        <v>60000</v>
      </c>
      <c r="Y51" s="32">
        <v>589500</v>
      </c>
      <c r="Z51" s="32">
        <v>559627</v>
      </c>
      <c r="AA51" s="32">
        <v>182000</v>
      </c>
      <c r="AB51" s="32">
        <v>35000</v>
      </c>
      <c r="AC51" s="32">
        <v>9075062</v>
      </c>
      <c r="AD51" s="32">
        <v>130000</v>
      </c>
      <c r="AE51" s="32">
        <v>87700</v>
      </c>
      <c r="AF51" s="32">
        <v>3314855</v>
      </c>
      <c r="AG51" s="32">
        <v>396500</v>
      </c>
      <c r="AH51" s="32">
        <v>154107</v>
      </c>
      <c r="AI51" s="32">
        <v>4991900</v>
      </c>
      <c r="AJ51" s="32">
        <v>659200</v>
      </c>
      <c r="AK51" s="32">
        <v>104000</v>
      </c>
      <c r="AL51" s="32">
        <v>194800</v>
      </c>
      <c r="AM51" s="32">
        <v>176400</v>
      </c>
      <c r="AN51" s="32">
        <v>184000</v>
      </c>
      <c r="AO51" s="32">
        <v>3363200</v>
      </c>
      <c r="AP51" s="32">
        <v>419200</v>
      </c>
      <c r="AQ51" s="32">
        <v>0</v>
      </c>
      <c r="AR51" s="32">
        <v>2134000</v>
      </c>
      <c r="AS51" s="32">
        <v>152000</v>
      </c>
      <c r="AT51" s="32">
        <v>5000</v>
      </c>
      <c r="AU51" s="32">
        <v>0</v>
      </c>
      <c r="AV51" s="32">
        <v>653000</v>
      </c>
      <c r="AW51" s="32"/>
      <c r="AX51" s="26" t="s">
        <v>58</v>
      </c>
    </row>
    <row r="52" spans="1:50" x14ac:dyDescent="0.35">
      <c r="A52" s="34" t="s">
        <v>158</v>
      </c>
      <c r="B52" s="33">
        <v>40724</v>
      </c>
      <c r="C52" s="32">
        <v>18953189</v>
      </c>
      <c r="D52" s="32">
        <v>1708500</v>
      </c>
      <c r="E52" s="32">
        <v>190200</v>
      </c>
      <c r="F52" s="32">
        <v>0</v>
      </c>
      <c r="G52" s="32">
        <v>32000</v>
      </c>
      <c r="H52" s="32">
        <v>0</v>
      </c>
      <c r="I52" s="32">
        <v>574000</v>
      </c>
      <c r="J52" s="32">
        <v>0</v>
      </c>
      <c r="K52" s="32">
        <v>0</v>
      </c>
      <c r="L52" s="32">
        <v>819500</v>
      </c>
      <c r="M52" s="32">
        <v>70800</v>
      </c>
      <c r="N52" s="32">
        <v>22000</v>
      </c>
      <c r="O52" s="32">
        <v>4022327</v>
      </c>
      <c r="P52" s="32">
        <v>1014400</v>
      </c>
      <c r="Q52" s="32">
        <v>457500</v>
      </c>
      <c r="R52" s="32">
        <v>347500</v>
      </c>
      <c r="S52" s="32">
        <v>252300</v>
      </c>
      <c r="T52" s="32">
        <v>114000</v>
      </c>
      <c r="U52" s="32">
        <v>404500</v>
      </c>
      <c r="V52" s="32">
        <v>0</v>
      </c>
      <c r="W52" s="32">
        <v>0</v>
      </c>
      <c r="X52" s="32">
        <v>60000</v>
      </c>
      <c r="Y52" s="32">
        <v>589500</v>
      </c>
      <c r="Z52" s="32">
        <v>554627</v>
      </c>
      <c r="AA52" s="32">
        <v>190000</v>
      </c>
      <c r="AB52" s="32">
        <v>38000</v>
      </c>
      <c r="AC52" s="32">
        <v>9266062</v>
      </c>
      <c r="AD52" s="32">
        <v>130000</v>
      </c>
      <c r="AE52" s="32">
        <v>87700</v>
      </c>
      <c r="AF52" s="32">
        <v>3388355</v>
      </c>
      <c r="AG52" s="32">
        <v>397500</v>
      </c>
      <c r="AH52" s="32">
        <v>156107</v>
      </c>
      <c r="AI52" s="32">
        <v>5106400</v>
      </c>
      <c r="AJ52" s="32">
        <v>665700</v>
      </c>
      <c r="AK52" s="32">
        <v>109500</v>
      </c>
      <c r="AL52" s="32">
        <v>195800</v>
      </c>
      <c r="AM52" s="32">
        <v>176400</v>
      </c>
      <c r="AN52" s="32">
        <v>184000</v>
      </c>
      <c r="AO52" s="32">
        <v>3290600</v>
      </c>
      <c r="AP52" s="32">
        <v>419700</v>
      </c>
      <c r="AQ52" s="32">
        <v>0</v>
      </c>
      <c r="AR52" s="32">
        <v>2059900</v>
      </c>
      <c r="AS52" s="32">
        <v>152000</v>
      </c>
      <c r="AT52" s="32">
        <v>5000</v>
      </c>
      <c r="AU52" s="32">
        <v>0</v>
      </c>
      <c r="AV52" s="32">
        <v>654000</v>
      </c>
      <c r="AW52" s="32"/>
      <c r="AX52" s="26" t="s">
        <v>58</v>
      </c>
    </row>
    <row r="53" spans="1:50" x14ac:dyDescent="0.35">
      <c r="A53" s="34" t="s">
        <v>158</v>
      </c>
      <c r="B53" s="33">
        <v>41090</v>
      </c>
      <c r="C53" s="32">
        <v>18560350</v>
      </c>
      <c r="D53" s="32">
        <v>1254700</v>
      </c>
      <c r="E53" s="32">
        <v>190200</v>
      </c>
      <c r="F53" s="32">
        <v>0</v>
      </c>
      <c r="G53" s="32">
        <v>32000</v>
      </c>
      <c r="H53" s="32">
        <v>0</v>
      </c>
      <c r="I53" s="32">
        <v>575000</v>
      </c>
      <c r="J53" s="32">
        <v>0</v>
      </c>
      <c r="K53" s="32">
        <v>0</v>
      </c>
      <c r="L53" s="32">
        <v>435500</v>
      </c>
      <c r="M53" s="32">
        <v>0</v>
      </c>
      <c r="N53" s="32">
        <v>22000</v>
      </c>
      <c r="O53" s="32">
        <v>4006488</v>
      </c>
      <c r="P53" s="32">
        <v>978500</v>
      </c>
      <c r="Q53" s="32">
        <v>457500</v>
      </c>
      <c r="R53" s="32">
        <v>347500</v>
      </c>
      <c r="S53" s="32">
        <v>259300</v>
      </c>
      <c r="T53" s="32">
        <v>114000</v>
      </c>
      <c r="U53" s="32">
        <v>404500</v>
      </c>
      <c r="V53" s="32">
        <v>0</v>
      </c>
      <c r="W53" s="32">
        <v>0</v>
      </c>
      <c r="X53" s="32">
        <v>62000</v>
      </c>
      <c r="Y53" s="32">
        <v>591500</v>
      </c>
      <c r="Z53" s="32">
        <v>556688</v>
      </c>
      <c r="AA53" s="32">
        <v>190000</v>
      </c>
      <c r="AB53" s="32">
        <v>45000</v>
      </c>
      <c r="AC53" s="32">
        <v>9325562</v>
      </c>
      <c r="AD53" s="32">
        <v>130000</v>
      </c>
      <c r="AE53" s="32">
        <v>92700</v>
      </c>
      <c r="AF53" s="32">
        <v>3403855</v>
      </c>
      <c r="AG53" s="32">
        <v>397500</v>
      </c>
      <c r="AH53" s="32">
        <v>156107</v>
      </c>
      <c r="AI53" s="32">
        <v>5145400</v>
      </c>
      <c r="AJ53" s="32">
        <v>667600</v>
      </c>
      <c r="AK53" s="32">
        <v>110000</v>
      </c>
      <c r="AL53" s="32">
        <v>196400</v>
      </c>
      <c r="AM53" s="32">
        <v>176400</v>
      </c>
      <c r="AN53" s="32">
        <v>184800</v>
      </c>
      <c r="AO53" s="32">
        <v>3306000</v>
      </c>
      <c r="AP53" s="32">
        <v>413500</v>
      </c>
      <c r="AQ53" s="32">
        <v>0</v>
      </c>
      <c r="AR53" s="32">
        <v>2078000</v>
      </c>
      <c r="AS53" s="32">
        <v>152000</v>
      </c>
      <c r="AT53" s="32">
        <v>5000</v>
      </c>
      <c r="AU53" s="32">
        <v>0</v>
      </c>
      <c r="AV53" s="32">
        <v>657500</v>
      </c>
      <c r="AW53" s="32"/>
      <c r="AX53" s="26" t="s">
        <v>58</v>
      </c>
    </row>
    <row r="54" spans="1:50" x14ac:dyDescent="0.35">
      <c r="A54" s="34" t="s">
        <v>158</v>
      </c>
      <c r="B54" s="33">
        <v>41455</v>
      </c>
      <c r="C54" s="32">
        <v>18971643</v>
      </c>
      <c r="D54" s="32">
        <v>1361700</v>
      </c>
      <c r="E54" s="32">
        <v>190200</v>
      </c>
      <c r="F54" s="32">
        <v>0</v>
      </c>
      <c r="G54" s="32">
        <v>32000</v>
      </c>
      <c r="H54" s="32">
        <v>0</v>
      </c>
      <c r="I54" s="32">
        <v>492000</v>
      </c>
      <c r="J54" s="32">
        <v>0</v>
      </c>
      <c r="K54" s="32">
        <v>0</v>
      </c>
      <c r="L54" s="32">
        <v>625500</v>
      </c>
      <c r="M54" s="32">
        <v>0</v>
      </c>
      <c r="N54" s="32">
        <v>22000</v>
      </c>
      <c r="O54" s="32">
        <v>4063188</v>
      </c>
      <c r="P54" s="32">
        <v>1003000</v>
      </c>
      <c r="Q54" s="32">
        <v>456200</v>
      </c>
      <c r="R54" s="32">
        <v>353000</v>
      </c>
      <c r="S54" s="32">
        <v>267300</v>
      </c>
      <c r="T54" s="32">
        <v>126000</v>
      </c>
      <c r="U54" s="32">
        <v>404500</v>
      </c>
      <c r="V54" s="32">
        <v>0</v>
      </c>
      <c r="W54" s="32">
        <v>0</v>
      </c>
      <c r="X54" s="32">
        <v>70000</v>
      </c>
      <c r="Y54" s="32">
        <v>591500</v>
      </c>
      <c r="Z54" s="32">
        <v>556688</v>
      </c>
      <c r="AA54" s="32">
        <v>190000</v>
      </c>
      <c r="AB54" s="32">
        <v>45000</v>
      </c>
      <c r="AC54" s="32">
        <v>9664455</v>
      </c>
      <c r="AD54" s="32">
        <v>130000</v>
      </c>
      <c r="AE54" s="32">
        <v>92700</v>
      </c>
      <c r="AF54" s="32">
        <v>3423855</v>
      </c>
      <c r="AG54" s="32">
        <v>397500</v>
      </c>
      <c r="AH54" s="32">
        <v>140000</v>
      </c>
      <c r="AI54" s="32">
        <v>5480400</v>
      </c>
      <c r="AJ54" s="32">
        <v>672300</v>
      </c>
      <c r="AK54" s="32">
        <v>110000</v>
      </c>
      <c r="AL54" s="32">
        <v>196400</v>
      </c>
      <c r="AM54" s="32">
        <v>181100</v>
      </c>
      <c r="AN54" s="32">
        <v>184800</v>
      </c>
      <c r="AO54" s="32">
        <v>3210000</v>
      </c>
      <c r="AP54" s="32">
        <v>322500</v>
      </c>
      <c r="AQ54" s="32">
        <v>0</v>
      </c>
      <c r="AR54" s="32">
        <v>2073000</v>
      </c>
      <c r="AS54" s="32">
        <v>152000</v>
      </c>
      <c r="AT54" s="32">
        <v>5000</v>
      </c>
      <c r="AU54" s="32">
        <v>0</v>
      </c>
      <c r="AV54" s="32">
        <v>657500</v>
      </c>
      <c r="AW54" s="32"/>
      <c r="AX54" s="26" t="s">
        <v>58</v>
      </c>
    </row>
    <row r="55" spans="1:50" x14ac:dyDescent="0.35">
      <c r="A55" s="34" t="s">
        <v>158</v>
      </c>
      <c r="B55" s="33">
        <v>41820</v>
      </c>
      <c r="C55" s="32">
        <v>19064210</v>
      </c>
      <c r="D55" s="32">
        <v>1364000</v>
      </c>
      <c r="E55" s="32">
        <v>190200</v>
      </c>
      <c r="F55" s="32">
        <v>0</v>
      </c>
      <c r="G55" s="32">
        <v>32000</v>
      </c>
      <c r="H55" s="32">
        <v>0</v>
      </c>
      <c r="I55" s="32">
        <v>492000</v>
      </c>
      <c r="J55" s="32">
        <v>0</v>
      </c>
      <c r="K55" s="32">
        <v>0</v>
      </c>
      <c r="L55" s="32">
        <v>626800</v>
      </c>
      <c r="M55" s="32">
        <v>0</v>
      </c>
      <c r="N55" s="32">
        <v>23000</v>
      </c>
      <c r="O55" s="32">
        <v>4117355</v>
      </c>
      <c r="P55" s="32">
        <v>1007100</v>
      </c>
      <c r="Q55" s="32">
        <v>456800</v>
      </c>
      <c r="R55" s="32">
        <v>355000</v>
      </c>
      <c r="S55" s="32">
        <v>267300</v>
      </c>
      <c r="T55" s="32">
        <v>131000</v>
      </c>
      <c r="U55" s="32">
        <v>435500</v>
      </c>
      <c r="V55" s="32">
        <v>0</v>
      </c>
      <c r="W55" s="32">
        <v>0</v>
      </c>
      <c r="X55" s="32">
        <v>73000</v>
      </c>
      <c r="Y55" s="32">
        <v>593000</v>
      </c>
      <c r="Z55" s="32">
        <v>558655</v>
      </c>
      <c r="AA55" s="32">
        <v>190000</v>
      </c>
      <c r="AB55" s="32">
        <v>50000</v>
      </c>
      <c r="AC55" s="32">
        <v>9700555</v>
      </c>
      <c r="AD55" s="32">
        <v>130000</v>
      </c>
      <c r="AE55" s="32">
        <v>92700</v>
      </c>
      <c r="AF55" s="32">
        <v>3426855</v>
      </c>
      <c r="AG55" s="32">
        <v>397500</v>
      </c>
      <c r="AH55" s="32">
        <v>141000</v>
      </c>
      <c r="AI55" s="32">
        <v>5512500</v>
      </c>
      <c r="AJ55" s="32">
        <v>672300</v>
      </c>
      <c r="AK55" s="32">
        <v>108000</v>
      </c>
      <c r="AL55" s="32">
        <v>196400</v>
      </c>
      <c r="AM55" s="32">
        <v>183100</v>
      </c>
      <c r="AN55" s="32">
        <v>184800</v>
      </c>
      <c r="AO55" s="32">
        <v>3210000</v>
      </c>
      <c r="AP55" s="32">
        <v>322500</v>
      </c>
      <c r="AQ55" s="32">
        <v>0</v>
      </c>
      <c r="AR55" s="32">
        <v>2073000</v>
      </c>
      <c r="AS55" s="32">
        <v>152000</v>
      </c>
      <c r="AT55" s="32">
        <v>5000</v>
      </c>
      <c r="AU55" s="32">
        <v>0</v>
      </c>
      <c r="AV55" s="32">
        <v>657500</v>
      </c>
      <c r="AW55" s="32"/>
      <c r="AX55" s="26" t="s">
        <v>58</v>
      </c>
    </row>
    <row r="56" spans="1:50" x14ac:dyDescent="0.35">
      <c r="A56" s="34" t="s">
        <v>158</v>
      </c>
      <c r="B56" s="33">
        <v>42185</v>
      </c>
      <c r="C56" s="32">
        <v>19134102</v>
      </c>
      <c r="D56" s="32">
        <v>1332000</v>
      </c>
      <c r="E56" s="32">
        <v>190200</v>
      </c>
      <c r="F56" s="32">
        <v>0</v>
      </c>
      <c r="G56" s="32">
        <v>0</v>
      </c>
      <c r="H56" s="32">
        <v>0</v>
      </c>
      <c r="I56" s="32">
        <v>492000</v>
      </c>
      <c r="J56" s="32">
        <v>0</v>
      </c>
      <c r="K56" s="32">
        <v>0</v>
      </c>
      <c r="L56" s="32">
        <v>626800</v>
      </c>
      <c r="M56" s="32">
        <v>0</v>
      </c>
      <c r="N56" s="32">
        <v>23000</v>
      </c>
      <c r="O56" s="32">
        <v>4166947</v>
      </c>
      <c r="P56" s="32">
        <v>1023200</v>
      </c>
      <c r="Q56" s="32">
        <v>458800</v>
      </c>
      <c r="R56" s="32">
        <v>355000</v>
      </c>
      <c r="S56" s="32">
        <v>267300</v>
      </c>
      <c r="T56" s="32">
        <v>144000</v>
      </c>
      <c r="U56" s="32">
        <v>436800</v>
      </c>
      <c r="V56" s="32">
        <v>0</v>
      </c>
      <c r="W56" s="32">
        <v>0</v>
      </c>
      <c r="X56" s="32">
        <v>94600</v>
      </c>
      <c r="Y56" s="32">
        <v>605000</v>
      </c>
      <c r="Z56" s="32">
        <v>547247</v>
      </c>
      <c r="AA56" s="32">
        <v>185000</v>
      </c>
      <c r="AB56" s="32">
        <v>50000</v>
      </c>
      <c r="AC56" s="32">
        <v>9860055</v>
      </c>
      <c r="AD56" s="32">
        <v>135000</v>
      </c>
      <c r="AE56" s="32">
        <v>92700</v>
      </c>
      <c r="AF56" s="32">
        <v>3483855</v>
      </c>
      <c r="AG56" s="32">
        <v>397500</v>
      </c>
      <c r="AH56" s="32">
        <v>141000</v>
      </c>
      <c r="AI56" s="32">
        <v>5610000</v>
      </c>
      <c r="AJ56" s="32">
        <v>683100</v>
      </c>
      <c r="AK56" s="32">
        <v>110000</v>
      </c>
      <c r="AL56" s="32">
        <v>197100</v>
      </c>
      <c r="AM56" s="32">
        <v>186100</v>
      </c>
      <c r="AN56" s="32">
        <v>189900</v>
      </c>
      <c r="AO56" s="32">
        <v>3092000</v>
      </c>
      <c r="AP56" s="32">
        <v>183500</v>
      </c>
      <c r="AQ56" s="32">
        <v>0</v>
      </c>
      <c r="AR56" s="32">
        <v>2094000</v>
      </c>
      <c r="AS56" s="32">
        <v>152000</v>
      </c>
      <c r="AT56" s="32">
        <v>5000</v>
      </c>
      <c r="AU56" s="32">
        <v>0</v>
      </c>
      <c r="AV56" s="32">
        <v>657500</v>
      </c>
      <c r="AW56" s="32"/>
      <c r="AX56" s="26" t="s">
        <v>58</v>
      </c>
    </row>
    <row r="57" spans="1:50" x14ac:dyDescent="0.35">
      <c r="A57" s="34" t="s">
        <v>158</v>
      </c>
      <c r="B57" s="33">
        <v>42551</v>
      </c>
      <c r="C57" s="32">
        <v>19507602</v>
      </c>
      <c r="D57" s="32">
        <v>1353000</v>
      </c>
      <c r="E57" s="32">
        <v>190200</v>
      </c>
      <c r="F57" s="32">
        <v>0</v>
      </c>
      <c r="G57" s="32">
        <v>0</v>
      </c>
      <c r="H57" s="32">
        <v>0</v>
      </c>
      <c r="I57" s="32">
        <v>495000</v>
      </c>
      <c r="J57" s="32">
        <v>0</v>
      </c>
      <c r="K57" s="32">
        <v>0</v>
      </c>
      <c r="L57" s="32">
        <v>644800</v>
      </c>
      <c r="M57" s="32">
        <v>0</v>
      </c>
      <c r="N57" s="32">
        <v>23000</v>
      </c>
      <c r="O57" s="32">
        <v>4220947</v>
      </c>
      <c r="P57" s="32">
        <v>1023200</v>
      </c>
      <c r="Q57" s="32">
        <v>458800</v>
      </c>
      <c r="R57" s="32">
        <v>355000</v>
      </c>
      <c r="S57" s="32">
        <v>298300</v>
      </c>
      <c r="T57" s="32">
        <v>144000</v>
      </c>
      <c r="U57" s="32">
        <v>436800</v>
      </c>
      <c r="V57" s="32">
        <v>0</v>
      </c>
      <c r="W57" s="32">
        <v>0</v>
      </c>
      <c r="X57" s="32">
        <v>94600</v>
      </c>
      <c r="Y57" s="32">
        <v>618000</v>
      </c>
      <c r="Z57" s="32">
        <v>547247</v>
      </c>
      <c r="AA57" s="32">
        <v>195000</v>
      </c>
      <c r="AB57" s="32">
        <v>50000</v>
      </c>
      <c r="AC57" s="32">
        <v>10117755</v>
      </c>
      <c r="AD57" s="32">
        <v>140500</v>
      </c>
      <c r="AE57" s="32">
        <v>92700</v>
      </c>
      <c r="AF57" s="32">
        <v>3504355</v>
      </c>
      <c r="AG57" s="32">
        <v>397500</v>
      </c>
      <c r="AH57" s="32">
        <v>141000</v>
      </c>
      <c r="AI57" s="32">
        <v>5841700</v>
      </c>
      <c r="AJ57" s="32">
        <v>719900</v>
      </c>
      <c r="AK57" s="32">
        <v>110500</v>
      </c>
      <c r="AL57" s="32">
        <v>222400</v>
      </c>
      <c r="AM57" s="32">
        <v>193100</v>
      </c>
      <c r="AN57" s="32">
        <v>193900</v>
      </c>
      <c r="AO57" s="32">
        <v>3096000</v>
      </c>
      <c r="AP57" s="32">
        <v>183500</v>
      </c>
      <c r="AQ57" s="32">
        <v>0</v>
      </c>
      <c r="AR57" s="32">
        <v>2096000</v>
      </c>
      <c r="AS57" s="32">
        <v>152000</v>
      </c>
      <c r="AT57" s="32">
        <v>5000</v>
      </c>
      <c r="AU57" s="32">
        <v>0</v>
      </c>
      <c r="AV57" s="32">
        <v>659500</v>
      </c>
      <c r="AW57" s="32"/>
      <c r="AX57" s="26" t="s">
        <v>58</v>
      </c>
    </row>
    <row r="58" spans="1:50" x14ac:dyDescent="0.35">
      <c r="A58" s="34" t="s">
        <v>158</v>
      </c>
      <c r="B58" s="33">
        <v>42916</v>
      </c>
      <c r="C58" s="32">
        <v>19799819</v>
      </c>
      <c r="D58" s="32">
        <v>1353400</v>
      </c>
      <c r="E58" s="32">
        <v>190200</v>
      </c>
      <c r="F58" s="32">
        <v>0</v>
      </c>
      <c r="G58" s="32">
        <v>0</v>
      </c>
      <c r="H58" s="32">
        <v>0</v>
      </c>
      <c r="I58" s="32">
        <v>500400</v>
      </c>
      <c r="J58" s="32">
        <v>0</v>
      </c>
      <c r="K58" s="32">
        <v>0</v>
      </c>
      <c r="L58" s="32">
        <v>639800</v>
      </c>
      <c r="M58" s="32">
        <v>0</v>
      </c>
      <c r="N58" s="32">
        <v>23000</v>
      </c>
      <c r="O58" s="32">
        <v>4283764</v>
      </c>
      <c r="P58" s="32">
        <v>1043200</v>
      </c>
      <c r="Q58" s="32">
        <v>460800</v>
      </c>
      <c r="R58" s="32">
        <v>373500</v>
      </c>
      <c r="S58" s="32">
        <v>298300</v>
      </c>
      <c r="T58" s="32">
        <v>144000</v>
      </c>
      <c r="U58" s="32">
        <v>442700</v>
      </c>
      <c r="V58" s="32">
        <v>0</v>
      </c>
      <c r="W58" s="32">
        <v>0</v>
      </c>
      <c r="X58" s="32">
        <v>94600</v>
      </c>
      <c r="Y58" s="32">
        <v>633000</v>
      </c>
      <c r="Z58" s="32">
        <v>548664</v>
      </c>
      <c r="AA58" s="32">
        <v>195000</v>
      </c>
      <c r="AB58" s="32">
        <v>50000</v>
      </c>
      <c r="AC58" s="32">
        <v>10340255</v>
      </c>
      <c r="AD58" s="32">
        <v>140500</v>
      </c>
      <c r="AE58" s="32">
        <v>92700</v>
      </c>
      <c r="AF58" s="32">
        <v>3530355</v>
      </c>
      <c r="AG58" s="32">
        <v>409800</v>
      </c>
      <c r="AH58" s="32">
        <v>141000</v>
      </c>
      <c r="AI58" s="32">
        <v>6025900</v>
      </c>
      <c r="AJ58" s="32">
        <v>731400</v>
      </c>
      <c r="AK58" s="32">
        <v>110500</v>
      </c>
      <c r="AL58" s="32">
        <v>222400</v>
      </c>
      <c r="AM58" s="32">
        <v>209100</v>
      </c>
      <c r="AN58" s="32">
        <v>189400</v>
      </c>
      <c r="AO58" s="32">
        <v>3091000</v>
      </c>
      <c r="AP58" s="32">
        <v>178500</v>
      </c>
      <c r="AQ58" s="32">
        <v>0</v>
      </c>
      <c r="AR58" s="32">
        <v>2096000</v>
      </c>
      <c r="AS58" s="32">
        <v>152000</v>
      </c>
      <c r="AT58" s="32">
        <v>5000</v>
      </c>
      <c r="AU58" s="32">
        <v>0</v>
      </c>
      <c r="AV58" s="32">
        <v>659500</v>
      </c>
      <c r="AW58" s="32"/>
      <c r="AX58" s="26" t="s">
        <v>58</v>
      </c>
    </row>
    <row r="59" spans="1:50" x14ac:dyDescent="0.35">
      <c r="A59" s="34" t="s">
        <v>158</v>
      </c>
      <c r="B59" s="33">
        <v>43281</v>
      </c>
      <c r="C59" s="32">
        <v>19794494</v>
      </c>
      <c r="D59" s="32">
        <v>1283800</v>
      </c>
      <c r="E59" s="32">
        <v>190200</v>
      </c>
      <c r="F59" s="32">
        <v>0</v>
      </c>
      <c r="G59" s="32">
        <v>0</v>
      </c>
      <c r="H59" s="32">
        <v>0</v>
      </c>
      <c r="I59" s="32">
        <v>430800</v>
      </c>
      <c r="J59" s="32">
        <v>0</v>
      </c>
      <c r="K59" s="32">
        <v>0</v>
      </c>
      <c r="L59" s="32">
        <v>639800</v>
      </c>
      <c r="M59" s="32">
        <v>0</v>
      </c>
      <c r="N59" s="32">
        <v>23000</v>
      </c>
      <c r="O59" s="32">
        <v>4338264</v>
      </c>
      <c r="P59" s="32">
        <v>1074700</v>
      </c>
      <c r="Q59" s="32">
        <v>460800</v>
      </c>
      <c r="R59" s="32">
        <v>400500</v>
      </c>
      <c r="S59" s="32">
        <v>298300</v>
      </c>
      <c r="T59" s="32">
        <v>147000</v>
      </c>
      <c r="U59" s="32">
        <v>442700</v>
      </c>
      <c r="V59" s="32">
        <v>0</v>
      </c>
      <c r="W59" s="32">
        <v>0</v>
      </c>
      <c r="X59" s="32">
        <v>94600</v>
      </c>
      <c r="Y59" s="32">
        <v>633000</v>
      </c>
      <c r="Z59" s="32">
        <v>551664</v>
      </c>
      <c r="AA59" s="32">
        <v>185000</v>
      </c>
      <c r="AB59" s="32">
        <v>50000</v>
      </c>
      <c r="AC59" s="32">
        <v>10425630</v>
      </c>
      <c r="AD59" s="32">
        <v>150500</v>
      </c>
      <c r="AE59" s="32">
        <v>92700</v>
      </c>
      <c r="AF59" s="32">
        <v>3514230</v>
      </c>
      <c r="AG59" s="32">
        <v>409800</v>
      </c>
      <c r="AH59" s="32">
        <v>151100</v>
      </c>
      <c r="AI59" s="32">
        <v>6107300</v>
      </c>
      <c r="AJ59" s="32">
        <v>734400</v>
      </c>
      <c r="AK59" s="32">
        <v>111500</v>
      </c>
      <c r="AL59" s="32">
        <v>222400</v>
      </c>
      <c r="AM59" s="32">
        <v>209100</v>
      </c>
      <c r="AN59" s="32">
        <v>191400</v>
      </c>
      <c r="AO59" s="32">
        <v>3012400</v>
      </c>
      <c r="AP59" s="32">
        <v>178500</v>
      </c>
      <c r="AQ59" s="32">
        <v>0</v>
      </c>
      <c r="AR59" s="32">
        <v>2014400</v>
      </c>
      <c r="AS59" s="32">
        <v>152000</v>
      </c>
      <c r="AT59" s="32">
        <v>5000</v>
      </c>
      <c r="AU59" s="32">
        <v>0</v>
      </c>
      <c r="AV59" s="32">
        <v>662500</v>
      </c>
      <c r="AW59" s="32"/>
      <c r="AX59" s="26" t="s">
        <v>58</v>
      </c>
    </row>
    <row r="60" spans="1:50" x14ac:dyDescent="0.35">
      <c r="A60" s="34" t="s">
        <v>158</v>
      </c>
      <c r="B60" s="33">
        <v>43646</v>
      </c>
      <c r="C60" s="32">
        <v>19960558</v>
      </c>
      <c r="D60" s="32">
        <v>1291100</v>
      </c>
      <c r="E60" s="32">
        <v>190200</v>
      </c>
      <c r="F60" s="32">
        <v>0</v>
      </c>
      <c r="G60" s="32">
        <v>0</v>
      </c>
      <c r="H60" s="32">
        <v>0</v>
      </c>
      <c r="I60" s="32">
        <v>438100</v>
      </c>
      <c r="J60" s="32">
        <v>0</v>
      </c>
      <c r="K60" s="32">
        <v>0</v>
      </c>
      <c r="L60" s="32">
        <v>639800</v>
      </c>
      <c r="M60" s="32">
        <v>0</v>
      </c>
      <c r="N60" s="32">
        <v>23000</v>
      </c>
      <c r="O60" s="32">
        <v>4376833</v>
      </c>
      <c r="P60" s="32">
        <v>1089200</v>
      </c>
      <c r="Q60" s="32">
        <v>470800</v>
      </c>
      <c r="R60" s="32">
        <v>405400</v>
      </c>
      <c r="S60" s="32">
        <v>298300</v>
      </c>
      <c r="T60" s="32">
        <v>147000</v>
      </c>
      <c r="U60" s="32">
        <v>448700</v>
      </c>
      <c r="V60" s="32">
        <v>0</v>
      </c>
      <c r="W60" s="32">
        <v>0</v>
      </c>
      <c r="X60" s="32">
        <v>94000</v>
      </c>
      <c r="Y60" s="32">
        <v>633000</v>
      </c>
      <c r="Z60" s="32">
        <v>555433</v>
      </c>
      <c r="AA60" s="32">
        <v>185000</v>
      </c>
      <c r="AB60" s="32">
        <v>50000</v>
      </c>
      <c r="AC60" s="32">
        <v>10535025</v>
      </c>
      <c r="AD60" s="32">
        <v>150500</v>
      </c>
      <c r="AE60" s="32">
        <v>92700</v>
      </c>
      <c r="AF60" s="32">
        <v>3529825</v>
      </c>
      <c r="AG60" s="32">
        <v>415000</v>
      </c>
      <c r="AH60" s="32">
        <v>151000</v>
      </c>
      <c r="AI60" s="32">
        <v>6196000</v>
      </c>
      <c r="AJ60" s="32">
        <v>740200</v>
      </c>
      <c r="AK60" s="32">
        <v>111700</v>
      </c>
      <c r="AL60" s="32">
        <v>224900</v>
      </c>
      <c r="AM60" s="32">
        <v>212200</v>
      </c>
      <c r="AN60" s="32">
        <v>191400</v>
      </c>
      <c r="AO60" s="32">
        <v>3017400</v>
      </c>
      <c r="AP60" s="32">
        <v>178500</v>
      </c>
      <c r="AQ60" s="32">
        <v>0</v>
      </c>
      <c r="AR60" s="32">
        <v>2009400</v>
      </c>
      <c r="AS60" s="32">
        <v>152000</v>
      </c>
      <c r="AT60" s="32">
        <v>5000</v>
      </c>
      <c r="AU60" s="32">
        <v>0</v>
      </c>
      <c r="AV60" s="32">
        <v>672500</v>
      </c>
      <c r="AW60" s="32"/>
      <c r="AX60" s="26" t="s">
        <v>58</v>
      </c>
    </row>
    <row r="61" spans="1:50" x14ac:dyDescent="0.35">
      <c r="A61" s="34" t="s">
        <v>158</v>
      </c>
      <c r="B61" s="33">
        <v>44012</v>
      </c>
      <c r="C61" s="32">
        <v>20092219</v>
      </c>
      <c r="D61" s="32">
        <v>1291100</v>
      </c>
      <c r="E61" s="32">
        <v>190200</v>
      </c>
      <c r="F61" s="32">
        <v>0</v>
      </c>
      <c r="G61" s="32">
        <v>0</v>
      </c>
      <c r="H61" s="32">
        <v>0</v>
      </c>
      <c r="I61" s="32">
        <v>438100</v>
      </c>
      <c r="J61" s="32">
        <v>0</v>
      </c>
      <c r="K61" s="32">
        <v>0</v>
      </c>
      <c r="L61" s="32">
        <v>639800</v>
      </c>
      <c r="M61" s="32">
        <v>0</v>
      </c>
      <c r="N61" s="32">
        <v>23000</v>
      </c>
      <c r="O61" s="32">
        <v>4441124</v>
      </c>
      <c r="P61" s="32">
        <v>1097200</v>
      </c>
      <c r="Q61" s="32">
        <v>470800</v>
      </c>
      <c r="R61" s="32">
        <v>415930</v>
      </c>
      <c r="S61" s="32">
        <v>306000</v>
      </c>
      <c r="T61" s="32">
        <v>147000</v>
      </c>
      <c r="U61" s="32">
        <v>483000</v>
      </c>
      <c r="V61" s="32">
        <v>0</v>
      </c>
      <c r="W61" s="32">
        <v>0</v>
      </c>
      <c r="X61" s="32">
        <v>94000</v>
      </c>
      <c r="Y61" s="32">
        <v>633000</v>
      </c>
      <c r="Z61" s="32">
        <v>559194</v>
      </c>
      <c r="AA61" s="32">
        <v>185000</v>
      </c>
      <c r="AB61" s="32">
        <v>50000</v>
      </c>
      <c r="AC61" s="32">
        <v>10592395</v>
      </c>
      <c r="AD61" s="32">
        <v>145600</v>
      </c>
      <c r="AE61" s="32">
        <v>92700</v>
      </c>
      <c r="AF61" s="32">
        <v>3569295</v>
      </c>
      <c r="AG61" s="32">
        <v>415000</v>
      </c>
      <c r="AH61" s="32">
        <v>152000</v>
      </c>
      <c r="AI61" s="32">
        <v>6217800</v>
      </c>
      <c r="AJ61" s="32">
        <v>750200</v>
      </c>
      <c r="AK61" s="32">
        <v>111700</v>
      </c>
      <c r="AL61" s="32">
        <v>232900</v>
      </c>
      <c r="AM61" s="32">
        <v>214200</v>
      </c>
      <c r="AN61" s="32">
        <v>191400</v>
      </c>
      <c r="AO61" s="32">
        <v>3017400</v>
      </c>
      <c r="AP61" s="32">
        <v>178500</v>
      </c>
      <c r="AQ61" s="32">
        <v>0</v>
      </c>
      <c r="AR61" s="32">
        <v>2009400</v>
      </c>
      <c r="AS61" s="32">
        <v>152000</v>
      </c>
      <c r="AT61" s="32">
        <v>5000</v>
      </c>
      <c r="AU61" s="32">
        <v>0</v>
      </c>
      <c r="AV61" s="32">
        <v>672500</v>
      </c>
      <c r="AW61" s="32"/>
      <c r="AX61" s="26" t="s">
        <v>58</v>
      </c>
    </row>
    <row r="62" spans="1:50" x14ac:dyDescent="0.35">
      <c r="AX62" s="26" t="s">
        <v>58</v>
      </c>
    </row>
    <row r="63" spans="1:50" x14ac:dyDescent="0.35">
      <c r="AX63" s="26" t="s">
        <v>58</v>
      </c>
    </row>
    <row r="64" spans="1:50" ht="16" customHeight="1" x14ac:dyDescent="0.35">
      <c r="A64" s="2" t="s">
        <v>158</v>
      </c>
      <c r="B64" s="29" t="s">
        <v>57</v>
      </c>
      <c r="C64" s="30" t="s">
        <v>156</v>
      </c>
      <c r="D64" s="30" t="s">
        <v>156</v>
      </c>
      <c r="E64" s="30" t="s">
        <v>156</v>
      </c>
      <c r="F64" s="30" t="s">
        <v>156</v>
      </c>
      <c r="G64" s="30" t="s">
        <v>156</v>
      </c>
      <c r="H64" s="30" t="s">
        <v>156</v>
      </c>
      <c r="I64" s="30" t="s">
        <v>156</v>
      </c>
      <c r="J64" s="30" t="s">
        <v>156</v>
      </c>
      <c r="K64" s="30" t="s">
        <v>156</v>
      </c>
      <c r="L64" s="30" t="s">
        <v>156</v>
      </c>
      <c r="M64" s="30" t="s">
        <v>156</v>
      </c>
      <c r="N64" s="30" t="s">
        <v>156</v>
      </c>
      <c r="O64" s="30" t="s">
        <v>156</v>
      </c>
      <c r="P64" s="30" t="s">
        <v>156</v>
      </c>
      <c r="Q64" s="30" t="s">
        <v>156</v>
      </c>
      <c r="R64" s="30" t="s">
        <v>156</v>
      </c>
      <c r="S64" s="30" t="s">
        <v>156</v>
      </c>
      <c r="T64" s="30" t="s">
        <v>156</v>
      </c>
      <c r="U64" s="30" t="s">
        <v>156</v>
      </c>
      <c r="V64" s="30" t="s">
        <v>156</v>
      </c>
      <c r="W64" s="30" t="s">
        <v>156</v>
      </c>
      <c r="X64" s="30" t="s">
        <v>156</v>
      </c>
      <c r="Y64" s="30" t="s">
        <v>156</v>
      </c>
      <c r="Z64" s="30" t="s">
        <v>156</v>
      </c>
      <c r="AA64" s="30" t="s">
        <v>156</v>
      </c>
      <c r="AB64" s="30" t="s">
        <v>156</v>
      </c>
      <c r="AC64" s="30" t="s">
        <v>156</v>
      </c>
      <c r="AD64" s="30" t="s">
        <v>156</v>
      </c>
      <c r="AE64" s="30" t="s">
        <v>156</v>
      </c>
      <c r="AF64" s="30" t="s">
        <v>156</v>
      </c>
      <c r="AG64" s="30" t="s">
        <v>156</v>
      </c>
      <c r="AH64" s="30" t="s">
        <v>156</v>
      </c>
      <c r="AI64" s="30" t="s">
        <v>156</v>
      </c>
      <c r="AJ64" s="30" t="s">
        <v>156</v>
      </c>
      <c r="AK64" s="30" t="s">
        <v>156</v>
      </c>
      <c r="AL64" s="30" t="s">
        <v>156</v>
      </c>
      <c r="AM64" s="30" t="s">
        <v>156</v>
      </c>
      <c r="AN64" s="30" t="s">
        <v>156</v>
      </c>
      <c r="AO64" s="30" t="s">
        <v>156</v>
      </c>
      <c r="AP64" s="30" t="s">
        <v>156</v>
      </c>
      <c r="AQ64" s="30" t="s">
        <v>156</v>
      </c>
      <c r="AR64" s="30" t="s">
        <v>156</v>
      </c>
      <c r="AS64" s="30" t="s">
        <v>156</v>
      </c>
      <c r="AT64" s="30" t="s">
        <v>156</v>
      </c>
      <c r="AU64" s="30" t="s">
        <v>156</v>
      </c>
      <c r="AV64" s="30" t="s">
        <v>156</v>
      </c>
      <c r="AW64" s="30"/>
      <c r="AX64" s="26" t="s">
        <v>58</v>
      </c>
    </row>
    <row r="65" spans="1:50" x14ac:dyDescent="0.35">
      <c r="A65" s="34" t="s">
        <v>158</v>
      </c>
      <c r="B65" s="33">
        <v>40359</v>
      </c>
      <c r="C65" s="32">
        <v>17808082</v>
      </c>
      <c r="D65" s="32">
        <v>1328300</v>
      </c>
      <c r="E65" s="32">
        <v>0</v>
      </c>
      <c r="F65" s="32">
        <v>0</v>
      </c>
      <c r="G65" s="32">
        <v>0</v>
      </c>
      <c r="H65" s="32">
        <v>0</v>
      </c>
      <c r="I65" s="32">
        <v>416000</v>
      </c>
      <c r="J65" s="32">
        <v>0</v>
      </c>
      <c r="K65" s="32">
        <v>0</v>
      </c>
      <c r="L65" s="32">
        <v>819500</v>
      </c>
      <c r="M65" s="32">
        <v>70800</v>
      </c>
      <c r="N65" s="32">
        <v>22000</v>
      </c>
      <c r="O65" s="32">
        <v>3932427</v>
      </c>
      <c r="P65" s="32">
        <v>955500</v>
      </c>
      <c r="Q65" s="32">
        <v>447500</v>
      </c>
      <c r="R65" s="32">
        <v>342500</v>
      </c>
      <c r="S65" s="32">
        <v>246300</v>
      </c>
      <c r="T65" s="32">
        <v>114000</v>
      </c>
      <c r="U65" s="32">
        <v>414500</v>
      </c>
      <c r="V65" s="32">
        <v>0</v>
      </c>
      <c r="W65" s="32">
        <v>0</v>
      </c>
      <c r="X65" s="32">
        <v>60000</v>
      </c>
      <c r="Y65" s="32">
        <v>589500</v>
      </c>
      <c r="Z65" s="32">
        <v>545627</v>
      </c>
      <c r="AA65" s="32">
        <v>182000</v>
      </c>
      <c r="AB65" s="32">
        <v>35000</v>
      </c>
      <c r="AC65" s="32">
        <v>8832955</v>
      </c>
      <c r="AD65" s="32">
        <v>130000</v>
      </c>
      <c r="AE65" s="32">
        <v>87700</v>
      </c>
      <c r="AF65" s="32">
        <v>3155855</v>
      </c>
      <c r="AG65" s="32">
        <v>396500</v>
      </c>
      <c r="AH65" s="32">
        <v>136000</v>
      </c>
      <c r="AI65" s="32">
        <v>4926900</v>
      </c>
      <c r="AJ65" s="32">
        <v>644200</v>
      </c>
      <c r="AK65" s="32">
        <v>104000</v>
      </c>
      <c r="AL65" s="32">
        <v>194800</v>
      </c>
      <c r="AM65" s="32">
        <v>165400</v>
      </c>
      <c r="AN65" s="32">
        <v>180000</v>
      </c>
      <c r="AO65" s="32">
        <v>3070200</v>
      </c>
      <c r="AP65" s="32">
        <v>321200</v>
      </c>
      <c r="AQ65" s="32">
        <v>0</v>
      </c>
      <c r="AR65" s="32">
        <v>1939000</v>
      </c>
      <c r="AS65" s="32">
        <v>152000</v>
      </c>
      <c r="AT65" s="32">
        <v>5000</v>
      </c>
      <c r="AU65" s="32">
        <v>0</v>
      </c>
      <c r="AV65" s="32">
        <v>653000</v>
      </c>
      <c r="AW65" s="32"/>
      <c r="AX65" s="26" t="s">
        <v>58</v>
      </c>
    </row>
    <row r="66" spans="1:50" x14ac:dyDescent="0.35">
      <c r="A66" s="34" t="s">
        <v>158</v>
      </c>
      <c r="B66" s="33">
        <v>40724</v>
      </c>
      <c r="C66" s="32">
        <v>18109882</v>
      </c>
      <c r="D66" s="32">
        <v>1273500</v>
      </c>
      <c r="E66" s="32">
        <v>0</v>
      </c>
      <c r="F66" s="32">
        <v>0</v>
      </c>
      <c r="G66" s="32">
        <v>16000</v>
      </c>
      <c r="H66" s="32">
        <v>0</v>
      </c>
      <c r="I66" s="32">
        <v>416000</v>
      </c>
      <c r="J66" s="32">
        <v>0</v>
      </c>
      <c r="K66" s="32">
        <v>0</v>
      </c>
      <c r="L66" s="32">
        <v>819500</v>
      </c>
      <c r="M66" s="32">
        <v>0</v>
      </c>
      <c r="N66" s="32">
        <v>22000</v>
      </c>
      <c r="O66" s="32">
        <v>3943127</v>
      </c>
      <c r="P66" s="32">
        <v>955500</v>
      </c>
      <c r="Q66" s="32">
        <v>457500</v>
      </c>
      <c r="R66" s="32">
        <v>347500</v>
      </c>
      <c r="S66" s="32">
        <v>246000</v>
      </c>
      <c r="T66" s="32">
        <v>114000</v>
      </c>
      <c r="U66" s="32">
        <v>404500</v>
      </c>
      <c r="V66" s="32">
        <v>0</v>
      </c>
      <c r="W66" s="32">
        <v>0</v>
      </c>
      <c r="X66" s="32">
        <v>60000</v>
      </c>
      <c r="Y66" s="32">
        <v>589500</v>
      </c>
      <c r="Z66" s="32">
        <v>540627</v>
      </c>
      <c r="AA66" s="32">
        <v>190000</v>
      </c>
      <c r="AB66" s="32">
        <v>38000</v>
      </c>
      <c r="AC66" s="32">
        <v>9126955</v>
      </c>
      <c r="AD66" s="32">
        <v>130000</v>
      </c>
      <c r="AE66" s="32">
        <v>87700</v>
      </c>
      <c r="AF66" s="32">
        <v>3332355</v>
      </c>
      <c r="AG66" s="32">
        <v>397500</v>
      </c>
      <c r="AH66" s="32">
        <v>138000</v>
      </c>
      <c r="AI66" s="32">
        <v>5041400</v>
      </c>
      <c r="AJ66" s="32">
        <v>661700</v>
      </c>
      <c r="AK66" s="32">
        <v>109500</v>
      </c>
      <c r="AL66" s="32">
        <v>195800</v>
      </c>
      <c r="AM66" s="32">
        <v>176400</v>
      </c>
      <c r="AN66" s="32">
        <v>180000</v>
      </c>
      <c r="AO66" s="32">
        <v>3104600</v>
      </c>
      <c r="AP66" s="32">
        <v>323700</v>
      </c>
      <c r="AQ66" s="32">
        <v>0</v>
      </c>
      <c r="AR66" s="32">
        <v>1969900</v>
      </c>
      <c r="AS66" s="32">
        <v>152000</v>
      </c>
      <c r="AT66" s="32">
        <v>5000</v>
      </c>
      <c r="AU66" s="32">
        <v>0</v>
      </c>
      <c r="AV66" s="32">
        <v>654000</v>
      </c>
      <c r="AW66" s="32"/>
      <c r="AX66" s="26" t="s">
        <v>58</v>
      </c>
    </row>
    <row r="67" spans="1:50" x14ac:dyDescent="0.35">
      <c r="A67" s="34" t="s">
        <v>158</v>
      </c>
      <c r="B67" s="33">
        <v>41090</v>
      </c>
      <c r="C67" s="32">
        <v>17945443</v>
      </c>
      <c r="D67" s="32">
        <v>1064700</v>
      </c>
      <c r="E67" s="32">
        <v>190200</v>
      </c>
      <c r="F67" s="32">
        <v>0</v>
      </c>
      <c r="G67" s="32">
        <v>0</v>
      </c>
      <c r="H67" s="32">
        <v>0</v>
      </c>
      <c r="I67" s="32">
        <v>417000</v>
      </c>
      <c r="J67" s="32">
        <v>0</v>
      </c>
      <c r="K67" s="32">
        <v>0</v>
      </c>
      <c r="L67" s="32">
        <v>435500</v>
      </c>
      <c r="M67" s="32">
        <v>0</v>
      </c>
      <c r="N67" s="32">
        <v>22000</v>
      </c>
      <c r="O67" s="32">
        <v>3963188</v>
      </c>
      <c r="P67" s="32">
        <v>955500</v>
      </c>
      <c r="Q67" s="32">
        <v>457500</v>
      </c>
      <c r="R67" s="32">
        <v>347500</v>
      </c>
      <c r="S67" s="32">
        <v>253000</v>
      </c>
      <c r="T67" s="32">
        <v>114000</v>
      </c>
      <c r="U67" s="32">
        <v>404500</v>
      </c>
      <c r="V67" s="32">
        <v>0</v>
      </c>
      <c r="W67" s="32">
        <v>0</v>
      </c>
      <c r="X67" s="32">
        <v>62000</v>
      </c>
      <c r="Y67" s="32">
        <v>591500</v>
      </c>
      <c r="Z67" s="32">
        <v>542688</v>
      </c>
      <c r="AA67" s="32">
        <v>190000</v>
      </c>
      <c r="AB67" s="32">
        <v>45000</v>
      </c>
      <c r="AC67" s="32">
        <v>9136455</v>
      </c>
      <c r="AD67" s="32">
        <v>130000</v>
      </c>
      <c r="AE67" s="32">
        <v>92700</v>
      </c>
      <c r="AF67" s="32">
        <v>3347855</v>
      </c>
      <c r="AG67" s="32">
        <v>397500</v>
      </c>
      <c r="AH67" s="32">
        <v>138000</v>
      </c>
      <c r="AI67" s="32">
        <v>5030400</v>
      </c>
      <c r="AJ67" s="32">
        <v>667600</v>
      </c>
      <c r="AK67" s="32">
        <v>110000</v>
      </c>
      <c r="AL67" s="32">
        <v>196400</v>
      </c>
      <c r="AM67" s="32">
        <v>176400</v>
      </c>
      <c r="AN67" s="32">
        <v>184800</v>
      </c>
      <c r="AO67" s="32">
        <v>3113500</v>
      </c>
      <c r="AP67" s="32">
        <v>317500</v>
      </c>
      <c r="AQ67" s="32">
        <v>0</v>
      </c>
      <c r="AR67" s="32">
        <v>1981500</v>
      </c>
      <c r="AS67" s="32">
        <v>152000</v>
      </c>
      <c r="AT67" s="32">
        <v>5000</v>
      </c>
      <c r="AU67" s="32">
        <v>0</v>
      </c>
      <c r="AV67" s="32">
        <v>657500</v>
      </c>
      <c r="AW67" s="32"/>
      <c r="AX67" s="26" t="s">
        <v>58</v>
      </c>
    </row>
    <row r="68" spans="1:50" x14ac:dyDescent="0.35">
      <c r="A68" s="34" t="s">
        <v>158</v>
      </c>
      <c r="B68" s="33">
        <v>41455</v>
      </c>
      <c r="C68" s="32">
        <v>17863443</v>
      </c>
      <c r="D68" s="32">
        <v>1329700</v>
      </c>
      <c r="E68" s="32">
        <v>190200</v>
      </c>
      <c r="F68" s="32">
        <v>0</v>
      </c>
      <c r="G68" s="32">
        <v>0</v>
      </c>
      <c r="H68" s="32">
        <v>0</v>
      </c>
      <c r="I68" s="32">
        <v>492000</v>
      </c>
      <c r="J68" s="32">
        <v>0</v>
      </c>
      <c r="K68" s="32">
        <v>0</v>
      </c>
      <c r="L68" s="32">
        <v>625500</v>
      </c>
      <c r="M68" s="32">
        <v>0</v>
      </c>
      <c r="N68" s="32">
        <v>22000</v>
      </c>
      <c r="O68" s="32">
        <v>3776188</v>
      </c>
      <c r="P68" s="32">
        <v>980000</v>
      </c>
      <c r="Q68" s="32">
        <v>206200</v>
      </c>
      <c r="R68" s="32">
        <v>353000</v>
      </c>
      <c r="S68" s="32">
        <v>267300</v>
      </c>
      <c r="T68" s="32">
        <v>126000</v>
      </c>
      <c r="U68" s="32">
        <v>404500</v>
      </c>
      <c r="V68" s="32">
        <v>0</v>
      </c>
      <c r="W68" s="32">
        <v>0</v>
      </c>
      <c r="X68" s="32">
        <v>70000</v>
      </c>
      <c r="Y68" s="32">
        <v>591500</v>
      </c>
      <c r="Z68" s="32">
        <v>542688</v>
      </c>
      <c r="AA68" s="32">
        <v>190000</v>
      </c>
      <c r="AB68" s="32">
        <v>45000</v>
      </c>
      <c r="AC68" s="32">
        <v>9274455</v>
      </c>
      <c r="AD68" s="32">
        <v>130000</v>
      </c>
      <c r="AE68" s="32">
        <v>92700</v>
      </c>
      <c r="AF68" s="32">
        <v>3423855</v>
      </c>
      <c r="AG68" s="32">
        <v>397500</v>
      </c>
      <c r="AH68" s="32">
        <v>140000</v>
      </c>
      <c r="AI68" s="32">
        <v>5090400</v>
      </c>
      <c r="AJ68" s="32">
        <v>672300</v>
      </c>
      <c r="AK68" s="32">
        <v>110000</v>
      </c>
      <c r="AL68" s="32">
        <v>196400</v>
      </c>
      <c r="AM68" s="32">
        <v>181100</v>
      </c>
      <c r="AN68" s="32">
        <v>184800</v>
      </c>
      <c r="AO68" s="32">
        <v>2810800</v>
      </c>
      <c r="AP68" s="32">
        <v>270500</v>
      </c>
      <c r="AQ68" s="32">
        <v>0</v>
      </c>
      <c r="AR68" s="32">
        <v>1725800</v>
      </c>
      <c r="AS68" s="32">
        <v>152000</v>
      </c>
      <c r="AT68" s="32">
        <v>5000</v>
      </c>
      <c r="AU68" s="32">
        <v>0</v>
      </c>
      <c r="AV68" s="32">
        <v>657500</v>
      </c>
      <c r="AW68" s="32"/>
      <c r="AX68" s="26" t="s">
        <v>58</v>
      </c>
    </row>
    <row r="69" spans="1:50" x14ac:dyDescent="0.35">
      <c r="A69" s="34" t="s">
        <v>158</v>
      </c>
      <c r="B69" s="33">
        <v>41820</v>
      </c>
      <c r="C69" s="32">
        <v>18853210</v>
      </c>
      <c r="D69" s="32">
        <v>1332000</v>
      </c>
      <c r="E69" s="32">
        <v>190200</v>
      </c>
      <c r="F69" s="32">
        <v>0</v>
      </c>
      <c r="G69" s="32">
        <v>0</v>
      </c>
      <c r="H69" s="32">
        <v>0</v>
      </c>
      <c r="I69" s="32">
        <v>492000</v>
      </c>
      <c r="J69" s="32">
        <v>0</v>
      </c>
      <c r="K69" s="32">
        <v>0</v>
      </c>
      <c r="L69" s="32">
        <v>626800</v>
      </c>
      <c r="M69" s="32">
        <v>0</v>
      </c>
      <c r="N69" s="32">
        <v>23000</v>
      </c>
      <c r="O69" s="32">
        <v>4080355</v>
      </c>
      <c r="P69" s="32">
        <v>984100</v>
      </c>
      <c r="Q69" s="32">
        <v>456800</v>
      </c>
      <c r="R69" s="32">
        <v>355000</v>
      </c>
      <c r="S69" s="32">
        <v>267300</v>
      </c>
      <c r="T69" s="32">
        <v>131000</v>
      </c>
      <c r="U69" s="32">
        <v>435500</v>
      </c>
      <c r="V69" s="32">
        <v>0</v>
      </c>
      <c r="W69" s="32">
        <v>0</v>
      </c>
      <c r="X69" s="32">
        <v>73000</v>
      </c>
      <c r="Y69" s="32">
        <v>593000</v>
      </c>
      <c r="Z69" s="32">
        <v>544655</v>
      </c>
      <c r="AA69" s="32">
        <v>190000</v>
      </c>
      <c r="AB69" s="32">
        <v>50000</v>
      </c>
      <c r="AC69" s="32">
        <v>9700555</v>
      </c>
      <c r="AD69" s="32">
        <v>130000</v>
      </c>
      <c r="AE69" s="32">
        <v>92700</v>
      </c>
      <c r="AF69" s="32">
        <v>3426855</v>
      </c>
      <c r="AG69" s="32">
        <v>397500</v>
      </c>
      <c r="AH69" s="32">
        <v>141000</v>
      </c>
      <c r="AI69" s="32">
        <v>5512500</v>
      </c>
      <c r="AJ69" s="32">
        <v>672300</v>
      </c>
      <c r="AK69" s="32">
        <v>108000</v>
      </c>
      <c r="AL69" s="32">
        <v>196400</v>
      </c>
      <c r="AM69" s="32">
        <v>183100</v>
      </c>
      <c r="AN69" s="32">
        <v>184800</v>
      </c>
      <c r="AO69" s="32">
        <v>3068000</v>
      </c>
      <c r="AP69" s="32">
        <v>270500</v>
      </c>
      <c r="AQ69" s="32">
        <v>0</v>
      </c>
      <c r="AR69" s="32">
        <v>1983000</v>
      </c>
      <c r="AS69" s="32">
        <v>152000</v>
      </c>
      <c r="AT69" s="32">
        <v>5000</v>
      </c>
      <c r="AU69" s="32">
        <v>0</v>
      </c>
      <c r="AV69" s="32">
        <v>657500</v>
      </c>
      <c r="AW69" s="32"/>
      <c r="AX69" s="26" t="s">
        <v>58</v>
      </c>
    </row>
    <row r="70" spans="1:50" x14ac:dyDescent="0.35">
      <c r="A70" s="34" t="s">
        <v>158</v>
      </c>
      <c r="B70" s="33">
        <v>42185</v>
      </c>
      <c r="C70" s="32">
        <v>18916102</v>
      </c>
      <c r="D70" s="32">
        <v>1297000</v>
      </c>
      <c r="E70" s="32">
        <v>190200</v>
      </c>
      <c r="F70" s="32">
        <v>0</v>
      </c>
      <c r="G70" s="32">
        <v>0</v>
      </c>
      <c r="H70" s="32">
        <v>0</v>
      </c>
      <c r="I70" s="32">
        <v>457000</v>
      </c>
      <c r="J70" s="32">
        <v>0</v>
      </c>
      <c r="K70" s="32">
        <v>0</v>
      </c>
      <c r="L70" s="32">
        <v>626800</v>
      </c>
      <c r="M70" s="32">
        <v>0</v>
      </c>
      <c r="N70" s="32">
        <v>23000</v>
      </c>
      <c r="O70" s="32">
        <v>4123947</v>
      </c>
      <c r="P70" s="32">
        <v>1000200</v>
      </c>
      <c r="Q70" s="32">
        <v>458800</v>
      </c>
      <c r="R70" s="32">
        <v>355000</v>
      </c>
      <c r="S70" s="32">
        <v>267300</v>
      </c>
      <c r="T70" s="32">
        <v>144000</v>
      </c>
      <c r="U70" s="32">
        <v>436800</v>
      </c>
      <c r="V70" s="32">
        <v>0</v>
      </c>
      <c r="W70" s="32">
        <v>0</v>
      </c>
      <c r="X70" s="32">
        <v>74600</v>
      </c>
      <c r="Y70" s="32">
        <v>605000</v>
      </c>
      <c r="Z70" s="32">
        <v>547247</v>
      </c>
      <c r="AA70" s="32">
        <v>185000</v>
      </c>
      <c r="AB70" s="32">
        <v>50000</v>
      </c>
      <c r="AC70" s="32">
        <v>9810055</v>
      </c>
      <c r="AD70" s="32">
        <v>135000</v>
      </c>
      <c r="AE70" s="32">
        <v>92700</v>
      </c>
      <c r="AF70" s="32">
        <v>3483855</v>
      </c>
      <c r="AG70" s="32">
        <v>397500</v>
      </c>
      <c r="AH70" s="32">
        <v>141000</v>
      </c>
      <c r="AI70" s="32">
        <v>5560000</v>
      </c>
      <c r="AJ70" s="32">
        <v>683100</v>
      </c>
      <c r="AK70" s="32">
        <v>110000</v>
      </c>
      <c r="AL70" s="32">
        <v>197100</v>
      </c>
      <c r="AM70" s="32">
        <v>186100</v>
      </c>
      <c r="AN70" s="32">
        <v>189900</v>
      </c>
      <c r="AO70" s="32">
        <v>3002000</v>
      </c>
      <c r="AP70" s="32">
        <v>183500</v>
      </c>
      <c r="AQ70" s="32">
        <v>0</v>
      </c>
      <c r="AR70" s="32">
        <v>2004000</v>
      </c>
      <c r="AS70" s="32">
        <v>152000</v>
      </c>
      <c r="AT70" s="32">
        <v>5000</v>
      </c>
      <c r="AU70" s="32">
        <v>0</v>
      </c>
      <c r="AV70" s="32">
        <v>657500</v>
      </c>
      <c r="AW70" s="32"/>
      <c r="AX70" s="26" t="s">
        <v>58</v>
      </c>
    </row>
    <row r="71" spans="1:50" x14ac:dyDescent="0.35">
      <c r="A71" s="34" t="s">
        <v>158</v>
      </c>
      <c r="B71" s="33">
        <v>42551</v>
      </c>
      <c r="C71" s="32">
        <v>19345102</v>
      </c>
      <c r="D71" s="32">
        <v>1318000</v>
      </c>
      <c r="E71" s="32">
        <v>190200</v>
      </c>
      <c r="F71" s="32">
        <v>0</v>
      </c>
      <c r="G71" s="32">
        <v>0</v>
      </c>
      <c r="H71" s="32">
        <v>0</v>
      </c>
      <c r="I71" s="32">
        <v>460000</v>
      </c>
      <c r="J71" s="32">
        <v>0</v>
      </c>
      <c r="K71" s="32">
        <v>0</v>
      </c>
      <c r="L71" s="32">
        <v>644800</v>
      </c>
      <c r="M71" s="32">
        <v>0</v>
      </c>
      <c r="N71" s="32">
        <v>23000</v>
      </c>
      <c r="O71" s="32">
        <v>4197947</v>
      </c>
      <c r="P71" s="32">
        <v>1000200</v>
      </c>
      <c r="Q71" s="32">
        <v>458800</v>
      </c>
      <c r="R71" s="32">
        <v>355000</v>
      </c>
      <c r="S71" s="32">
        <v>298300</v>
      </c>
      <c r="T71" s="32">
        <v>144000</v>
      </c>
      <c r="U71" s="32">
        <v>436800</v>
      </c>
      <c r="V71" s="32">
        <v>0</v>
      </c>
      <c r="W71" s="32">
        <v>0</v>
      </c>
      <c r="X71" s="32">
        <v>94600</v>
      </c>
      <c r="Y71" s="32">
        <v>618000</v>
      </c>
      <c r="Z71" s="32">
        <v>547247</v>
      </c>
      <c r="AA71" s="32">
        <v>195000</v>
      </c>
      <c r="AB71" s="32">
        <v>50000</v>
      </c>
      <c r="AC71" s="32">
        <v>10117755</v>
      </c>
      <c r="AD71" s="32">
        <v>140500</v>
      </c>
      <c r="AE71" s="32">
        <v>92700</v>
      </c>
      <c r="AF71" s="32">
        <v>3504355</v>
      </c>
      <c r="AG71" s="32">
        <v>397500</v>
      </c>
      <c r="AH71" s="32">
        <v>141000</v>
      </c>
      <c r="AI71" s="32">
        <v>5841700</v>
      </c>
      <c r="AJ71" s="32">
        <v>705400</v>
      </c>
      <c r="AK71" s="32">
        <v>110500</v>
      </c>
      <c r="AL71" s="32">
        <v>212400</v>
      </c>
      <c r="AM71" s="32">
        <v>193100</v>
      </c>
      <c r="AN71" s="32">
        <v>189400</v>
      </c>
      <c r="AO71" s="32">
        <v>3006000</v>
      </c>
      <c r="AP71" s="32">
        <v>183500</v>
      </c>
      <c r="AQ71" s="32">
        <v>0</v>
      </c>
      <c r="AR71" s="32">
        <v>2006000</v>
      </c>
      <c r="AS71" s="32">
        <v>152000</v>
      </c>
      <c r="AT71" s="32">
        <v>5000</v>
      </c>
      <c r="AU71" s="32">
        <v>0</v>
      </c>
      <c r="AV71" s="32">
        <v>659500</v>
      </c>
      <c r="AW71" s="32"/>
      <c r="AX71" s="26" t="s">
        <v>58</v>
      </c>
    </row>
    <row r="72" spans="1:50" x14ac:dyDescent="0.35">
      <c r="A72" s="34" t="s">
        <v>158</v>
      </c>
      <c r="B72" s="33">
        <v>42916</v>
      </c>
      <c r="C72" s="32">
        <v>19473319</v>
      </c>
      <c r="D72" s="32">
        <v>1275400</v>
      </c>
      <c r="E72" s="32">
        <v>190200</v>
      </c>
      <c r="F72" s="32">
        <v>0</v>
      </c>
      <c r="G72" s="32">
        <v>0</v>
      </c>
      <c r="H72" s="32">
        <v>0</v>
      </c>
      <c r="I72" s="32">
        <v>422400</v>
      </c>
      <c r="J72" s="32">
        <v>0</v>
      </c>
      <c r="K72" s="32">
        <v>0</v>
      </c>
      <c r="L72" s="32">
        <v>639800</v>
      </c>
      <c r="M72" s="32">
        <v>0</v>
      </c>
      <c r="N72" s="32">
        <v>23000</v>
      </c>
      <c r="O72" s="32">
        <v>4185264</v>
      </c>
      <c r="P72" s="32">
        <v>1020200</v>
      </c>
      <c r="Q72" s="32">
        <v>460800</v>
      </c>
      <c r="R72" s="32">
        <v>373500</v>
      </c>
      <c r="S72" s="32">
        <v>298300</v>
      </c>
      <c r="T72" s="32">
        <v>144000</v>
      </c>
      <c r="U72" s="32">
        <v>442700</v>
      </c>
      <c r="V72" s="32">
        <v>0</v>
      </c>
      <c r="W72" s="32">
        <v>0</v>
      </c>
      <c r="X72" s="32">
        <v>94600</v>
      </c>
      <c r="Y72" s="32">
        <v>633000</v>
      </c>
      <c r="Z72" s="32">
        <v>473164</v>
      </c>
      <c r="AA72" s="32">
        <v>195000</v>
      </c>
      <c r="AB72" s="32">
        <v>50000</v>
      </c>
      <c r="AC72" s="32">
        <v>10290255</v>
      </c>
      <c r="AD72" s="32">
        <v>140500</v>
      </c>
      <c r="AE72" s="32">
        <v>92700</v>
      </c>
      <c r="AF72" s="32">
        <v>3530355</v>
      </c>
      <c r="AG72" s="32">
        <v>409800</v>
      </c>
      <c r="AH72" s="32">
        <v>141000</v>
      </c>
      <c r="AI72" s="32">
        <v>5975900</v>
      </c>
      <c r="AJ72" s="32">
        <v>721400</v>
      </c>
      <c r="AK72" s="32">
        <v>110500</v>
      </c>
      <c r="AL72" s="32">
        <v>212400</v>
      </c>
      <c r="AM72" s="32">
        <v>209100</v>
      </c>
      <c r="AN72" s="32">
        <v>189400</v>
      </c>
      <c r="AO72" s="32">
        <v>3001000</v>
      </c>
      <c r="AP72" s="32">
        <v>178500</v>
      </c>
      <c r="AQ72" s="32">
        <v>0</v>
      </c>
      <c r="AR72" s="32">
        <v>2006000</v>
      </c>
      <c r="AS72" s="32">
        <v>152000</v>
      </c>
      <c r="AT72" s="32">
        <v>5000</v>
      </c>
      <c r="AU72" s="32">
        <v>0</v>
      </c>
      <c r="AV72" s="32">
        <v>659500</v>
      </c>
      <c r="AW72" s="32"/>
      <c r="AX72" s="26" t="s">
        <v>58</v>
      </c>
    </row>
    <row r="73" spans="1:50" x14ac:dyDescent="0.35">
      <c r="A73" s="34" t="s">
        <v>158</v>
      </c>
      <c r="B73" s="33">
        <v>43281</v>
      </c>
      <c r="C73" s="32">
        <v>19761494</v>
      </c>
      <c r="D73" s="32">
        <v>1283800</v>
      </c>
      <c r="E73" s="32">
        <v>190200</v>
      </c>
      <c r="F73" s="32">
        <v>0</v>
      </c>
      <c r="G73" s="32">
        <v>0</v>
      </c>
      <c r="H73" s="32">
        <v>0</v>
      </c>
      <c r="I73" s="32">
        <v>430800</v>
      </c>
      <c r="J73" s="32">
        <v>0</v>
      </c>
      <c r="K73" s="32">
        <v>0</v>
      </c>
      <c r="L73" s="32">
        <v>639800</v>
      </c>
      <c r="M73" s="32">
        <v>0</v>
      </c>
      <c r="N73" s="32">
        <v>23000</v>
      </c>
      <c r="O73" s="32">
        <v>4315264</v>
      </c>
      <c r="P73" s="32">
        <v>1051700</v>
      </c>
      <c r="Q73" s="32">
        <v>460800</v>
      </c>
      <c r="R73" s="32">
        <v>400500</v>
      </c>
      <c r="S73" s="32">
        <v>298300</v>
      </c>
      <c r="T73" s="32">
        <v>147000</v>
      </c>
      <c r="U73" s="32">
        <v>442700</v>
      </c>
      <c r="V73" s="32">
        <v>0</v>
      </c>
      <c r="W73" s="32">
        <v>0</v>
      </c>
      <c r="X73" s="32">
        <v>94600</v>
      </c>
      <c r="Y73" s="32">
        <v>633000</v>
      </c>
      <c r="Z73" s="32">
        <v>551664</v>
      </c>
      <c r="AA73" s="32">
        <v>185000</v>
      </c>
      <c r="AB73" s="32">
        <v>50000</v>
      </c>
      <c r="AC73" s="32">
        <v>10425630</v>
      </c>
      <c r="AD73" s="32">
        <v>150500</v>
      </c>
      <c r="AE73" s="32">
        <v>92700</v>
      </c>
      <c r="AF73" s="32">
        <v>3514230</v>
      </c>
      <c r="AG73" s="32">
        <v>409800</v>
      </c>
      <c r="AH73" s="32">
        <v>151100</v>
      </c>
      <c r="AI73" s="32">
        <v>6107300</v>
      </c>
      <c r="AJ73" s="32">
        <v>724400</v>
      </c>
      <c r="AK73" s="32">
        <v>111500</v>
      </c>
      <c r="AL73" s="32">
        <v>212400</v>
      </c>
      <c r="AM73" s="32">
        <v>209100</v>
      </c>
      <c r="AN73" s="32">
        <v>191400</v>
      </c>
      <c r="AO73" s="32">
        <v>3012400</v>
      </c>
      <c r="AP73" s="32">
        <v>178500</v>
      </c>
      <c r="AQ73" s="32">
        <v>0</v>
      </c>
      <c r="AR73" s="32">
        <v>2014400</v>
      </c>
      <c r="AS73" s="32">
        <v>152000</v>
      </c>
      <c r="AT73" s="32">
        <v>5000</v>
      </c>
      <c r="AU73" s="32">
        <v>0</v>
      </c>
      <c r="AV73" s="32">
        <v>662500</v>
      </c>
      <c r="AW73" s="32"/>
      <c r="AX73" s="26" t="s">
        <v>58</v>
      </c>
    </row>
    <row r="74" spans="1:50" x14ac:dyDescent="0.35">
      <c r="A74" s="34" t="s">
        <v>158</v>
      </c>
      <c r="B74" s="33">
        <v>43646</v>
      </c>
      <c r="C74" s="32">
        <v>19833258</v>
      </c>
      <c r="D74" s="32">
        <v>1291100</v>
      </c>
      <c r="E74" s="32">
        <v>190200</v>
      </c>
      <c r="F74" s="32">
        <v>0</v>
      </c>
      <c r="G74" s="32">
        <v>0</v>
      </c>
      <c r="H74" s="32">
        <v>0</v>
      </c>
      <c r="I74" s="32">
        <v>438100</v>
      </c>
      <c r="J74" s="32">
        <v>0</v>
      </c>
      <c r="K74" s="32">
        <v>0</v>
      </c>
      <c r="L74" s="32">
        <v>639800</v>
      </c>
      <c r="M74" s="32">
        <v>0</v>
      </c>
      <c r="N74" s="32">
        <v>23000</v>
      </c>
      <c r="O74" s="32">
        <v>4297533</v>
      </c>
      <c r="P74" s="32">
        <v>1066200</v>
      </c>
      <c r="Q74" s="32">
        <v>470800</v>
      </c>
      <c r="R74" s="32">
        <v>405400</v>
      </c>
      <c r="S74" s="32">
        <v>292000</v>
      </c>
      <c r="T74" s="32">
        <v>147000</v>
      </c>
      <c r="U74" s="32">
        <v>448700</v>
      </c>
      <c r="V74" s="32">
        <v>0</v>
      </c>
      <c r="W74" s="32">
        <v>0</v>
      </c>
      <c r="X74" s="32">
        <v>94000</v>
      </c>
      <c r="Y74" s="32">
        <v>633000</v>
      </c>
      <c r="Z74" s="32">
        <v>555433</v>
      </c>
      <c r="AA74" s="32">
        <v>185000</v>
      </c>
      <c r="AB74" s="32">
        <v>0</v>
      </c>
      <c r="AC74" s="32">
        <v>10497025</v>
      </c>
      <c r="AD74" s="32">
        <v>150500</v>
      </c>
      <c r="AE74" s="32">
        <v>92700</v>
      </c>
      <c r="AF74" s="32">
        <v>3529825</v>
      </c>
      <c r="AG74" s="32">
        <v>415000</v>
      </c>
      <c r="AH74" s="32">
        <v>151000</v>
      </c>
      <c r="AI74" s="32">
        <v>6158000</v>
      </c>
      <c r="AJ74" s="32">
        <v>730200</v>
      </c>
      <c r="AK74" s="32">
        <v>111700</v>
      </c>
      <c r="AL74" s="32">
        <v>214900</v>
      </c>
      <c r="AM74" s="32">
        <v>212200</v>
      </c>
      <c r="AN74" s="32">
        <v>191400</v>
      </c>
      <c r="AO74" s="32">
        <v>3017400</v>
      </c>
      <c r="AP74" s="32">
        <v>178500</v>
      </c>
      <c r="AQ74" s="32">
        <v>0</v>
      </c>
      <c r="AR74" s="32">
        <v>2009400</v>
      </c>
      <c r="AS74" s="32">
        <v>152000</v>
      </c>
      <c r="AT74" s="32">
        <v>5000</v>
      </c>
      <c r="AU74" s="32">
        <v>0</v>
      </c>
      <c r="AV74" s="32">
        <v>672500</v>
      </c>
      <c r="AW74" s="32"/>
      <c r="AX74" s="26" t="s">
        <v>58</v>
      </c>
    </row>
    <row r="75" spans="1:50" x14ac:dyDescent="0.35">
      <c r="A75" s="34" t="s">
        <v>158</v>
      </c>
      <c r="B75" s="33">
        <v>44012</v>
      </c>
      <c r="C75" s="32">
        <v>19634219</v>
      </c>
      <c r="D75" s="32">
        <v>941100</v>
      </c>
      <c r="E75" s="32">
        <v>190200</v>
      </c>
      <c r="F75" s="32">
        <v>0</v>
      </c>
      <c r="G75" s="32">
        <v>0</v>
      </c>
      <c r="H75" s="32">
        <v>0</v>
      </c>
      <c r="I75" s="32">
        <v>438100</v>
      </c>
      <c r="J75" s="32">
        <v>0</v>
      </c>
      <c r="K75" s="32">
        <v>0</v>
      </c>
      <c r="L75" s="32">
        <v>289800</v>
      </c>
      <c r="M75" s="32">
        <v>0</v>
      </c>
      <c r="N75" s="32">
        <v>23000</v>
      </c>
      <c r="O75" s="32">
        <v>4391124</v>
      </c>
      <c r="P75" s="32">
        <v>1097200</v>
      </c>
      <c r="Q75" s="32">
        <v>470800</v>
      </c>
      <c r="R75" s="32">
        <v>415930</v>
      </c>
      <c r="S75" s="32">
        <v>306000</v>
      </c>
      <c r="T75" s="32">
        <v>147000</v>
      </c>
      <c r="U75" s="32">
        <v>483000</v>
      </c>
      <c r="V75" s="32">
        <v>0</v>
      </c>
      <c r="W75" s="32">
        <v>0</v>
      </c>
      <c r="X75" s="32">
        <v>94000</v>
      </c>
      <c r="Y75" s="32">
        <v>633000</v>
      </c>
      <c r="Z75" s="32">
        <v>559194</v>
      </c>
      <c r="AA75" s="32">
        <v>185000</v>
      </c>
      <c r="AB75" s="32">
        <v>0</v>
      </c>
      <c r="AC75" s="32">
        <v>10554395</v>
      </c>
      <c r="AD75" s="32">
        <v>145600</v>
      </c>
      <c r="AE75" s="32">
        <v>92700</v>
      </c>
      <c r="AF75" s="32">
        <v>3569295</v>
      </c>
      <c r="AG75" s="32">
        <v>415000</v>
      </c>
      <c r="AH75" s="32">
        <v>152000</v>
      </c>
      <c r="AI75" s="32">
        <v>6179800</v>
      </c>
      <c r="AJ75" s="32">
        <v>740200</v>
      </c>
      <c r="AK75" s="32">
        <v>111700</v>
      </c>
      <c r="AL75" s="32">
        <v>222900</v>
      </c>
      <c r="AM75" s="32">
        <v>214200</v>
      </c>
      <c r="AN75" s="32">
        <v>191400</v>
      </c>
      <c r="AO75" s="32">
        <v>3007400</v>
      </c>
      <c r="AP75" s="32">
        <v>178500</v>
      </c>
      <c r="AQ75" s="32">
        <v>0</v>
      </c>
      <c r="AR75" s="32">
        <v>1999400</v>
      </c>
      <c r="AS75" s="32">
        <v>152000</v>
      </c>
      <c r="AT75" s="32">
        <v>5000</v>
      </c>
      <c r="AU75" s="32">
        <v>0</v>
      </c>
      <c r="AV75" s="32">
        <v>672500</v>
      </c>
      <c r="AW75" s="32"/>
      <c r="AX75" s="26" t="s">
        <v>58</v>
      </c>
    </row>
    <row r="76" spans="1:50" x14ac:dyDescent="0.35">
      <c r="AX76" s="26" t="s">
        <v>58</v>
      </c>
    </row>
    <row r="77" spans="1:50" x14ac:dyDescent="0.35">
      <c r="A77" s="2" t="s">
        <v>158</v>
      </c>
      <c r="B77" s="29" t="s">
        <v>57</v>
      </c>
      <c r="C77" s="30" t="s">
        <v>157</v>
      </c>
      <c r="D77" s="30" t="s">
        <v>157</v>
      </c>
      <c r="E77" s="30" t="s">
        <v>157</v>
      </c>
      <c r="F77" s="30" t="s">
        <v>157</v>
      </c>
      <c r="G77" s="30" t="s">
        <v>157</v>
      </c>
      <c r="H77" s="30" t="s">
        <v>157</v>
      </c>
      <c r="I77" s="30" t="s">
        <v>157</v>
      </c>
      <c r="J77" s="30" t="s">
        <v>157</v>
      </c>
      <c r="K77" s="30" t="s">
        <v>157</v>
      </c>
      <c r="L77" s="30" t="s">
        <v>157</v>
      </c>
      <c r="M77" s="30" t="s">
        <v>157</v>
      </c>
      <c r="N77" s="30" t="s">
        <v>157</v>
      </c>
      <c r="O77" s="30" t="s">
        <v>157</v>
      </c>
      <c r="P77" s="30" t="s">
        <v>157</v>
      </c>
      <c r="Q77" s="30" t="s">
        <v>157</v>
      </c>
      <c r="R77" s="30" t="s">
        <v>157</v>
      </c>
      <c r="S77" s="30" t="s">
        <v>157</v>
      </c>
      <c r="T77" s="30" t="s">
        <v>157</v>
      </c>
      <c r="U77" s="30" t="s">
        <v>157</v>
      </c>
      <c r="V77" s="30" t="s">
        <v>157</v>
      </c>
      <c r="W77" s="30" t="s">
        <v>157</v>
      </c>
      <c r="X77" s="30" t="s">
        <v>157</v>
      </c>
      <c r="Y77" s="30" t="s">
        <v>157</v>
      </c>
      <c r="Z77" s="30" t="s">
        <v>157</v>
      </c>
      <c r="AA77" s="30" t="s">
        <v>157</v>
      </c>
      <c r="AB77" s="30" t="s">
        <v>157</v>
      </c>
      <c r="AC77" s="30" t="s">
        <v>157</v>
      </c>
      <c r="AD77" s="30" t="s">
        <v>157</v>
      </c>
      <c r="AE77" s="30" t="s">
        <v>157</v>
      </c>
      <c r="AF77" s="30" t="s">
        <v>157</v>
      </c>
      <c r="AG77" s="30" t="s">
        <v>157</v>
      </c>
      <c r="AH77" s="30" t="s">
        <v>157</v>
      </c>
      <c r="AI77" s="30" t="s">
        <v>157</v>
      </c>
      <c r="AJ77" s="30" t="s">
        <v>157</v>
      </c>
      <c r="AK77" s="30" t="s">
        <v>157</v>
      </c>
      <c r="AL77" s="30" t="s">
        <v>157</v>
      </c>
      <c r="AM77" s="30" t="s">
        <v>157</v>
      </c>
      <c r="AN77" s="30" t="s">
        <v>157</v>
      </c>
      <c r="AO77" s="30" t="s">
        <v>157</v>
      </c>
      <c r="AP77" s="30" t="s">
        <v>157</v>
      </c>
      <c r="AQ77" s="30" t="s">
        <v>157</v>
      </c>
      <c r="AR77" s="30" t="s">
        <v>157</v>
      </c>
      <c r="AS77" s="30" t="s">
        <v>157</v>
      </c>
      <c r="AT77" s="30" t="s">
        <v>157</v>
      </c>
      <c r="AU77" s="30" t="s">
        <v>157</v>
      </c>
      <c r="AV77" s="30" t="s">
        <v>157</v>
      </c>
      <c r="AW77" s="30"/>
      <c r="AX77" s="26" t="s">
        <v>58</v>
      </c>
    </row>
    <row r="78" spans="1:50" x14ac:dyDescent="0.35">
      <c r="A78" s="34" t="s">
        <v>158</v>
      </c>
      <c r="B78" s="33">
        <v>40359</v>
      </c>
      <c r="C78" s="32">
        <v>773007</v>
      </c>
      <c r="D78" s="32">
        <v>150000</v>
      </c>
      <c r="E78" s="32">
        <v>0</v>
      </c>
      <c r="F78" s="32">
        <v>0</v>
      </c>
      <c r="G78" s="32">
        <v>32000</v>
      </c>
      <c r="H78" s="32">
        <v>0</v>
      </c>
      <c r="I78" s="32">
        <v>118000</v>
      </c>
      <c r="J78" s="32">
        <v>0</v>
      </c>
      <c r="K78" s="32">
        <v>0</v>
      </c>
      <c r="L78" s="32">
        <v>0</v>
      </c>
      <c r="M78" s="32">
        <v>0</v>
      </c>
      <c r="N78" s="32">
        <v>0</v>
      </c>
      <c r="O78" s="32">
        <v>72900</v>
      </c>
      <c r="P78" s="32">
        <v>58900</v>
      </c>
      <c r="Q78" s="32">
        <v>0</v>
      </c>
      <c r="R78" s="32">
        <v>0</v>
      </c>
      <c r="S78" s="32">
        <v>0</v>
      </c>
      <c r="T78" s="32">
        <v>0</v>
      </c>
      <c r="U78" s="32">
        <v>0</v>
      </c>
      <c r="V78" s="32">
        <v>0</v>
      </c>
      <c r="W78" s="32">
        <v>0</v>
      </c>
      <c r="X78" s="32">
        <v>0</v>
      </c>
      <c r="Y78" s="32">
        <v>0</v>
      </c>
      <c r="Z78" s="32">
        <v>14000</v>
      </c>
      <c r="AA78" s="32">
        <v>0</v>
      </c>
      <c r="AB78" s="32">
        <v>0</v>
      </c>
      <c r="AC78" s="32">
        <v>242107</v>
      </c>
      <c r="AD78" s="32">
        <v>0</v>
      </c>
      <c r="AE78" s="32">
        <v>0</v>
      </c>
      <c r="AF78" s="32">
        <v>159000</v>
      </c>
      <c r="AG78" s="32">
        <v>0</v>
      </c>
      <c r="AH78" s="32">
        <v>18107</v>
      </c>
      <c r="AI78" s="32">
        <v>65000</v>
      </c>
      <c r="AJ78" s="32">
        <v>15000</v>
      </c>
      <c r="AK78" s="32">
        <v>0</v>
      </c>
      <c r="AL78" s="32">
        <v>0</v>
      </c>
      <c r="AM78" s="32">
        <v>11000</v>
      </c>
      <c r="AN78" s="32">
        <v>4000</v>
      </c>
      <c r="AO78" s="32">
        <v>293000</v>
      </c>
      <c r="AP78" s="32">
        <v>98000</v>
      </c>
      <c r="AQ78" s="32">
        <v>0</v>
      </c>
      <c r="AR78" s="32">
        <v>195000</v>
      </c>
      <c r="AS78" s="32">
        <v>0</v>
      </c>
      <c r="AT78" s="32">
        <v>0</v>
      </c>
      <c r="AU78" s="32">
        <v>0</v>
      </c>
      <c r="AV78" s="32">
        <v>0</v>
      </c>
      <c r="AW78" s="32"/>
      <c r="AX78" s="26" t="s">
        <v>58</v>
      </c>
    </row>
    <row r="79" spans="1:50" x14ac:dyDescent="0.35">
      <c r="A79" s="34" t="s">
        <v>158</v>
      </c>
      <c r="B79" s="33">
        <v>40724</v>
      </c>
      <c r="C79" s="32">
        <v>843307</v>
      </c>
      <c r="D79" s="32">
        <v>435000</v>
      </c>
      <c r="E79" s="32">
        <v>190200</v>
      </c>
      <c r="F79" s="32">
        <v>0</v>
      </c>
      <c r="G79" s="32">
        <v>16000</v>
      </c>
      <c r="H79" s="32">
        <v>0</v>
      </c>
      <c r="I79" s="32">
        <v>158000</v>
      </c>
      <c r="J79" s="32">
        <v>0</v>
      </c>
      <c r="K79" s="32">
        <v>0</v>
      </c>
      <c r="L79" s="32">
        <v>0</v>
      </c>
      <c r="M79" s="32">
        <v>70800</v>
      </c>
      <c r="N79" s="32">
        <v>0</v>
      </c>
      <c r="O79" s="32">
        <v>79200</v>
      </c>
      <c r="P79" s="32">
        <v>58900</v>
      </c>
      <c r="Q79" s="32">
        <v>0</v>
      </c>
      <c r="R79" s="32">
        <v>0</v>
      </c>
      <c r="S79" s="32">
        <v>6300</v>
      </c>
      <c r="T79" s="32">
        <v>0</v>
      </c>
      <c r="U79" s="32">
        <v>0</v>
      </c>
      <c r="V79" s="32">
        <v>0</v>
      </c>
      <c r="W79" s="32">
        <v>0</v>
      </c>
      <c r="X79" s="32">
        <v>0</v>
      </c>
      <c r="Y79" s="32">
        <v>0</v>
      </c>
      <c r="Z79" s="32">
        <v>14000</v>
      </c>
      <c r="AA79" s="32">
        <v>0</v>
      </c>
      <c r="AB79" s="32">
        <v>0</v>
      </c>
      <c r="AC79" s="32">
        <v>139107</v>
      </c>
      <c r="AD79" s="32">
        <v>0</v>
      </c>
      <c r="AE79" s="32">
        <v>0</v>
      </c>
      <c r="AF79" s="32">
        <v>56000</v>
      </c>
      <c r="AG79" s="32">
        <v>0</v>
      </c>
      <c r="AH79" s="32">
        <v>18107</v>
      </c>
      <c r="AI79" s="32">
        <v>65000</v>
      </c>
      <c r="AJ79" s="32">
        <v>4000</v>
      </c>
      <c r="AK79" s="32">
        <v>0</v>
      </c>
      <c r="AL79" s="32">
        <v>0</v>
      </c>
      <c r="AM79" s="32">
        <v>0</v>
      </c>
      <c r="AN79" s="32">
        <v>4000</v>
      </c>
      <c r="AO79" s="32">
        <v>186000</v>
      </c>
      <c r="AP79" s="32">
        <v>96000</v>
      </c>
      <c r="AQ79" s="32">
        <v>0</v>
      </c>
      <c r="AR79" s="32">
        <v>90000</v>
      </c>
      <c r="AS79" s="32">
        <v>0</v>
      </c>
      <c r="AT79" s="32">
        <v>0</v>
      </c>
      <c r="AU79" s="32">
        <v>0</v>
      </c>
      <c r="AV79" s="32">
        <v>0</v>
      </c>
      <c r="AW79" s="32"/>
      <c r="AX79" s="26" t="s">
        <v>58</v>
      </c>
    </row>
    <row r="80" spans="1:50" x14ac:dyDescent="0.35">
      <c r="A80" s="34" t="s">
        <v>158</v>
      </c>
      <c r="B80" s="33">
        <v>41090</v>
      </c>
      <c r="C80" s="32">
        <v>614907</v>
      </c>
      <c r="D80" s="32">
        <v>190000</v>
      </c>
      <c r="E80" s="32">
        <v>0</v>
      </c>
      <c r="F80" s="32">
        <v>0</v>
      </c>
      <c r="G80" s="32">
        <v>32000</v>
      </c>
      <c r="H80" s="32">
        <v>0</v>
      </c>
      <c r="I80" s="32">
        <v>158000</v>
      </c>
      <c r="J80" s="32">
        <v>0</v>
      </c>
      <c r="K80" s="32">
        <v>0</v>
      </c>
      <c r="L80" s="32">
        <v>0</v>
      </c>
      <c r="M80" s="32">
        <v>0</v>
      </c>
      <c r="N80" s="32">
        <v>0</v>
      </c>
      <c r="O80" s="32">
        <v>43300</v>
      </c>
      <c r="P80" s="32">
        <v>23000</v>
      </c>
      <c r="Q80" s="32">
        <v>0</v>
      </c>
      <c r="R80" s="32">
        <v>0</v>
      </c>
      <c r="S80" s="32">
        <v>6300</v>
      </c>
      <c r="T80" s="32">
        <v>0</v>
      </c>
      <c r="U80" s="32">
        <v>0</v>
      </c>
      <c r="V80" s="32">
        <v>0</v>
      </c>
      <c r="W80" s="32">
        <v>0</v>
      </c>
      <c r="X80" s="32">
        <v>0</v>
      </c>
      <c r="Y80" s="32">
        <v>0</v>
      </c>
      <c r="Z80" s="32">
        <v>14000</v>
      </c>
      <c r="AA80" s="32">
        <v>0</v>
      </c>
      <c r="AB80" s="32">
        <v>0</v>
      </c>
      <c r="AC80" s="32">
        <v>189107</v>
      </c>
      <c r="AD80" s="32">
        <v>0</v>
      </c>
      <c r="AE80" s="32">
        <v>0</v>
      </c>
      <c r="AF80" s="32">
        <v>56000</v>
      </c>
      <c r="AG80" s="32">
        <v>0</v>
      </c>
      <c r="AH80" s="32">
        <v>18107</v>
      </c>
      <c r="AI80" s="32">
        <v>115000</v>
      </c>
      <c r="AJ80" s="32">
        <v>0</v>
      </c>
      <c r="AK80" s="32">
        <v>0</v>
      </c>
      <c r="AL80" s="32">
        <v>0</v>
      </c>
      <c r="AM80" s="32">
        <v>0</v>
      </c>
      <c r="AN80" s="32">
        <v>0</v>
      </c>
      <c r="AO80" s="32">
        <v>192500</v>
      </c>
      <c r="AP80" s="32">
        <v>96000</v>
      </c>
      <c r="AQ80" s="32">
        <v>0</v>
      </c>
      <c r="AR80" s="32">
        <v>96500</v>
      </c>
      <c r="AS80" s="32">
        <v>0</v>
      </c>
      <c r="AT80" s="32">
        <v>0</v>
      </c>
      <c r="AU80" s="32">
        <v>0</v>
      </c>
      <c r="AV80" s="32">
        <v>0</v>
      </c>
      <c r="AW80" s="32"/>
      <c r="AX80" s="26" t="s">
        <v>58</v>
      </c>
    </row>
    <row r="81" spans="1:50" x14ac:dyDescent="0.35">
      <c r="A81" s="34" t="s">
        <v>158</v>
      </c>
      <c r="B81" s="33">
        <v>41455</v>
      </c>
      <c r="C81" s="32">
        <v>1108200</v>
      </c>
      <c r="D81" s="32">
        <v>32000</v>
      </c>
      <c r="E81" s="32">
        <v>0</v>
      </c>
      <c r="F81" s="32">
        <v>0</v>
      </c>
      <c r="G81" s="32">
        <v>32000</v>
      </c>
      <c r="H81" s="32">
        <v>0</v>
      </c>
      <c r="I81" s="32">
        <v>0</v>
      </c>
      <c r="J81" s="32">
        <v>0</v>
      </c>
      <c r="K81" s="32">
        <v>0</v>
      </c>
      <c r="L81" s="32">
        <v>0</v>
      </c>
      <c r="M81" s="32">
        <v>0</v>
      </c>
      <c r="N81" s="32">
        <v>0</v>
      </c>
      <c r="O81" s="32">
        <v>287000</v>
      </c>
      <c r="P81" s="32">
        <v>23000</v>
      </c>
      <c r="Q81" s="32">
        <v>250000</v>
      </c>
      <c r="R81" s="32">
        <v>0</v>
      </c>
      <c r="S81" s="32">
        <v>0</v>
      </c>
      <c r="T81" s="32">
        <v>0</v>
      </c>
      <c r="U81" s="32">
        <v>0</v>
      </c>
      <c r="V81" s="32">
        <v>0</v>
      </c>
      <c r="W81" s="32">
        <v>0</v>
      </c>
      <c r="X81" s="32">
        <v>0</v>
      </c>
      <c r="Y81" s="32">
        <v>0</v>
      </c>
      <c r="Z81" s="32">
        <v>14000</v>
      </c>
      <c r="AA81" s="32">
        <v>0</v>
      </c>
      <c r="AB81" s="32">
        <v>0</v>
      </c>
      <c r="AC81" s="32">
        <v>390000</v>
      </c>
      <c r="AD81" s="32">
        <v>0</v>
      </c>
      <c r="AE81" s="32">
        <v>0</v>
      </c>
      <c r="AF81" s="32">
        <v>0</v>
      </c>
      <c r="AG81" s="32">
        <v>0</v>
      </c>
      <c r="AH81" s="32">
        <v>0</v>
      </c>
      <c r="AI81" s="32">
        <v>390000</v>
      </c>
      <c r="AJ81" s="32">
        <v>0</v>
      </c>
      <c r="AK81" s="32">
        <v>0</v>
      </c>
      <c r="AL81" s="32">
        <v>0</v>
      </c>
      <c r="AM81" s="32">
        <v>0</v>
      </c>
      <c r="AN81" s="32">
        <v>0</v>
      </c>
      <c r="AO81" s="32">
        <v>399200</v>
      </c>
      <c r="AP81" s="32">
        <v>52000</v>
      </c>
      <c r="AQ81" s="32">
        <v>0</v>
      </c>
      <c r="AR81" s="32">
        <v>347200</v>
      </c>
      <c r="AS81" s="32">
        <v>0</v>
      </c>
      <c r="AT81" s="32">
        <v>0</v>
      </c>
      <c r="AU81" s="32">
        <v>0</v>
      </c>
      <c r="AV81" s="32">
        <v>0</v>
      </c>
      <c r="AW81" s="32"/>
      <c r="AX81" s="26" t="s">
        <v>58</v>
      </c>
    </row>
    <row r="82" spans="1:50" x14ac:dyDescent="0.35">
      <c r="A82" s="34" t="s">
        <v>158</v>
      </c>
      <c r="B82" s="33">
        <v>41820</v>
      </c>
      <c r="C82" s="32">
        <v>211000</v>
      </c>
      <c r="D82" s="32">
        <v>32000</v>
      </c>
      <c r="E82" s="32">
        <v>0</v>
      </c>
      <c r="F82" s="32">
        <v>0</v>
      </c>
      <c r="G82" s="32">
        <v>32000</v>
      </c>
      <c r="H82" s="32">
        <v>0</v>
      </c>
      <c r="I82" s="32">
        <v>0</v>
      </c>
      <c r="J82" s="32">
        <v>0</v>
      </c>
      <c r="K82" s="32">
        <v>0</v>
      </c>
      <c r="L82" s="32">
        <v>0</v>
      </c>
      <c r="M82" s="32">
        <v>0</v>
      </c>
      <c r="N82" s="32">
        <v>0</v>
      </c>
      <c r="O82" s="32">
        <v>37000</v>
      </c>
      <c r="P82" s="32">
        <v>23000</v>
      </c>
      <c r="Q82" s="32">
        <v>0</v>
      </c>
      <c r="R82" s="32">
        <v>0</v>
      </c>
      <c r="S82" s="32">
        <v>0</v>
      </c>
      <c r="T82" s="32">
        <v>0</v>
      </c>
      <c r="U82" s="32">
        <v>0</v>
      </c>
      <c r="V82" s="32">
        <v>0</v>
      </c>
      <c r="W82" s="32">
        <v>0</v>
      </c>
      <c r="X82" s="32">
        <v>0</v>
      </c>
      <c r="Y82" s="32">
        <v>0</v>
      </c>
      <c r="Z82" s="32">
        <v>14000</v>
      </c>
      <c r="AA82" s="32">
        <v>0</v>
      </c>
      <c r="AB82" s="32">
        <v>0</v>
      </c>
      <c r="AC82" s="32">
        <v>0</v>
      </c>
      <c r="AD82" s="32">
        <v>0</v>
      </c>
      <c r="AE82" s="32">
        <v>0</v>
      </c>
      <c r="AF82" s="32">
        <v>0</v>
      </c>
      <c r="AG82" s="32">
        <v>0</v>
      </c>
      <c r="AH82" s="32">
        <v>0</v>
      </c>
      <c r="AI82" s="32">
        <v>0</v>
      </c>
      <c r="AJ82" s="32">
        <v>0</v>
      </c>
      <c r="AK82" s="32">
        <v>0</v>
      </c>
      <c r="AL82" s="32">
        <v>0</v>
      </c>
      <c r="AM82" s="32">
        <v>0</v>
      </c>
      <c r="AN82" s="32">
        <v>0</v>
      </c>
      <c r="AO82" s="32">
        <v>142000</v>
      </c>
      <c r="AP82" s="32">
        <v>52000</v>
      </c>
      <c r="AQ82" s="32">
        <v>0</v>
      </c>
      <c r="AR82" s="32">
        <v>90000</v>
      </c>
      <c r="AS82" s="32">
        <v>0</v>
      </c>
      <c r="AT82" s="32">
        <v>0</v>
      </c>
      <c r="AU82" s="32">
        <v>0</v>
      </c>
      <c r="AV82" s="32">
        <v>0</v>
      </c>
      <c r="AW82" s="32"/>
      <c r="AX82" s="26" t="s">
        <v>58</v>
      </c>
    </row>
    <row r="83" spans="1:50" x14ac:dyDescent="0.35">
      <c r="A83" s="34" t="s">
        <v>158</v>
      </c>
      <c r="B83" s="33">
        <v>42185</v>
      </c>
      <c r="C83" s="32">
        <v>218000</v>
      </c>
      <c r="D83" s="32">
        <v>35000</v>
      </c>
      <c r="E83" s="32">
        <v>0</v>
      </c>
      <c r="F83" s="32">
        <v>0</v>
      </c>
      <c r="G83" s="32">
        <v>0</v>
      </c>
      <c r="H83" s="32">
        <v>0</v>
      </c>
      <c r="I83" s="32">
        <v>35000</v>
      </c>
      <c r="J83" s="32">
        <v>0</v>
      </c>
      <c r="K83" s="32">
        <v>0</v>
      </c>
      <c r="L83" s="32">
        <v>0</v>
      </c>
      <c r="M83" s="32">
        <v>0</v>
      </c>
      <c r="N83" s="32">
        <v>0</v>
      </c>
      <c r="O83" s="32">
        <v>43000</v>
      </c>
      <c r="P83" s="32">
        <v>23000</v>
      </c>
      <c r="Q83" s="32">
        <v>0</v>
      </c>
      <c r="R83" s="32">
        <v>0</v>
      </c>
      <c r="S83" s="32">
        <v>0</v>
      </c>
      <c r="T83" s="32">
        <v>0</v>
      </c>
      <c r="U83" s="32">
        <v>0</v>
      </c>
      <c r="V83" s="32">
        <v>0</v>
      </c>
      <c r="W83" s="32">
        <v>0</v>
      </c>
      <c r="X83" s="32">
        <v>20000</v>
      </c>
      <c r="Y83" s="32">
        <v>0</v>
      </c>
      <c r="Z83" s="32">
        <v>0</v>
      </c>
      <c r="AA83" s="32">
        <v>0</v>
      </c>
      <c r="AB83" s="32">
        <v>0</v>
      </c>
      <c r="AC83" s="32">
        <v>50000</v>
      </c>
      <c r="AD83" s="32">
        <v>0</v>
      </c>
      <c r="AE83" s="32">
        <v>0</v>
      </c>
      <c r="AF83" s="32">
        <v>0</v>
      </c>
      <c r="AG83" s="32">
        <v>0</v>
      </c>
      <c r="AH83" s="32">
        <v>0</v>
      </c>
      <c r="AI83" s="32">
        <v>50000</v>
      </c>
      <c r="AJ83" s="32">
        <v>0</v>
      </c>
      <c r="AK83" s="32">
        <v>0</v>
      </c>
      <c r="AL83" s="32">
        <v>0</v>
      </c>
      <c r="AM83" s="32">
        <v>0</v>
      </c>
      <c r="AN83" s="32">
        <v>0</v>
      </c>
      <c r="AO83" s="32">
        <v>90000</v>
      </c>
      <c r="AP83" s="32">
        <v>0</v>
      </c>
      <c r="AQ83" s="32">
        <v>0</v>
      </c>
      <c r="AR83" s="32">
        <v>90000</v>
      </c>
      <c r="AS83" s="32">
        <v>0</v>
      </c>
      <c r="AT83" s="32">
        <v>0</v>
      </c>
      <c r="AU83" s="32">
        <v>0</v>
      </c>
      <c r="AV83" s="32">
        <v>0</v>
      </c>
      <c r="AW83" s="32"/>
      <c r="AX83" s="26" t="s">
        <v>58</v>
      </c>
    </row>
    <row r="84" spans="1:50" x14ac:dyDescent="0.35">
      <c r="A84" s="34" t="s">
        <v>158</v>
      </c>
      <c r="B84" s="33">
        <v>42551</v>
      </c>
      <c r="C84" s="32">
        <v>162500</v>
      </c>
      <c r="D84" s="32">
        <v>35000</v>
      </c>
      <c r="E84" s="32">
        <v>0</v>
      </c>
      <c r="F84" s="32">
        <v>0</v>
      </c>
      <c r="G84" s="32">
        <v>0</v>
      </c>
      <c r="H84" s="32">
        <v>0</v>
      </c>
      <c r="I84" s="32">
        <v>35000</v>
      </c>
      <c r="J84" s="32">
        <v>0</v>
      </c>
      <c r="K84" s="32">
        <v>0</v>
      </c>
      <c r="L84" s="32">
        <v>0</v>
      </c>
      <c r="M84" s="32">
        <v>0</v>
      </c>
      <c r="N84" s="32">
        <v>0</v>
      </c>
      <c r="O84" s="32">
        <v>23000</v>
      </c>
      <c r="P84" s="32">
        <v>23000</v>
      </c>
      <c r="Q84" s="32">
        <v>0</v>
      </c>
      <c r="R84" s="32">
        <v>0</v>
      </c>
      <c r="S84" s="32">
        <v>0</v>
      </c>
      <c r="T84" s="32">
        <v>0</v>
      </c>
      <c r="U84" s="32">
        <v>0</v>
      </c>
      <c r="V84" s="32">
        <v>0</v>
      </c>
      <c r="W84" s="32">
        <v>0</v>
      </c>
      <c r="X84" s="32">
        <v>0</v>
      </c>
      <c r="Y84" s="32">
        <v>0</v>
      </c>
      <c r="Z84" s="32">
        <v>0</v>
      </c>
      <c r="AA84" s="32">
        <v>0</v>
      </c>
      <c r="AB84" s="32">
        <v>0</v>
      </c>
      <c r="AC84" s="32">
        <v>0</v>
      </c>
      <c r="AD84" s="32">
        <v>0</v>
      </c>
      <c r="AE84" s="32">
        <v>0</v>
      </c>
      <c r="AF84" s="32">
        <v>0</v>
      </c>
      <c r="AG84" s="32">
        <v>0</v>
      </c>
      <c r="AH84" s="32">
        <v>0</v>
      </c>
      <c r="AI84" s="32">
        <v>0</v>
      </c>
      <c r="AJ84" s="32">
        <v>14500</v>
      </c>
      <c r="AK84" s="32">
        <v>0</v>
      </c>
      <c r="AL84" s="32">
        <v>10000</v>
      </c>
      <c r="AM84" s="32">
        <v>0</v>
      </c>
      <c r="AN84" s="32">
        <v>4500</v>
      </c>
      <c r="AO84" s="32">
        <v>90000</v>
      </c>
      <c r="AP84" s="32">
        <v>0</v>
      </c>
      <c r="AQ84" s="32">
        <v>0</v>
      </c>
      <c r="AR84" s="32">
        <v>90000</v>
      </c>
      <c r="AS84" s="32">
        <v>0</v>
      </c>
      <c r="AT84" s="32">
        <v>0</v>
      </c>
      <c r="AU84" s="32">
        <v>0</v>
      </c>
      <c r="AV84" s="32">
        <v>0</v>
      </c>
      <c r="AW84" s="32"/>
      <c r="AX84" s="26" t="s">
        <v>58</v>
      </c>
    </row>
    <row r="85" spans="1:50" x14ac:dyDescent="0.35">
      <c r="A85" s="34" t="s">
        <v>158</v>
      </c>
      <c r="B85" s="33">
        <v>42916</v>
      </c>
      <c r="C85" s="32">
        <v>326500</v>
      </c>
      <c r="D85" s="32">
        <v>78000</v>
      </c>
      <c r="E85" s="32">
        <v>0</v>
      </c>
      <c r="F85" s="32">
        <v>0</v>
      </c>
      <c r="G85" s="32">
        <v>0</v>
      </c>
      <c r="H85" s="32">
        <v>0</v>
      </c>
      <c r="I85" s="32">
        <v>78000</v>
      </c>
      <c r="J85" s="32">
        <v>0</v>
      </c>
      <c r="K85" s="32">
        <v>0</v>
      </c>
      <c r="L85" s="32">
        <v>0</v>
      </c>
      <c r="M85" s="32">
        <v>0</v>
      </c>
      <c r="N85" s="32">
        <v>0</v>
      </c>
      <c r="O85" s="32">
        <v>98500</v>
      </c>
      <c r="P85" s="32">
        <v>23000</v>
      </c>
      <c r="Q85" s="32">
        <v>0</v>
      </c>
      <c r="R85" s="32">
        <v>0</v>
      </c>
      <c r="S85" s="32">
        <v>0</v>
      </c>
      <c r="T85" s="32">
        <v>0</v>
      </c>
      <c r="U85" s="32">
        <v>0</v>
      </c>
      <c r="V85" s="32">
        <v>0</v>
      </c>
      <c r="W85" s="32">
        <v>0</v>
      </c>
      <c r="X85" s="32">
        <v>0</v>
      </c>
      <c r="Y85" s="32">
        <v>0</v>
      </c>
      <c r="Z85" s="32">
        <v>75500</v>
      </c>
      <c r="AA85" s="32">
        <v>0</v>
      </c>
      <c r="AB85" s="32">
        <v>0</v>
      </c>
      <c r="AC85" s="32">
        <v>50000</v>
      </c>
      <c r="AD85" s="32">
        <v>0</v>
      </c>
      <c r="AE85" s="32">
        <v>0</v>
      </c>
      <c r="AF85" s="32">
        <v>0</v>
      </c>
      <c r="AG85" s="32">
        <v>0</v>
      </c>
      <c r="AH85" s="32">
        <v>0</v>
      </c>
      <c r="AI85" s="32">
        <v>50000</v>
      </c>
      <c r="AJ85" s="32">
        <v>10000</v>
      </c>
      <c r="AK85" s="32">
        <v>0</v>
      </c>
      <c r="AL85" s="32">
        <v>10000</v>
      </c>
      <c r="AM85" s="32">
        <v>0</v>
      </c>
      <c r="AN85" s="32">
        <v>0</v>
      </c>
      <c r="AO85" s="32">
        <v>90000</v>
      </c>
      <c r="AP85" s="32">
        <v>0</v>
      </c>
      <c r="AQ85" s="32">
        <v>0</v>
      </c>
      <c r="AR85" s="32">
        <v>90000</v>
      </c>
      <c r="AS85" s="32">
        <v>0</v>
      </c>
      <c r="AT85" s="32">
        <v>0</v>
      </c>
      <c r="AU85" s="32">
        <v>0</v>
      </c>
      <c r="AV85" s="32">
        <v>0</v>
      </c>
      <c r="AW85" s="32"/>
      <c r="AX85" s="26" t="s">
        <v>58</v>
      </c>
    </row>
    <row r="86" spans="1:50" x14ac:dyDescent="0.35">
      <c r="A86" s="34" t="s">
        <v>158</v>
      </c>
      <c r="B86" s="33">
        <v>43281</v>
      </c>
      <c r="C86" s="32">
        <v>33000</v>
      </c>
      <c r="D86" s="32">
        <v>0</v>
      </c>
      <c r="E86" s="32">
        <v>0</v>
      </c>
      <c r="F86" s="32">
        <v>0</v>
      </c>
      <c r="G86" s="32">
        <v>0</v>
      </c>
      <c r="H86" s="32">
        <v>0</v>
      </c>
      <c r="I86" s="32">
        <v>0</v>
      </c>
      <c r="J86" s="32">
        <v>0</v>
      </c>
      <c r="K86" s="32">
        <v>0</v>
      </c>
      <c r="L86" s="32">
        <v>0</v>
      </c>
      <c r="M86" s="32">
        <v>0</v>
      </c>
      <c r="N86" s="32">
        <v>0</v>
      </c>
      <c r="O86" s="32">
        <v>23000</v>
      </c>
      <c r="P86" s="32">
        <v>23000</v>
      </c>
      <c r="Q86" s="32">
        <v>0</v>
      </c>
      <c r="R86" s="32">
        <v>0</v>
      </c>
      <c r="S86" s="32">
        <v>0</v>
      </c>
      <c r="T86" s="32">
        <v>0</v>
      </c>
      <c r="U86" s="32">
        <v>0</v>
      </c>
      <c r="V86" s="32">
        <v>0</v>
      </c>
      <c r="W86" s="32">
        <v>0</v>
      </c>
      <c r="X86" s="32">
        <v>0</v>
      </c>
      <c r="Y86" s="32">
        <v>0</v>
      </c>
      <c r="Z86" s="32">
        <v>0</v>
      </c>
      <c r="AA86" s="32">
        <v>0</v>
      </c>
      <c r="AB86" s="32">
        <v>0</v>
      </c>
      <c r="AC86" s="32">
        <v>0</v>
      </c>
      <c r="AD86" s="32">
        <v>0</v>
      </c>
      <c r="AE86" s="32">
        <v>0</v>
      </c>
      <c r="AF86" s="32">
        <v>0</v>
      </c>
      <c r="AG86" s="32">
        <v>0</v>
      </c>
      <c r="AH86" s="32">
        <v>0</v>
      </c>
      <c r="AI86" s="32">
        <v>0</v>
      </c>
      <c r="AJ86" s="32">
        <v>10000</v>
      </c>
      <c r="AK86" s="32">
        <v>0</v>
      </c>
      <c r="AL86" s="32">
        <v>10000</v>
      </c>
      <c r="AM86" s="32">
        <v>0</v>
      </c>
      <c r="AN86" s="32">
        <v>0</v>
      </c>
      <c r="AO86" s="32">
        <v>0</v>
      </c>
      <c r="AP86" s="32">
        <v>0</v>
      </c>
      <c r="AQ86" s="32">
        <v>0</v>
      </c>
      <c r="AR86" s="32">
        <v>0</v>
      </c>
      <c r="AS86" s="32">
        <v>0</v>
      </c>
      <c r="AT86" s="32">
        <v>0</v>
      </c>
      <c r="AU86" s="32">
        <v>0</v>
      </c>
      <c r="AV86" s="32">
        <v>0</v>
      </c>
      <c r="AW86" s="32"/>
      <c r="AX86" s="26" t="s">
        <v>58</v>
      </c>
    </row>
    <row r="87" spans="1:50" x14ac:dyDescent="0.35">
      <c r="A87" s="34" t="s">
        <v>158</v>
      </c>
      <c r="B87" s="33">
        <v>43646</v>
      </c>
      <c r="C87" s="32">
        <v>127300</v>
      </c>
      <c r="D87" s="32">
        <v>0</v>
      </c>
      <c r="E87" s="32">
        <v>0</v>
      </c>
      <c r="F87" s="32">
        <v>0</v>
      </c>
      <c r="G87" s="32">
        <v>0</v>
      </c>
      <c r="H87" s="32">
        <v>0</v>
      </c>
      <c r="I87" s="32">
        <v>0</v>
      </c>
      <c r="J87" s="32">
        <v>0</v>
      </c>
      <c r="K87" s="32">
        <v>0</v>
      </c>
      <c r="L87" s="32">
        <v>0</v>
      </c>
      <c r="M87" s="32">
        <v>0</v>
      </c>
      <c r="N87" s="32">
        <v>0</v>
      </c>
      <c r="O87" s="32">
        <v>79300</v>
      </c>
      <c r="P87" s="32">
        <v>23000</v>
      </c>
      <c r="Q87" s="32">
        <v>0</v>
      </c>
      <c r="R87" s="32">
        <v>0</v>
      </c>
      <c r="S87" s="32">
        <v>6300</v>
      </c>
      <c r="T87" s="32">
        <v>0</v>
      </c>
      <c r="U87" s="32">
        <v>0</v>
      </c>
      <c r="V87" s="32">
        <v>0</v>
      </c>
      <c r="W87" s="32">
        <v>0</v>
      </c>
      <c r="X87" s="32">
        <v>0</v>
      </c>
      <c r="Y87" s="32">
        <v>0</v>
      </c>
      <c r="Z87" s="32">
        <v>0</v>
      </c>
      <c r="AA87" s="32">
        <v>0</v>
      </c>
      <c r="AB87" s="32">
        <v>50000</v>
      </c>
      <c r="AC87" s="32">
        <v>38000</v>
      </c>
      <c r="AD87" s="32">
        <v>0</v>
      </c>
      <c r="AE87" s="32">
        <v>0</v>
      </c>
      <c r="AF87" s="32">
        <v>0</v>
      </c>
      <c r="AG87" s="32">
        <v>0</v>
      </c>
      <c r="AH87" s="32">
        <v>0</v>
      </c>
      <c r="AI87" s="32">
        <v>38000</v>
      </c>
      <c r="AJ87" s="32">
        <v>10000</v>
      </c>
      <c r="AK87" s="32">
        <v>0</v>
      </c>
      <c r="AL87" s="32">
        <v>10000</v>
      </c>
      <c r="AM87" s="32">
        <v>0</v>
      </c>
      <c r="AN87" s="32">
        <v>0</v>
      </c>
      <c r="AO87" s="32">
        <v>0</v>
      </c>
      <c r="AP87" s="32">
        <v>0</v>
      </c>
      <c r="AQ87" s="32">
        <v>0</v>
      </c>
      <c r="AR87" s="32">
        <v>0</v>
      </c>
      <c r="AS87" s="32">
        <v>0</v>
      </c>
      <c r="AT87" s="32">
        <v>0</v>
      </c>
      <c r="AU87" s="32">
        <v>0</v>
      </c>
      <c r="AV87" s="32">
        <v>0</v>
      </c>
      <c r="AW87" s="32"/>
      <c r="AX87" s="26" t="s">
        <v>58</v>
      </c>
    </row>
    <row r="88" spans="1:50" x14ac:dyDescent="0.35">
      <c r="A88" s="34" t="s">
        <v>158</v>
      </c>
      <c r="B88" s="33">
        <v>44012</v>
      </c>
      <c r="C88" s="32">
        <v>458000</v>
      </c>
      <c r="D88" s="32">
        <v>350000</v>
      </c>
      <c r="E88" s="32">
        <v>0</v>
      </c>
      <c r="F88" s="32">
        <v>0</v>
      </c>
      <c r="G88" s="32">
        <v>0</v>
      </c>
      <c r="H88" s="32">
        <v>0</v>
      </c>
      <c r="I88" s="32">
        <v>0</v>
      </c>
      <c r="J88" s="32">
        <v>0</v>
      </c>
      <c r="K88" s="32">
        <v>0</v>
      </c>
      <c r="L88" s="32">
        <v>350000</v>
      </c>
      <c r="M88" s="32">
        <v>0</v>
      </c>
      <c r="N88" s="32">
        <v>0</v>
      </c>
      <c r="O88" s="32">
        <v>50000</v>
      </c>
      <c r="P88" s="32">
        <v>0</v>
      </c>
      <c r="Q88" s="32">
        <v>0</v>
      </c>
      <c r="R88" s="32">
        <v>0</v>
      </c>
      <c r="S88" s="32">
        <v>0</v>
      </c>
      <c r="T88" s="32">
        <v>0</v>
      </c>
      <c r="U88" s="32">
        <v>0</v>
      </c>
      <c r="V88" s="32">
        <v>0</v>
      </c>
      <c r="W88" s="32">
        <v>0</v>
      </c>
      <c r="X88" s="32">
        <v>0</v>
      </c>
      <c r="Y88" s="32">
        <v>0</v>
      </c>
      <c r="Z88" s="32">
        <v>0</v>
      </c>
      <c r="AA88" s="32">
        <v>0</v>
      </c>
      <c r="AB88" s="32">
        <v>50000</v>
      </c>
      <c r="AC88" s="32">
        <v>38000</v>
      </c>
      <c r="AD88" s="32">
        <v>0</v>
      </c>
      <c r="AE88" s="32">
        <v>0</v>
      </c>
      <c r="AF88" s="32">
        <v>0</v>
      </c>
      <c r="AG88" s="32">
        <v>0</v>
      </c>
      <c r="AH88" s="32">
        <v>0</v>
      </c>
      <c r="AI88" s="32">
        <v>38000</v>
      </c>
      <c r="AJ88" s="32">
        <v>10000</v>
      </c>
      <c r="AK88" s="32">
        <v>0</v>
      </c>
      <c r="AL88" s="32">
        <v>10000</v>
      </c>
      <c r="AM88" s="32">
        <v>0</v>
      </c>
      <c r="AN88" s="32">
        <v>0</v>
      </c>
      <c r="AO88" s="32">
        <v>10000</v>
      </c>
      <c r="AP88" s="32">
        <v>0</v>
      </c>
      <c r="AQ88" s="32">
        <v>0</v>
      </c>
      <c r="AR88" s="32">
        <v>10000</v>
      </c>
      <c r="AS88" s="32">
        <v>0</v>
      </c>
      <c r="AT88" s="32">
        <v>0</v>
      </c>
      <c r="AU88" s="32">
        <v>0</v>
      </c>
      <c r="AV88" s="32">
        <v>0</v>
      </c>
      <c r="AW88" s="32"/>
      <c r="AX88" s="26" t="s">
        <v>58</v>
      </c>
    </row>
    <row r="89" spans="1:50" x14ac:dyDescent="0.35">
      <c r="A89" s="34"/>
      <c r="B89" s="33"/>
      <c r="C89" s="32"/>
      <c r="D89" s="32"/>
      <c r="E89" s="32"/>
      <c r="F89" s="32"/>
      <c r="G89" s="32"/>
      <c r="H89" s="32"/>
      <c r="I89" s="32"/>
      <c r="J89" s="32"/>
      <c r="K89" s="32"/>
      <c r="L89" s="32"/>
      <c r="M89" s="32"/>
      <c r="N89" s="32"/>
      <c r="O89" s="32"/>
      <c r="P89" s="32"/>
      <c r="Q89" s="32"/>
      <c r="R89" s="32"/>
      <c r="S89" s="32"/>
      <c r="T89" s="32"/>
      <c r="U89" s="32"/>
      <c r="V89" s="32"/>
      <c r="W89" s="32"/>
      <c r="X89" s="32"/>
      <c r="Y89" s="32"/>
      <c r="Z89" s="32"/>
      <c r="AA89" s="32"/>
      <c r="AB89" s="32"/>
      <c r="AC89" s="32"/>
      <c r="AD89" s="32"/>
      <c r="AE89" s="32"/>
      <c r="AF89" s="32"/>
      <c r="AG89" s="32"/>
      <c r="AH89" s="32"/>
      <c r="AI89" s="32"/>
      <c r="AJ89" s="32"/>
      <c r="AK89" s="32"/>
      <c r="AL89" s="32"/>
      <c r="AM89" s="32"/>
      <c r="AN89" s="32"/>
      <c r="AO89" s="32"/>
      <c r="AP89" s="32"/>
      <c r="AQ89" s="32"/>
      <c r="AR89" s="32"/>
      <c r="AS89" s="32"/>
      <c r="AT89" s="32"/>
      <c r="AU89" s="32"/>
      <c r="AV89" s="32"/>
      <c r="AW89" s="32"/>
      <c r="AX89" s="26" t="s">
        <v>58</v>
      </c>
    </row>
    <row r="90" spans="1:50" x14ac:dyDescent="0.35">
      <c r="A90" s="34"/>
      <c r="B90" s="33"/>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c r="AV90" s="32"/>
      <c r="AW90" s="32"/>
      <c r="AX90" s="26" t="s">
        <v>58</v>
      </c>
    </row>
    <row r="91" spans="1:50" x14ac:dyDescent="0.35">
      <c r="A91" s="2" t="s">
        <v>159</v>
      </c>
      <c r="B91" s="2" t="s">
        <v>161</v>
      </c>
      <c r="AX91" s="26" t="s">
        <v>58</v>
      </c>
    </row>
    <row r="92" spans="1:50" ht="16" customHeight="1" x14ac:dyDescent="0.35">
      <c r="A92" s="2" t="s">
        <v>150</v>
      </c>
      <c r="B92" s="29" t="s">
        <v>160</v>
      </c>
      <c r="C92" s="29" t="s">
        <v>160</v>
      </c>
      <c r="D92" s="29" t="s">
        <v>160</v>
      </c>
      <c r="E92" s="29" t="s">
        <v>160</v>
      </c>
      <c r="F92" s="29" t="s">
        <v>160</v>
      </c>
      <c r="G92" s="29" t="s">
        <v>160</v>
      </c>
      <c r="H92" s="29" t="s">
        <v>160</v>
      </c>
      <c r="I92" s="29" t="s">
        <v>160</v>
      </c>
      <c r="J92" s="29" t="s">
        <v>160</v>
      </c>
      <c r="K92" s="29" t="s">
        <v>160</v>
      </c>
      <c r="L92" s="29" t="s">
        <v>160</v>
      </c>
      <c r="M92" s="29" t="s">
        <v>160</v>
      </c>
      <c r="N92" s="29" t="s">
        <v>160</v>
      </c>
      <c r="O92" s="29" t="s">
        <v>160</v>
      </c>
      <c r="P92" s="29" t="s">
        <v>160</v>
      </c>
      <c r="Q92" s="29" t="s">
        <v>160</v>
      </c>
      <c r="R92" s="29" t="s">
        <v>160</v>
      </c>
      <c r="S92" s="29" t="s">
        <v>160</v>
      </c>
      <c r="T92" s="29" t="s">
        <v>160</v>
      </c>
      <c r="U92" s="29" t="s">
        <v>160</v>
      </c>
      <c r="V92" s="29" t="s">
        <v>160</v>
      </c>
      <c r="W92" s="29" t="s">
        <v>160</v>
      </c>
      <c r="X92" s="29" t="s">
        <v>160</v>
      </c>
      <c r="Y92" s="29" t="s">
        <v>160</v>
      </c>
      <c r="Z92" s="29" t="s">
        <v>160</v>
      </c>
      <c r="AA92" s="29" t="s">
        <v>160</v>
      </c>
      <c r="AB92" s="29" t="s">
        <v>160</v>
      </c>
      <c r="AC92" s="29" t="s">
        <v>160</v>
      </c>
      <c r="AD92" s="29" t="s">
        <v>160</v>
      </c>
      <c r="AE92" s="29" t="s">
        <v>160</v>
      </c>
      <c r="AF92" s="29" t="s">
        <v>160</v>
      </c>
      <c r="AG92" s="29" t="s">
        <v>160</v>
      </c>
      <c r="AH92" s="29" t="s">
        <v>160</v>
      </c>
      <c r="AI92" s="29" t="s">
        <v>160</v>
      </c>
      <c r="AJ92" s="29" t="s">
        <v>160</v>
      </c>
      <c r="AK92" s="29" t="s">
        <v>160</v>
      </c>
      <c r="AL92" s="29" t="s">
        <v>160</v>
      </c>
      <c r="AM92" s="29" t="s">
        <v>160</v>
      </c>
      <c r="AN92" s="29" t="s">
        <v>160</v>
      </c>
      <c r="AO92" s="29" t="s">
        <v>160</v>
      </c>
      <c r="AP92" s="29" t="s">
        <v>160</v>
      </c>
      <c r="AQ92" s="29" t="s">
        <v>160</v>
      </c>
      <c r="AR92" s="29" t="s">
        <v>160</v>
      </c>
      <c r="AS92" s="29" t="s">
        <v>160</v>
      </c>
      <c r="AT92" s="29" t="s">
        <v>160</v>
      </c>
      <c r="AU92" s="29" t="s">
        <v>160</v>
      </c>
      <c r="AV92" s="29" t="s">
        <v>160</v>
      </c>
      <c r="AW92" s="29"/>
      <c r="AX92" s="26" t="s">
        <v>58</v>
      </c>
    </row>
    <row r="93" spans="1:50" x14ac:dyDescent="0.35">
      <c r="A93" s="2" t="s">
        <v>146</v>
      </c>
      <c r="C93" s="2" t="s">
        <v>140</v>
      </c>
      <c r="D93" s="2"/>
      <c r="E93" s="2"/>
      <c r="F93" s="2"/>
      <c r="G93" s="2"/>
      <c r="H93" s="2"/>
      <c r="I93" s="2"/>
      <c r="J93" s="2"/>
      <c r="K93" s="2"/>
      <c r="L93" s="2"/>
      <c r="M93" s="2"/>
      <c r="N93" s="2"/>
      <c r="O93" s="2"/>
      <c r="P93" s="2"/>
      <c r="Q93" s="2"/>
      <c r="R93" s="2"/>
      <c r="S93" s="2"/>
      <c r="T93" s="2"/>
      <c r="U93" s="2"/>
      <c r="V93" s="2"/>
      <c r="W93" s="2"/>
      <c r="X93" s="2"/>
      <c r="AX93" s="26" t="s">
        <v>58</v>
      </c>
    </row>
    <row r="94" spans="1:50" x14ac:dyDescent="0.35">
      <c r="A94" s="2" t="s">
        <v>147</v>
      </c>
      <c r="C94" s="2"/>
      <c r="D94" s="2" t="s">
        <v>141</v>
      </c>
      <c r="O94" s="2" t="s">
        <v>142</v>
      </c>
      <c r="AC94" s="2" t="s">
        <v>143</v>
      </c>
      <c r="AJ94" s="2" t="s">
        <v>144</v>
      </c>
      <c r="AO94" s="2" t="s">
        <v>145</v>
      </c>
      <c r="AX94" s="26" t="s">
        <v>58</v>
      </c>
    </row>
    <row r="95" spans="1:50" x14ac:dyDescent="0.35">
      <c r="A95" s="2" t="s">
        <v>61</v>
      </c>
      <c r="E95" s="2" t="s">
        <v>67</v>
      </c>
      <c r="F95" s="2" t="s">
        <v>120</v>
      </c>
      <c r="G95" s="2" t="s">
        <v>124</v>
      </c>
      <c r="H95" s="2" t="s">
        <v>116</v>
      </c>
      <c r="I95" s="2" t="s">
        <v>79</v>
      </c>
      <c r="J95" s="2" t="s">
        <v>117</v>
      </c>
      <c r="K95" s="2" t="s">
        <v>123</v>
      </c>
      <c r="L95" s="2" t="s">
        <v>84</v>
      </c>
      <c r="M95" s="2" t="s">
        <v>121</v>
      </c>
      <c r="N95" s="2" t="s">
        <v>89</v>
      </c>
      <c r="P95" s="2" t="s">
        <v>69</v>
      </c>
      <c r="Q95" s="2" t="s">
        <v>70</v>
      </c>
      <c r="R95" s="2" t="s">
        <v>71</v>
      </c>
      <c r="S95" s="2" t="s">
        <v>72</v>
      </c>
      <c r="T95" s="2" t="s">
        <v>74</v>
      </c>
      <c r="U95" s="2" t="s">
        <v>75</v>
      </c>
      <c r="V95" s="2" t="s">
        <v>127</v>
      </c>
      <c r="W95" s="2" t="s">
        <v>128</v>
      </c>
      <c r="X95" s="2" t="s">
        <v>81</v>
      </c>
      <c r="Y95" s="2" t="s">
        <v>82</v>
      </c>
      <c r="Z95" s="2" t="s">
        <v>83</v>
      </c>
      <c r="AA95" s="2" t="s">
        <v>85</v>
      </c>
      <c r="AB95" s="2" t="s">
        <v>90</v>
      </c>
      <c r="AD95" t="s">
        <v>62</v>
      </c>
      <c r="AE95" t="s">
        <v>64</v>
      </c>
      <c r="AF95" t="s">
        <v>73</v>
      </c>
      <c r="AG95" t="s">
        <v>76</v>
      </c>
      <c r="AH95" t="s">
        <v>80</v>
      </c>
      <c r="AI95" t="s">
        <v>86</v>
      </c>
      <c r="AK95" t="s">
        <v>66</v>
      </c>
      <c r="AL95" t="s">
        <v>77</v>
      </c>
      <c r="AM95" t="s">
        <v>87</v>
      </c>
      <c r="AN95" t="s">
        <v>91</v>
      </c>
      <c r="AP95" t="s">
        <v>63</v>
      </c>
      <c r="AQ95" t="s">
        <v>134</v>
      </c>
      <c r="AR95" t="s">
        <v>65</v>
      </c>
      <c r="AS95" t="s">
        <v>68</v>
      </c>
      <c r="AT95" t="s">
        <v>78</v>
      </c>
      <c r="AU95" t="s">
        <v>135</v>
      </c>
      <c r="AV95" t="s">
        <v>88</v>
      </c>
      <c r="AX95" s="26" t="s">
        <v>58</v>
      </c>
    </row>
    <row r="96" spans="1:50" ht="16" customHeight="1" x14ac:dyDescent="0.35">
      <c r="B96" s="29" t="s">
        <v>57</v>
      </c>
      <c r="C96" s="30" t="s">
        <v>152</v>
      </c>
      <c r="D96" s="30" t="s">
        <v>152</v>
      </c>
      <c r="E96" s="30" t="s">
        <v>152</v>
      </c>
      <c r="F96" s="30" t="s">
        <v>152</v>
      </c>
      <c r="G96" s="30" t="s">
        <v>152</v>
      </c>
      <c r="H96" s="30" t="s">
        <v>152</v>
      </c>
      <c r="I96" s="30" t="s">
        <v>152</v>
      </c>
      <c r="J96" s="30" t="s">
        <v>152</v>
      </c>
      <c r="K96" s="30" t="s">
        <v>152</v>
      </c>
      <c r="L96" s="30" t="s">
        <v>152</v>
      </c>
      <c r="M96" s="30" t="s">
        <v>152</v>
      </c>
      <c r="N96" s="30" t="s">
        <v>152</v>
      </c>
      <c r="O96" s="30" t="s">
        <v>152</v>
      </c>
      <c r="P96" s="30" t="s">
        <v>152</v>
      </c>
      <c r="Q96" s="30" t="s">
        <v>152</v>
      </c>
      <c r="R96" s="30" t="s">
        <v>152</v>
      </c>
      <c r="S96" s="30" t="s">
        <v>152</v>
      </c>
      <c r="T96" s="30" t="s">
        <v>152</v>
      </c>
      <c r="U96" s="30" t="s">
        <v>152</v>
      </c>
      <c r="V96" s="30" t="s">
        <v>152</v>
      </c>
      <c r="W96" s="30" t="s">
        <v>152</v>
      </c>
      <c r="X96" s="30" t="s">
        <v>152</v>
      </c>
      <c r="Y96" s="30" t="s">
        <v>152</v>
      </c>
      <c r="Z96" s="30" t="s">
        <v>152</v>
      </c>
      <c r="AA96" s="30" t="s">
        <v>152</v>
      </c>
      <c r="AB96" s="30" t="s">
        <v>152</v>
      </c>
      <c r="AC96" s="30" t="s">
        <v>152</v>
      </c>
      <c r="AD96" s="30" t="s">
        <v>152</v>
      </c>
      <c r="AE96" s="30" t="s">
        <v>152</v>
      </c>
      <c r="AF96" s="30" t="s">
        <v>152</v>
      </c>
      <c r="AG96" s="30" t="s">
        <v>152</v>
      </c>
      <c r="AH96" s="30" t="s">
        <v>152</v>
      </c>
      <c r="AI96" s="30" t="s">
        <v>152</v>
      </c>
      <c r="AJ96" s="30" t="s">
        <v>152</v>
      </c>
      <c r="AK96" s="30" t="s">
        <v>152</v>
      </c>
      <c r="AL96" s="30" t="s">
        <v>152</v>
      </c>
      <c r="AM96" s="30" t="s">
        <v>152</v>
      </c>
      <c r="AN96" s="30" t="s">
        <v>152</v>
      </c>
      <c r="AO96" s="30" t="s">
        <v>152</v>
      </c>
      <c r="AP96" s="30" t="s">
        <v>152</v>
      </c>
      <c r="AQ96" s="30" t="s">
        <v>152</v>
      </c>
      <c r="AR96" s="30" t="s">
        <v>152</v>
      </c>
      <c r="AS96" s="30" t="s">
        <v>152</v>
      </c>
      <c r="AT96" s="30" t="s">
        <v>152</v>
      </c>
      <c r="AU96" s="30" t="s">
        <v>152</v>
      </c>
      <c r="AV96" s="30" t="s">
        <v>152</v>
      </c>
      <c r="AW96" s="30"/>
      <c r="AX96" s="26" t="s">
        <v>58</v>
      </c>
    </row>
    <row r="97" spans="1:50" x14ac:dyDescent="0.35">
      <c r="A97" s="34" t="s">
        <v>159</v>
      </c>
      <c r="B97" s="33">
        <v>40359</v>
      </c>
      <c r="C97" s="32">
        <v>8542643</v>
      </c>
      <c r="D97" s="32">
        <v>572300</v>
      </c>
      <c r="E97" s="32">
        <v>0</v>
      </c>
      <c r="F97" s="32">
        <v>0</v>
      </c>
      <c r="G97" s="32">
        <v>0</v>
      </c>
      <c r="H97" s="32">
        <v>0</v>
      </c>
      <c r="I97" s="32">
        <v>252000</v>
      </c>
      <c r="J97" s="32">
        <v>0</v>
      </c>
      <c r="K97" s="32">
        <v>0</v>
      </c>
      <c r="L97" s="32">
        <v>267200</v>
      </c>
      <c r="M97" s="32">
        <v>44500</v>
      </c>
      <c r="N97" s="32">
        <v>8600</v>
      </c>
      <c r="O97" s="32">
        <v>1601612</v>
      </c>
      <c r="P97" s="32">
        <v>403400</v>
      </c>
      <c r="Q97" s="32">
        <v>259100</v>
      </c>
      <c r="R97" s="32">
        <v>139500</v>
      </c>
      <c r="S97" s="32">
        <v>117500</v>
      </c>
      <c r="T97" s="32">
        <v>55000</v>
      </c>
      <c r="U97" s="32">
        <v>239500</v>
      </c>
      <c r="V97" s="32">
        <v>0</v>
      </c>
      <c r="W97" s="32">
        <v>0</v>
      </c>
      <c r="X97" s="32">
        <v>0</v>
      </c>
      <c r="Y97" s="32">
        <v>158500</v>
      </c>
      <c r="Z97" s="32">
        <v>208612</v>
      </c>
      <c r="AA97" s="32">
        <v>0</v>
      </c>
      <c r="AB97" s="32">
        <v>20500</v>
      </c>
      <c r="AC97" s="32">
        <v>4462275</v>
      </c>
      <c r="AD97" s="32">
        <v>46000</v>
      </c>
      <c r="AE97" s="32">
        <v>48500</v>
      </c>
      <c r="AF97" s="32">
        <v>1654900</v>
      </c>
      <c r="AG97" s="32">
        <v>338875</v>
      </c>
      <c r="AH97" s="32">
        <v>24600</v>
      </c>
      <c r="AI97" s="32">
        <v>2349400</v>
      </c>
      <c r="AJ97" s="32">
        <v>238600</v>
      </c>
      <c r="AK97" s="32">
        <v>33500</v>
      </c>
      <c r="AL97" s="32">
        <v>99300</v>
      </c>
      <c r="AM97" s="32">
        <v>32500</v>
      </c>
      <c r="AN97" s="32">
        <v>73300</v>
      </c>
      <c r="AO97" s="32">
        <v>1667856</v>
      </c>
      <c r="AP97" s="32">
        <v>31500</v>
      </c>
      <c r="AQ97" s="32">
        <v>0</v>
      </c>
      <c r="AR97" s="32">
        <v>1273556</v>
      </c>
      <c r="AS97" s="32">
        <v>71300</v>
      </c>
      <c r="AT97" s="32">
        <v>5000</v>
      </c>
      <c r="AU97" s="32">
        <v>0</v>
      </c>
      <c r="AV97" s="32">
        <v>286500</v>
      </c>
      <c r="AW97" s="32"/>
      <c r="AX97" s="26" t="s">
        <v>58</v>
      </c>
    </row>
    <row r="98" spans="1:50" x14ac:dyDescent="0.35">
      <c r="A98" s="34" t="s">
        <v>159</v>
      </c>
      <c r="B98" s="33">
        <v>40724</v>
      </c>
      <c r="C98" s="32">
        <v>8650243</v>
      </c>
      <c r="D98" s="32">
        <v>677900</v>
      </c>
      <c r="E98" s="32">
        <v>104600</v>
      </c>
      <c r="F98" s="32">
        <v>0</v>
      </c>
      <c r="G98" s="32">
        <v>0</v>
      </c>
      <c r="H98" s="32">
        <v>0</v>
      </c>
      <c r="I98" s="32">
        <v>244000</v>
      </c>
      <c r="J98" s="32">
        <v>0</v>
      </c>
      <c r="K98" s="32">
        <v>0</v>
      </c>
      <c r="L98" s="32">
        <v>276200</v>
      </c>
      <c r="M98" s="32">
        <v>44500</v>
      </c>
      <c r="N98" s="32">
        <v>8600</v>
      </c>
      <c r="O98" s="32">
        <v>1588612</v>
      </c>
      <c r="P98" s="32">
        <v>403400</v>
      </c>
      <c r="Q98" s="32">
        <v>259100</v>
      </c>
      <c r="R98" s="32">
        <v>147500</v>
      </c>
      <c r="S98" s="32">
        <v>117500</v>
      </c>
      <c r="T98" s="32">
        <v>55000</v>
      </c>
      <c r="U98" s="32">
        <v>218500</v>
      </c>
      <c r="V98" s="32">
        <v>0</v>
      </c>
      <c r="W98" s="32">
        <v>0</v>
      </c>
      <c r="X98" s="32">
        <v>0</v>
      </c>
      <c r="Y98" s="32">
        <v>158500</v>
      </c>
      <c r="Z98" s="32">
        <v>208612</v>
      </c>
      <c r="AA98" s="32">
        <v>0</v>
      </c>
      <c r="AB98" s="32">
        <v>20500</v>
      </c>
      <c r="AC98" s="32">
        <v>4498375</v>
      </c>
      <c r="AD98" s="32">
        <v>48000</v>
      </c>
      <c r="AE98" s="32">
        <v>48500</v>
      </c>
      <c r="AF98" s="32">
        <v>1648500</v>
      </c>
      <c r="AG98" s="32">
        <v>338875</v>
      </c>
      <c r="AH98" s="32">
        <v>29600</v>
      </c>
      <c r="AI98" s="32">
        <v>2384900</v>
      </c>
      <c r="AJ98" s="32">
        <v>240100</v>
      </c>
      <c r="AK98" s="32">
        <v>33500</v>
      </c>
      <c r="AL98" s="32">
        <v>99300</v>
      </c>
      <c r="AM98" s="32">
        <v>32500</v>
      </c>
      <c r="AN98" s="32">
        <v>74800</v>
      </c>
      <c r="AO98" s="32">
        <v>1645256</v>
      </c>
      <c r="AP98" s="32">
        <v>31500</v>
      </c>
      <c r="AQ98" s="32">
        <v>0</v>
      </c>
      <c r="AR98" s="32">
        <v>1250656</v>
      </c>
      <c r="AS98" s="32">
        <v>71300</v>
      </c>
      <c r="AT98" s="32">
        <v>5000</v>
      </c>
      <c r="AU98" s="32">
        <v>0</v>
      </c>
      <c r="AV98" s="32">
        <v>286800</v>
      </c>
      <c r="AW98" s="32"/>
      <c r="AX98" s="26" t="s">
        <v>58</v>
      </c>
    </row>
    <row r="99" spans="1:50" x14ac:dyDescent="0.35">
      <c r="A99" s="34" t="s">
        <v>159</v>
      </c>
      <c r="B99" s="33">
        <v>41090</v>
      </c>
      <c r="C99" s="32">
        <v>8679643</v>
      </c>
      <c r="D99" s="32">
        <v>560400</v>
      </c>
      <c r="E99" s="32">
        <v>104600</v>
      </c>
      <c r="F99" s="32">
        <v>0</v>
      </c>
      <c r="G99" s="32">
        <v>0</v>
      </c>
      <c r="H99" s="32">
        <v>0</v>
      </c>
      <c r="I99" s="32">
        <v>244000</v>
      </c>
      <c r="J99" s="32">
        <v>0</v>
      </c>
      <c r="K99" s="32">
        <v>0</v>
      </c>
      <c r="L99" s="32">
        <v>203200</v>
      </c>
      <c r="M99" s="32">
        <v>0</v>
      </c>
      <c r="N99" s="32">
        <v>8600</v>
      </c>
      <c r="O99" s="32">
        <v>1658912</v>
      </c>
      <c r="P99" s="32">
        <v>472200</v>
      </c>
      <c r="Q99" s="32">
        <v>259100</v>
      </c>
      <c r="R99" s="32">
        <v>147500</v>
      </c>
      <c r="S99" s="32">
        <v>119000</v>
      </c>
      <c r="T99" s="32">
        <v>55000</v>
      </c>
      <c r="U99" s="32">
        <v>218500</v>
      </c>
      <c r="V99" s="32">
        <v>0</v>
      </c>
      <c r="W99" s="32">
        <v>0</v>
      </c>
      <c r="X99" s="32">
        <v>0</v>
      </c>
      <c r="Y99" s="32">
        <v>158500</v>
      </c>
      <c r="Z99" s="32">
        <v>208612</v>
      </c>
      <c r="AA99" s="32">
        <v>0</v>
      </c>
      <c r="AB99" s="32">
        <v>20500</v>
      </c>
      <c r="AC99" s="32">
        <v>4598575</v>
      </c>
      <c r="AD99" s="32">
        <v>48000</v>
      </c>
      <c r="AE99" s="32">
        <v>48500</v>
      </c>
      <c r="AF99" s="32">
        <v>1687400</v>
      </c>
      <c r="AG99" s="32">
        <v>338875</v>
      </c>
      <c r="AH99" s="32">
        <v>29600</v>
      </c>
      <c r="AI99" s="32">
        <v>2446200</v>
      </c>
      <c r="AJ99" s="32">
        <v>239600</v>
      </c>
      <c r="AK99" s="32">
        <v>33500</v>
      </c>
      <c r="AL99" s="32">
        <v>99300</v>
      </c>
      <c r="AM99" s="32">
        <v>32500</v>
      </c>
      <c r="AN99" s="32">
        <v>74300</v>
      </c>
      <c r="AO99" s="32">
        <v>1622156</v>
      </c>
      <c r="AP99" s="32">
        <v>31500</v>
      </c>
      <c r="AQ99" s="32">
        <v>0</v>
      </c>
      <c r="AR99" s="32">
        <v>1227556</v>
      </c>
      <c r="AS99" s="32">
        <v>71300</v>
      </c>
      <c r="AT99" s="32">
        <v>5000</v>
      </c>
      <c r="AU99" s="32">
        <v>0</v>
      </c>
      <c r="AV99" s="32">
        <v>286800</v>
      </c>
      <c r="AW99" s="32"/>
      <c r="AX99" s="26" t="s">
        <v>58</v>
      </c>
    </row>
    <row r="100" spans="1:50" x14ac:dyDescent="0.35">
      <c r="A100" s="34" t="s">
        <v>159</v>
      </c>
      <c r="B100" s="33">
        <v>41455</v>
      </c>
      <c r="C100" s="32">
        <v>8938093</v>
      </c>
      <c r="D100" s="32">
        <v>586400</v>
      </c>
      <c r="E100" s="32">
        <v>104600</v>
      </c>
      <c r="F100" s="32">
        <v>0</v>
      </c>
      <c r="G100" s="32">
        <v>0</v>
      </c>
      <c r="H100" s="32">
        <v>0</v>
      </c>
      <c r="I100" s="32">
        <v>197000</v>
      </c>
      <c r="J100" s="32">
        <v>0</v>
      </c>
      <c r="K100" s="32">
        <v>0</v>
      </c>
      <c r="L100" s="32">
        <v>276200</v>
      </c>
      <c r="M100" s="32">
        <v>0</v>
      </c>
      <c r="N100" s="32">
        <v>8600</v>
      </c>
      <c r="O100" s="32">
        <v>1703312</v>
      </c>
      <c r="P100" s="32">
        <v>469700</v>
      </c>
      <c r="Q100" s="32">
        <v>272500</v>
      </c>
      <c r="R100" s="32">
        <v>148000</v>
      </c>
      <c r="S100" s="32">
        <v>121500</v>
      </c>
      <c r="T100" s="32">
        <v>73500</v>
      </c>
      <c r="U100" s="32">
        <v>218500</v>
      </c>
      <c r="V100" s="32">
        <v>0</v>
      </c>
      <c r="W100" s="32">
        <v>0</v>
      </c>
      <c r="X100" s="32">
        <v>0</v>
      </c>
      <c r="Y100" s="32">
        <v>158500</v>
      </c>
      <c r="Z100" s="32">
        <v>220612</v>
      </c>
      <c r="AA100" s="32">
        <v>0</v>
      </c>
      <c r="AB100" s="32">
        <v>20500</v>
      </c>
      <c r="AC100" s="32">
        <v>4781775</v>
      </c>
      <c r="AD100" s="32">
        <v>48000</v>
      </c>
      <c r="AE100" s="32">
        <v>49000</v>
      </c>
      <c r="AF100" s="32">
        <v>1703100</v>
      </c>
      <c r="AG100" s="32">
        <v>338875</v>
      </c>
      <c r="AH100" s="32">
        <v>29600</v>
      </c>
      <c r="AI100" s="32">
        <v>2613200</v>
      </c>
      <c r="AJ100" s="32">
        <v>240600</v>
      </c>
      <c r="AK100" s="32">
        <v>33500</v>
      </c>
      <c r="AL100" s="32">
        <v>99300</v>
      </c>
      <c r="AM100" s="32">
        <v>33500</v>
      </c>
      <c r="AN100" s="32">
        <v>74300</v>
      </c>
      <c r="AO100" s="32">
        <v>1626006</v>
      </c>
      <c r="AP100" s="32">
        <v>31500</v>
      </c>
      <c r="AQ100" s="32">
        <v>0</v>
      </c>
      <c r="AR100" s="32">
        <v>1231756</v>
      </c>
      <c r="AS100" s="32">
        <v>71300</v>
      </c>
      <c r="AT100" s="32">
        <v>2750</v>
      </c>
      <c r="AU100" s="32">
        <v>0</v>
      </c>
      <c r="AV100" s="32">
        <v>288700</v>
      </c>
      <c r="AW100" s="32"/>
      <c r="AX100" s="26" t="s">
        <v>58</v>
      </c>
    </row>
    <row r="101" spans="1:50" x14ac:dyDescent="0.35">
      <c r="A101" s="34" t="s">
        <v>159</v>
      </c>
      <c r="B101" s="33">
        <v>41820</v>
      </c>
      <c r="C101" s="32">
        <v>8987443</v>
      </c>
      <c r="D101" s="32">
        <v>586400</v>
      </c>
      <c r="E101" s="32">
        <v>104600</v>
      </c>
      <c r="F101" s="32">
        <v>0</v>
      </c>
      <c r="G101" s="32">
        <v>0</v>
      </c>
      <c r="H101" s="32">
        <v>0</v>
      </c>
      <c r="I101" s="32">
        <v>197000</v>
      </c>
      <c r="J101" s="32">
        <v>0</v>
      </c>
      <c r="K101" s="32">
        <v>0</v>
      </c>
      <c r="L101" s="32">
        <v>276200</v>
      </c>
      <c r="M101" s="32">
        <v>0</v>
      </c>
      <c r="N101" s="32">
        <v>8600</v>
      </c>
      <c r="O101" s="32">
        <v>1760612</v>
      </c>
      <c r="P101" s="32">
        <v>468700</v>
      </c>
      <c r="Q101" s="32">
        <v>272500</v>
      </c>
      <c r="R101" s="32">
        <v>148000</v>
      </c>
      <c r="S101" s="32">
        <v>122000</v>
      </c>
      <c r="T101" s="32">
        <v>74000</v>
      </c>
      <c r="U101" s="32">
        <v>277500</v>
      </c>
      <c r="V101" s="32">
        <v>0</v>
      </c>
      <c r="W101" s="32">
        <v>0</v>
      </c>
      <c r="X101" s="32">
        <v>0</v>
      </c>
      <c r="Y101" s="32">
        <v>158500</v>
      </c>
      <c r="Z101" s="32">
        <v>218912</v>
      </c>
      <c r="AA101" s="32">
        <v>0</v>
      </c>
      <c r="AB101" s="32">
        <v>20500</v>
      </c>
      <c r="AC101" s="32">
        <v>4769925</v>
      </c>
      <c r="AD101" s="32">
        <v>48000</v>
      </c>
      <c r="AE101" s="32">
        <v>48850</v>
      </c>
      <c r="AF101" s="32">
        <v>1703100</v>
      </c>
      <c r="AG101" s="32">
        <v>338875</v>
      </c>
      <c r="AH101" s="32">
        <v>29600</v>
      </c>
      <c r="AI101" s="32">
        <v>2601500</v>
      </c>
      <c r="AJ101" s="32">
        <v>239800</v>
      </c>
      <c r="AK101" s="32">
        <v>33500</v>
      </c>
      <c r="AL101" s="32">
        <v>99300</v>
      </c>
      <c r="AM101" s="32">
        <v>34500</v>
      </c>
      <c r="AN101" s="32">
        <v>72500</v>
      </c>
      <c r="AO101" s="32">
        <v>1630706</v>
      </c>
      <c r="AP101" s="32">
        <v>31500</v>
      </c>
      <c r="AQ101" s="32">
        <v>0</v>
      </c>
      <c r="AR101" s="32">
        <v>1230756</v>
      </c>
      <c r="AS101" s="32">
        <v>71000</v>
      </c>
      <c r="AT101" s="32">
        <v>2750</v>
      </c>
      <c r="AU101" s="32">
        <v>0</v>
      </c>
      <c r="AV101" s="32">
        <v>294700</v>
      </c>
      <c r="AW101" s="32"/>
      <c r="AX101" s="26" t="s">
        <v>58</v>
      </c>
    </row>
    <row r="102" spans="1:50" x14ac:dyDescent="0.35">
      <c r="A102" s="34" t="s">
        <v>159</v>
      </c>
      <c r="B102" s="33">
        <v>42185</v>
      </c>
      <c r="C102" s="32">
        <v>8979485</v>
      </c>
      <c r="D102" s="32">
        <v>586400</v>
      </c>
      <c r="E102" s="32">
        <v>104600</v>
      </c>
      <c r="F102" s="32">
        <v>0</v>
      </c>
      <c r="G102" s="32">
        <v>0</v>
      </c>
      <c r="H102" s="32">
        <v>0</v>
      </c>
      <c r="I102" s="32">
        <v>197000</v>
      </c>
      <c r="J102" s="32">
        <v>0</v>
      </c>
      <c r="K102" s="32">
        <v>0</v>
      </c>
      <c r="L102" s="32">
        <v>276200</v>
      </c>
      <c r="M102" s="32">
        <v>0</v>
      </c>
      <c r="N102" s="32">
        <v>8600</v>
      </c>
      <c r="O102" s="32">
        <v>1772354</v>
      </c>
      <c r="P102" s="32">
        <v>471900</v>
      </c>
      <c r="Q102" s="32">
        <v>277900</v>
      </c>
      <c r="R102" s="32">
        <v>148000</v>
      </c>
      <c r="S102" s="32">
        <v>122000</v>
      </c>
      <c r="T102" s="32">
        <v>76500</v>
      </c>
      <c r="U102" s="32">
        <v>277500</v>
      </c>
      <c r="V102" s="32">
        <v>0</v>
      </c>
      <c r="W102" s="32">
        <v>0</v>
      </c>
      <c r="X102" s="32">
        <v>0</v>
      </c>
      <c r="Y102" s="32">
        <v>158500</v>
      </c>
      <c r="Z102" s="32">
        <v>219554</v>
      </c>
      <c r="AA102" s="32">
        <v>0</v>
      </c>
      <c r="AB102" s="32">
        <v>20500</v>
      </c>
      <c r="AC102" s="32">
        <v>4754725</v>
      </c>
      <c r="AD102" s="32">
        <v>45000</v>
      </c>
      <c r="AE102" s="32">
        <v>48850</v>
      </c>
      <c r="AF102" s="32">
        <v>1718400</v>
      </c>
      <c r="AG102" s="32">
        <v>338875</v>
      </c>
      <c r="AH102" s="32">
        <v>29600</v>
      </c>
      <c r="AI102" s="32">
        <v>2574000</v>
      </c>
      <c r="AJ102" s="32">
        <v>239800</v>
      </c>
      <c r="AK102" s="32">
        <v>33500</v>
      </c>
      <c r="AL102" s="32">
        <v>99300</v>
      </c>
      <c r="AM102" s="32">
        <v>34500</v>
      </c>
      <c r="AN102" s="32">
        <v>72500</v>
      </c>
      <c r="AO102" s="32">
        <v>1626206</v>
      </c>
      <c r="AP102" s="32">
        <v>26000</v>
      </c>
      <c r="AQ102" s="32">
        <v>0</v>
      </c>
      <c r="AR102" s="32">
        <v>1231756</v>
      </c>
      <c r="AS102" s="32">
        <v>71000</v>
      </c>
      <c r="AT102" s="32">
        <v>2750</v>
      </c>
      <c r="AU102" s="32">
        <v>0</v>
      </c>
      <c r="AV102" s="32">
        <v>294700</v>
      </c>
      <c r="AW102" s="32"/>
      <c r="AX102" s="26" t="s">
        <v>58</v>
      </c>
    </row>
    <row r="103" spans="1:50" x14ac:dyDescent="0.35">
      <c r="A103" s="34" t="s">
        <v>159</v>
      </c>
      <c r="B103" s="33">
        <v>42551</v>
      </c>
      <c r="C103" s="32">
        <v>9073285</v>
      </c>
      <c r="D103" s="32">
        <v>586400</v>
      </c>
      <c r="E103" s="32">
        <v>104600</v>
      </c>
      <c r="F103" s="32">
        <v>0</v>
      </c>
      <c r="G103" s="32">
        <v>0</v>
      </c>
      <c r="H103" s="32">
        <v>0</v>
      </c>
      <c r="I103" s="32">
        <v>197000</v>
      </c>
      <c r="J103" s="32">
        <v>0</v>
      </c>
      <c r="K103" s="32">
        <v>0</v>
      </c>
      <c r="L103" s="32">
        <v>276200</v>
      </c>
      <c r="M103" s="32">
        <v>0</v>
      </c>
      <c r="N103" s="32">
        <v>8600</v>
      </c>
      <c r="O103" s="32">
        <v>1774854</v>
      </c>
      <c r="P103" s="32">
        <v>471900</v>
      </c>
      <c r="Q103" s="32">
        <v>277900</v>
      </c>
      <c r="R103" s="32">
        <v>148000</v>
      </c>
      <c r="S103" s="32">
        <v>122000</v>
      </c>
      <c r="T103" s="32">
        <v>77500</v>
      </c>
      <c r="U103" s="32">
        <v>278000</v>
      </c>
      <c r="V103" s="32">
        <v>0</v>
      </c>
      <c r="W103" s="32">
        <v>0</v>
      </c>
      <c r="X103" s="32">
        <v>0</v>
      </c>
      <c r="Y103" s="32">
        <v>159500</v>
      </c>
      <c r="Z103" s="32">
        <v>219554</v>
      </c>
      <c r="AA103" s="32">
        <v>0</v>
      </c>
      <c r="AB103" s="32">
        <v>20500</v>
      </c>
      <c r="AC103" s="32">
        <v>4830325</v>
      </c>
      <c r="AD103" s="32">
        <v>47000</v>
      </c>
      <c r="AE103" s="32">
        <v>48850</v>
      </c>
      <c r="AF103" s="32">
        <v>1761000</v>
      </c>
      <c r="AG103" s="32">
        <v>338875</v>
      </c>
      <c r="AH103" s="32">
        <v>29600</v>
      </c>
      <c r="AI103" s="32">
        <v>2605000</v>
      </c>
      <c r="AJ103" s="32">
        <v>255500</v>
      </c>
      <c r="AK103" s="32">
        <v>33500</v>
      </c>
      <c r="AL103" s="32">
        <v>115000</v>
      </c>
      <c r="AM103" s="32">
        <v>34500</v>
      </c>
      <c r="AN103" s="32">
        <v>72500</v>
      </c>
      <c r="AO103" s="32">
        <v>1626206</v>
      </c>
      <c r="AP103" s="32">
        <v>26000</v>
      </c>
      <c r="AQ103" s="32">
        <v>0</v>
      </c>
      <c r="AR103" s="32">
        <v>1231756</v>
      </c>
      <c r="AS103" s="32">
        <v>71000</v>
      </c>
      <c r="AT103" s="32">
        <v>2750</v>
      </c>
      <c r="AU103" s="32">
        <v>0</v>
      </c>
      <c r="AV103" s="32">
        <v>294700</v>
      </c>
      <c r="AW103" s="32"/>
      <c r="AX103" s="26" t="s">
        <v>58</v>
      </c>
    </row>
    <row r="104" spans="1:50" x14ac:dyDescent="0.35">
      <c r="A104" s="34" t="s">
        <v>159</v>
      </c>
      <c r="B104" s="33">
        <v>42916</v>
      </c>
      <c r="C104" s="32">
        <v>9125573</v>
      </c>
      <c r="D104" s="32">
        <v>586400</v>
      </c>
      <c r="E104" s="32">
        <v>104600</v>
      </c>
      <c r="F104" s="32">
        <v>0</v>
      </c>
      <c r="G104" s="32">
        <v>0</v>
      </c>
      <c r="H104" s="32">
        <v>0</v>
      </c>
      <c r="I104" s="32">
        <v>197000</v>
      </c>
      <c r="J104" s="32">
        <v>0</v>
      </c>
      <c r="K104" s="32">
        <v>0</v>
      </c>
      <c r="L104" s="32">
        <v>276200</v>
      </c>
      <c r="M104" s="32">
        <v>0</v>
      </c>
      <c r="N104" s="32">
        <v>8600</v>
      </c>
      <c r="O104" s="32">
        <v>1790642</v>
      </c>
      <c r="P104" s="32">
        <v>471900</v>
      </c>
      <c r="Q104" s="32">
        <v>277900</v>
      </c>
      <c r="R104" s="32">
        <v>148000</v>
      </c>
      <c r="S104" s="32">
        <v>130000</v>
      </c>
      <c r="T104" s="32">
        <v>77900</v>
      </c>
      <c r="U104" s="32">
        <v>284600</v>
      </c>
      <c r="V104" s="32">
        <v>0</v>
      </c>
      <c r="W104" s="32">
        <v>0</v>
      </c>
      <c r="X104" s="32">
        <v>0</v>
      </c>
      <c r="Y104" s="32">
        <v>159500</v>
      </c>
      <c r="Z104" s="32">
        <v>220342</v>
      </c>
      <c r="AA104" s="32">
        <v>0</v>
      </c>
      <c r="AB104" s="32">
        <v>20500</v>
      </c>
      <c r="AC104" s="32">
        <v>4863425</v>
      </c>
      <c r="AD104" s="32">
        <v>47000</v>
      </c>
      <c r="AE104" s="32">
        <v>48850</v>
      </c>
      <c r="AF104" s="32">
        <v>1787900</v>
      </c>
      <c r="AG104" s="32">
        <v>338875</v>
      </c>
      <c r="AH104" s="32">
        <v>29600</v>
      </c>
      <c r="AI104" s="32">
        <v>2611200</v>
      </c>
      <c r="AJ104" s="32">
        <v>255400</v>
      </c>
      <c r="AK104" s="32">
        <v>33500</v>
      </c>
      <c r="AL104" s="32">
        <v>118400</v>
      </c>
      <c r="AM104" s="32">
        <v>34500</v>
      </c>
      <c r="AN104" s="32">
        <v>69000</v>
      </c>
      <c r="AO104" s="32">
        <v>1629706</v>
      </c>
      <c r="AP104" s="32">
        <v>26000</v>
      </c>
      <c r="AQ104" s="32">
        <v>0</v>
      </c>
      <c r="AR104" s="32">
        <v>1231756</v>
      </c>
      <c r="AS104" s="32">
        <v>71000</v>
      </c>
      <c r="AT104" s="32">
        <v>2750</v>
      </c>
      <c r="AU104" s="32">
        <v>0</v>
      </c>
      <c r="AV104" s="32">
        <v>298200</v>
      </c>
      <c r="AW104" s="32"/>
      <c r="AX104" s="26" t="s">
        <v>58</v>
      </c>
    </row>
    <row r="105" spans="1:50" x14ac:dyDescent="0.35">
      <c r="A105" s="34" t="s">
        <v>159</v>
      </c>
      <c r="B105" s="33">
        <v>43281</v>
      </c>
      <c r="C105" s="32">
        <v>9076249</v>
      </c>
      <c r="D105" s="32">
        <v>554400</v>
      </c>
      <c r="E105" s="32">
        <v>104600</v>
      </c>
      <c r="F105" s="32">
        <v>0</v>
      </c>
      <c r="G105" s="32">
        <v>0</v>
      </c>
      <c r="H105" s="32">
        <v>0</v>
      </c>
      <c r="I105" s="32">
        <v>165000</v>
      </c>
      <c r="J105" s="32">
        <v>0</v>
      </c>
      <c r="K105" s="32">
        <v>0</v>
      </c>
      <c r="L105" s="32">
        <v>276200</v>
      </c>
      <c r="M105" s="32">
        <v>0</v>
      </c>
      <c r="N105" s="32">
        <v>8600</v>
      </c>
      <c r="O105" s="32">
        <v>1815242</v>
      </c>
      <c r="P105" s="32">
        <v>475400</v>
      </c>
      <c r="Q105" s="32">
        <v>277900</v>
      </c>
      <c r="R105" s="32">
        <v>156000</v>
      </c>
      <c r="S105" s="32">
        <v>130000</v>
      </c>
      <c r="T105" s="32">
        <v>88000</v>
      </c>
      <c r="U105" s="32">
        <v>284600</v>
      </c>
      <c r="V105" s="32">
        <v>0</v>
      </c>
      <c r="W105" s="32">
        <v>0</v>
      </c>
      <c r="X105" s="32">
        <v>0</v>
      </c>
      <c r="Y105" s="32">
        <v>159500</v>
      </c>
      <c r="Z105" s="32">
        <v>220342</v>
      </c>
      <c r="AA105" s="32">
        <v>0</v>
      </c>
      <c r="AB105" s="32">
        <v>23500</v>
      </c>
      <c r="AC105" s="32">
        <v>4835801</v>
      </c>
      <c r="AD105" s="32">
        <v>47000</v>
      </c>
      <c r="AE105" s="32">
        <v>48850</v>
      </c>
      <c r="AF105" s="32">
        <v>1752076</v>
      </c>
      <c r="AG105" s="32">
        <v>338875</v>
      </c>
      <c r="AH105" s="32">
        <v>33800</v>
      </c>
      <c r="AI105" s="32">
        <v>2615200</v>
      </c>
      <c r="AJ105" s="32">
        <v>273100</v>
      </c>
      <c r="AK105" s="32">
        <v>33500</v>
      </c>
      <c r="AL105" s="32">
        <v>126100</v>
      </c>
      <c r="AM105" s="32">
        <v>34500</v>
      </c>
      <c r="AN105" s="32">
        <v>79000</v>
      </c>
      <c r="AO105" s="32">
        <v>1597706</v>
      </c>
      <c r="AP105" s="32">
        <v>26000</v>
      </c>
      <c r="AQ105" s="32">
        <v>0</v>
      </c>
      <c r="AR105" s="32">
        <v>1199756</v>
      </c>
      <c r="AS105" s="32">
        <v>71000</v>
      </c>
      <c r="AT105" s="32">
        <v>2750</v>
      </c>
      <c r="AU105" s="32">
        <v>0</v>
      </c>
      <c r="AV105" s="32">
        <v>298200</v>
      </c>
      <c r="AW105" s="32"/>
      <c r="AX105" s="26" t="s">
        <v>58</v>
      </c>
    </row>
    <row r="106" spans="1:50" x14ac:dyDescent="0.35">
      <c r="A106" s="34" t="s">
        <v>159</v>
      </c>
      <c r="B106" s="33">
        <v>43646</v>
      </c>
      <c r="C106" s="32">
        <v>9121143</v>
      </c>
      <c r="D106" s="32">
        <v>554400</v>
      </c>
      <c r="E106" s="32">
        <v>104600</v>
      </c>
      <c r="F106" s="32">
        <v>0</v>
      </c>
      <c r="G106" s="32">
        <v>0</v>
      </c>
      <c r="H106" s="32">
        <v>0</v>
      </c>
      <c r="I106" s="32">
        <v>165000</v>
      </c>
      <c r="J106" s="32">
        <v>0</v>
      </c>
      <c r="K106" s="32">
        <v>0</v>
      </c>
      <c r="L106" s="32">
        <v>276200</v>
      </c>
      <c r="M106" s="32">
        <v>0</v>
      </c>
      <c r="N106" s="32">
        <v>8600</v>
      </c>
      <c r="O106" s="32">
        <v>1823842</v>
      </c>
      <c r="P106" s="32">
        <v>475900</v>
      </c>
      <c r="Q106" s="32">
        <v>284000</v>
      </c>
      <c r="R106" s="32">
        <v>157000</v>
      </c>
      <c r="S106" s="32">
        <v>130000</v>
      </c>
      <c r="T106" s="32">
        <v>89000</v>
      </c>
      <c r="U106" s="32">
        <v>284600</v>
      </c>
      <c r="V106" s="32">
        <v>0</v>
      </c>
      <c r="W106" s="32">
        <v>0</v>
      </c>
      <c r="X106" s="32">
        <v>0</v>
      </c>
      <c r="Y106" s="32">
        <v>159500</v>
      </c>
      <c r="Z106" s="32">
        <v>220342</v>
      </c>
      <c r="AA106" s="32">
        <v>0</v>
      </c>
      <c r="AB106" s="32">
        <v>23500</v>
      </c>
      <c r="AC106" s="32">
        <v>4867295</v>
      </c>
      <c r="AD106" s="32">
        <v>47000</v>
      </c>
      <c r="AE106" s="32">
        <v>48850</v>
      </c>
      <c r="AF106" s="32">
        <v>1752070</v>
      </c>
      <c r="AG106" s="32">
        <v>354875</v>
      </c>
      <c r="AH106" s="32">
        <v>33800</v>
      </c>
      <c r="AI106" s="32">
        <v>2630700</v>
      </c>
      <c r="AJ106" s="32">
        <v>276300</v>
      </c>
      <c r="AK106" s="32">
        <v>33500</v>
      </c>
      <c r="AL106" s="32">
        <v>129300</v>
      </c>
      <c r="AM106" s="32">
        <v>34500</v>
      </c>
      <c r="AN106" s="32">
        <v>79000</v>
      </c>
      <c r="AO106" s="32">
        <v>1599306</v>
      </c>
      <c r="AP106" s="32">
        <v>26000</v>
      </c>
      <c r="AQ106" s="32">
        <v>0</v>
      </c>
      <c r="AR106" s="32">
        <v>1201356</v>
      </c>
      <c r="AS106" s="32">
        <v>71000</v>
      </c>
      <c r="AT106" s="32">
        <v>2750</v>
      </c>
      <c r="AU106" s="32">
        <v>0</v>
      </c>
      <c r="AV106" s="32">
        <v>298200</v>
      </c>
      <c r="AW106" s="32"/>
      <c r="AX106" s="26" t="s">
        <v>58</v>
      </c>
    </row>
    <row r="107" spans="1:50" x14ac:dyDescent="0.35">
      <c r="A107" s="34" t="s">
        <v>159</v>
      </c>
      <c r="B107" s="33">
        <v>44012</v>
      </c>
      <c r="C107" s="32">
        <v>9170843</v>
      </c>
      <c r="D107" s="32">
        <v>554400</v>
      </c>
      <c r="E107" s="32">
        <v>104600</v>
      </c>
      <c r="F107" s="32">
        <v>0</v>
      </c>
      <c r="G107" s="32">
        <v>0</v>
      </c>
      <c r="H107" s="32">
        <v>0</v>
      </c>
      <c r="I107" s="32">
        <v>165000</v>
      </c>
      <c r="J107" s="32">
        <v>0</v>
      </c>
      <c r="K107" s="32">
        <v>0</v>
      </c>
      <c r="L107" s="32">
        <v>276200</v>
      </c>
      <c r="M107" s="32">
        <v>0</v>
      </c>
      <c r="N107" s="32">
        <v>8600</v>
      </c>
      <c r="O107" s="32">
        <v>1842942</v>
      </c>
      <c r="P107" s="32">
        <v>476400</v>
      </c>
      <c r="Q107" s="32">
        <v>290200</v>
      </c>
      <c r="R107" s="32">
        <v>161000</v>
      </c>
      <c r="S107" s="32">
        <v>134000</v>
      </c>
      <c r="T107" s="32">
        <v>89000</v>
      </c>
      <c r="U107" s="32">
        <v>284000</v>
      </c>
      <c r="V107" s="32">
        <v>0</v>
      </c>
      <c r="W107" s="32">
        <v>0</v>
      </c>
      <c r="X107" s="32">
        <v>0</v>
      </c>
      <c r="Y107" s="32">
        <v>164500</v>
      </c>
      <c r="Z107" s="32">
        <v>220342</v>
      </c>
      <c r="AA107" s="32">
        <v>0</v>
      </c>
      <c r="AB107" s="32">
        <v>23500</v>
      </c>
      <c r="AC107" s="32">
        <v>4876495</v>
      </c>
      <c r="AD107" s="32">
        <v>47000</v>
      </c>
      <c r="AE107" s="32">
        <v>48850</v>
      </c>
      <c r="AF107" s="32">
        <v>1760470</v>
      </c>
      <c r="AG107" s="32">
        <v>354875</v>
      </c>
      <c r="AH107" s="32">
        <v>34300</v>
      </c>
      <c r="AI107" s="32">
        <v>2631000</v>
      </c>
      <c r="AJ107" s="32">
        <v>276600</v>
      </c>
      <c r="AK107" s="32">
        <v>33500</v>
      </c>
      <c r="AL107" s="32">
        <v>129600</v>
      </c>
      <c r="AM107" s="32">
        <v>34500</v>
      </c>
      <c r="AN107" s="32">
        <v>79000</v>
      </c>
      <c r="AO107" s="32">
        <v>1620406</v>
      </c>
      <c r="AP107" s="32">
        <v>26000</v>
      </c>
      <c r="AQ107" s="32">
        <v>0</v>
      </c>
      <c r="AR107" s="32">
        <v>1201556</v>
      </c>
      <c r="AS107" s="32">
        <v>71000</v>
      </c>
      <c r="AT107" s="32">
        <v>2750</v>
      </c>
      <c r="AU107" s="32">
        <v>0</v>
      </c>
      <c r="AV107" s="32">
        <v>319100</v>
      </c>
      <c r="AW107" s="32"/>
      <c r="AX107" s="26" t="s">
        <v>58</v>
      </c>
    </row>
    <row r="108" spans="1:50" x14ac:dyDescent="0.35">
      <c r="A108" s="34"/>
      <c r="B108" s="33"/>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c r="AA108" s="32"/>
      <c r="AB108" s="32"/>
      <c r="AC108" s="32"/>
      <c r="AD108" s="32"/>
      <c r="AE108" s="32"/>
      <c r="AF108" s="32"/>
      <c r="AG108" s="32"/>
      <c r="AH108" s="32"/>
      <c r="AI108" s="32"/>
      <c r="AJ108" s="32"/>
      <c r="AK108" s="32"/>
      <c r="AL108" s="32"/>
      <c r="AM108" s="32"/>
      <c r="AN108" s="32"/>
      <c r="AO108" s="32"/>
      <c r="AP108" s="32"/>
      <c r="AQ108" s="32"/>
      <c r="AR108" s="32"/>
      <c r="AS108" s="32"/>
      <c r="AT108" s="32"/>
      <c r="AU108" s="32"/>
      <c r="AV108" s="32"/>
      <c r="AW108" s="32"/>
      <c r="AX108" s="26" t="s">
        <v>58</v>
      </c>
    </row>
    <row r="109" spans="1:50" x14ac:dyDescent="0.35">
      <c r="A109" s="2" t="s">
        <v>162</v>
      </c>
      <c r="B109" s="2" t="s">
        <v>163</v>
      </c>
      <c r="AX109" s="26" t="s">
        <v>58</v>
      </c>
    </row>
    <row r="110" spans="1:50" ht="16" customHeight="1" x14ac:dyDescent="0.35">
      <c r="A110" s="2" t="s">
        <v>150</v>
      </c>
      <c r="B110" s="29" t="s">
        <v>164</v>
      </c>
      <c r="C110" s="29" t="s">
        <v>164</v>
      </c>
      <c r="D110" s="29" t="s">
        <v>164</v>
      </c>
      <c r="E110" s="29" t="s">
        <v>164</v>
      </c>
      <c r="F110" s="29" t="s">
        <v>164</v>
      </c>
      <c r="G110" s="29" t="s">
        <v>164</v>
      </c>
      <c r="H110" s="29" t="s">
        <v>164</v>
      </c>
      <c r="I110" s="29" t="s">
        <v>164</v>
      </c>
      <c r="J110" s="29" t="s">
        <v>164</v>
      </c>
      <c r="K110" s="29" t="s">
        <v>164</v>
      </c>
      <c r="L110" s="29" t="s">
        <v>164</v>
      </c>
      <c r="M110" s="29" t="s">
        <v>164</v>
      </c>
      <c r="N110" s="29" t="s">
        <v>164</v>
      </c>
      <c r="O110" s="29" t="s">
        <v>164</v>
      </c>
      <c r="P110" s="29" t="s">
        <v>164</v>
      </c>
      <c r="Q110" s="29" t="s">
        <v>164</v>
      </c>
      <c r="R110" s="29" t="s">
        <v>164</v>
      </c>
      <c r="S110" s="29" t="s">
        <v>164</v>
      </c>
      <c r="T110" s="29" t="s">
        <v>164</v>
      </c>
      <c r="U110" s="29" t="s">
        <v>164</v>
      </c>
      <c r="V110" s="29" t="s">
        <v>164</v>
      </c>
      <c r="W110" s="29" t="s">
        <v>164</v>
      </c>
      <c r="X110" s="29" t="s">
        <v>164</v>
      </c>
      <c r="Y110" s="29" t="s">
        <v>164</v>
      </c>
      <c r="Z110" s="29" t="s">
        <v>164</v>
      </c>
      <c r="AA110" s="29" t="s">
        <v>164</v>
      </c>
      <c r="AB110" s="29" t="s">
        <v>164</v>
      </c>
      <c r="AC110" s="29" t="s">
        <v>164</v>
      </c>
      <c r="AD110" s="29" t="s">
        <v>164</v>
      </c>
      <c r="AE110" s="29" t="s">
        <v>164</v>
      </c>
      <c r="AF110" s="29" t="s">
        <v>164</v>
      </c>
      <c r="AG110" s="29" t="s">
        <v>164</v>
      </c>
      <c r="AH110" s="29" t="s">
        <v>164</v>
      </c>
      <c r="AI110" s="29" t="s">
        <v>164</v>
      </c>
      <c r="AJ110" s="29" t="s">
        <v>164</v>
      </c>
      <c r="AK110" s="29" t="s">
        <v>164</v>
      </c>
      <c r="AL110" s="29" t="s">
        <v>164</v>
      </c>
      <c r="AM110" s="29" t="s">
        <v>164</v>
      </c>
      <c r="AN110" s="29" t="s">
        <v>164</v>
      </c>
      <c r="AO110" s="29" t="s">
        <v>164</v>
      </c>
      <c r="AP110" s="29" t="s">
        <v>164</v>
      </c>
      <c r="AQ110" s="29" t="s">
        <v>164</v>
      </c>
      <c r="AR110" s="29" t="s">
        <v>164</v>
      </c>
      <c r="AS110" s="29" t="s">
        <v>164</v>
      </c>
      <c r="AT110" s="29" t="s">
        <v>164</v>
      </c>
      <c r="AU110" s="29" t="s">
        <v>164</v>
      </c>
      <c r="AV110" s="29" t="s">
        <v>164</v>
      </c>
      <c r="AW110" s="29"/>
      <c r="AX110" s="26" t="s">
        <v>58</v>
      </c>
    </row>
    <row r="111" spans="1:50" x14ac:dyDescent="0.35">
      <c r="A111" s="2" t="s">
        <v>146</v>
      </c>
      <c r="C111" s="2" t="s">
        <v>140</v>
      </c>
      <c r="D111" s="2"/>
      <c r="E111" s="2"/>
      <c r="F111" s="2"/>
      <c r="G111" s="2"/>
      <c r="H111" s="2"/>
      <c r="I111" s="2"/>
      <c r="J111" s="2"/>
      <c r="K111" s="2"/>
      <c r="L111" s="2"/>
      <c r="M111" s="2"/>
      <c r="N111" s="2"/>
      <c r="O111" s="2"/>
      <c r="P111" s="2"/>
      <c r="Q111" s="2"/>
      <c r="R111" s="2"/>
      <c r="S111" s="2"/>
      <c r="T111" s="2"/>
      <c r="U111" s="2"/>
      <c r="V111" s="2"/>
      <c r="W111" s="2"/>
      <c r="X111" s="2"/>
      <c r="AX111" s="26" t="s">
        <v>58</v>
      </c>
    </row>
    <row r="112" spans="1:50" x14ac:dyDescent="0.35">
      <c r="A112" s="2" t="s">
        <v>147</v>
      </c>
      <c r="C112" s="2"/>
      <c r="D112" s="2" t="s">
        <v>141</v>
      </c>
      <c r="O112" s="2" t="s">
        <v>142</v>
      </c>
      <c r="AC112" s="2" t="s">
        <v>143</v>
      </c>
      <c r="AJ112" s="2" t="s">
        <v>144</v>
      </c>
      <c r="AO112" s="2" t="s">
        <v>145</v>
      </c>
      <c r="AX112" s="26" t="s">
        <v>58</v>
      </c>
    </row>
    <row r="113" spans="1:50" x14ac:dyDescent="0.35">
      <c r="A113" s="2" t="s">
        <v>61</v>
      </c>
      <c r="E113" s="2" t="s">
        <v>67</v>
      </c>
      <c r="F113" s="2" t="s">
        <v>120</v>
      </c>
      <c r="G113" s="2" t="s">
        <v>124</v>
      </c>
      <c r="H113" s="2" t="s">
        <v>116</v>
      </c>
      <c r="I113" s="2" t="s">
        <v>79</v>
      </c>
      <c r="J113" s="2" t="s">
        <v>117</v>
      </c>
      <c r="K113" s="2" t="s">
        <v>123</v>
      </c>
      <c r="L113" s="2" t="s">
        <v>84</v>
      </c>
      <c r="M113" s="2" t="s">
        <v>121</v>
      </c>
      <c r="N113" s="2" t="s">
        <v>89</v>
      </c>
      <c r="P113" s="2" t="s">
        <v>69</v>
      </c>
      <c r="Q113" s="2" t="s">
        <v>70</v>
      </c>
      <c r="R113" s="2" t="s">
        <v>71</v>
      </c>
      <c r="S113" s="2" t="s">
        <v>72</v>
      </c>
      <c r="T113" s="2" t="s">
        <v>74</v>
      </c>
      <c r="U113" s="2" t="s">
        <v>75</v>
      </c>
      <c r="V113" s="2" t="s">
        <v>127</v>
      </c>
      <c r="W113" s="2" t="s">
        <v>128</v>
      </c>
      <c r="X113" s="2" t="s">
        <v>81</v>
      </c>
      <c r="Y113" s="2" t="s">
        <v>82</v>
      </c>
      <c r="Z113" s="2" t="s">
        <v>83</v>
      </c>
      <c r="AA113" s="2" t="s">
        <v>85</v>
      </c>
      <c r="AB113" s="2" t="s">
        <v>90</v>
      </c>
      <c r="AD113" t="s">
        <v>62</v>
      </c>
      <c r="AE113" t="s">
        <v>64</v>
      </c>
      <c r="AF113" t="s">
        <v>73</v>
      </c>
      <c r="AG113" t="s">
        <v>76</v>
      </c>
      <c r="AH113" t="s">
        <v>80</v>
      </c>
      <c r="AI113" t="s">
        <v>86</v>
      </c>
      <c r="AK113" t="s">
        <v>66</v>
      </c>
      <c r="AL113" t="s">
        <v>77</v>
      </c>
      <c r="AM113" t="s">
        <v>87</v>
      </c>
      <c r="AN113" t="s">
        <v>91</v>
      </c>
      <c r="AP113" t="s">
        <v>63</v>
      </c>
      <c r="AQ113" t="s">
        <v>134</v>
      </c>
      <c r="AR113" t="s">
        <v>65</v>
      </c>
      <c r="AS113" t="s">
        <v>68</v>
      </c>
      <c r="AT113" t="s">
        <v>78</v>
      </c>
      <c r="AU113" t="s">
        <v>135</v>
      </c>
      <c r="AV113" t="s">
        <v>88</v>
      </c>
      <c r="AX113" s="26" t="s">
        <v>58</v>
      </c>
    </row>
    <row r="114" spans="1:50" ht="16" customHeight="1" x14ac:dyDescent="0.35">
      <c r="B114" s="29" t="s">
        <v>57</v>
      </c>
      <c r="C114" s="30" t="s">
        <v>152</v>
      </c>
      <c r="D114" s="30" t="s">
        <v>152</v>
      </c>
      <c r="E114" s="30" t="s">
        <v>152</v>
      </c>
      <c r="F114" s="30" t="s">
        <v>152</v>
      </c>
      <c r="G114" s="30" t="s">
        <v>152</v>
      </c>
      <c r="H114" s="30" t="s">
        <v>152</v>
      </c>
      <c r="I114" s="30" t="s">
        <v>152</v>
      </c>
      <c r="J114" s="30" t="s">
        <v>152</v>
      </c>
      <c r="K114" s="30" t="s">
        <v>152</v>
      </c>
      <c r="L114" s="30" t="s">
        <v>152</v>
      </c>
      <c r="M114" s="30" t="s">
        <v>152</v>
      </c>
      <c r="N114" s="30" t="s">
        <v>152</v>
      </c>
      <c r="O114" s="30" t="s">
        <v>152</v>
      </c>
      <c r="P114" s="30" t="s">
        <v>152</v>
      </c>
      <c r="Q114" s="30" t="s">
        <v>152</v>
      </c>
      <c r="R114" s="30" t="s">
        <v>152</v>
      </c>
      <c r="S114" s="30" t="s">
        <v>152</v>
      </c>
      <c r="T114" s="30" t="s">
        <v>152</v>
      </c>
      <c r="U114" s="30" t="s">
        <v>152</v>
      </c>
      <c r="V114" s="30" t="s">
        <v>152</v>
      </c>
      <c r="W114" s="30" t="s">
        <v>152</v>
      </c>
      <c r="X114" s="30" t="s">
        <v>152</v>
      </c>
      <c r="Y114" s="30" t="s">
        <v>152</v>
      </c>
      <c r="Z114" s="30" t="s">
        <v>152</v>
      </c>
      <c r="AA114" s="30" t="s">
        <v>152</v>
      </c>
      <c r="AB114" s="30" t="s">
        <v>152</v>
      </c>
      <c r="AC114" s="30" t="s">
        <v>152</v>
      </c>
      <c r="AD114" s="30" t="s">
        <v>152</v>
      </c>
      <c r="AE114" s="30" t="s">
        <v>152</v>
      </c>
      <c r="AF114" s="30" t="s">
        <v>152</v>
      </c>
      <c r="AG114" s="30" t="s">
        <v>152</v>
      </c>
      <c r="AH114" s="30" t="s">
        <v>152</v>
      </c>
      <c r="AI114" s="30" t="s">
        <v>152</v>
      </c>
      <c r="AJ114" s="30" t="s">
        <v>152</v>
      </c>
      <c r="AK114" s="30" t="s">
        <v>152</v>
      </c>
      <c r="AL114" s="30" t="s">
        <v>152</v>
      </c>
      <c r="AM114" s="30" t="s">
        <v>152</v>
      </c>
      <c r="AN114" s="30" t="s">
        <v>152</v>
      </c>
      <c r="AO114" s="30" t="s">
        <v>152</v>
      </c>
      <c r="AP114" s="30" t="s">
        <v>152</v>
      </c>
      <c r="AQ114" s="30" t="s">
        <v>152</v>
      </c>
      <c r="AR114" s="30" t="s">
        <v>152</v>
      </c>
      <c r="AS114" s="30" t="s">
        <v>152</v>
      </c>
      <c r="AT114" s="30" t="s">
        <v>152</v>
      </c>
      <c r="AU114" s="30" t="s">
        <v>152</v>
      </c>
      <c r="AV114" s="30" t="s">
        <v>152</v>
      </c>
      <c r="AW114" s="30"/>
      <c r="AX114" s="26" t="s">
        <v>58</v>
      </c>
    </row>
    <row r="115" spans="1:50" x14ac:dyDescent="0.35">
      <c r="A115" s="34" t="s">
        <v>162</v>
      </c>
      <c r="B115" s="33">
        <v>40359</v>
      </c>
      <c r="C115" s="32">
        <v>2631676</v>
      </c>
      <c r="D115" s="32">
        <v>49000</v>
      </c>
      <c r="E115" s="32">
        <v>0</v>
      </c>
      <c r="F115" s="32">
        <v>0</v>
      </c>
      <c r="G115" s="32">
        <v>0</v>
      </c>
      <c r="H115" s="32">
        <v>0</v>
      </c>
      <c r="I115" s="32">
        <v>27000</v>
      </c>
      <c r="J115" s="32">
        <v>0</v>
      </c>
      <c r="K115" s="32">
        <v>0</v>
      </c>
      <c r="L115" s="32">
        <v>0</v>
      </c>
      <c r="M115" s="32">
        <v>22000</v>
      </c>
      <c r="N115" s="32">
        <v>0</v>
      </c>
      <c r="O115" s="32">
        <v>411176</v>
      </c>
      <c r="P115" s="32">
        <v>146400</v>
      </c>
      <c r="Q115" s="32">
        <v>36000</v>
      </c>
      <c r="R115" s="32">
        <v>66000</v>
      </c>
      <c r="S115" s="32">
        <v>0</v>
      </c>
      <c r="T115" s="32">
        <v>0</v>
      </c>
      <c r="U115" s="32">
        <v>67000</v>
      </c>
      <c r="V115" s="32">
        <v>0</v>
      </c>
      <c r="W115" s="32">
        <v>0</v>
      </c>
      <c r="X115" s="32">
        <v>0</v>
      </c>
      <c r="Y115" s="32">
        <v>58000</v>
      </c>
      <c r="Z115" s="32">
        <v>37776</v>
      </c>
      <c r="AA115" s="32">
        <v>0</v>
      </c>
      <c r="AB115" s="32">
        <v>0</v>
      </c>
      <c r="AC115" s="32">
        <v>1464200</v>
      </c>
      <c r="AD115" s="32">
        <v>14600</v>
      </c>
      <c r="AE115" s="32">
        <v>0</v>
      </c>
      <c r="AF115" s="32">
        <v>548500</v>
      </c>
      <c r="AG115" s="32">
        <v>105000</v>
      </c>
      <c r="AH115" s="32">
        <v>0</v>
      </c>
      <c r="AI115" s="32">
        <v>796100</v>
      </c>
      <c r="AJ115" s="32">
        <v>88100</v>
      </c>
      <c r="AK115" s="32">
        <v>0</v>
      </c>
      <c r="AL115" s="32">
        <v>47100</v>
      </c>
      <c r="AM115" s="32">
        <v>8500</v>
      </c>
      <c r="AN115" s="32">
        <v>32500</v>
      </c>
      <c r="AO115" s="32">
        <v>619200</v>
      </c>
      <c r="AP115" s="32">
        <v>0</v>
      </c>
      <c r="AQ115" s="32">
        <v>0</v>
      </c>
      <c r="AR115" s="32">
        <v>524500</v>
      </c>
      <c r="AS115" s="32">
        <v>11000</v>
      </c>
      <c r="AT115" s="32">
        <v>0</v>
      </c>
      <c r="AU115" s="32">
        <v>0</v>
      </c>
      <c r="AV115" s="32">
        <v>83700</v>
      </c>
      <c r="AW115" s="32"/>
      <c r="AX115" s="26" t="s">
        <v>58</v>
      </c>
    </row>
    <row r="116" spans="1:50" x14ac:dyDescent="0.35">
      <c r="A116" s="34" t="s">
        <v>162</v>
      </c>
      <c r="B116" s="33">
        <v>40724</v>
      </c>
      <c r="C116" s="32">
        <v>2672376</v>
      </c>
      <c r="D116" s="32">
        <v>103500</v>
      </c>
      <c r="E116" s="32">
        <v>54500</v>
      </c>
      <c r="F116" s="32">
        <v>0</v>
      </c>
      <c r="G116" s="32">
        <v>0</v>
      </c>
      <c r="H116" s="32">
        <v>0</v>
      </c>
      <c r="I116" s="32">
        <v>27000</v>
      </c>
      <c r="J116" s="32">
        <v>0</v>
      </c>
      <c r="K116" s="32">
        <v>0</v>
      </c>
      <c r="L116" s="32">
        <v>0</v>
      </c>
      <c r="M116" s="32">
        <v>22000</v>
      </c>
      <c r="N116" s="32">
        <v>0</v>
      </c>
      <c r="O116" s="32">
        <v>412176</v>
      </c>
      <c r="P116" s="32">
        <v>146400</v>
      </c>
      <c r="Q116" s="32">
        <v>37000</v>
      </c>
      <c r="R116" s="32">
        <v>66000</v>
      </c>
      <c r="S116" s="32">
        <v>0</v>
      </c>
      <c r="T116" s="32">
        <v>0</v>
      </c>
      <c r="U116" s="32">
        <v>67000</v>
      </c>
      <c r="V116" s="32">
        <v>0</v>
      </c>
      <c r="W116" s="32">
        <v>0</v>
      </c>
      <c r="X116" s="32">
        <v>0</v>
      </c>
      <c r="Y116" s="32">
        <v>58000</v>
      </c>
      <c r="Z116" s="32">
        <v>37776</v>
      </c>
      <c r="AA116" s="32">
        <v>0</v>
      </c>
      <c r="AB116" s="32">
        <v>0</v>
      </c>
      <c r="AC116" s="32">
        <v>1467400</v>
      </c>
      <c r="AD116" s="32">
        <v>32000</v>
      </c>
      <c r="AE116" s="32">
        <v>0</v>
      </c>
      <c r="AF116" s="32">
        <v>545300</v>
      </c>
      <c r="AG116" s="32">
        <v>105000</v>
      </c>
      <c r="AH116" s="32">
        <v>0</v>
      </c>
      <c r="AI116" s="32">
        <v>785100</v>
      </c>
      <c r="AJ116" s="32">
        <v>88100</v>
      </c>
      <c r="AK116" s="32">
        <v>0</v>
      </c>
      <c r="AL116" s="32">
        <v>47100</v>
      </c>
      <c r="AM116" s="32">
        <v>8500</v>
      </c>
      <c r="AN116" s="32">
        <v>32500</v>
      </c>
      <c r="AO116" s="32">
        <v>601200</v>
      </c>
      <c r="AP116" s="32">
        <v>0</v>
      </c>
      <c r="AQ116" s="32">
        <v>0</v>
      </c>
      <c r="AR116" s="32">
        <v>506900</v>
      </c>
      <c r="AS116" s="32">
        <v>11000</v>
      </c>
      <c r="AT116" s="32">
        <v>0</v>
      </c>
      <c r="AU116" s="32">
        <v>0</v>
      </c>
      <c r="AV116" s="32">
        <v>83300</v>
      </c>
      <c r="AW116" s="32"/>
      <c r="AX116" s="26" t="s">
        <v>58</v>
      </c>
    </row>
    <row r="117" spans="1:50" x14ac:dyDescent="0.35">
      <c r="A117" s="34" t="s">
        <v>162</v>
      </c>
      <c r="B117" s="33">
        <v>41090</v>
      </c>
      <c r="C117" s="32">
        <v>2763356</v>
      </c>
      <c r="D117" s="32">
        <v>81500</v>
      </c>
      <c r="E117" s="32">
        <v>54500</v>
      </c>
      <c r="F117" s="32">
        <v>0</v>
      </c>
      <c r="G117" s="32">
        <v>0</v>
      </c>
      <c r="H117" s="32">
        <v>0</v>
      </c>
      <c r="I117" s="32">
        <v>27000</v>
      </c>
      <c r="J117" s="32">
        <v>0</v>
      </c>
      <c r="K117" s="32">
        <v>0</v>
      </c>
      <c r="L117" s="32">
        <v>0</v>
      </c>
      <c r="M117" s="32">
        <v>0</v>
      </c>
      <c r="N117" s="32">
        <v>0</v>
      </c>
      <c r="O117" s="32">
        <v>480176</v>
      </c>
      <c r="P117" s="32">
        <v>211400</v>
      </c>
      <c r="Q117" s="32">
        <v>40000</v>
      </c>
      <c r="R117" s="32">
        <v>66000</v>
      </c>
      <c r="S117" s="32">
        <v>0</v>
      </c>
      <c r="T117" s="32">
        <v>0</v>
      </c>
      <c r="U117" s="32">
        <v>67000</v>
      </c>
      <c r="V117" s="32">
        <v>0</v>
      </c>
      <c r="W117" s="32">
        <v>0</v>
      </c>
      <c r="X117" s="32">
        <v>0</v>
      </c>
      <c r="Y117" s="32">
        <v>58000</v>
      </c>
      <c r="Z117" s="32">
        <v>37776</v>
      </c>
      <c r="AA117" s="32">
        <v>0</v>
      </c>
      <c r="AB117" s="32">
        <v>0</v>
      </c>
      <c r="AC117" s="32">
        <v>1510380</v>
      </c>
      <c r="AD117" s="32">
        <v>32000</v>
      </c>
      <c r="AE117" s="32">
        <v>0</v>
      </c>
      <c r="AF117" s="32">
        <v>553300</v>
      </c>
      <c r="AG117" s="32">
        <v>105000</v>
      </c>
      <c r="AH117" s="32">
        <v>0</v>
      </c>
      <c r="AI117" s="32">
        <v>820080</v>
      </c>
      <c r="AJ117" s="32">
        <v>89300</v>
      </c>
      <c r="AK117" s="32">
        <v>0</v>
      </c>
      <c r="AL117" s="32">
        <v>47100</v>
      </c>
      <c r="AM117" s="32">
        <v>8500</v>
      </c>
      <c r="AN117" s="32">
        <v>33700</v>
      </c>
      <c r="AO117" s="32">
        <v>602000</v>
      </c>
      <c r="AP117" s="32">
        <v>0</v>
      </c>
      <c r="AQ117" s="32">
        <v>0</v>
      </c>
      <c r="AR117" s="32">
        <v>507700</v>
      </c>
      <c r="AS117" s="32">
        <v>11000</v>
      </c>
      <c r="AT117" s="32">
        <v>0</v>
      </c>
      <c r="AU117" s="32">
        <v>0</v>
      </c>
      <c r="AV117" s="32">
        <v>83300</v>
      </c>
      <c r="AW117" s="32"/>
      <c r="AX117" s="26" t="s">
        <v>58</v>
      </c>
    </row>
    <row r="118" spans="1:50" x14ac:dyDescent="0.35">
      <c r="A118" s="34" t="s">
        <v>162</v>
      </c>
      <c r="B118" s="33">
        <v>41455</v>
      </c>
      <c r="C118" s="32">
        <v>2877456</v>
      </c>
      <c r="D118" s="32">
        <v>81500</v>
      </c>
      <c r="E118" s="32">
        <v>54500</v>
      </c>
      <c r="F118" s="32">
        <v>0</v>
      </c>
      <c r="G118" s="32">
        <v>0</v>
      </c>
      <c r="H118" s="32">
        <v>0</v>
      </c>
      <c r="I118" s="32">
        <v>27000</v>
      </c>
      <c r="J118" s="32">
        <v>0</v>
      </c>
      <c r="K118" s="32">
        <v>0</v>
      </c>
      <c r="L118" s="32">
        <v>0</v>
      </c>
      <c r="M118" s="32">
        <v>0</v>
      </c>
      <c r="N118" s="32">
        <v>0</v>
      </c>
      <c r="O118" s="32">
        <v>502276</v>
      </c>
      <c r="P118" s="32">
        <v>211400</v>
      </c>
      <c r="Q118" s="32">
        <v>34500</v>
      </c>
      <c r="R118" s="32">
        <v>64100</v>
      </c>
      <c r="S118" s="32">
        <v>0</v>
      </c>
      <c r="T118" s="32">
        <v>29500</v>
      </c>
      <c r="U118" s="32">
        <v>67000</v>
      </c>
      <c r="V118" s="32">
        <v>0</v>
      </c>
      <c r="W118" s="32">
        <v>0</v>
      </c>
      <c r="X118" s="32">
        <v>0</v>
      </c>
      <c r="Y118" s="32">
        <v>58000</v>
      </c>
      <c r="Z118" s="32">
        <v>37776</v>
      </c>
      <c r="AA118" s="32">
        <v>0</v>
      </c>
      <c r="AB118" s="32">
        <v>0</v>
      </c>
      <c r="AC118" s="32">
        <v>1608880</v>
      </c>
      <c r="AD118" s="32">
        <v>32000</v>
      </c>
      <c r="AE118" s="32">
        <v>0</v>
      </c>
      <c r="AF118" s="32">
        <v>558600</v>
      </c>
      <c r="AG118" s="32">
        <v>105000</v>
      </c>
      <c r="AH118" s="32">
        <v>0</v>
      </c>
      <c r="AI118" s="32">
        <v>913280</v>
      </c>
      <c r="AJ118" s="32">
        <v>89300</v>
      </c>
      <c r="AK118" s="32">
        <v>0</v>
      </c>
      <c r="AL118" s="32">
        <v>47100</v>
      </c>
      <c r="AM118" s="32">
        <v>8500</v>
      </c>
      <c r="AN118" s="32">
        <v>33700</v>
      </c>
      <c r="AO118" s="32">
        <v>595500</v>
      </c>
      <c r="AP118" s="32">
        <v>0</v>
      </c>
      <c r="AQ118" s="32">
        <v>0</v>
      </c>
      <c r="AR118" s="32">
        <v>501200</v>
      </c>
      <c r="AS118" s="32">
        <v>11000</v>
      </c>
      <c r="AT118" s="32">
        <v>0</v>
      </c>
      <c r="AU118" s="32">
        <v>0</v>
      </c>
      <c r="AV118" s="32">
        <v>83300</v>
      </c>
      <c r="AW118" s="32"/>
      <c r="AX118" s="26" t="s">
        <v>58</v>
      </c>
    </row>
    <row r="119" spans="1:50" x14ac:dyDescent="0.35">
      <c r="A119" s="34" t="s">
        <v>162</v>
      </c>
      <c r="B119" s="33">
        <v>41820</v>
      </c>
      <c r="C119" s="32">
        <v>2958556</v>
      </c>
      <c r="D119" s="32">
        <v>81500</v>
      </c>
      <c r="E119" s="32">
        <v>54500</v>
      </c>
      <c r="F119" s="32">
        <v>0</v>
      </c>
      <c r="G119" s="32">
        <v>0</v>
      </c>
      <c r="H119" s="32">
        <v>0</v>
      </c>
      <c r="I119" s="32">
        <v>27000</v>
      </c>
      <c r="J119" s="32">
        <v>0</v>
      </c>
      <c r="K119" s="32">
        <v>0</v>
      </c>
      <c r="L119" s="32">
        <v>0</v>
      </c>
      <c r="M119" s="32">
        <v>0</v>
      </c>
      <c r="N119" s="32">
        <v>0</v>
      </c>
      <c r="O119" s="32">
        <v>568476</v>
      </c>
      <c r="P119" s="32">
        <v>210900</v>
      </c>
      <c r="Q119" s="32">
        <v>102000</v>
      </c>
      <c r="R119" s="32">
        <v>62800</v>
      </c>
      <c r="S119" s="32">
        <v>0</v>
      </c>
      <c r="T119" s="32">
        <v>30000</v>
      </c>
      <c r="U119" s="32">
        <v>67000</v>
      </c>
      <c r="V119" s="32">
        <v>0</v>
      </c>
      <c r="W119" s="32">
        <v>0</v>
      </c>
      <c r="X119" s="32">
        <v>0</v>
      </c>
      <c r="Y119" s="32">
        <v>58000</v>
      </c>
      <c r="Z119" s="32">
        <v>37776</v>
      </c>
      <c r="AA119" s="32">
        <v>0</v>
      </c>
      <c r="AB119" s="32">
        <v>0</v>
      </c>
      <c r="AC119" s="32">
        <v>1624280</v>
      </c>
      <c r="AD119" s="32">
        <v>32000</v>
      </c>
      <c r="AE119" s="32">
        <v>0</v>
      </c>
      <c r="AF119" s="32">
        <v>563100</v>
      </c>
      <c r="AG119" s="32">
        <v>105000</v>
      </c>
      <c r="AH119" s="32">
        <v>0</v>
      </c>
      <c r="AI119" s="32">
        <v>924180</v>
      </c>
      <c r="AJ119" s="32">
        <v>89300</v>
      </c>
      <c r="AK119" s="32">
        <v>0</v>
      </c>
      <c r="AL119" s="32">
        <v>47100</v>
      </c>
      <c r="AM119" s="32">
        <v>8500</v>
      </c>
      <c r="AN119" s="32">
        <v>33700</v>
      </c>
      <c r="AO119" s="32">
        <v>595000</v>
      </c>
      <c r="AP119" s="32">
        <v>0</v>
      </c>
      <c r="AQ119" s="32">
        <v>0</v>
      </c>
      <c r="AR119" s="32">
        <v>501200</v>
      </c>
      <c r="AS119" s="32">
        <v>11000</v>
      </c>
      <c r="AT119" s="32">
        <v>0</v>
      </c>
      <c r="AU119" s="32">
        <v>0</v>
      </c>
      <c r="AV119" s="32">
        <v>82800</v>
      </c>
      <c r="AW119" s="32"/>
      <c r="AX119" s="26" t="s">
        <v>58</v>
      </c>
    </row>
    <row r="120" spans="1:50" x14ac:dyDescent="0.35">
      <c r="A120" s="34" t="s">
        <v>162</v>
      </c>
      <c r="B120" s="33">
        <v>42185</v>
      </c>
      <c r="C120" s="32">
        <v>2974508</v>
      </c>
      <c r="D120" s="32">
        <v>81500</v>
      </c>
      <c r="E120" s="32">
        <v>54500</v>
      </c>
      <c r="F120" s="32">
        <v>0</v>
      </c>
      <c r="G120" s="32">
        <v>0</v>
      </c>
      <c r="H120" s="32">
        <v>0</v>
      </c>
      <c r="I120" s="32">
        <v>27000</v>
      </c>
      <c r="J120" s="32">
        <v>0</v>
      </c>
      <c r="K120" s="32">
        <v>0</v>
      </c>
      <c r="L120" s="32">
        <v>0</v>
      </c>
      <c r="M120" s="32">
        <v>0</v>
      </c>
      <c r="N120" s="32">
        <v>0</v>
      </c>
      <c r="O120" s="32">
        <v>569528</v>
      </c>
      <c r="P120" s="32">
        <v>211800</v>
      </c>
      <c r="Q120" s="32">
        <v>102000</v>
      </c>
      <c r="R120" s="32">
        <v>62800</v>
      </c>
      <c r="S120" s="32">
        <v>0</v>
      </c>
      <c r="T120" s="32">
        <v>30000</v>
      </c>
      <c r="U120" s="32">
        <v>67000</v>
      </c>
      <c r="V120" s="32">
        <v>0</v>
      </c>
      <c r="W120" s="32">
        <v>0</v>
      </c>
      <c r="X120" s="32">
        <v>0</v>
      </c>
      <c r="Y120" s="32">
        <v>58000</v>
      </c>
      <c r="Z120" s="32">
        <v>37928</v>
      </c>
      <c r="AA120" s="32">
        <v>0</v>
      </c>
      <c r="AB120" s="32">
        <v>0</v>
      </c>
      <c r="AC120" s="32">
        <v>1637280</v>
      </c>
      <c r="AD120" s="32">
        <v>32000</v>
      </c>
      <c r="AE120" s="32">
        <v>0</v>
      </c>
      <c r="AF120" s="32">
        <v>566100</v>
      </c>
      <c r="AG120" s="32">
        <v>105000</v>
      </c>
      <c r="AH120" s="32">
        <v>0</v>
      </c>
      <c r="AI120" s="32">
        <v>934180</v>
      </c>
      <c r="AJ120" s="32">
        <v>89300</v>
      </c>
      <c r="AK120" s="32">
        <v>0</v>
      </c>
      <c r="AL120" s="32">
        <v>47100</v>
      </c>
      <c r="AM120" s="32">
        <v>8500</v>
      </c>
      <c r="AN120" s="32">
        <v>33700</v>
      </c>
      <c r="AO120" s="32">
        <v>596900</v>
      </c>
      <c r="AP120" s="32">
        <v>0</v>
      </c>
      <c r="AQ120" s="32">
        <v>0</v>
      </c>
      <c r="AR120" s="32">
        <v>503100</v>
      </c>
      <c r="AS120" s="32">
        <v>11000</v>
      </c>
      <c r="AT120" s="32">
        <v>0</v>
      </c>
      <c r="AU120" s="32">
        <v>0</v>
      </c>
      <c r="AV120" s="32">
        <v>82800</v>
      </c>
      <c r="AW120" s="32"/>
      <c r="AX120" s="26" t="s">
        <v>58</v>
      </c>
    </row>
    <row r="121" spans="1:50" x14ac:dyDescent="0.35">
      <c r="A121" s="34" t="s">
        <v>162</v>
      </c>
      <c r="B121" s="33">
        <v>42551</v>
      </c>
      <c r="C121" s="32">
        <v>2983265</v>
      </c>
      <c r="D121" s="32">
        <v>81500</v>
      </c>
      <c r="E121" s="32">
        <v>54500</v>
      </c>
      <c r="F121" s="32">
        <v>0</v>
      </c>
      <c r="G121" s="32">
        <v>0</v>
      </c>
      <c r="H121" s="32">
        <v>0</v>
      </c>
      <c r="I121" s="32">
        <v>27000</v>
      </c>
      <c r="J121" s="32">
        <v>0</v>
      </c>
      <c r="K121" s="32">
        <v>0</v>
      </c>
      <c r="L121" s="32">
        <v>0</v>
      </c>
      <c r="M121" s="32">
        <v>0</v>
      </c>
      <c r="N121" s="32">
        <v>0</v>
      </c>
      <c r="O121" s="32">
        <v>577185</v>
      </c>
      <c r="P121" s="32">
        <v>212800</v>
      </c>
      <c r="Q121" s="32">
        <v>102000</v>
      </c>
      <c r="R121" s="32">
        <v>69000</v>
      </c>
      <c r="S121" s="32">
        <v>0</v>
      </c>
      <c r="T121" s="32">
        <v>30000</v>
      </c>
      <c r="U121" s="32">
        <v>67000</v>
      </c>
      <c r="V121" s="32">
        <v>0</v>
      </c>
      <c r="W121" s="32">
        <v>0</v>
      </c>
      <c r="X121" s="32">
        <v>0</v>
      </c>
      <c r="Y121" s="32">
        <v>58000</v>
      </c>
      <c r="Z121" s="32">
        <v>38385</v>
      </c>
      <c r="AA121" s="32">
        <v>0</v>
      </c>
      <c r="AB121" s="32">
        <v>0</v>
      </c>
      <c r="AC121" s="32">
        <v>1636180</v>
      </c>
      <c r="AD121" s="32">
        <v>32000</v>
      </c>
      <c r="AE121" s="32">
        <v>0</v>
      </c>
      <c r="AF121" s="32">
        <v>564100</v>
      </c>
      <c r="AG121" s="32">
        <v>105000</v>
      </c>
      <c r="AH121" s="32">
        <v>0</v>
      </c>
      <c r="AI121" s="32">
        <v>935080</v>
      </c>
      <c r="AJ121" s="32">
        <v>89800</v>
      </c>
      <c r="AK121" s="32">
        <v>0</v>
      </c>
      <c r="AL121" s="32">
        <v>47100</v>
      </c>
      <c r="AM121" s="32">
        <v>9000</v>
      </c>
      <c r="AN121" s="32">
        <v>33700</v>
      </c>
      <c r="AO121" s="32">
        <v>598600</v>
      </c>
      <c r="AP121" s="32">
        <v>0</v>
      </c>
      <c r="AQ121" s="32">
        <v>0</v>
      </c>
      <c r="AR121" s="32">
        <v>504800</v>
      </c>
      <c r="AS121" s="32">
        <v>11000</v>
      </c>
      <c r="AT121" s="32">
        <v>0</v>
      </c>
      <c r="AU121" s="32">
        <v>0</v>
      </c>
      <c r="AV121" s="32">
        <v>82800</v>
      </c>
      <c r="AW121" s="32"/>
      <c r="AX121" s="26" t="s">
        <v>58</v>
      </c>
    </row>
    <row r="122" spans="1:50" x14ac:dyDescent="0.35">
      <c r="A122" s="34" t="s">
        <v>162</v>
      </c>
      <c r="B122" s="33">
        <v>42916</v>
      </c>
      <c r="C122" s="32">
        <v>2993665</v>
      </c>
      <c r="D122" s="32">
        <v>81500</v>
      </c>
      <c r="E122" s="32">
        <v>54500</v>
      </c>
      <c r="F122" s="32">
        <v>0</v>
      </c>
      <c r="G122" s="32">
        <v>0</v>
      </c>
      <c r="H122" s="32">
        <v>0</v>
      </c>
      <c r="I122" s="32">
        <v>27000</v>
      </c>
      <c r="J122" s="32">
        <v>0</v>
      </c>
      <c r="K122" s="32">
        <v>0</v>
      </c>
      <c r="L122" s="32">
        <v>0</v>
      </c>
      <c r="M122" s="32">
        <v>0</v>
      </c>
      <c r="N122" s="32">
        <v>0</v>
      </c>
      <c r="O122" s="32">
        <v>581085</v>
      </c>
      <c r="P122" s="32">
        <v>211200</v>
      </c>
      <c r="Q122" s="32">
        <v>102000</v>
      </c>
      <c r="R122" s="32">
        <v>69000</v>
      </c>
      <c r="S122" s="32">
        <v>0</v>
      </c>
      <c r="T122" s="32">
        <v>33500</v>
      </c>
      <c r="U122" s="32">
        <v>69000</v>
      </c>
      <c r="V122" s="32">
        <v>0</v>
      </c>
      <c r="W122" s="32">
        <v>0</v>
      </c>
      <c r="X122" s="32">
        <v>0</v>
      </c>
      <c r="Y122" s="32">
        <v>58000</v>
      </c>
      <c r="Z122" s="32">
        <v>38385</v>
      </c>
      <c r="AA122" s="32">
        <v>0</v>
      </c>
      <c r="AB122" s="32">
        <v>0</v>
      </c>
      <c r="AC122" s="32">
        <v>1639680</v>
      </c>
      <c r="AD122" s="32">
        <v>32000</v>
      </c>
      <c r="AE122" s="32">
        <v>0</v>
      </c>
      <c r="AF122" s="32">
        <v>567100</v>
      </c>
      <c r="AG122" s="32">
        <v>105000</v>
      </c>
      <c r="AH122" s="32">
        <v>0</v>
      </c>
      <c r="AI122" s="32">
        <v>935580</v>
      </c>
      <c r="AJ122" s="32">
        <v>90800</v>
      </c>
      <c r="AK122" s="32">
        <v>0</v>
      </c>
      <c r="AL122" s="32">
        <v>47100</v>
      </c>
      <c r="AM122" s="32">
        <v>10000</v>
      </c>
      <c r="AN122" s="32">
        <v>33700</v>
      </c>
      <c r="AO122" s="32">
        <v>600600</v>
      </c>
      <c r="AP122" s="32">
        <v>0</v>
      </c>
      <c r="AQ122" s="32">
        <v>0</v>
      </c>
      <c r="AR122" s="32">
        <v>506800</v>
      </c>
      <c r="AS122" s="32">
        <v>11000</v>
      </c>
      <c r="AT122" s="32">
        <v>0</v>
      </c>
      <c r="AU122" s="32">
        <v>0</v>
      </c>
      <c r="AV122" s="32">
        <v>82800</v>
      </c>
      <c r="AW122" s="32"/>
      <c r="AX122" s="26" t="s">
        <v>58</v>
      </c>
    </row>
    <row r="123" spans="1:50" x14ac:dyDescent="0.35">
      <c r="A123" s="34" t="s">
        <v>162</v>
      </c>
      <c r="B123" s="33">
        <v>43281</v>
      </c>
      <c r="C123" s="32">
        <v>3022665</v>
      </c>
      <c r="D123" s="32">
        <v>81500</v>
      </c>
      <c r="E123" s="32">
        <v>54500</v>
      </c>
      <c r="F123" s="32">
        <v>0</v>
      </c>
      <c r="G123" s="32">
        <v>0</v>
      </c>
      <c r="H123" s="32">
        <v>0</v>
      </c>
      <c r="I123" s="32">
        <v>27000</v>
      </c>
      <c r="J123" s="32">
        <v>0</v>
      </c>
      <c r="K123" s="32">
        <v>0</v>
      </c>
      <c r="L123" s="32">
        <v>0</v>
      </c>
      <c r="M123" s="32">
        <v>0</v>
      </c>
      <c r="N123" s="32">
        <v>0</v>
      </c>
      <c r="O123" s="32">
        <v>591085</v>
      </c>
      <c r="P123" s="32">
        <v>211700</v>
      </c>
      <c r="Q123" s="32">
        <v>102000</v>
      </c>
      <c r="R123" s="32">
        <v>74000</v>
      </c>
      <c r="S123" s="32">
        <v>0</v>
      </c>
      <c r="T123" s="32">
        <v>35000</v>
      </c>
      <c r="U123" s="32">
        <v>72000</v>
      </c>
      <c r="V123" s="32">
        <v>0</v>
      </c>
      <c r="W123" s="32">
        <v>0</v>
      </c>
      <c r="X123" s="32">
        <v>0</v>
      </c>
      <c r="Y123" s="32">
        <v>58000</v>
      </c>
      <c r="Z123" s="32">
        <v>38385</v>
      </c>
      <c r="AA123" s="32">
        <v>0</v>
      </c>
      <c r="AB123" s="32">
        <v>0</v>
      </c>
      <c r="AC123" s="32">
        <v>1649180</v>
      </c>
      <c r="AD123" s="32">
        <v>32000</v>
      </c>
      <c r="AE123" s="32">
        <v>0</v>
      </c>
      <c r="AF123" s="32">
        <v>569100</v>
      </c>
      <c r="AG123" s="32">
        <v>105000</v>
      </c>
      <c r="AH123" s="32">
        <v>0</v>
      </c>
      <c r="AI123" s="32">
        <v>943080</v>
      </c>
      <c r="AJ123" s="32">
        <v>90800</v>
      </c>
      <c r="AK123" s="32">
        <v>0</v>
      </c>
      <c r="AL123" s="32">
        <v>47100</v>
      </c>
      <c r="AM123" s="32">
        <v>10000</v>
      </c>
      <c r="AN123" s="32">
        <v>33700</v>
      </c>
      <c r="AO123" s="32">
        <v>610100</v>
      </c>
      <c r="AP123" s="32">
        <v>0</v>
      </c>
      <c r="AQ123" s="32">
        <v>0</v>
      </c>
      <c r="AR123" s="32">
        <v>516300</v>
      </c>
      <c r="AS123" s="32">
        <v>11000</v>
      </c>
      <c r="AT123" s="32">
        <v>0</v>
      </c>
      <c r="AU123" s="32">
        <v>0</v>
      </c>
      <c r="AV123" s="32">
        <v>82800</v>
      </c>
      <c r="AW123" s="32"/>
      <c r="AX123" s="26" t="s">
        <v>58</v>
      </c>
    </row>
    <row r="124" spans="1:50" x14ac:dyDescent="0.35">
      <c r="A124" s="34" t="s">
        <v>162</v>
      </c>
      <c r="B124" s="33">
        <v>43646</v>
      </c>
      <c r="C124" s="32">
        <v>3045665</v>
      </c>
      <c r="D124" s="32">
        <v>81500</v>
      </c>
      <c r="E124" s="32">
        <v>54500</v>
      </c>
      <c r="F124" s="32">
        <v>0</v>
      </c>
      <c r="G124" s="32">
        <v>0</v>
      </c>
      <c r="H124" s="32">
        <v>0</v>
      </c>
      <c r="I124" s="32">
        <v>27000</v>
      </c>
      <c r="J124" s="32">
        <v>0</v>
      </c>
      <c r="K124" s="32">
        <v>0</v>
      </c>
      <c r="L124" s="32">
        <v>0</v>
      </c>
      <c r="M124" s="32">
        <v>0</v>
      </c>
      <c r="N124" s="32">
        <v>0</v>
      </c>
      <c r="O124" s="32">
        <v>596285</v>
      </c>
      <c r="P124" s="32">
        <v>212400</v>
      </c>
      <c r="Q124" s="32">
        <v>102000</v>
      </c>
      <c r="R124" s="32">
        <v>74000</v>
      </c>
      <c r="S124" s="32">
        <v>0</v>
      </c>
      <c r="T124" s="32">
        <v>36500</v>
      </c>
      <c r="U124" s="32">
        <v>75000</v>
      </c>
      <c r="V124" s="32">
        <v>0</v>
      </c>
      <c r="W124" s="32">
        <v>0</v>
      </c>
      <c r="X124" s="32">
        <v>0</v>
      </c>
      <c r="Y124" s="32">
        <v>58000</v>
      </c>
      <c r="Z124" s="32">
        <v>38385</v>
      </c>
      <c r="AA124" s="32">
        <v>0</v>
      </c>
      <c r="AB124" s="32">
        <v>0</v>
      </c>
      <c r="AC124" s="32">
        <v>1664480</v>
      </c>
      <c r="AD124" s="32">
        <v>32000</v>
      </c>
      <c r="AE124" s="32">
        <v>0</v>
      </c>
      <c r="AF124" s="32">
        <v>575500</v>
      </c>
      <c r="AG124" s="32">
        <v>104000</v>
      </c>
      <c r="AH124" s="32">
        <v>0</v>
      </c>
      <c r="AI124" s="32">
        <v>952980</v>
      </c>
      <c r="AJ124" s="32">
        <v>91400</v>
      </c>
      <c r="AK124" s="32">
        <v>0</v>
      </c>
      <c r="AL124" s="32">
        <v>47700</v>
      </c>
      <c r="AM124" s="32">
        <v>10000</v>
      </c>
      <c r="AN124" s="32">
        <v>33700</v>
      </c>
      <c r="AO124" s="32">
        <v>612000</v>
      </c>
      <c r="AP124" s="32">
        <v>0</v>
      </c>
      <c r="AQ124" s="32">
        <v>0</v>
      </c>
      <c r="AR124" s="32">
        <v>514200</v>
      </c>
      <c r="AS124" s="32">
        <v>11000</v>
      </c>
      <c r="AT124" s="32">
        <v>0</v>
      </c>
      <c r="AU124" s="32">
        <v>0</v>
      </c>
      <c r="AV124" s="32">
        <v>86800</v>
      </c>
      <c r="AW124" s="32"/>
      <c r="AX124" s="26" t="s">
        <v>58</v>
      </c>
    </row>
    <row r="125" spans="1:50" x14ac:dyDescent="0.35">
      <c r="A125" s="34" t="s">
        <v>162</v>
      </c>
      <c r="B125" s="33">
        <v>44012</v>
      </c>
      <c r="C125" s="32">
        <v>3069062</v>
      </c>
      <c r="D125" s="32">
        <v>81500</v>
      </c>
      <c r="E125" s="32">
        <v>54500</v>
      </c>
      <c r="F125" s="32">
        <v>0</v>
      </c>
      <c r="G125" s="32">
        <v>0</v>
      </c>
      <c r="H125" s="32">
        <v>0</v>
      </c>
      <c r="I125" s="32">
        <v>27000</v>
      </c>
      <c r="J125" s="32">
        <v>0</v>
      </c>
      <c r="K125" s="32">
        <v>0</v>
      </c>
      <c r="L125" s="32">
        <v>0</v>
      </c>
      <c r="M125" s="32">
        <v>0</v>
      </c>
      <c r="N125" s="32">
        <v>0</v>
      </c>
      <c r="O125" s="32">
        <v>605285</v>
      </c>
      <c r="P125" s="32">
        <v>212850</v>
      </c>
      <c r="Q125" s="32">
        <v>102000</v>
      </c>
      <c r="R125" s="32">
        <v>74550</v>
      </c>
      <c r="S125" s="32">
        <v>0</v>
      </c>
      <c r="T125" s="32">
        <v>36500</v>
      </c>
      <c r="U125" s="32">
        <v>82000</v>
      </c>
      <c r="V125" s="32">
        <v>0</v>
      </c>
      <c r="W125" s="32">
        <v>0</v>
      </c>
      <c r="X125" s="32">
        <v>0</v>
      </c>
      <c r="Y125" s="32">
        <v>59000</v>
      </c>
      <c r="Z125" s="32">
        <v>38385</v>
      </c>
      <c r="AA125" s="32">
        <v>0</v>
      </c>
      <c r="AB125" s="32">
        <v>0</v>
      </c>
      <c r="AC125" s="32">
        <v>1681207</v>
      </c>
      <c r="AD125" s="32">
        <v>34000</v>
      </c>
      <c r="AE125" s="32">
        <v>0</v>
      </c>
      <c r="AF125" s="32">
        <v>587500</v>
      </c>
      <c r="AG125" s="32">
        <v>104000</v>
      </c>
      <c r="AH125" s="32">
        <v>0</v>
      </c>
      <c r="AI125" s="32">
        <v>955707</v>
      </c>
      <c r="AJ125" s="32">
        <v>87970</v>
      </c>
      <c r="AK125" s="32">
        <v>0</v>
      </c>
      <c r="AL125" s="32">
        <v>44270</v>
      </c>
      <c r="AM125" s="32">
        <v>10000</v>
      </c>
      <c r="AN125" s="32">
        <v>33700</v>
      </c>
      <c r="AO125" s="32">
        <v>613100</v>
      </c>
      <c r="AP125" s="32">
        <v>0</v>
      </c>
      <c r="AQ125" s="32">
        <v>0</v>
      </c>
      <c r="AR125" s="32">
        <v>515300</v>
      </c>
      <c r="AS125" s="32">
        <v>11000</v>
      </c>
      <c r="AT125" s="32">
        <v>0</v>
      </c>
      <c r="AU125" s="32">
        <v>0</v>
      </c>
      <c r="AV125" s="32">
        <v>86800</v>
      </c>
      <c r="AW125" s="32"/>
      <c r="AX125" s="26" t="s">
        <v>58</v>
      </c>
    </row>
    <row r="126" spans="1:50" x14ac:dyDescent="0.35">
      <c r="A126" s="34"/>
      <c r="B126" s="33"/>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c r="AD126" s="32"/>
      <c r="AE126" s="32"/>
      <c r="AF126" s="32"/>
      <c r="AG126" s="32"/>
      <c r="AH126" s="32"/>
      <c r="AI126" s="32"/>
      <c r="AJ126" s="32"/>
      <c r="AK126" s="32"/>
      <c r="AL126" s="32"/>
      <c r="AM126" s="32"/>
      <c r="AN126" s="32"/>
      <c r="AO126" s="32"/>
      <c r="AP126" s="32"/>
      <c r="AQ126" s="32"/>
      <c r="AR126" s="32"/>
      <c r="AS126" s="32"/>
      <c r="AT126" s="32"/>
      <c r="AU126" s="32"/>
      <c r="AV126" s="32"/>
      <c r="AW126" s="32"/>
      <c r="AX126" s="26" t="s">
        <v>58</v>
      </c>
    </row>
    <row r="127" spans="1:50" x14ac:dyDescent="0.35">
      <c r="A127" s="2" t="s">
        <v>165</v>
      </c>
      <c r="B127" s="2" t="s">
        <v>167</v>
      </c>
      <c r="AX127" s="26" t="s">
        <v>58</v>
      </c>
    </row>
    <row r="128" spans="1:50" ht="16" customHeight="1" x14ac:dyDescent="0.35">
      <c r="A128" s="2" t="s">
        <v>150</v>
      </c>
      <c r="B128" s="29" t="s">
        <v>166</v>
      </c>
      <c r="C128" s="29" t="s">
        <v>166</v>
      </c>
      <c r="D128" s="29" t="s">
        <v>166</v>
      </c>
      <c r="E128" s="29" t="s">
        <v>166</v>
      </c>
      <c r="F128" s="29" t="s">
        <v>166</v>
      </c>
      <c r="G128" s="29" t="s">
        <v>166</v>
      </c>
      <c r="H128" s="29" t="s">
        <v>166</v>
      </c>
      <c r="I128" s="29" t="s">
        <v>166</v>
      </c>
      <c r="J128" s="29" t="s">
        <v>166</v>
      </c>
      <c r="K128" s="29" t="s">
        <v>166</v>
      </c>
      <c r="L128" s="29" t="s">
        <v>166</v>
      </c>
      <c r="M128" s="29" t="s">
        <v>166</v>
      </c>
      <c r="N128" s="29" t="s">
        <v>166</v>
      </c>
      <c r="O128" s="29" t="s">
        <v>166</v>
      </c>
      <c r="P128" s="29" t="s">
        <v>166</v>
      </c>
      <c r="Q128" s="29" t="s">
        <v>166</v>
      </c>
      <c r="R128" s="29" t="s">
        <v>166</v>
      </c>
      <c r="S128" s="29" t="s">
        <v>166</v>
      </c>
      <c r="T128" s="29" t="s">
        <v>166</v>
      </c>
      <c r="U128" s="29" t="s">
        <v>166</v>
      </c>
      <c r="V128" s="29" t="s">
        <v>166</v>
      </c>
      <c r="W128" s="29" t="s">
        <v>166</v>
      </c>
      <c r="X128" s="29" t="s">
        <v>166</v>
      </c>
      <c r="Y128" s="29" t="s">
        <v>166</v>
      </c>
      <c r="Z128" s="29" t="s">
        <v>166</v>
      </c>
      <c r="AA128" s="29" t="s">
        <v>166</v>
      </c>
      <c r="AB128" s="29" t="s">
        <v>166</v>
      </c>
      <c r="AC128" s="29" t="s">
        <v>166</v>
      </c>
      <c r="AD128" s="29" t="s">
        <v>166</v>
      </c>
      <c r="AE128" s="29" t="s">
        <v>166</v>
      </c>
      <c r="AF128" s="29" t="s">
        <v>166</v>
      </c>
      <c r="AG128" s="29" t="s">
        <v>166</v>
      </c>
      <c r="AH128" s="29" t="s">
        <v>166</v>
      </c>
      <c r="AI128" s="29" t="s">
        <v>166</v>
      </c>
      <c r="AJ128" s="29" t="s">
        <v>166</v>
      </c>
      <c r="AK128" s="29" t="s">
        <v>166</v>
      </c>
      <c r="AL128" s="29" t="s">
        <v>166</v>
      </c>
      <c r="AM128" s="29" t="s">
        <v>166</v>
      </c>
      <c r="AN128" s="29" t="s">
        <v>166</v>
      </c>
      <c r="AO128" s="29" t="s">
        <v>166</v>
      </c>
      <c r="AP128" s="29" t="s">
        <v>166</v>
      </c>
      <c r="AQ128" s="29" t="s">
        <v>166</v>
      </c>
      <c r="AR128" s="29" t="s">
        <v>166</v>
      </c>
      <c r="AS128" s="29" t="s">
        <v>166</v>
      </c>
      <c r="AT128" s="29" t="s">
        <v>166</v>
      </c>
      <c r="AU128" s="29" t="s">
        <v>166</v>
      </c>
      <c r="AV128" s="29" t="s">
        <v>166</v>
      </c>
      <c r="AW128" s="29"/>
      <c r="AX128" s="26" t="s">
        <v>58</v>
      </c>
    </row>
    <row r="129" spans="1:50" x14ac:dyDescent="0.35">
      <c r="A129" s="2" t="s">
        <v>146</v>
      </c>
      <c r="C129" s="2" t="s">
        <v>140</v>
      </c>
      <c r="D129" s="2"/>
      <c r="E129" s="2"/>
      <c r="F129" s="2"/>
      <c r="G129" s="2"/>
      <c r="H129" s="2"/>
      <c r="I129" s="2"/>
      <c r="J129" s="2"/>
      <c r="K129" s="2"/>
      <c r="L129" s="2"/>
      <c r="M129" s="2"/>
      <c r="N129" s="2"/>
      <c r="O129" s="2"/>
      <c r="P129" s="2"/>
      <c r="Q129" s="2"/>
      <c r="R129" s="2"/>
      <c r="S129" s="2"/>
      <c r="T129" s="2"/>
      <c r="U129" s="2"/>
      <c r="V129" s="2"/>
      <c r="W129" s="2"/>
      <c r="X129" s="2"/>
      <c r="AX129" s="26" t="s">
        <v>58</v>
      </c>
    </row>
    <row r="130" spans="1:50" x14ac:dyDescent="0.35">
      <c r="A130" s="2" t="s">
        <v>147</v>
      </c>
      <c r="C130" s="2"/>
      <c r="D130" s="2" t="s">
        <v>141</v>
      </c>
      <c r="O130" s="2" t="s">
        <v>142</v>
      </c>
      <c r="AC130" s="2" t="s">
        <v>143</v>
      </c>
      <c r="AJ130" s="2" t="s">
        <v>144</v>
      </c>
      <c r="AO130" s="2" t="s">
        <v>145</v>
      </c>
      <c r="AX130" s="26" t="s">
        <v>58</v>
      </c>
    </row>
    <row r="131" spans="1:50" x14ac:dyDescent="0.35">
      <c r="A131" s="2" t="s">
        <v>61</v>
      </c>
      <c r="E131" s="2" t="s">
        <v>67</v>
      </c>
      <c r="F131" s="2" t="s">
        <v>120</v>
      </c>
      <c r="G131" s="2" t="s">
        <v>124</v>
      </c>
      <c r="H131" s="2" t="s">
        <v>116</v>
      </c>
      <c r="I131" s="2" t="s">
        <v>79</v>
      </c>
      <c r="J131" s="2" t="s">
        <v>117</v>
      </c>
      <c r="K131" s="2" t="s">
        <v>123</v>
      </c>
      <c r="L131" s="2" t="s">
        <v>84</v>
      </c>
      <c r="M131" s="2" t="s">
        <v>121</v>
      </c>
      <c r="N131" s="2" t="s">
        <v>89</v>
      </c>
      <c r="P131" s="2" t="s">
        <v>69</v>
      </c>
      <c r="Q131" s="2" t="s">
        <v>70</v>
      </c>
      <c r="R131" s="2" t="s">
        <v>71</v>
      </c>
      <c r="S131" s="2" t="s">
        <v>72</v>
      </c>
      <c r="T131" s="2" t="s">
        <v>74</v>
      </c>
      <c r="U131" s="2" t="s">
        <v>75</v>
      </c>
      <c r="V131" s="2" t="s">
        <v>127</v>
      </c>
      <c r="W131" s="2" t="s">
        <v>128</v>
      </c>
      <c r="X131" s="2" t="s">
        <v>81</v>
      </c>
      <c r="Y131" s="2" t="s">
        <v>82</v>
      </c>
      <c r="Z131" s="2" t="s">
        <v>83</v>
      </c>
      <c r="AA131" s="2" t="s">
        <v>85</v>
      </c>
      <c r="AB131" s="2" t="s">
        <v>90</v>
      </c>
      <c r="AD131" t="s">
        <v>62</v>
      </c>
      <c r="AE131" t="s">
        <v>64</v>
      </c>
      <c r="AF131" t="s">
        <v>73</v>
      </c>
      <c r="AG131" t="s">
        <v>76</v>
      </c>
      <c r="AH131" t="s">
        <v>80</v>
      </c>
      <c r="AI131" t="s">
        <v>86</v>
      </c>
      <c r="AK131" t="s">
        <v>66</v>
      </c>
      <c r="AL131" t="s">
        <v>77</v>
      </c>
      <c r="AM131" t="s">
        <v>87</v>
      </c>
      <c r="AN131" t="s">
        <v>91</v>
      </c>
      <c r="AP131" t="s">
        <v>63</v>
      </c>
      <c r="AQ131" t="s">
        <v>134</v>
      </c>
      <c r="AR131" t="s">
        <v>65</v>
      </c>
      <c r="AS131" t="s">
        <v>68</v>
      </c>
      <c r="AT131" t="s">
        <v>78</v>
      </c>
      <c r="AU131" t="s">
        <v>135</v>
      </c>
      <c r="AV131" t="s">
        <v>88</v>
      </c>
      <c r="AX131" s="26" t="s">
        <v>58</v>
      </c>
    </row>
    <row r="132" spans="1:50" ht="16" customHeight="1" x14ac:dyDescent="0.35">
      <c r="B132" s="29" t="s">
        <v>57</v>
      </c>
      <c r="C132" s="30" t="s">
        <v>152</v>
      </c>
      <c r="D132" s="30" t="s">
        <v>152</v>
      </c>
      <c r="E132" s="30" t="s">
        <v>152</v>
      </c>
      <c r="F132" s="30" t="s">
        <v>152</v>
      </c>
      <c r="G132" s="30" t="s">
        <v>152</v>
      </c>
      <c r="H132" s="30" t="s">
        <v>152</v>
      </c>
      <c r="I132" s="30" t="s">
        <v>152</v>
      </c>
      <c r="J132" s="30" t="s">
        <v>152</v>
      </c>
      <c r="K132" s="30" t="s">
        <v>152</v>
      </c>
      <c r="L132" s="30" t="s">
        <v>152</v>
      </c>
      <c r="M132" s="30" t="s">
        <v>152</v>
      </c>
      <c r="N132" s="30" t="s">
        <v>152</v>
      </c>
      <c r="O132" s="30" t="s">
        <v>152</v>
      </c>
      <c r="P132" s="30" t="s">
        <v>152</v>
      </c>
      <c r="Q132" s="30" t="s">
        <v>152</v>
      </c>
      <c r="R132" s="30" t="s">
        <v>152</v>
      </c>
      <c r="S132" s="30" t="s">
        <v>152</v>
      </c>
      <c r="T132" s="30" t="s">
        <v>152</v>
      </c>
      <c r="U132" s="30" t="s">
        <v>152</v>
      </c>
      <c r="V132" s="30" t="s">
        <v>152</v>
      </c>
      <c r="W132" s="30" t="s">
        <v>152</v>
      </c>
      <c r="X132" s="30" t="s">
        <v>152</v>
      </c>
      <c r="Y132" s="30" t="s">
        <v>152</v>
      </c>
      <c r="Z132" s="30" t="s">
        <v>152</v>
      </c>
      <c r="AA132" s="30" t="s">
        <v>152</v>
      </c>
      <c r="AB132" s="30" t="s">
        <v>152</v>
      </c>
      <c r="AC132" s="30" t="s">
        <v>152</v>
      </c>
      <c r="AD132" s="30" t="s">
        <v>152</v>
      </c>
      <c r="AE132" s="30" t="s">
        <v>152</v>
      </c>
      <c r="AF132" s="30" t="s">
        <v>152</v>
      </c>
      <c r="AG132" s="30" t="s">
        <v>152</v>
      </c>
      <c r="AH132" s="30" t="s">
        <v>152</v>
      </c>
      <c r="AI132" s="30" t="s">
        <v>152</v>
      </c>
      <c r="AJ132" s="30" t="s">
        <v>152</v>
      </c>
      <c r="AK132" s="30" t="s">
        <v>152</v>
      </c>
      <c r="AL132" s="30" t="s">
        <v>152</v>
      </c>
      <c r="AM132" s="30" t="s">
        <v>152</v>
      </c>
      <c r="AN132" s="30" t="s">
        <v>152</v>
      </c>
      <c r="AO132" s="30" t="s">
        <v>152</v>
      </c>
      <c r="AP132" s="30" t="s">
        <v>152</v>
      </c>
      <c r="AQ132" s="30" t="s">
        <v>152</v>
      </c>
      <c r="AR132" s="30" t="s">
        <v>152</v>
      </c>
      <c r="AS132" s="30" t="s">
        <v>152</v>
      </c>
      <c r="AT132" s="30" t="s">
        <v>152</v>
      </c>
      <c r="AU132" s="30" t="s">
        <v>152</v>
      </c>
      <c r="AV132" s="30" t="s">
        <v>152</v>
      </c>
      <c r="AW132" s="30"/>
      <c r="AX132" s="26" t="s">
        <v>58</v>
      </c>
    </row>
    <row r="133" spans="1:50" x14ac:dyDescent="0.35">
      <c r="A133" s="34" t="s">
        <v>165</v>
      </c>
      <c r="B133" s="33">
        <v>40359</v>
      </c>
      <c r="C133" s="32">
        <v>6140121</v>
      </c>
      <c r="D133" s="32">
        <v>622700</v>
      </c>
      <c r="E133" s="32">
        <v>0</v>
      </c>
      <c r="F133" s="32">
        <v>0</v>
      </c>
      <c r="G133" s="32">
        <v>0</v>
      </c>
      <c r="H133" s="32">
        <v>0</v>
      </c>
      <c r="I133" s="32">
        <v>270000</v>
      </c>
      <c r="J133" s="32">
        <v>0</v>
      </c>
      <c r="K133" s="32">
        <v>0</v>
      </c>
      <c r="L133" s="32">
        <v>324500</v>
      </c>
      <c r="M133" s="32">
        <v>28200</v>
      </c>
      <c r="N133" s="32">
        <v>0</v>
      </c>
      <c r="O133" s="32">
        <v>1298010</v>
      </c>
      <c r="P133" s="32">
        <v>320300</v>
      </c>
      <c r="Q133" s="32">
        <v>173200</v>
      </c>
      <c r="R133" s="32">
        <v>100000</v>
      </c>
      <c r="S133" s="32">
        <v>104000</v>
      </c>
      <c r="T133" s="32">
        <v>32500</v>
      </c>
      <c r="U133" s="32">
        <v>115000</v>
      </c>
      <c r="V133" s="32">
        <v>0</v>
      </c>
      <c r="W133" s="32">
        <v>0</v>
      </c>
      <c r="X133" s="32">
        <v>27000</v>
      </c>
      <c r="Y133" s="32">
        <v>200000</v>
      </c>
      <c r="Z133" s="32">
        <v>145010</v>
      </c>
      <c r="AA133" s="32">
        <v>70000</v>
      </c>
      <c r="AB133" s="32">
        <v>11000</v>
      </c>
      <c r="AC133" s="32">
        <v>3131405</v>
      </c>
      <c r="AD133" s="32">
        <v>0</v>
      </c>
      <c r="AE133" s="32">
        <v>21000</v>
      </c>
      <c r="AF133" s="32">
        <v>1154200</v>
      </c>
      <c r="AG133" s="32">
        <v>88000</v>
      </c>
      <c r="AH133" s="32">
        <v>41500</v>
      </c>
      <c r="AI133" s="32">
        <v>1826705</v>
      </c>
      <c r="AJ133" s="32">
        <v>204006</v>
      </c>
      <c r="AK133" s="32">
        <v>30500</v>
      </c>
      <c r="AL133" s="32">
        <v>64500</v>
      </c>
      <c r="AM133" s="32">
        <v>57200</v>
      </c>
      <c r="AN133" s="32">
        <v>51806</v>
      </c>
      <c r="AO133" s="32">
        <v>884000</v>
      </c>
      <c r="AP133" s="32">
        <v>0</v>
      </c>
      <c r="AQ133" s="32">
        <v>0</v>
      </c>
      <c r="AR133" s="32">
        <v>716000</v>
      </c>
      <c r="AS133" s="32">
        <v>22000</v>
      </c>
      <c r="AT133" s="32">
        <v>0</v>
      </c>
      <c r="AU133" s="32">
        <v>0</v>
      </c>
      <c r="AV133" s="32">
        <v>146000</v>
      </c>
      <c r="AW133" s="32"/>
      <c r="AX133" s="26" t="s">
        <v>58</v>
      </c>
    </row>
    <row r="134" spans="1:50" x14ac:dyDescent="0.35">
      <c r="A134" s="34" t="s">
        <v>165</v>
      </c>
      <c r="B134" s="33">
        <v>40724</v>
      </c>
      <c r="C134" s="32">
        <v>6219721</v>
      </c>
      <c r="D134" s="32">
        <v>709700</v>
      </c>
      <c r="E134" s="32">
        <v>82000</v>
      </c>
      <c r="F134" s="32">
        <v>0</v>
      </c>
      <c r="G134" s="32">
        <v>0</v>
      </c>
      <c r="H134" s="32">
        <v>0</v>
      </c>
      <c r="I134" s="32">
        <v>275000</v>
      </c>
      <c r="J134" s="32">
        <v>0</v>
      </c>
      <c r="K134" s="32">
        <v>0</v>
      </c>
      <c r="L134" s="32">
        <v>324500</v>
      </c>
      <c r="M134" s="32">
        <v>28200</v>
      </c>
      <c r="N134" s="32">
        <v>0</v>
      </c>
      <c r="O134" s="32">
        <v>1312410</v>
      </c>
      <c r="P134" s="32">
        <v>321800</v>
      </c>
      <c r="Q134" s="32">
        <v>183600</v>
      </c>
      <c r="R134" s="32">
        <v>102000</v>
      </c>
      <c r="S134" s="32">
        <v>104000</v>
      </c>
      <c r="T134" s="32">
        <v>32500</v>
      </c>
      <c r="U134" s="32">
        <v>115500</v>
      </c>
      <c r="V134" s="32">
        <v>0</v>
      </c>
      <c r="W134" s="32">
        <v>0</v>
      </c>
      <c r="X134" s="32">
        <v>27000</v>
      </c>
      <c r="Y134" s="32">
        <v>200000</v>
      </c>
      <c r="Z134" s="32">
        <v>145010</v>
      </c>
      <c r="AA134" s="32">
        <v>70000</v>
      </c>
      <c r="AB134" s="32">
        <v>11000</v>
      </c>
      <c r="AC134" s="32">
        <v>3114405</v>
      </c>
      <c r="AD134" s="32">
        <v>0</v>
      </c>
      <c r="AE134" s="32">
        <v>21000</v>
      </c>
      <c r="AF134" s="32">
        <v>1162200</v>
      </c>
      <c r="AG134" s="32">
        <v>88000</v>
      </c>
      <c r="AH134" s="32">
        <v>41500</v>
      </c>
      <c r="AI134" s="32">
        <v>1801705</v>
      </c>
      <c r="AJ134" s="32">
        <v>199206</v>
      </c>
      <c r="AK134" s="32">
        <v>30000</v>
      </c>
      <c r="AL134" s="32">
        <v>60000</v>
      </c>
      <c r="AM134" s="32">
        <v>57400</v>
      </c>
      <c r="AN134" s="32">
        <v>51806</v>
      </c>
      <c r="AO134" s="32">
        <v>884000</v>
      </c>
      <c r="AP134" s="32">
        <v>0</v>
      </c>
      <c r="AQ134" s="32">
        <v>0</v>
      </c>
      <c r="AR134" s="32">
        <v>716000</v>
      </c>
      <c r="AS134" s="32">
        <v>22000</v>
      </c>
      <c r="AT134" s="32">
        <v>0</v>
      </c>
      <c r="AU134" s="32">
        <v>0</v>
      </c>
      <c r="AV134" s="32">
        <v>146000</v>
      </c>
      <c r="AW134" s="32"/>
      <c r="AX134" s="26" t="s">
        <v>58</v>
      </c>
    </row>
    <row r="135" spans="1:50" x14ac:dyDescent="0.35">
      <c r="A135" s="34" t="s">
        <v>165</v>
      </c>
      <c r="B135" s="33">
        <v>41090</v>
      </c>
      <c r="C135" s="32">
        <v>6032512</v>
      </c>
      <c r="D135" s="32">
        <v>515500</v>
      </c>
      <c r="E135" s="32">
        <v>82000</v>
      </c>
      <c r="F135" s="32">
        <v>0</v>
      </c>
      <c r="G135" s="32">
        <v>0</v>
      </c>
      <c r="H135" s="32">
        <v>0</v>
      </c>
      <c r="I135" s="32">
        <v>270000</v>
      </c>
      <c r="J135" s="32">
        <v>0</v>
      </c>
      <c r="K135" s="32">
        <v>0</v>
      </c>
      <c r="L135" s="32">
        <v>163500</v>
      </c>
      <c r="M135" s="32">
        <v>0</v>
      </c>
      <c r="N135" s="32">
        <v>0</v>
      </c>
      <c r="O135" s="32">
        <v>1314401</v>
      </c>
      <c r="P135" s="32">
        <v>323800</v>
      </c>
      <c r="Q135" s="32">
        <v>183600</v>
      </c>
      <c r="R135" s="32">
        <v>102000</v>
      </c>
      <c r="S135" s="32">
        <v>104000</v>
      </c>
      <c r="T135" s="32">
        <v>32500</v>
      </c>
      <c r="U135" s="32">
        <v>115500</v>
      </c>
      <c r="V135" s="32">
        <v>0</v>
      </c>
      <c r="W135" s="32">
        <v>0</v>
      </c>
      <c r="X135" s="32">
        <v>27000</v>
      </c>
      <c r="Y135" s="32">
        <v>200000</v>
      </c>
      <c r="Z135" s="32">
        <v>145001</v>
      </c>
      <c r="AA135" s="32">
        <v>70000</v>
      </c>
      <c r="AB135" s="32">
        <v>11000</v>
      </c>
      <c r="AC135" s="32">
        <v>3118305</v>
      </c>
      <c r="AD135" s="32">
        <v>0</v>
      </c>
      <c r="AE135" s="32">
        <v>21000</v>
      </c>
      <c r="AF135" s="32">
        <v>1164400</v>
      </c>
      <c r="AG135" s="32">
        <v>88000</v>
      </c>
      <c r="AH135" s="32">
        <v>41500</v>
      </c>
      <c r="AI135" s="32">
        <v>1803405</v>
      </c>
      <c r="AJ135" s="32">
        <v>200006</v>
      </c>
      <c r="AK135" s="32">
        <v>30000</v>
      </c>
      <c r="AL135" s="32">
        <v>60000</v>
      </c>
      <c r="AM135" s="32">
        <v>57400</v>
      </c>
      <c r="AN135" s="32">
        <v>52606</v>
      </c>
      <c r="AO135" s="32">
        <v>884300</v>
      </c>
      <c r="AP135" s="32">
        <v>0</v>
      </c>
      <c r="AQ135" s="32">
        <v>0</v>
      </c>
      <c r="AR135" s="32">
        <v>716300</v>
      </c>
      <c r="AS135" s="32">
        <v>22000</v>
      </c>
      <c r="AT135" s="32">
        <v>0</v>
      </c>
      <c r="AU135" s="32">
        <v>0</v>
      </c>
      <c r="AV135" s="32">
        <v>146000</v>
      </c>
      <c r="AW135" s="32"/>
      <c r="AX135" s="26" t="s">
        <v>58</v>
      </c>
    </row>
    <row r="136" spans="1:50" x14ac:dyDescent="0.35">
      <c r="A136" s="34" t="s">
        <v>165</v>
      </c>
      <c r="B136" s="33">
        <v>41455</v>
      </c>
      <c r="C136" s="32">
        <v>6089366</v>
      </c>
      <c r="D136" s="32">
        <v>568500</v>
      </c>
      <c r="E136" s="32">
        <v>82000</v>
      </c>
      <c r="F136" s="32">
        <v>0</v>
      </c>
      <c r="G136" s="32">
        <v>0</v>
      </c>
      <c r="H136" s="32">
        <v>0</v>
      </c>
      <c r="I136" s="32">
        <v>270000</v>
      </c>
      <c r="J136" s="32">
        <v>0</v>
      </c>
      <c r="K136" s="32">
        <v>0</v>
      </c>
      <c r="L136" s="32">
        <v>216500</v>
      </c>
      <c r="M136" s="32">
        <v>0</v>
      </c>
      <c r="N136" s="32">
        <v>0</v>
      </c>
      <c r="O136" s="32">
        <v>1306001</v>
      </c>
      <c r="P136" s="32">
        <v>323800</v>
      </c>
      <c r="Q136" s="32">
        <v>173200</v>
      </c>
      <c r="R136" s="32">
        <v>102000</v>
      </c>
      <c r="S136" s="32">
        <v>104000</v>
      </c>
      <c r="T136" s="32">
        <v>35000</v>
      </c>
      <c r="U136" s="32">
        <v>115500</v>
      </c>
      <c r="V136" s="32">
        <v>0</v>
      </c>
      <c r="W136" s="32">
        <v>0</v>
      </c>
      <c r="X136" s="32">
        <v>27000</v>
      </c>
      <c r="Y136" s="32">
        <v>200000</v>
      </c>
      <c r="Z136" s="32">
        <v>144501</v>
      </c>
      <c r="AA136" s="32">
        <v>70000</v>
      </c>
      <c r="AB136" s="32">
        <v>11000</v>
      </c>
      <c r="AC136" s="32">
        <v>3127605</v>
      </c>
      <c r="AD136" s="32">
        <v>0</v>
      </c>
      <c r="AE136" s="32">
        <v>21000</v>
      </c>
      <c r="AF136" s="32">
        <v>1165900</v>
      </c>
      <c r="AG136" s="32">
        <v>88000</v>
      </c>
      <c r="AH136" s="32">
        <v>35500</v>
      </c>
      <c r="AI136" s="32">
        <v>1817205</v>
      </c>
      <c r="AJ136" s="32">
        <v>200360</v>
      </c>
      <c r="AK136" s="32">
        <v>30000</v>
      </c>
      <c r="AL136" s="32">
        <v>60000</v>
      </c>
      <c r="AM136" s="32">
        <v>57860</v>
      </c>
      <c r="AN136" s="32">
        <v>52500</v>
      </c>
      <c r="AO136" s="32">
        <v>886900</v>
      </c>
      <c r="AP136" s="32">
        <v>0</v>
      </c>
      <c r="AQ136" s="32">
        <v>0</v>
      </c>
      <c r="AR136" s="32">
        <v>716500</v>
      </c>
      <c r="AS136" s="32">
        <v>22000</v>
      </c>
      <c r="AT136" s="32">
        <v>0</v>
      </c>
      <c r="AU136" s="32">
        <v>0</v>
      </c>
      <c r="AV136" s="32">
        <v>148400</v>
      </c>
      <c r="AW136" s="32"/>
      <c r="AX136" s="26" t="s">
        <v>58</v>
      </c>
    </row>
    <row r="137" spans="1:50" x14ac:dyDescent="0.35">
      <c r="A137" s="34" t="s">
        <v>165</v>
      </c>
      <c r="B137" s="33">
        <v>41820</v>
      </c>
      <c r="C137" s="32">
        <v>6031866</v>
      </c>
      <c r="D137" s="32">
        <v>498500</v>
      </c>
      <c r="E137" s="32">
        <v>82000</v>
      </c>
      <c r="F137" s="32">
        <v>0</v>
      </c>
      <c r="G137" s="32">
        <v>0</v>
      </c>
      <c r="H137" s="32">
        <v>0</v>
      </c>
      <c r="I137" s="32">
        <v>200000</v>
      </c>
      <c r="J137" s="32">
        <v>0</v>
      </c>
      <c r="K137" s="32">
        <v>0</v>
      </c>
      <c r="L137" s="32">
        <v>216500</v>
      </c>
      <c r="M137" s="32">
        <v>0</v>
      </c>
      <c r="N137" s="32">
        <v>0</v>
      </c>
      <c r="O137" s="32">
        <v>1309701</v>
      </c>
      <c r="P137" s="32">
        <v>323800</v>
      </c>
      <c r="Q137" s="32">
        <v>173200</v>
      </c>
      <c r="R137" s="32">
        <v>102000</v>
      </c>
      <c r="S137" s="32">
        <v>104000</v>
      </c>
      <c r="T137" s="32">
        <v>37000</v>
      </c>
      <c r="U137" s="32">
        <v>115500</v>
      </c>
      <c r="V137" s="32">
        <v>0</v>
      </c>
      <c r="W137" s="32">
        <v>0</v>
      </c>
      <c r="X137" s="32">
        <v>27000</v>
      </c>
      <c r="Y137" s="32">
        <v>200000</v>
      </c>
      <c r="Z137" s="32">
        <v>146201</v>
      </c>
      <c r="AA137" s="32">
        <v>70000</v>
      </c>
      <c r="AB137" s="32">
        <v>11000</v>
      </c>
      <c r="AC137" s="32">
        <v>3136405</v>
      </c>
      <c r="AD137" s="32">
        <v>0</v>
      </c>
      <c r="AE137" s="32">
        <v>21000</v>
      </c>
      <c r="AF137" s="32">
        <v>1165900</v>
      </c>
      <c r="AG137" s="32">
        <v>88000</v>
      </c>
      <c r="AH137" s="32">
        <v>35500</v>
      </c>
      <c r="AI137" s="32">
        <v>1826005</v>
      </c>
      <c r="AJ137" s="32">
        <v>200560</v>
      </c>
      <c r="AK137" s="32">
        <v>30000</v>
      </c>
      <c r="AL137" s="32">
        <v>60000</v>
      </c>
      <c r="AM137" s="32">
        <v>57860</v>
      </c>
      <c r="AN137" s="32">
        <v>52700</v>
      </c>
      <c r="AO137" s="32">
        <v>886700</v>
      </c>
      <c r="AP137" s="32">
        <v>0</v>
      </c>
      <c r="AQ137" s="32">
        <v>0</v>
      </c>
      <c r="AR137" s="32">
        <v>716300</v>
      </c>
      <c r="AS137" s="32">
        <v>22000</v>
      </c>
      <c r="AT137" s="32">
        <v>0</v>
      </c>
      <c r="AU137" s="32">
        <v>0</v>
      </c>
      <c r="AV137" s="32">
        <v>148400</v>
      </c>
      <c r="AW137" s="32"/>
      <c r="AX137" s="26" t="s">
        <v>58</v>
      </c>
    </row>
    <row r="138" spans="1:50" x14ac:dyDescent="0.35">
      <c r="A138" s="34" t="s">
        <v>165</v>
      </c>
      <c r="B138" s="33">
        <v>42185</v>
      </c>
      <c r="C138" s="32">
        <v>6012478</v>
      </c>
      <c r="D138" s="32">
        <v>498500</v>
      </c>
      <c r="E138" s="32">
        <v>82000</v>
      </c>
      <c r="F138" s="32">
        <v>0</v>
      </c>
      <c r="G138" s="32">
        <v>0</v>
      </c>
      <c r="H138" s="32">
        <v>0</v>
      </c>
      <c r="I138" s="32">
        <v>200000</v>
      </c>
      <c r="J138" s="32">
        <v>0</v>
      </c>
      <c r="K138" s="32">
        <v>0</v>
      </c>
      <c r="L138" s="32">
        <v>216500</v>
      </c>
      <c r="M138" s="32">
        <v>0</v>
      </c>
      <c r="N138" s="32">
        <v>0</v>
      </c>
      <c r="O138" s="32">
        <v>1322513</v>
      </c>
      <c r="P138" s="32">
        <v>323800</v>
      </c>
      <c r="Q138" s="32">
        <v>178200</v>
      </c>
      <c r="R138" s="32">
        <v>102000</v>
      </c>
      <c r="S138" s="32">
        <v>104000</v>
      </c>
      <c r="T138" s="32">
        <v>40000</v>
      </c>
      <c r="U138" s="32">
        <v>115500</v>
      </c>
      <c r="V138" s="32">
        <v>0</v>
      </c>
      <c r="W138" s="32">
        <v>0</v>
      </c>
      <c r="X138" s="32">
        <v>27000</v>
      </c>
      <c r="Y138" s="32">
        <v>200000</v>
      </c>
      <c r="Z138" s="32">
        <v>151013</v>
      </c>
      <c r="AA138" s="32">
        <v>70000</v>
      </c>
      <c r="AB138" s="32">
        <v>11000</v>
      </c>
      <c r="AC138" s="32">
        <v>3103905</v>
      </c>
      <c r="AD138" s="32">
        <v>0</v>
      </c>
      <c r="AE138" s="32">
        <v>21000</v>
      </c>
      <c r="AF138" s="32">
        <v>1130900</v>
      </c>
      <c r="AG138" s="32">
        <v>88000</v>
      </c>
      <c r="AH138" s="32">
        <v>35500</v>
      </c>
      <c r="AI138" s="32">
        <v>1828505</v>
      </c>
      <c r="AJ138" s="32">
        <v>200860</v>
      </c>
      <c r="AK138" s="32">
        <v>30000</v>
      </c>
      <c r="AL138" s="32">
        <v>61000</v>
      </c>
      <c r="AM138" s="32">
        <v>57860</v>
      </c>
      <c r="AN138" s="32">
        <v>52000</v>
      </c>
      <c r="AO138" s="32">
        <v>886700</v>
      </c>
      <c r="AP138" s="32">
        <v>0</v>
      </c>
      <c r="AQ138" s="32">
        <v>0</v>
      </c>
      <c r="AR138" s="32">
        <v>716300</v>
      </c>
      <c r="AS138" s="32">
        <v>22000</v>
      </c>
      <c r="AT138" s="32">
        <v>0</v>
      </c>
      <c r="AU138" s="32">
        <v>0</v>
      </c>
      <c r="AV138" s="32">
        <v>148400</v>
      </c>
      <c r="AW138" s="32"/>
      <c r="AX138" s="26" t="s">
        <v>58</v>
      </c>
    </row>
    <row r="139" spans="1:50" x14ac:dyDescent="0.35">
      <c r="A139" s="34" t="s">
        <v>165</v>
      </c>
      <c r="B139" s="33">
        <v>42551</v>
      </c>
      <c r="C139" s="32">
        <v>6052183</v>
      </c>
      <c r="D139" s="32">
        <v>498500</v>
      </c>
      <c r="E139" s="32">
        <v>82000</v>
      </c>
      <c r="F139" s="32">
        <v>0</v>
      </c>
      <c r="G139" s="32">
        <v>0</v>
      </c>
      <c r="H139" s="32">
        <v>0</v>
      </c>
      <c r="I139" s="32">
        <v>200000</v>
      </c>
      <c r="J139" s="32">
        <v>0</v>
      </c>
      <c r="K139" s="32">
        <v>0</v>
      </c>
      <c r="L139" s="32">
        <v>216500</v>
      </c>
      <c r="M139" s="32">
        <v>0</v>
      </c>
      <c r="N139" s="32">
        <v>0</v>
      </c>
      <c r="O139" s="32">
        <v>1339113</v>
      </c>
      <c r="P139" s="32">
        <v>324300</v>
      </c>
      <c r="Q139" s="32">
        <v>183200</v>
      </c>
      <c r="R139" s="32">
        <v>104000</v>
      </c>
      <c r="S139" s="32">
        <v>104000</v>
      </c>
      <c r="T139" s="32">
        <v>40000</v>
      </c>
      <c r="U139" s="32">
        <v>115500</v>
      </c>
      <c r="V139" s="32">
        <v>0</v>
      </c>
      <c r="W139" s="32">
        <v>0</v>
      </c>
      <c r="X139" s="32">
        <v>27000</v>
      </c>
      <c r="Y139" s="32">
        <v>208300</v>
      </c>
      <c r="Z139" s="32">
        <v>151813</v>
      </c>
      <c r="AA139" s="32">
        <v>70000</v>
      </c>
      <c r="AB139" s="32">
        <v>11000</v>
      </c>
      <c r="AC139" s="32">
        <v>3117850</v>
      </c>
      <c r="AD139" s="32">
        <v>0</v>
      </c>
      <c r="AE139" s="32">
        <v>21000</v>
      </c>
      <c r="AF139" s="32">
        <v>1130900</v>
      </c>
      <c r="AG139" s="32">
        <v>88000</v>
      </c>
      <c r="AH139" s="32">
        <v>35500</v>
      </c>
      <c r="AI139" s="32">
        <v>1842450</v>
      </c>
      <c r="AJ139" s="32">
        <v>210020</v>
      </c>
      <c r="AK139" s="32">
        <v>30000</v>
      </c>
      <c r="AL139" s="32">
        <v>64660</v>
      </c>
      <c r="AM139" s="32">
        <v>61860</v>
      </c>
      <c r="AN139" s="32">
        <v>53500</v>
      </c>
      <c r="AO139" s="32">
        <v>886700</v>
      </c>
      <c r="AP139" s="32">
        <v>0</v>
      </c>
      <c r="AQ139" s="32">
        <v>0</v>
      </c>
      <c r="AR139" s="32">
        <v>716300</v>
      </c>
      <c r="AS139" s="32">
        <v>22000</v>
      </c>
      <c r="AT139" s="32">
        <v>0</v>
      </c>
      <c r="AU139" s="32">
        <v>0</v>
      </c>
      <c r="AV139" s="32">
        <v>148400</v>
      </c>
      <c r="AW139" s="32"/>
      <c r="AX139" s="26" t="s">
        <v>58</v>
      </c>
    </row>
    <row r="140" spans="1:50" x14ac:dyDescent="0.35">
      <c r="A140" s="34" t="s">
        <v>165</v>
      </c>
      <c r="B140" s="33">
        <v>42916</v>
      </c>
      <c r="C140" s="32">
        <v>6007472</v>
      </c>
      <c r="D140" s="32">
        <v>497500</v>
      </c>
      <c r="E140" s="32">
        <v>82000</v>
      </c>
      <c r="F140" s="32">
        <v>0</v>
      </c>
      <c r="G140" s="32">
        <v>0</v>
      </c>
      <c r="H140" s="32">
        <v>0</v>
      </c>
      <c r="I140" s="32">
        <v>200000</v>
      </c>
      <c r="J140" s="32">
        <v>0</v>
      </c>
      <c r="K140" s="32">
        <v>0</v>
      </c>
      <c r="L140" s="32">
        <v>215500</v>
      </c>
      <c r="M140" s="32">
        <v>0</v>
      </c>
      <c r="N140" s="32">
        <v>0</v>
      </c>
      <c r="O140" s="32">
        <v>1343412</v>
      </c>
      <c r="P140" s="32">
        <v>324300</v>
      </c>
      <c r="Q140" s="32">
        <v>183200</v>
      </c>
      <c r="R140" s="32">
        <v>104000</v>
      </c>
      <c r="S140" s="32">
        <v>104000</v>
      </c>
      <c r="T140" s="32">
        <v>40000</v>
      </c>
      <c r="U140" s="32">
        <v>117500</v>
      </c>
      <c r="V140" s="32">
        <v>0</v>
      </c>
      <c r="W140" s="32">
        <v>0</v>
      </c>
      <c r="X140" s="32">
        <v>27000</v>
      </c>
      <c r="Y140" s="32">
        <v>208300</v>
      </c>
      <c r="Z140" s="32">
        <v>154112</v>
      </c>
      <c r="AA140" s="32">
        <v>70000</v>
      </c>
      <c r="AB140" s="32">
        <v>11000</v>
      </c>
      <c r="AC140" s="32">
        <v>3060900</v>
      </c>
      <c r="AD140" s="32">
        <v>0</v>
      </c>
      <c r="AE140" s="32">
        <v>21000</v>
      </c>
      <c r="AF140" s="32">
        <v>1137200</v>
      </c>
      <c r="AG140" s="32">
        <v>88000</v>
      </c>
      <c r="AH140" s="32">
        <v>35500</v>
      </c>
      <c r="AI140" s="32">
        <v>1779200</v>
      </c>
      <c r="AJ140" s="32">
        <v>219460</v>
      </c>
      <c r="AK140" s="32">
        <v>30000</v>
      </c>
      <c r="AL140" s="32">
        <v>64660</v>
      </c>
      <c r="AM140" s="32">
        <v>71300</v>
      </c>
      <c r="AN140" s="32">
        <v>53500</v>
      </c>
      <c r="AO140" s="32">
        <v>886200</v>
      </c>
      <c r="AP140" s="32">
        <v>0</v>
      </c>
      <c r="AQ140" s="32">
        <v>0</v>
      </c>
      <c r="AR140" s="32">
        <v>718500</v>
      </c>
      <c r="AS140" s="32">
        <v>22000</v>
      </c>
      <c r="AT140" s="32">
        <v>0</v>
      </c>
      <c r="AU140" s="32">
        <v>0</v>
      </c>
      <c r="AV140" s="32">
        <v>145700</v>
      </c>
      <c r="AW140" s="32"/>
      <c r="AX140" s="26" t="s">
        <v>58</v>
      </c>
    </row>
    <row r="141" spans="1:50" x14ac:dyDescent="0.35">
      <c r="A141" s="34" t="s">
        <v>165</v>
      </c>
      <c r="B141" s="33">
        <v>43281</v>
      </c>
      <c r="C141" s="32">
        <v>6031195</v>
      </c>
      <c r="D141" s="32">
        <v>497500</v>
      </c>
      <c r="E141" s="32">
        <v>82000</v>
      </c>
      <c r="F141" s="32">
        <v>0</v>
      </c>
      <c r="G141" s="32">
        <v>0</v>
      </c>
      <c r="H141" s="32">
        <v>0</v>
      </c>
      <c r="I141" s="32">
        <v>200000</v>
      </c>
      <c r="J141" s="32">
        <v>0</v>
      </c>
      <c r="K141" s="32">
        <v>0</v>
      </c>
      <c r="L141" s="32">
        <v>215500</v>
      </c>
      <c r="M141" s="32">
        <v>0</v>
      </c>
      <c r="N141" s="32">
        <v>0</v>
      </c>
      <c r="O141" s="32">
        <v>1350135</v>
      </c>
      <c r="P141" s="32">
        <v>324300</v>
      </c>
      <c r="Q141" s="32">
        <v>183600</v>
      </c>
      <c r="R141" s="32">
        <v>104000</v>
      </c>
      <c r="S141" s="32">
        <v>104000</v>
      </c>
      <c r="T141" s="32">
        <v>41000</v>
      </c>
      <c r="U141" s="32">
        <v>122500</v>
      </c>
      <c r="V141" s="32">
        <v>0</v>
      </c>
      <c r="W141" s="32">
        <v>0</v>
      </c>
      <c r="X141" s="32">
        <v>27000</v>
      </c>
      <c r="Y141" s="32">
        <v>208300</v>
      </c>
      <c r="Z141" s="32">
        <v>154112</v>
      </c>
      <c r="AA141" s="32">
        <v>70000</v>
      </c>
      <c r="AB141" s="32">
        <v>11323</v>
      </c>
      <c r="AC141" s="32">
        <v>3076900</v>
      </c>
      <c r="AD141" s="32">
        <v>0</v>
      </c>
      <c r="AE141" s="32">
        <v>21000</v>
      </c>
      <c r="AF141" s="32">
        <v>1138200</v>
      </c>
      <c r="AG141" s="32">
        <v>88000</v>
      </c>
      <c r="AH141" s="32">
        <v>38500</v>
      </c>
      <c r="AI141" s="32">
        <v>1791200</v>
      </c>
      <c r="AJ141" s="32">
        <v>220460</v>
      </c>
      <c r="AK141" s="32">
        <v>30000</v>
      </c>
      <c r="AL141" s="32">
        <v>64660</v>
      </c>
      <c r="AM141" s="32">
        <v>71300</v>
      </c>
      <c r="AN141" s="32">
        <v>54500</v>
      </c>
      <c r="AO141" s="32">
        <v>886200</v>
      </c>
      <c r="AP141" s="32">
        <v>0</v>
      </c>
      <c r="AQ141" s="32">
        <v>0</v>
      </c>
      <c r="AR141" s="32">
        <v>718500</v>
      </c>
      <c r="AS141" s="32">
        <v>22000</v>
      </c>
      <c r="AT141" s="32">
        <v>0</v>
      </c>
      <c r="AU141" s="32">
        <v>0</v>
      </c>
      <c r="AV141" s="32">
        <v>145700</v>
      </c>
      <c r="AW141" s="32"/>
      <c r="AX141" s="26" t="s">
        <v>58</v>
      </c>
    </row>
    <row r="142" spans="1:50" x14ac:dyDescent="0.35">
      <c r="A142" s="34" t="s">
        <v>165</v>
      </c>
      <c r="B142" s="33">
        <v>43646</v>
      </c>
      <c r="C142" s="32">
        <v>5985885</v>
      </c>
      <c r="D142" s="32">
        <v>497500</v>
      </c>
      <c r="E142" s="32">
        <v>82000</v>
      </c>
      <c r="F142" s="32">
        <v>0</v>
      </c>
      <c r="G142" s="32">
        <v>0</v>
      </c>
      <c r="H142" s="32">
        <v>0</v>
      </c>
      <c r="I142" s="32">
        <v>200000</v>
      </c>
      <c r="J142" s="32">
        <v>0</v>
      </c>
      <c r="K142" s="32">
        <v>0</v>
      </c>
      <c r="L142" s="32">
        <v>215500</v>
      </c>
      <c r="M142" s="32">
        <v>0</v>
      </c>
      <c r="N142" s="32">
        <v>0</v>
      </c>
      <c r="O142" s="32">
        <v>1354435</v>
      </c>
      <c r="P142" s="32">
        <v>324300</v>
      </c>
      <c r="Q142" s="32">
        <v>185600</v>
      </c>
      <c r="R142" s="32">
        <v>104000</v>
      </c>
      <c r="S142" s="32">
        <v>104000</v>
      </c>
      <c r="T142" s="32">
        <v>41000</v>
      </c>
      <c r="U142" s="32">
        <v>124800</v>
      </c>
      <c r="V142" s="32">
        <v>0</v>
      </c>
      <c r="W142" s="32">
        <v>0</v>
      </c>
      <c r="X142" s="32">
        <v>27000</v>
      </c>
      <c r="Y142" s="32">
        <v>208300</v>
      </c>
      <c r="Z142" s="32">
        <v>154112</v>
      </c>
      <c r="AA142" s="32">
        <v>70000</v>
      </c>
      <c r="AB142" s="32">
        <v>11323</v>
      </c>
      <c r="AC142" s="32">
        <v>3083190</v>
      </c>
      <c r="AD142" s="32">
        <v>0</v>
      </c>
      <c r="AE142" s="32">
        <v>21000</v>
      </c>
      <c r="AF142" s="32">
        <v>1139800</v>
      </c>
      <c r="AG142" s="32">
        <v>88000</v>
      </c>
      <c r="AH142" s="32">
        <v>39200</v>
      </c>
      <c r="AI142" s="32">
        <v>1795190</v>
      </c>
      <c r="AJ142" s="32">
        <v>219360</v>
      </c>
      <c r="AK142" s="32">
        <v>30000</v>
      </c>
      <c r="AL142" s="32">
        <v>64860</v>
      </c>
      <c r="AM142" s="32">
        <v>70000</v>
      </c>
      <c r="AN142" s="32">
        <v>54500</v>
      </c>
      <c r="AO142" s="32">
        <v>831400</v>
      </c>
      <c r="AP142" s="32">
        <v>0</v>
      </c>
      <c r="AQ142" s="32">
        <v>0</v>
      </c>
      <c r="AR142" s="32">
        <v>683700</v>
      </c>
      <c r="AS142" s="32">
        <v>0</v>
      </c>
      <c r="AT142" s="32">
        <v>0</v>
      </c>
      <c r="AU142" s="32">
        <v>0</v>
      </c>
      <c r="AV142" s="32">
        <v>147700</v>
      </c>
      <c r="AW142" s="32"/>
      <c r="AX142" s="26" t="s">
        <v>58</v>
      </c>
    </row>
    <row r="143" spans="1:50" x14ac:dyDescent="0.35">
      <c r="A143" s="34" t="s">
        <v>165</v>
      </c>
      <c r="B143" s="33">
        <v>44012</v>
      </c>
      <c r="C143" s="32">
        <v>5988485</v>
      </c>
      <c r="D143" s="32">
        <v>497500</v>
      </c>
      <c r="E143" s="32">
        <v>82000</v>
      </c>
      <c r="F143" s="32">
        <v>0</v>
      </c>
      <c r="G143" s="32">
        <v>0</v>
      </c>
      <c r="H143" s="32">
        <v>0</v>
      </c>
      <c r="I143" s="32">
        <v>200000</v>
      </c>
      <c r="J143" s="32">
        <v>0</v>
      </c>
      <c r="K143" s="32">
        <v>0</v>
      </c>
      <c r="L143" s="32">
        <v>215500</v>
      </c>
      <c r="M143" s="32">
        <v>0</v>
      </c>
      <c r="N143" s="32">
        <v>0</v>
      </c>
      <c r="O143" s="32">
        <v>1358935</v>
      </c>
      <c r="P143" s="32">
        <v>324300</v>
      </c>
      <c r="Q143" s="32">
        <v>185600</v>
      </c>
      <c r="R143" s="32">
        <v>104000</v>
      </c>
      <c r="S143" s="32">
        <v>104000</v>
      </c>
      <c r="T143" s="32">
        <v>44000</v>
      </c>
      <c r="U143" s="32">
        <v>126500</v>
      </c>
      <c r="V143" s="32">
        <v>0</v>
      </c>
      <c r="W143" s="32">
        <v>0</v>
      </c>
      <c r="X143" s="32">
        <v>27000</v>
      </c>
      <c r="Y143" s="32">
        <v>208300</v>
      </c>
      <c r="Z143" s="32">
        <v>153912</v>
      </c>
      <c r="AA143" s="32">
        <v>70000</v>
      </c>
      <c r="AB143" s="32">
        <v>11323</v>
      </c>
      <c r="AC143" s="32">
        <v>3080090</v>
      </c>
      <c r="AD143" s="32">
        <v>0</v>
      </c>
      <c r="AE143" s="32">
        <v>21000</v>
      </c>
      <c r="AF143" s="32">
        <v>1140800</v>
      </c>
      <c r="AG143" s="32">
        <v>88000</v>
      </c>
      <c r="AH143" s="32">
        <v>39100</v>
      </c>
      <c r="AI143" s="32">
        <v>1791190</v>
      </c>
      <c r="AJ143" s="32">
        <v>220860</v>
      </c>
      <c r="AK143" s="32">
        <v>30000</v>
      </c>
      <c r="AL143" s="32">
        <v>66360</v>
      </c>
      <c r="AM143" s="32">
        <v>70000</v>
      </c>
      <c r="AN143" s="32">
        <v>54500</v>
      </c>
      <c r="AO143" s="32">
        <v>831100</v>
      </c>
      <c r="AP143" s="32">
        <v>0</v>
      </c>
      <c r="AQ143" s="32">
        <v>0</v>
      </c>
      <c r="AR143" s="32">
        <v>683700</v>
      </c>
      <c r="AS143" s="32">
        <v>0</v>
      </c>
      <c r="AT143" s="32">
        <v>0</v>
      </c>
      <c r="AU143" s="32">
        <v>0</v>
      </c>
      <c r="AV143" s="32">
        <v>147400</v>
      </c>
      <c r="AW143" s="32"/>
      <c r="AX143" s="26" t="s">
        <v>58</v>
      </c>
    </row>
    <row r="144" spans="1:50" x14ac:dyDescent="0.35">
      <c r="A144" s="34"/>
      <c r="B144" s="33"/>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c r="AA144" s="32"/>
      <c r="AB144" s="32"/>
      <c r="AC144" s="32"/>
      <c r="AD144" s="32"/>
      <c r="AE144" s="32"/>
      <c r="AF144" s="32"/>
      <c r="AG144" s="32"/>
      <c r="AH144" s="32"/>
      <c r="AI144" s="32"/>
      <c r="AJ144" s="32"/>
      <c r="AK144" s="32"/>
      <c r="AL144" s="32"/>
      <c r="AM144" s="32"/>
      <c r="AN144" s="32"/>
      <c r="AO144" s="32"/>
      <c r="AP144" s="32"/>
      <c r="AQ144" s="32"/>
      <c r="AR144" s="32"/>
      <c r="AS144" s="32"/>
      <c r="AT144" s="32"/>
      <c r="AU144" s="32"/>
      <c r="AV144" s="32"/>
      <c r="AW144" s="32"/>
      <c r="AX144" s="26" t="s">
        <v>58</v>
      </c>
    </row>
    <row r="145" spans="1:50" x14ac:dyDescent="0.35">
      <c r="A145" s="2" t="s">
        <v>170</v>
      </c>
      <c r="B145" s="2" t="s">
        <v>168</v>
      </c>
      <c r="AX145" s="26" t="s">
        <v>58</v>
      </c>
    </row>
    <row r="146" spans="1:50" ht="16" customHeight="1" x14ac:dyDescent="0.35">
      <c r="A146" s="2" t="s">
        <v>150</v>
      </c>
      <c r="B146" s="29" t="s">
        <v>169</v>
      </c>
      <c r="C146" s="29" t="s">
        <v>169</v>
      </c>
      <c r="D146" s="29" t="s">
        <v>169</v>
      </c>
      <c r="E146" s="29" t="s">
        <v>169</v>
      </c>
      <c r="F146" s="29" t="s">
        <v>169</v>
      </c>
      <c r="G146" s="29" t="s">
        <v>169</v>
      </c>
      <c r="H146" s="29" t="s">
        <v>169</v>
      </c>
      <c r="I146" s="29" t="s">
        <v>169</v>
      </c>
      <c r="J146" s="29" t="s">
        <v>169</v>
      </c>
      <c r="K146" s="29" t="s">
        <v>169</v>
      </c>
      <c r="L146" s="29" t="s">
        <v>169</v>
      </c>
      <c r="M146" s="29" t="s">
        <v>169</v>
      </c>
      <c r="N146" s="29" t="s">
        <v>169</v>
      </c>
      <c r="O146" s="29" t="s">
        <v>169</v>
      </c>
      <c r="P146" s="29" t="s">
        <v>169</v>
      </c>
      <c r="Q146" s="29" t="s">
        <v>169</v>
      </c>
      <c r="R146" s="29" t="s">
        <v>169</v>
      </c>
      <c r="S146" s="29" t="s">
        <v>169</v>
      </c>
      <c r="T146" s="29" t="s">
        <v>169</v>
      </c>
      <c r="U146" s="29" t="s">
        <v>169</v>
      </c>
      <c r="V146" s="29" t="s">
        <v>169</v>
      </c>
      <c r="W146" s="29" t="s">
        <v>169</v>
      </c>
      <c r="X146" s="29" t="s">
        <v>169</v>
      </c>
      <c r="Y146" s="29" t="s">
        <v>169</v>
      </c>
      <c r="Z146" s="29" t="s">
        <v>169</v>
      </c>
      <c r="AA146" s="29" t="s">
        <v>169</v>
      </c>
      <c r="AB146" s="29" t="s">
        <v>169</v>
      </c>
      <c r="AC146" s="29" t="s">
        <v>169</v>
      </c>
      <c r="AD146" s="29" t="s">
        <v>169</v>
      </c>
      <c r="AE146" s="29" t="s">
        <v>169</v>
      </c>
      <c r="AF146" s="29" t="s">
        <v>169</v>
      </c>
      <c r="AG146" s="29" t="s">
        <v>169</v>
      </c>
      <c r="AH146" s="29" t="s">
        <v>169</v>
      </c>
      <c r="AI146" s="29" t="s">
        <v>169</v>
      </c>
      <c r="AJ146" s="29" t="s">
        <v>169</v>
      </c>
      <c r="AK146" s="29" t="s">
        <v>169</v>
      </c>
      <c r="AL146" s="29" t="s">
        <v>169</v>
      </c>
      <c r="AM146" s="29" t="s">
        <v>169</v>
      </c>
      <c r="AN146" s="29" t="s">
        <v>169</v>
      </c>
      <c r="AO146" s="29" t="s">
        <v>169</v>
      </c>
      <c r="AP146" s="29" t="s">
        <v>169</v>
      </c>
      <c r="AQ146" s="29" t="s">
        <v>169</v>
      </c>
      <c r="AR146" s="29" t="s">
        <v>169</v>
      </c>
      <c r="AS146" s="29" t="s">
        <v>169</v>
      </c>
      <c r="AT146" s="29" t="s">
        <v>169</v>
      </c>
      <c r="AU146" s="29" t="s">
        <v>169</v>
      </c>
      <c r="AV146" s="29" t="s">
        <v>169</v>
      </c>
      <c r="AW146" s="29"/>
      <c r="AX146" s="26" t="s">
        <v>58</v>
      </c>
    </row>
    <row r="147" spans="1:50" x14ac:dyDescent="0.35">
      <c r="A147" s="2" t="s">
        <v>146</v>
      </c>
      <c r="C147" s="2" t="s">
        <v>140</v>
      </c>
      <c r="D147" s="2"/>
      <c r="E147" s="2"/>
      <c r="F147" s="2"/>
      <c r="G147" s="2"/>
      <c r="H147" s="2"/>
      <c r="I147" s="2"/>
      <c r="J147" s="2"/>
      <c r="K147" s="2"/>
      <c r="L147" s="2"/>
      <c r="M147" s="2"/>
      <c r="N147" s="2"/>
      <c r="O147" s="2"/>
      <c r="P147" s="2"/>
      <c r="Q147" s="2"/>
      <c r="R147" s="2"/>
      <c r="S147" s="2"/>
      <c r="T147" s="2"/>
      <c r="U147" s="2"/>
      <c r="V147" s="2"/>
      <c r="W147" s="2"/>
      <c r="X147" s="2"/>
      <c r="AX147" s="26" t="s">
        <v>58</v>
      </c>
    </row>
    <row r="148" spans="1:50" x14ac:dyDescent="0.35">
      <c r="A148" s="2" t="s">
        <v>147</v>
      </c>
      <c r="C148" s="2"/>
      <c r="D148" s="2" t="s">
        <v>141</v>
      </c>
      <c r="O148" s="2" t="s">
        <v>142</v>
      </c>
      <c r="AC148" s="2" t="s">
        <v>143</v>
      </c>
      <c r="AJ148" s="2" t="s">
        <v>144</v>
      </c>
      <c r="AO148" s="2" t="s">
        <v>145</v>
      </c>
      <c r="AX148" s="26" t="s">
        <v>58</v>
      </c>
    </row>
    <row r="149" spans="1:50" x14ac:dyDescent="0.35">
      <c r="A149" s="2" t="s">
        <v>61</v>
      </c>
      <c r="E149" s="2" t="s">
        <v>67</v>
      </c>
      <c r="F149" s="2" t="s">
        <v>120</v>
      </c>
      <c r="G149" s="2" t="s">
        <v>124</v>
      </c>
      <c r="H149" s="2" t="s">
        <v>116</v>
      </c>
      <c r="I149" s="2" t="s">
        <v>79</v>
      </c>
      <c r="J149" s="2" t="s">
        <v>117</v>
      </c>
      <c r="K149" s="2" t="s">
        <v>123</v>
      </c>
      <c r="L149" s="2" t="s">
        <v>84</v>
      </c>
      <c r="M149" s="2" t="s">
        <v>121</v>
      </c>
      <c r="N149" s="2" t="s">
        <v>89</v>
      </c>
      <c r="P149" s="2" t="s">
        <v>69</v>
      </c>
      <c r="Q149" s="2" t="s">
        <v>70</v>
      </c>
      <c r="R149" s="2" t="s">
        <v>71</v>
      </c>
      <c r="S149" s="2" t="s">
        <v>72</v>
      </c>
      <c r="T149" s="2" t="s">
        <v>74</v>
      </c>
      <c r="U149" s="2" t="s">
        <v>75</v>
      </c>
      <c r="V149" s="2" t="s">
        <v>127</v>
      </c>
      <c r="W149" s="2" t="s">
        <v>128</v>
      </c>
      <c r="X149" s="2" t="s">
        <v>81</v>
      </c>
      <c r="Y149" s="2" t="s">
        <v>82</v>
      </c>
      <c r="Z149" s="2" t="s">
        <v>83</v>
      </c>
      <c r="AA149" s="2" t="s">
        <v>85</v>
      </c>
      <c r="AB149" s="2" t="s">
        <v>90</v>
      </c>
      <c r="AD149" t="s">
        <v>62</v>
      </c>
      <c r="AE149" t="s">
        <v>64</v>
      </c>
      <c r="AF149" t="s">
        <v>73</v>
      </c>
      <c r="AG149" t="s">
        <v>76</v>
      </c>
      <c r="AH149" t="s">
        <v>80</v>
      </c>
      <c r="AI149" t="s">
        <v>86</v>
      </c>
      <c r="AK149" t="s">
        <v>66</v>
      </c>
      <c r="AL149" t="s">
        <v>77</v>
      </c>
      <c r="AM149" t="s">
        <v>87</v>
      </c>
      <c r="AN149" t="s">
        <v>91</v>
      </c>
      <c r="AP149" t="s">
        <v>63</v>
      </c>
      <c r="AQ149" t="s">
        <v>134</v>
      </c>
      <c r="AR149" t="s">
        <v>65</v>
      </c>
      <c r="AS149" t="s">
        <v>68</v>
      </c>
      <c r="AT149" t="s">
        <v>78</v>
      </c>
      <c r="AU149" t="s">
        <v>135</v>
      </c>
      <c r="AV149" t="s">
        <v>88</v>
      </c>
      <c r="AX149" s="26" t="s">
        <v>58</v>
      </c>
    </row>
    <row r="150" spans="1:50" ht="16" customHeight="1" x14ac:dyDescent="0.35">
      <c r="B150" s="29" t="s">
        <v>57</v>
      </c>
      <c r="C150" s="30" t="s">
        <v>152</v>
      </c>
      <c r="D150" s="30" t="s">
        <v>152</v>
      </c>
      <c r="E150" s="30" t="s">
        <v>152</v>
      </c>
      <c r="F150" s="30" t="s">
        <v>152</v>
      </c>
      <c r="G150" s="30" t="s">
        <v>152</v>
      </c>
      <c r="H150" s="30" t="s">
        <v>152</v>
      </c>
      <c r="I150" s="30" t="s">
        <v>152</v>
      </c>
      <c r="J150" s="30" t="s">
        <v>152</v>
      </c>
      <c r="K150" s="30" t="s">
        <v>152</v>
      </c>
      <c r="L150" s="30" t="s">
        <v>152</v>
      </c>
      <c r="M150" s="30" t="s">
        <v>152</v>
      </c>
      <c r="N150" s="30" t="s">
        <v>152</v>
      </c>
      <c r="O150" s="30" t="s">
        <v>152</v>
      </c>
      <c r="P150" s="30" t="s">
        <v>152</v>
      </c>
      <c r="Q150" s="30" t="s">
        <v>152</v>
      </c>
      <c r="R150" s="30" t="s">
        <v>152</v>
      </c>
      <c r="S150" s="30" t="s">
        <v>152</v>
      </c>
      <c r="T150" s="30" t="s">
        <v>152</v>
      </c>
      <c r="U150" s="30" t="s">
        <v>152</v>
      </c>
      <c r="V150" s="30" t="s">
        <v>152</v>
      </c>
      <c r="W150" s="30" t="s">
        <v>152</v>
      </c>
      <c r="X150" s="30" t="s">
        <v>152</v>
      </c>
      <c r="Y150" s="30" t="s">
        <v>152</v>
      </c>
      <c r="Z150" s="30" t="s">
        <v>152</v>
      </c>
      <c r="AA150" s="30" t="s">
        <v>152</v>
      </c>
      <c r="AB150" s="30" t="s">
        <v>152</v>
      </c>
      <c r="AC150" s="30" t="s">
        <v>152</v>
      </c>
      <c r="AD150" s="30" t="s">
        <v>152</v>
      </c>
      <c r="AE150" s="30" t="s">
        <v>152</v>
      </c>
      <c r="AF150" s="30" t="s">
        <v>152</v>
      </c>
      <c r="AG150" s="30" t="s">
        <v>152</v>
      </c>
      <c r="AH150" s="30" t="s">
        <v>152</v>
      </c>
      <c r="AI150" s="30" t="s">
        <v>152</v>
      </c>
      <c r="AJ150" s="30" t="s">
        <v>152</v>
      </c>
      <c r="AK150" s="30" t="s">
        <v>152</v>
      </c>
      <c r="AL150" s="30" t="s">
        <v>152</v>
      </c>
      <c r="AM150" s="30" t="s">
        <v>152</v>
      </c>
      <c r="AN150" s="30" t="s">
        <v>152</v>
      </c>
      <c r="AO150" s="30" t="s">
        <v>152</v>
      </c>
      <c r="AP150" s="30" t="s">
        <v>152</v>
      </c>
      <c r="AQ150" s="30" t="s">
        <v>152</v>
      </c>
      <c r="AR150" s="30" t="s">
        <v>152</v>
      </c>
      <c r="AS150" s="30" t="s">
        <v>152</v>
      </c>
      <c r="AT150" s="30" t="s">
        <v>152</v>
      </c>
      <c r="AU150" s="30" t="s">
        <v>152</v>
      </c>
      <c r="AV150" s="30" t="s">
        <v>152</v>
      </c>
      <c r="AW150" s="30"/>
      <c r="AX150" s="26" t="s">
        <v>58</v>
      </c>
    </row>
    <row r="151" spans="1:50" x14ac:dyDescent="0.35">
      <c r="A151" s="34" t="s">
        <v>170</v>
      </c>
      <c r="B151" s="33">
        <v>40359</v>
      </c>
      <c r="C151" s="32">
        <v>91840</v>
      </c>
      <c r="D151" s="32">
        <v>3700</v>
      </c>
      <c r="E151" s="32">
        <v>0</v>
      </c>
      <c r="F151" s="32">
        <v>0</v>
      </c>
      <c r="G151" s="32">
        <v>0</v>
      </c>
      <c r="H151" s="32">
        <v>0</v>
      </c>
      <c r="I151" s="32">
        <v>0</v>
      </c>
      <c r="J151" s="32">
        <v>0</v>
      </c>
      <c r="K151" s="32">
        <v>0</v>
      </c>
      <c r="L151" s="32">
        <v>1000</v>
      </c>
      <c r="M151" s="32">
        <v>2700</v>
      </c>
      <c r="N151" s="32">
        <v>0</v>
      </c>
      <c r="O151" s="32">
        <v>13550</v>
      </c>
      <c r="P151" s="32">
        <v>3000</v>
      </c>
      <c r="Q151" s="32">
        <v>4200</v>
      </c>
      <c r="R151" s="32">
        <v>500</v>
      </c>
      <c r="S151" s="32">
        <v>0</v>
      </c>
      <c r="T151" s="32">
        <v>0</v>
      </c>
      <c r="U151" s="32">
        <v>0</v>
      </c>
      <c r="V151" s="32">
        <v>0</v>
      </c>
      <c r="W151" s="32">
        <v>0</v>
      </c>
      <c r="X151" s="32">
        <v>3600</v>
      </c>
      <c r="Y151" s="32">
        <v>0</v>
      </c>
      <c r="Z151" s="32">
        <v>2250</v>
      </c>
      <c r="AA151" s="32">
        <v>0</v>
      </c>
      <c r="AB151" s="32">
        <v>0</v>
      </c>
      <c r="AC151" s="32">
        <v>54000</v>
      </c>
      <c r="AD151" s="32">
        <v>0</v>
      </c>
      <c r="AE151" s="32">
        <v>0</v>
      </c>
      <c r="AF151" s="32">
        <v>13500</v>
      </c>
      <c r="AG151" s="32">
        <v>0</v>
      </c>
      <c r="AH151" s="32">
        <v>3500</v>
      </c>
      <c r="AI151" s="32">
        <v>37000</v>
      </c>
      <c r="AJ151" s="32">
        <v>4190</v>
      </c>
      <c r="AK151" s="32">
        <v>500</v>
      </c>
      <c r="AL151" s="32">
        <v>990</v>
      </c>
      <c r="AM151" s="32">
        <v>2200</v>
      </c>
      <c r="AN151" s="32">
        <v>500</v>
      </c>
      <c r="AO151" s="32">
        <v>16400</v>
      </c>
      <c r="AP151" s="32">
        <v>0</v>
      </c>
      <c r="AQ151" s="32">
        <v>0</v>
      </c>
      <c r="AR151" s="32">
        <v>13400</v>
      </c>
      <c r="AS151" s="32">
        <v>0</v>
      </c>
      <c r="AT151" s="32">
        <v>0</v>
      </c>
      <c r="AU151" s="32">
        <v>0</v>
      </c>
      <c r="AV151" s="32">
        <v>3000</v>
      </c>
      <c r="AW151" s="32"/>
      <c r="AX151" s="26" t="s">
        <v>58</v>
      </c>
    </row>
    <row r="152" spans="1:50" x14ac:dyDescent="0.35">
      <c r="A152" s="34" t="s">
        <v>170</v>
      </c>
      <c r="B152" s="33">
        <v>40724</v>
      </c>
      <c r="C152" s="32">
        <v>95640</v>
      </c>
      <c r="D152" s="32">
        <v>7700</v>
      </c>
      <c r="E152" s="32">
        <v>4000</v>
      </c>
      <c r="F152" s="32">
        <v>0</v>
      </c>
      <c r="G152" s="32">
        <v>0</v>
      </c>
      <c r="H152" s="32">
        <v>0</v>
      </c>
      <c r="I152" s="32">
        <v>0</v>
      </c>
      <c r="J152" s="32">
        <v>0</v>
      </c>
      <c r="K152" s="32">
        <v>0</v>
      </c>
      <c r="L152" s="32">
        <v>1000</v>
      </c>
      <c r="M152" s="32">
        <v>2700</v>
      </c>
      <c r="N152" s="32">
        <v>0</v>
      </c>
      <c r="O152" s="32">
        <v>16550</v>
      </c>
      <c r="P152" s="32">
        <v>3000</v>
      </c>
      <c r="Q152" s="32">
        <v>7200</v>
      </c>
      <c r="R152" s="32">
        <v>500</v>
      </c>
      <c r="S152" s="32">
        <v>0</v>
      </c>
      <c r="T152" s="32">
        <v>0</v>
      </c>
      <c r="U152" s="32">
        <v>0</v>
      </c>
      <c r="V152" s="32">
        <v>0</v>
      </c>
      <c r="W152" s="32">
        <v>0</v>
      </c>
      <c r="X152" s="32">
        <v>3600</v>
      </c>
      <c r="Y152" s="32">
        <v>0</v>
      </c>
      <c r="Z152" s="32">
        <v>2250</v>
      </c>
      <c r="AA152" s="32">
        <v>0</v>
      </c>
      <c r="AB152" s="32">
        <v>0</v>
      </c>
      <c r="AC152" s="32">
        <v>50000</v>
      </c>
      <c r="AD152" s="32">
        <v>0</v>
      </c>
      <c r="AE152" s="32">
        <v>0</v>
      </c>
      <c r="AF152" s="32">
        <v>13500</v>
      </c>
      <c r="AG152" s="32">
        <v>0</v>
      </c>
      <c r="AH152" s="32">
        <v>3500</v>
      </c>
      <c r="AI152" s="32">
        <v>33000</v>
      </c>
      <c r="AJ152" s="32">
        <v>4990</v>
      </c>
      <c r="AK152" s="32">
        <v>500</v>
      </c>
      <c r="AL152" s="32">
        <v>990</v>
      </c>
      <c r="AM152" s="32">
        <v>3000</v>
      </c>
      <c r="AN152" s="32">
        <v>500</v>
      </c>
      <c r="AO152" s="32">
        <v>16400</v>
      </c>
      <c r="AP152" s="32">
        <v>0</v>
      </c>
      <c r="AQ152" s="32">
        <v>0</v>
      </c>
      <c r="AR152" s="32">
        <v>13400</v>
      </c>
      <c r="AS152" s="32">
        <v>0</v>
      </c>
      <c r="AT152" s="32">
        <v>0</v>
      </c>
      <c r="AU152" s="32">
        <v>0</v>
      </c>
      <c r="AV152" s="32">
        <v>3000</v>
      </c>
      <c r="AW152" s="32"/>
      <c r="AX152" s="26" t="s">
        <v>58</v>
      </c>
    </row>
    <row r="153" spans="1:50" x14ac:dyDescent="0.35">
      <c r="A153" s="34" t="s">
        <v>170</v>
      </c>
      <c r="B153" s="33">
        <v>41090</v>
      </c>
      <c r="C153" s="32">
        <v>84890</v>
      </c>
      <c r="D153" s="32">
        <v>5000</v>
      </c>
      <c r="E153" s="32">
        <v>4000</v>
      </c>
      <c r="F153" s="32">
        <v>0</v>
      </c>
      <c r="G153" s="32">
        <v>0</v>
      </c>
      <c r="H153" s="32">
        <v>0</v>
      </c>
      <c r="I153" s="32">
        <v>0</v>
      </c>
      <c r="J153" s="32">
        <v>0</v>
      </c>
      <c r="K153" s="32">
        <v>0</v>
      </c>
      <c r="L153" s="32">
        <v>1000</v>
      </c>
      <c r="M153" s="32">
        <v>0</v>
      </c>
      <c r="N153" s="32">
        <v>0</v>
      </c>
      <c r="O153" s="32">
        <v>16500</v>
      </c>
      <c r="P153" s="32">
        <v>3000</v>
      </c>
      <c r="Q153" s="32">
        <v>7200</v>
      </c>
      <c r="R153" s="32">
        <v>500</v>
      </c>
      <c r="S153" s="32">
        <v>0</v>
      </c>
      <c r="T153" s="32">
        <v>0</v>
      </c>
      <c r="U153" s="32">
        <v>0</v>
      </c>
      <c r="V153" s="32">
        <v>0</v>
      </c>
      <c r="W153" s="32">
        <v>0</v>
      </c>
      <c r="X153" s="32">
        <v>3600</v>
      </c>
      <c r="Y153" s="32">
        <v>0</v>
      </c>
      <c r="Z153" s="32">
        <v>2200</v>
      </c>
      <c r="AA153" s="32">
        <v>0</v>
      </c>
      <c r="AB153" s="32">
        <v>0</v>
      </c>
      <c r="AC153" s="32">
        <v>42000</v>
      </c>
      <c r="AD153" s="32">
        <v>0</v>
      </c>
      <c r="AE153" s="32">
        <v>0</v>
      </c>
      <c r="AF153" s="32">
        <v>5500</v>
      </c>
      <c r="AG153" s="32">
        <v>0</v>
      </c>
      <c r="AH153" s="32">
        <v>3500</v>
      </c>
      <c r="AI153" s="32">
        <v>33000</v>
      </c>
      <c r="AJ153" s="32">
        <v>4990</v>
      </c>
      <c r="AK153" s="32">
        <v>500</v>
      </c>
      <c r="AL153" s="32">
        <v>990</v>
      </c>
      <c r="AM153" s="32">
        <v>3000</v>
      </c>
      <c r="AN153" s="32">
        <v>500</v>
      </c>
      <c r="AO153" s="32">
        <v>16400</v>
      </c>
      <c r="AP153" s="32">
        <v>0</v>
      </c>
      <c r="AQ153" s="32">
        <v>0</v>
      </c>
      <c r="AR153" s="32">
        <v>13400</v>
      </c>
      <c r="AS153" s="32">
        <v>0</v>
      </c>
      <c r="AT153" s="32">
        <v>0</v>
      </c>
      <c r="AU153" s="32">
        <v>0</v>
      </c>
      <c r="AV153" s="32">
        <v>3000</v>
      </c>
      <c r="AW153" s="32"/>
      <c r="AX153" s="26" t="s">
        <v>58</v>
      </c>
    </row>
    <row r="154" spans="1:50" x14ac:dyDescent="0.35">
      <c r="A154" s="34" t="s">
        <v>170</v>
      </c>
      <c r="B154" s="33">
        <v>41455</v>
      </c>
      <c r="C154" s="32">
        <v>84390</v>
      </c>
      <c r="D154" s="32">
        <v>5000</v>
      </c>
      <c r="E154" s="32">
        <v>4000</v>
      </c>
      <c r="F154" s="32">
        <v>0</v>
      </c>
      <c r="G154" s="32">
        <v>0</v>
      </c>
      <c r="H154" s="32">
        <v>0</v>
      </c>
      <c r="I154" s="32">
        <v>0</v>
      </c>
      <c r="J154" s="32">
        <v>0</v>
      </c>
      <c r="K154" s="32">
        <v>0</v>
      </c>
      <c r="L154" s="32">
        <v>1000</v>
      </c>
      <c r="M154" s="32">
        <v>0</v>
      </c>
      <c r="N154" s="32">
        <v>0</v>
      </c>
      <c r="O154" s="32">
        <v>16500</v>
      </c>
      <c r="P154" s="32">
        <v>3000</v>
      </c>
      <c r="Q154" s="32">
        <v>7200</v>
      </c>
      <c r="R154" s="32">
        <v>500</v>
      </c>
      <c r="S154" s="32">
        <v>0</v>
      </c>
      <c r="T154" s="32">
        <v>0</v>
      </c>
      <c r="U154" s="32">
        <v>0</v>
      </c>
      <c r="V154" s="32">
        <v>0</v>
      </c>
      <c r="W154" s="32">
        <v>0</v>
      </c>
      <c r="X154" s="32">
        <v>3600</v>
      </c>
      <c r="Y154" s="32">
        <v>0</v>
      </c>
      <c r="Z154" s="32">
        <v>2200</v>
      </c>
      <c r="AA154" s="32">
        <v>0</v>
      </c>
      <c r="AB154" s="32">
        <v>0</v>
      </c>
      <c r="AC154" s="32">
        <v>41500</v>
      </c>
      <c r="AD154" s="32">
        <v>0</v>
      </c>
      <c r="AE154" s="32">
        <v>0</v>
      </c>
      <c r="AF154" s="32">
        <v>5500</v>
      </c>
      <c r="AG154" s="32">
        <v>0</v>
      </c>
      <c r="AH154" s="32">
        <v>3000</v>
      </c>
      <c r="AI154" s="32">
        <v>33000</v>
      </c>
      <c r="AJ154" s="32">
        <v>4990</v>
      </c>
      <c r="AK154" s="32">
        <v>500</v>
      </c>
      <c r="AL154" s="32">
        <v>990</v>
      </c>
      <c r="AM154" s="32">
        <v>3000</v>
      </c>
      <c r="AN154" s="32">
        <v>500</v>
      </c>
      <c r="AO154" s="32">
        <v>16400</v>
      </c>
      <c r="AP154" s="32">
        <v>0</v>
      </c>
      <c r="AQ154" s="32">
        <v>0</v>
      </c>
      <c r="AR154" s="32">
        <v>13400</v>
      </c>
      <c r="AS154" s="32">
        <v>0</v>
      </c>
      <c r="AT154" s="32">
        <v>0</v>
      </c>
      <c r="AU154" s="32">
        <v>0</v>
      </c>
      <c r="AV154" s="32">
        <v>3000</v>
      </c>
      <c r="AW154" s="32"/>
      <c r="AX154" s="26" t="s">
        <v>58</v>
      </c>
    </row>
    <row r="155" spans="1:50" x14ac:dyDescent="0.35">
      <c r="A155" s="34" t="s">
        <v>170</v>
      </c>
      <c r="B155" s="33">
        <v>41820</v>
      </c>
      <c r="C155" s="32">
        <v>75890</v>
      </c>
      <c r="D155" s="32">
        <v>5000</v>
      </c>
      <c r="E155" s="32">
        <v>4000</v>
      </c>
      <c r="F155" s="32">
        <v>0</v>
      </c>
      <c r="G155" s="32">
        <v>0</v>
      </c>
      <c r="H155" s="32">
        <v>0</v>
      </c>
      <c r="I155" s="32">
        <v>0</v>
      </c>
      <c r="J155" s="32">
        <v>0</v>
      </c>
      <c r="K155" s="32">
        <v>0</v>
      </c>
      <c r="L155" s="32">
        <v>1000</v>
      </c>
      <c r="M155" s="32">
        <v>0</v>
      </c>
      <c r="N155" s="32">
        <v>0</v>
      </c>
      <c r="O155" s="32">
        <v>16000</v>
      </c>
      <c r="P155" s="32">
        <v>0</v>
      </c>
      <c r="Q155" s="32">
        <v>7200</v>
      </c>
      <c r="R155" s="32">
        <v>500</v>
      </c>
      <c r="S155" s="32">
        <v>0</v>
      </c>
      <c r="T155" s="32">
        <v>0</v>
      </c>
      <c r="U155" s="32">
        <v>2500</v>
      </c>
      <c r="V155" s="32">
        <v>0</v>
      </c>
      <c r="W155" s="32">
        <v>0</v>
      </c>
      <c r="X155" s="32">
        <v>3600</v>
      </c>
      <c r="Y155" s="32">
        <v>0</v>
      </c>
      <c r="Z155" s="32">
        <v>2200</v>
      </c>
      <c r="AA155" s="32">
        <v>0</v>
      </c>
      <c r="AB155" s="32">
        <v>0</v>
      </c>
      <c r="AC155" s="32">
        <v>33500</v>
      </c>
      <c r="AD155" s="32">
        <v>0</v>
      </c>
      <c r="AE155" s="32">
        <v>0</v>
      </c>
      <c r="AF155" s="32">
        <v>5500</v>
      </c>
      <c r="AG155" s="32">
        <v>0</v>
      </c>
      <c r="AH155" s="32">
        <v>3000</v>
      </c>
      <c r="AI155" s="32">
        <v>25000</v>
      </c>
      <c r="AJ155" s="32">
        <v>4990</v>
      </c>
      <c r="AK155" s="32">
        <v>500</v>
      </c>
      <c r="AL155" s="32">
        <v>990</v>
      </c>
      <c r="AM155" s="32">
        <v>3000</v>
      </c>
      <c r="AN155" s="32">
        <v>500</v>
      </c>
      <c r="AO155" s="32">
        <v>16400</v>
      </c>
      <c r="AP155" s="32">
        <v>0</v>
      </c>
      <c r="AQ155" s="32">
        <v>0</v>
      </c>
      <c r="AR155" s="32">
        <v>13400</v>
      </c>
      <c r="AS155" s="32">
        <v>0</v>
      </c>
      <c r="AT155" s="32">
        <v>0</v>
      </c>
      <c r="AU155" s="32">
        <v>0</v>
      </c>
      <c r="AV155" s="32">
        <v>3000</v>
      </c>
      <c r="AW155" s="32"/>
      <c r="AX155" s="26" t="s">
        <v>58</v>
      </c>
    </row>
    <row r="156" spans="1:50" x14ac:dyDescent="0.35">
      <c r="A156" s="34" t="s">
        <v>170</v>
      </c>
      <c r="B156" s="33">
        <v>42185</v>
      </c>
      <c r="C156" s="32">
        <v>75890</v>
      </c>
      <c r="D156" s="32">
        <v>5000</v>
      </c>
      <c r="E156" s="32">
        <v>4000</v>
      </c>
      <c r="F156" s="32">
        <v>0</v>
      </c>
      <c r="G156" s="32">
        <v>0</v>
      </c>
      <c r="H156" s="32">
        <v>0</v>
      </c>
      <c r="I156" s="32">
        <v>0</v>
      </c>
      <c r="J156" s="32">
        <v>0</v>
      </c>
      <c r="K156" s="32">
        <v>0</v>
      </c>
      <c r="L156" s="32">
        <v>1000</v>
      </c>
      <c r="M156" s="32">
        <v>0</v>
      </c>
      <c r="N156" s="32">
        <v>0</v>
      </c>
      <c r="O156" s="32">
        <v>16000</v>
      </c>
      <c r="P156" s="32">
        <v>0</v>
      </c>
      <c r="Q156" s="32">
        <v>7200</v>
      </c>
      <c r="R156" s="32">
        <v>500</v>
      </c>
      <c r="S156" s="32">
        <v>0</v>
      </c>
      <c r="T156" s="32">
        <v>0</v>
      </c>
      <c r="U156" s="32">
        <v>2500</v>
      </c>
      <c r="V156" s="32">
        <v>0</v>
      </c>
      <c r="W156" s="32">
        <v>0</v>
      </c>
      <c r="X156" s="32">
        <v>3600</v>
      </c>
      <c r="Y156" s="32">
        <v>0</v>
      </c>
      <c r="Z156" s="32">
        <v>2200</v>
      </c>
      <c r="AA156" s="32">
        <v>0</v>
      </c>
      <c r="AB156" s="32">
        <v>0</v>
      </c>
      <c r="AC156" s="32">
        <v>33500</v>
      </c>
      <c r="AD156" s="32">
        <v>0</v>
      </c>
      <c r="AE156" s="32">
        <v>0</v>
      </c>
      <c r="AF156" s="32">
        <v>5500</v>
      </c>
      <c r="AG156" s="32">
        <v>0</v>
      </c>
      <c r="AH156" s="32">
        <v>3000</v>
      </c>
      <c r="AI156" s="32">
        <v>25000</v>
      </c>
      <c r="AJ156" s="32">
        <v>4990</v>
      </c>
      <c r="AK156" s="32">
        <v>500</v>
      </c>
      <c r="AL156" s="32">
        <v>990</v>
      </c>
      <c r="AM156" s="32">
        <v>3000</v>
      </c>
      <c r="AN156" s="32">
        <v>500</v>
      </c>
      <c r="AO156" s="32">
        <v>16400</v>
      </c>
      <c r="AP156" s="32">
        <v>0</v>
      </c>
      <c r="AQ156" s="32">
        <v>0</v>
      </c>
      <c r="AR156" s="32">
        <v>13400</v>
      </c>
      <c r="AS156" s="32">
        <v>0</v>
      </c>
      <c r="AT156" s="32">
        <v>0</v>
      </c>
      <c r="AU156" s="32">
        <v>0</v>
      </c>
      <c r="AV156" s="32">
        <v>3000</v>
      </c>
      <c r="AW156" s="32"/>
      <c r="AX156" s="26" t="s">
        <v>58</v>
      </c>
    </row>
    <row r="157" spans="1:50" x14ac:dyDescent="0.35">
      <c r="A157" s="34" t="s">
        <v>170</v>
      </c>
      <c r="B157" s="33">
        <v>42551</v>
      </c>
      <c r="C157" s="32">
        <v>75690</v>
      </c>
      <c r="D157" s="32">
        <v>5000</v>
      </c>
      <c r="E157" s="32">
        <v>4000</v>
      </c>
      <c r="F157" s="32">
        <v>0</v>
      </c>
      <c r="G157" s="32">
        <v>0</v>
      </c>
      <c r="H157" s="32">
        <v>0</v>
      </c>
      <c r="I157" s="32">
        <v>0</v>
      </c>
      <c r="J157" s="32">
        <v>0</v>
      </c>
      <c r="K157" s="32">
        <v>0</v>
      </c>
      <c r="L157" s="32">
        <v>1000</v>
      </c>
      <c r="M157" s="32">
        <v>0</v>
      </c>
      <c r="N157" s="32">
        <v>0</v>
      </c>
      <c r="O157" s="32">
        <v>15800</v>
      </c>
      <c r="P157" s="32">
        <v>0</v>
      </c>
      <c r="Q157" s="32">
        <v>7200</v>
      </c>
      <c r="R157" s="32">
        <v>500</v>
      </c>
      <c r="S157" s="32">
        <v>0</v>
      </c>
      <c r="T157" s="32">
        <v>0</v>
      </c>
      <c r="U157" s="32">
        <v>2500</v>
      </c>
      <c r="V157" s="32">
        <v>0</v>
      </c>
      <c r="W157" s="32">
        <v>0</v>
      </c>
      <c r="X157" s="32">
        <v>3600</v>
      </c>
      <c r="Y157" s="32">
        <v>0</v>
      </c>
      <c r="Z157" s="32">
        <v>2000</v>
      </c>
      <c r="AA157" s="32">
        <v>0</v>
      </c>
      <c r="AB157" s="32">
        <v>0</v>
      </c>
      <c r="AC157" s="32">
        <v>33500</v>
      </c>
      <c r="AD157" s="32">
        <v>0</v>
      </c>
      <c r="AE157" s="32">
        <v>0</v>
      </c>
      <c r="AF157" s="32">
        <v>5500</v>
      </c>
      <c r="AG157" s="32">
        <v>0</v>
      </c>
      <c r="AH157" s="32">
        <v>3000</v>
      </c>
      <c r="AI157" s="32">
        <v>25000</v>
      </c>
      <c r="AJ157" s="32">
        <v>4990</v>
      </c>
      <c r="AK157" s="32">
        <v>500</v>
      </c>
      <c r="AL157" s="32">
        <v>990</v>
      </c>
      <c r="AM157" s="32">
        <v>3000</v>
      </c>
      <c r="AN157" s="32">
        <v>500</v>
      </c>
      <c r="AO157" s="32">
        <v>16400</v>
      </c>
      <c r="AP157" s="32">
        <v>0</v>
      </c>
      <c r="AQ157" s="32">
        <v>0</v>
      </c>
      <c r="AR157" s="32">
        <v>13400</v>
      </c>
      <c r="AS157" s="32">
        <v>0</v>
      </c>
      <c r="AT157" s="32">
        <v>0</v>
      </c>
      <c r="AU157" s="32">
        <v>0</v>
      </c>
      <c r="AV157" s="32">
        <v>3000</v>
      </c>
      <c r="AW157" s="32"/>
      <c r="AX157" s="26" t="s">
        <v>58</v>
      </c>
    </row>
    <row r="158" spans="1:50" x14ac:dyDescent="0.35">
      <c r="A158" s="34" t="s">
        <v>170</v>
      </c>
      <c r="B158" s="33">
        <v>42916</v>
      </c>
      <c r="C158" s="32">
        <v>75690</v>
      </c>
      <c r="D158" s="32">
        <v>5000</v>
      </c>
      <c r="E158" s="32">
        <v>4000</v>
      </c>
      <c r="F158" s="32">
        <v>0</v>
      </c>
      <c r="G158" s="32">
        <v>0</v>
      </c>
      <c r="H158" s="32">
        <v>0</v>
      </c>
      <c r="I158" s="32">
        <v>0</v>
      </c>
      <c r="J158" s="32">
        <v>0</v>
      </c>
      <c r="K158" s="32">
        <v>0</v>
      </c>
      <c r="L158" s="32">
        <v>1000</v>
      </c>
      <c r="M158" s="32">
        <v>0</v>
      </c>
      <c r="N158" s="32">
        <v>0</v>
      </c>
      <c r="O158" s="32">
        <v>15800</v>
      </c>
      <c r="P158" s="32">
        <v>0</v>
      </c>
      <c r="Q158" s="32">
        <v>7200</v>
      </c>
      <c r="R158" s="32">
        <v>500</v>
      </c>
      <c r="S158" s="32">
        <v>0</v>
      </c>
      <c r="T158" s="32">
        <v>0</v>
      </c>
      <c r="U158" s="32">
        <v>2500</v>
      </c>
      <c r="V158" s="32">
        <v>0</v>
      </c>
      <c r="W158" s="32">
        <v>0</v>
      </c>
      <c r="X158" s="32">
        <v>3600</v>
      </c>
      <c r="Y158" s="32">
        <v>0</v>
      </c>
      <c r="Z158" s="32">
        <v>2000</v>
      </c>
      <c r="AA158" s="32">
        <v>0</v>
      </c>
      <c r="AB158" s="32">
        <v>0</v>
      </c>
      <c r="AC158" s="32">
        <v>33500</v>
      </c>
      <c r="AD158" s="32">
        <v>0</v>
      </c>
      <c r="AE158" s="32">
        <v>0</v>
      </c>
      <c r="AF158" s="32">
        <v>5500</v>
      </c>
      <c r="AG158" s="32">
        <v>0</v>
      </c>
      <c r="AH158" s="32">
        <v>3000</v>
      </c>
      <c r="AI158" s="32">
        <v>25000</v>
      </c>
      <c r="AJ158" s="32">
        <v>4990</v>
      </c>
      <c r="AK158" s="32">
        <v>500</v>
      </c>
      <c r="AL158" s="32">
        <v>990</v>
      </c>
      <c r="AM158" s="32">
        <v>3000</v>
      </c>
      <c r="AN158" s="32">
        <v>500</v>
      </c>
      <c r="AO158" s="32">
        <v>16400</v>
      </c>
      <c r="AP158" s="32">
        <v>0</v>
      </c>
      <c r="AQ158" s="32">
        <v>0</v>
      </c>
      <c r="AR158" s="32">
        <v>13400</v>
      </c>
      <c r="AS158" s="32">
        <v>0</v>
      </c>
      <c r="AT158" s="32">
        <v>0</v>
      </c>
      <c r="AU158" s="32">
        <v>0</v>
      </c>
      <c r="AV158" s="32">
        <v>3000</v>
      </c>
      <c r="AW158" s="32"/>
      <c r="AX158" s="26" t="s">
        <v>58</v>
      </c>
    </row>
    <row r="159" spans="1:50" x14ac:dyDescent="0.35">
      <c r="A159" s="34" t="s">
        <v>170</v>
      </c>
      <c r="B159" s="33">
        <v>43281</v>
      </c>
      <c r="C159" s="32">
        <v>76890</v>
      </c>
      <c r="D159" s="32">
        <v>5000</v>
      </c>
      <c r="E159" s="32">
        <v>4000</v>
      </c>
      <c r="F159" s="32">
        <v>0</v>
      </c>
      <c r="G159" s="32">
        <v>0</v>
      </c>
      <c r="H159" s="32">
        <v>0</v>
      </c>
      <c r="I159" s="32">
        <v>0</v>
      </c>
      <c r="J159" s="32">
        <v>0</v>
      </c>
      <c r="K159" s="32">
        <v>0</v>
      </c>
      <c r="L159" s="32">
        <v>1000</v>
      </c>
      <c r="M159" s="32">
        <v>0</v>
      </c>
      <c r="N159" s="32">
        <v>0</v>
      </c>
      <c r="O159" s="32">
        <v>15800</v>
      </c>
      <c r="P159" s="32">
        <v>0</v>
      </c>
      <c r="Q159" s="32">
        <v>7200</v>
      </c>
      <c r="R159" s="32">
        <v>500</v>
      </c>
      <c r="S159" s="32">
        <v>0</v>
      </c>
      <c r="T159" s="32">
        <v>0</v>
      </c>
      <c r="U159" s="32">
        <v>2500</v>
      </c>
      <c r="V159" s="32">
        <v>0</v>
      </c>
      <c r="W159" s="32">
        <v>0</v>
      </c>
      <c r="X159" s="32">
        <v>3600</v>
      </c>
      <c r="Y159" s="32">
        <v>0</v>
      </c>
      <c r="Z159" s="32">
        <v>2000</v>
      </c>
      <c r="AA159" s="32">
        <v>0</v>
      </c>
      <c r="AB159" s="32">
        <v>0</v>
      </c>
      <c r="AC159" s="32">
        <v>33500</v>
      </c>
      <c r="AD159" s="32">
        <v>0</v>
      </c>
      <c r="AE159" s="32">
        <v>0</v>
      </c>
      <c r="AF159" s="32">
        <v>5500</v>
      </c>
      <c r="AG159" s="32">
        <v>0</v>
      </c>
      <c r="AH159" s="32">
        <v>3000</v>
      </c>
      <c r="AI159" s="32">
        <v>25000</v>
      </c>
      <c r="AJ159" s="32">
        <v>4990</v>
      </c>
      <c r="AK159" s="32">
        <v>500</v>
      </c>
      <c r="AL159" s="32">
        <v>990</v>
      </c>
      <c r="AM159" s="32">
        <v>3000</v>
      </c>
      <c r="AN159" s="32">
        <v>500</v>
      </c>
      <c r="AO159" s="32">
        <v>17600</v>
      </c>
      <c r="AP159" s="32">
        <v>0</v>
      </c>
      <c r="AQ159" s="32">
        <v>0</v>
      </c>
      <c r="AR159" s="32">
        <v>14600</v>
      </c>
      <c r="AS159" s="32">
        <v>0</v>
      </c>
      <c r="AT159" s="32">
        <v>0</v>
      </c>
      <c r="AU159" s="32">
        <v>0</v>
      </c>
      <c r="AV159" s="32">
        <v>3000</v>
      </c>
      <c r="AW159" s="32"/>
      <c r="AX159" s="26" t="s">
        <v>58</v>
      </c>
    </row>
    <row r="160" spans="1:50" x14ac:dyDescent="0.35">
      <c r="A160" s="34" t="s">
        <v>170</v>
      </c>
      <c r="B160" s="33">
        <v>43646</v>
      </c>
      <c r="C160" s="32">
        <v>61890</v>
      </c>
      <c r="D160" s="32">
        <v>5000</v>
      </c>
      <c r="E160" s="32">
        <v>4000</v>
      </c>
      <c r="F160" s="32">
        <v>0</v>
      </c>
      <c r="G160" s="32">
        <v>0</v>
      </c>
      <c r="H160" s="32">
        <v>0</v>
      </c>
      <c r="I160" s="32">
        <v>0</v>
      </c>
      <c r="J160" s="32">
        <v>0</v>
      </c>
      <c r="K160" s="32">
        <v>0</v>
      </c>
      <c r="L160" s="32">
        <v>1000</v>
      </c>
      <c r="M160" s="32">
        <v>0</v>
      </c>
      <c r="N160" s="32">
        <v>0</v>
      </c>
      <c r="O160" s="32">
        <v>15800</v>
      </c>
      <c r="P160" s="32">
        <v>0</v>
      </c>
      <c r="Q160" s="32">
        <v>7200</v>
      </c>
      <c r="R160" s="32">
        <v>500</v>
      </c>
      <c r="S160" s="32">
        <v>0</v>
      </c>
      <c r="T160" s="32">
        <v>0</v>
      </c>
      <c r="U160" s="32">
        <v>2500</v>
      </c>
      <c r="V160" s="32">
        <v>0</v>
      </c>
      <c r="W160" s="32">
        <v>0</v>
      </c>
      <c r="X160" s="32">
        <v>3600</v>
      </c>
      <c r="Y160" s="32">
        <v>0</v>
      </c>
      <c r="Z160" s="32">
        <v>2000</v>
      </c>
      <c r="AA160" s="32">
        <v>0</v>
      </c>
      <c r="AB160" s="32">
        <v>0</v>
      </c>
      <c r="AC160" s="32">
        <v>21500</v>
      </c>
      <c r="AD160" s="32">
        <v>0</v>
      </c>
      <c r="AE160" s="32">
        <v>0</v>
      </c>
      <c r="AF160" s="32">
        <v>5500</v>
      </c>
      <c r="AG160" s="32">
        <v>0</v>
      </c>
      <c r="AH160" s="32">
        <v>3000</v>
      </c>
      <c r="AI160" s="32">
        <v>13000</v>
      </c>
      <c r="AJ160" s="32">
        <v>1990</v>
      </c>
      <c r="AK160" s="32">
        <v>500</v>
      </c>
      <c r="AL160" s="32">
        <v>990</v>
      </c>
      <c r="AM160" s="32">
        <v>0</v>
      </c>
      <c r="AN160" s="32">
        <v>500</v>
      </c>
      <c r="AO160" s="32">
        <v>17600</v>
      </c>
      <c r="AP160" s="32">
        <v>0</v>
      </c>
      <c r="AQ160" s="32">
        <v>0</v>
      </c>
      <c r="AR160" s="32">
        <v>14600</v>
      </c>
      <c r="AS160" s="32">
        <v>0</v>
      </c>
      <c r="AT160" s="32">
        <v>0</v>
      </c>
      <c r="AU160" s="32">
        <v>0</v>
      </c>
      <c r="AV160" s="32">
        <v>3000</v>
      </c>
      <c r="AW160" s="32"/>
      <c r="AX160" s="26" t="s">
        <v>58</v>
      </c>
    </row>
    <row r="161" spans="1:50" x14ac:dyDescent="0.35">
      <c r="A161" s="34" t="s">
        <v>170</v>
      </c>
      <c r="B161" s="33">
        <v>44012</v>
      </c>
      <c r="C161" s="32">
        <v>61890</v>
      </c>
      <c r="D161" s="32">
        <v>5000</v>
      </c>
      <c r="E161" s="32">
        <v>4000</v>
      </c>
      <c r="F161" s="32">
        <v>0</v>
      </c>
      <c r="G161" s="32">
        <v>0</v>
      </c>
      <c r="H161" s="32">
        <v>0</v>
      </c>
      <c r="I161" s="32">
        <v>0</v>
      </c>
      <c r="J161" s="32">
        <v>0</v>
      </c>
      <c r="K161" s="32">
        <v>0</v>
      </c>
      <c r="L161" s="32">
        <v>1000</v>
      </c>
      <c r="M161" s="32">
        <v>0</v>
      </c>
      <c r="N161" s="32">
        <v>0</v>
      </c>
      <c r="O161" s="32">
        <v>15800</v>
      </c>
      <c r="P161" s="32">
        <v>0</v>
      </c>
      <c r="Q161" s="32">
        <v>7200</v>
      </c>
      <c r="R161" s="32">
        <v>500</v>
      </c>
      <c r="S161" s="32">
        <v>0</v>
      </c>
      <c r="T161" s="32">
        <v>0</v>
      </c>
      <c r="U161" s="32">
        <v>2500</v>
      </c>
      <c r="V161" s="32">
        <v>0</v>
      </c>
      <c r="W161" s="32">
        <v>0</v>
      </c>
      <c r="X161" s="32">
        <v>3600</v>
      </c>
      <c r="Y161" s="32">
        <v>0</v>
      </c>
      <c r="Z161" s="32">
        <v>2000</v>
      </c>
      <c r="AA161" s="32">
        <v>0</v>
      </c>
      <c r="AB161" s="32">
        <v>0</v>
      </c>
      <c r="AC161" s="32">
        <v>21500</v>
      </c>
      <c r="AD161" s="32">
        <v>0</v>
      </c>
      <c r="AE161" s="32">
        <v>0</v>
      </c>
      <c r="AF161" s="32">
        <v>5500</v>
      </c>
      <c r="AG161" s="32">
        <v>0</v>
      </c>
      <c r="AH161" s="32">
        <v>3000</v>
      </c>
      <c r="AI161" s="32">
        <v>13000</v>
      </c>
      <c r="AJ161" s="32">
        <v>1990</v>
      </c>
      <c r="AK161" s="32">
        <v>500</v>
      </c>
      <c r="AL161" s="32">
        <v>990</v>
      </c>
      <c r="AM161" s="32">
        <v>0</v>
      </c>
      <c r="AN161" s="32">
        <v>500</v>
      </c>
      <c r="AO161" s="32">
        <v>17600</v>
      </c>
      <c r="AP161" s="32">
        <v>0</v>
      </c>
      <c r="AQ161" s="32">
        <v>0</v>
      </c>
      <c r="AR161" s="32">
        <v>14600</v>
      </c>
      <c r="AS161" s="32">
        <v>0</v>
      </c>
      <c r="AT161" s="32">
        <v>0</v>
      </c>
      <c r="AU161" s="32">
        <v>0</v>
      </c>
      <c r="AV161" s="32">
        <v>3000</v>
      </c>
      <c r="AW161" s="32"/>
      <c r="AX161" s="26" t="s">
        <v>58</v>
      </c>
    </row>
    <row r="162" spans="1:50" x14ac:dyDescent="0.35">
      <c r="A162" s="34"/>
      <c r="B162" s="33"/>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c r="AA162" s="32"/>
      <c r="AB162" s="32"/>
      <c r="AC162" s="32"/>
      <c r="AD162" s="32"/>
      <c r="AE162" s="32"/>
      <c r="AF162" s="32"/>
      <c r="AG162" s="32"/>
      <c r="AH162" s="32"/>
      <c r="AI162" s="32"/>
      <c r="AJ162" s="32"/>
      <c r="AK162" s="32"/>
      <c r="AL162" s="32"/>
      <c r="AM162" s="32"/>
      <c r="AN162" s="32"/>
      <c r="AO162" s="32"/>
      <c r="AP162" s="32"/>
      <c r="AQ162" s="32"/>
      <c r="AR162" s="32"/>
      <c r="AS162" s="32"/>
      <c r="AT162" s="32"/>
      <c r="AU162" s="32"/>
      <c r="AV162" s="32"/>
      <c r="AW162" s="32"/>
      <c r="AX162" s="26" t="s">
        <v>58</v>
      </c>
    </row>
    <row r="163" spans="1:50" x14ac:dyDescent="0.35">
      <c r="A163" s="2" t="s">
        <v>171</v>
      </c>
      <c r="B163" s="2" t="s">
        <v>173</v>
      </c>
      <c r="AX163" s="26"/>
    </row>
    <row r="164" spans="1:50" ht="16" customHeight="1" x14ac:dyDescent="0.35">
      <c r="A164" s="2" t="s">
        <v>150</v>
      </c>
      <c r="B164" s="29" t="s">
        <v>172</v>
      </c>
      <c r="C164" s="29" t="s">
        <v>172</v>
      </c>
      <c r="D164" s="29" t="s">
        <v>172</v>
      </c>
      <c r="E164" s="29" t="s">
        <v>172</v>
      </c>
      <c r="F164" s="29" t="s">
        <v>172</v>
      </c>
      <c r="G164" s="29" t="s">
        <v>172</v>
      </c>
      <c r="H164" s="29" t="s">
        <v>172</v>
      </c>
      <c r="I164" s="29" t="s">
        <v>172</v>
      </c>
      <c r="J164" s="29" t="s">
        <v>172</v>
      </c>
      <c r="K164" s="29" t="s">
        <v>172</v>
      </c>
      <c r="L164" s="29" t="s">
        <v>172</v>
      </c>
      <c r="M164" s="29" t="s">
        <v>172</v>
      </c>
      <c r="N164" s="29" t="s">
        <v>172</v>
      </c>
      <c r="O164" s="29" t="s">
        <v>172</v>
      </c>
      <c r="P164" s="29" t="s">
        <v>172</v>
      </c>
      <c r="Q164" s="29" t="s">
        <v>172</v>
      </c>
      <c r="R164" s="29" t="s">
        <v>172</v>
      </c>
      <c r="S164" s="29" t="s">
        <v>172</v>
      </c>
      <c r="T164" s="29" t="s">
        <v>172</v>
      </c>
      <c r="U164" s="29" t="s">
        <v>172</v>
      </c>
      <c r="V164" s="29" t="s">
        <v>172</v>
      </c>
      <c r="W164" s="29" t="s">
        <v>172</v>
      </c>
      <c r="X164" s="29" t="s">
        <v>172</v>
      </c>
      <c r="Y164" s="29" t="s">
        <v>172</v>
      </c>
      <c r="Z164" s="29" t="s">
        <v>172</v>
      </c>
      <c r="AA164" s="29" t="s">
        <v>172</v>
      </c>
      <c r="AB164" s="29" t="s">
        <v>172</v>
      </c>
      <c r="AC164" s="29" t="s">
        <v>172</v>
      </c>
      <c r="AD164" s="29" t="s">
        <v>172</v>
      </c>
      <c r="AE164" s="29" t="s">
        <v>172</v>
      </c>
      <c r="AF164" s="29" t="s">
        <v>172</v>
      </c>
      <c r="AG164" s="29" t="s">
        <v>172</v>
      </c>
      <c r="AH164" s="29" t="s">
        <v>172</v>
      </c>
      <c r="AI164" s="29" t="s">
        <v>172</v>
      </c>
      <c r="AJ164" s="29" t="s">
        <v>172</v>
      </c>
      <c r="AK164" s="29" t="s">
        <v>172</v>
      </c>
      <c r="AL164" s="29" t="s">
        <v>172</v>
      </c>
      <c r="AM164" s="29" t="s">
        <v>172</v>
      </c>
      <c r="AN164" s="29" t="s">
        <v>172</v>
      </c>
      <c r="AO164" s="29" t="s">
        <v>172</v>
      </c>
      <c r="AP164" s="29" t="s">
        <v>172</v>
      </c>
      <c r="AQ164" s="29" t="s">
        <v>172</v>
      </c>
      <c r="AR164" s="29" t="s">
        <v>172</v>
      </c>
      <c r="AS164" s="29" t="s">
        <v>172</v>
      </c>
      <c r="AT164" s="29" t="s">
        <v>172</v>
      </c>
      <c r="AU164" s="29" t="s">
        <v>172</v>
      </c>
      <c r="AV164" s="29" t="s">
        <v>172</v>
      </c>
      <c r="AW164" s="29"/>
      <c r="AX164" s="26" t="s">
        <v>58</v>
      </c>
    </row>
    <row r="165" spans="1:50" x14ac:dyDescent="0.35">
      <c r="A165" s="2" t="s">
        <v>146</v>
      </c>
      <c r="C165" s="2" t="s">
        <v>140</v>
      </c>
      <c r="D165" s="2"/>
      <c r="E165" s="2"/>
      <c r="F165" s="2"/>
      <c r="G165" s="2"/>
      <c r="H165" s="2"/>
      <c r="I165" s="2"/>
      <c r="J165" s="2"/>
      <c r="K165" s="2"/>
      <c r="L165" s="2"/>
      <c r="M165" s="2"/>
      <c r="N165" s="2"/>
      <c r="O165" s="2"/>
      <c r="P165" s="2"/>
      <c r="Q165" s="2"/>
      <c r="R165" s="2"/>
      <c r="S165" s="2"/>
      <c r="T165" s="2"/>
      <c r="U165" s="2"/>
      <c r="V165" s="2"/>
      <c r="W165" s="2"/>
      <c r="X165" s="2"/>
      <c r="AX165" s="26" t="s">
        <v>58</v>
      </c>
    </row>
    <row r="166" spans="1:50" x14ac:dyDescent="0.35">
      <c r="A166" s="2" t="s">
        <v>147</v>
      </c>
      <c r="C166" s="2"/>
      <c r="D166" s="2" t="s">
        <v>141</v>
      </c>
      <c r="O166" s="2" t="s">
        <v>142</v>
      </c>
      <c r="AC166" s="2" t="s">
        <v>143</v>
      </c>
      <c r="AJ166" s="2" t="s">
        <v>144</v>
      </c>
      <c r="AO166" s="2" t="s">
        <v>145</v>
      </c>
      <c r="AX166" s="26" t="s">
        <v>58</v>
      </c>
    </row>
    <row r="167" spans="1:50" x14ac:dyDescent="0.35">
      <c r="A167" s="2" t="s">
        <v>61</v>
      </c>
      <c r="E167" s="2" t="s">
        <v>67</v>
      </c>
      <c r="F167" s="2" t="s">
        <v>120</v>
      </c>
      <c r="G167" s="2" t="s">
        <v>124</v>
      </c>
      <c r="H167" s="2" t="s">
        <v>116</v>
      </c>
      <c r="I167" s="2" t="s">
        <v>79</v>
      </c>
      <c r="J167" s="2" t="s">
        <v>117</v>
      </c>
      <c r="K167" s="2" t="s">
        <v>123</v>
      </c>
      <c r="L167" s="2" t="s">
        <v>84</v>
      </c>
      <c r="M167" s="2" t="s">
        <v>121</v>
      </c>
      <c r="N167" s="2" t="s">
        <v>89</v>
      </c>
      <c r="P167" s="2" t="s">
        <v>69</v>
      </c>
      <c r="Q167" s="2" t="s">
        <v>70</v>
      </c>
      <c r="R167" s="2" t="s">
        <v>71</v>
      </c>
      <c r="S167" s="2" t="s">
        <v>72</v>
      </c>
      <c r="T167" s="2" t="s">
        <v>74</v>
      </c>
      <c r="U167" s="2" t="s">
        <v>75</v>
      </c>
      <c r="V167" s="2" t="s">
        <v>127</v>
      </c>
      <c r="W167" s="2" t="s">
        <v>128</v>
      </c>
      <c r="X167" s="2" t="s">
        <v>81</v>
      </c>
      <c r="Y167" s="2" t="s">
        <v>82</v>
      </c>
      <c r="Z167" s="2" t="s">
        <v>83</v>
      </c>
      <c r="AA167" s="2" t="s">
        <v>85</v>
      </c>
      <c r="AB167" s="2" t="s">
        <v>90</v>
      </c>
      <c r="AD167" t="s">
        <v>62</v>
      </c>
      <c r="AE167" t="s">
        <v>64</v>
      </c>
      <c r="AF167" t="s">
        <v>73</v>
      </c>
      <c r="AG167" t="s">
        <v>76</v>
      </c>
      <c r="AH167" t="s">
        <v>80</v>
      </c>
      <c r="AI167" t="s">
        <v>86</v>
      </c>
      <c r="AK167" t="s">
        <v>66</v>
      </c>
      <c r="AL167" t="s">
        <v>77</v>
      </c>
      <c r="AM167" t="s">
        <v>87</v>
      </c>
      <c r="AN167" t="s">
        <v>91</v>
      </c>
      <c r="AP167" t="s">
        <v>63</v>
      </c>
      <c r="AQ167" t="s">
        <v>134</v>
      </c>
      <c r="AR167" t="s">
        <v>65</v>
      </c>
      <c r="AS167" t="s">
        <v>68</v>
      </c>
      <c r="AT167" t="s">
        <v>78</v>
      </c>
      <c r="AU167" t="s">
        <v>135</v>
      </c>
      <c r="AV167" t="s">
        <v>88</v>
      </c>
      <c r="AX167" s="26" t="s">
        <v>58</v>
      </c>
    </row>
    <row r="168" spans="1:50" ht="16" customHeight="1" x14ac:dyDescent="0.35">
      <c r="B168" s="29" t="s">
        <v>57</v>
      </c>
      <c r="C168" s="30" t="s">
        <v>152</v>
      </c>
      <c r="D168" s="30" t="s">
        <v>152</v>
      </c>
      <c r="E168" s="30" t="s">
        <v>152</v>
      </c>
      <c r="F168" s="30" t="s">
        <v>152</v>
      </c>
      <c r="G168" s="30" t="s">
        <v>152</v>
      </c>
      <c r="H168" s="30" t="s">
        <v>152</v>
      </c>
      <c r="I168" s="30" t="s">
        <v>152</v>
      </c>
      <c r="J168" s="30" t="s">
        <v>152</v>
      </c>
      <c r="K168" s="30" t="s">
        <v>152</v>
      </c>
      <c r="L168" s="30" t="s">
        <v>152</v>
      </c>
      <c r="M168" s="30" t="s">
        <v>152</v>
      </c>
      <c r="N168" s="30" t="s">
        <v>152</v>
      </c>
      <c r="O168" s="30" t="s">
        <v>152</v>
      </c>
      <c r="P168" s="30" t="s">
        <v>152</v>
      </c>
      <c r="Q168" s="30" t="s">
        <v>152</v>
      </c>
      <c r="R168" s="30" t="s">
        <v>152</v>
      </c>
      <c r="S168" s="30" t="s">
        <v>152</v>
      </c>
      <c r="T168" s="30" t="s">
        <v>152</v>
      </c>
      <c r="U168" s="30" t="s">
        <v>152</v>
      </c>
      <c r="V168" s="30" t="s">
        <v>152</v>
      </c>
      <c r="W168" s="30" t="s">
        <v>152</v>
      </c>
      <c r="X168" s="30" t="s">
        <v>152</v>
      </c>
      <c r="Y168" s="30" t="s">
        <v>152</v>
      </c>
      <c r="Z168" s="30" t="s">
        <v>152</v>
      </c>
      <c r="AA168" s="30" t="s">
        <v>152</v>
      </c>
      <c r="AB168" s="30" t="s">
        <v>152</v>
      </c>
      <c r="AC168" s="30" t="s">
        <v>152</v>
      </c>
      <c r="AD168" s="30" t="s">
        <v>152</v>
      </c>
      <c r="AE168" s="30" t="s">
        <v>152</v>
      </c>
      <c r="AF168" s="30" t="s">
        <v>152</v>
      </c>
      <c r="AG168" s="30" t="s">
        <v>152</v>
      </c>
      <c r="AH168" s="30" t="s">
        <v>152</v>
      </c>
      <c r="AI168" s="30" t="s">
        <v>152</v>
      </c>
      <c r="AJ168" s="30" t="s">
        <v>152</v>
      </c>
      <c r="AK168" s="30" t="s">
        <v>152</v>
      </c>
      <c r="AL168" s="30" t="s">
        <v>152</v>
      </c>
      <c r="AM168" s="30" t="s">
        <v>152</v>
      </c>
      <c r="AN168" s="30" t="s">
        <v>152</v>
      </c>
      <c r="AO168" s="30" t="s">
        <v>152</v>
      </c>
      <c r="AP168" s="30" t="s">
        <v>152</v>
      </c>
      <c r="AQ168" s="30" t="s">
        <v>152</v>
      </c>
      <c r="AR168" s="30" t="s">
        <v>152</v>
      </c>
      <c r="AS168" s="30" t="s">
        <v>152</v>
      </c>
      <c r="AT168" s="30" t="s">
        <v>152</v>
      </c>
      <c r="AU168" s="30" t="s">
        <v>152</v>
      </c>
      <c r="AV168" s="30" t="s">
        <v>152</v>
      </c>
      <c r="AW168" s="30"/>
      <c r="AX168" s="26" t="s">
        <v>58</v>
      </c>
    </row>
    <row r="169" spans="1:50" x14ac:dyDescent="0.35">
      <c r="A169" s="34" t="s">
        <v>171</v>
      </c>
      <c r="B169" s="33">
        <v>40359</v>
      </c>
      <c r="C169" s="32">
        <v>1819700</v>
      </c>
      <c r="D169" s="32">
        <v>23000</v>
      </c>
      <c r="E169" s="32">
        <v>0</v>
      </c>
      <c r="F169" s="32">
        <v>0</v>
      </c>
      <c r="G169" s="32">
        <v>0</v>
      </c>
      <c r="H169" s="32">
        <v>0</v>
      </c>
      <c r="I169" s="32">
        <v>0</v>
      </c>
      <c r="J169" s="32">
        <v>0</v>
      </c>
      <c r="K169" s="32">
        <v>0</v>
      </c>
      <c r="L169" s="32">
        <v>23000</v>
      </c>
      <c r="M169" s="32">
        <v>0</v>
      </c>
      <c r="N169" s="32">
        <v>0</v>
      </c>
      <c r="O169" s="32">
        <v>284300</v>
      </c>
      <c r="P169" s="32">
        <v>74000</v>
      </c>
      <c r="Q169" s="32">
        <v>0</v>
      </c>
      <c r="R169" s="32">
        <v>36300</v>
      </c>
      <c r="S169" s="32">
        <v>0</v>
      </c>
      <c r="T169" s="32">
        <v>0</v>
      </c>
      <c r="U169" s="32">
        <v>44000</v>
      </c>
      <c r="V169" s="32">
        <v>0</v>
      </c>
      <c r="W169" s="32">
        <v>0</v>
      </c>
      <c r="X169" s="32">
        <v>0</v>
      </c>
      <c r="Y169" s="32">
        <v>102000</v>
      </c>
      <c r="Z169" s="32">
        <v>28000</v>
      </c>
      <c r="AA169" s="32">
        <v>0</v>
      </c>
      <c r="AB169" s="32">
        <v>0</v>
      </c>
      <c r="AC169" s="32">
        <v>902800</v>
      </c>
      <c r="AD169" s="32">
        <v>0</v>
      </c>
      <c r="AE169" s="32">
        <v>0</v>
      </c>
      <c r="AF169" s="32">
        <v>320200</v>
      </c>
      <c r="AG169" s="32">
        <v>74000</v>
      </c>
      <c r="AH169" s="32">
        <v>0</v>
      </c>
      <c r="AI169" s="32">
        <v>508600</v>
      </c>
      <c r="AJ169" s="32">
        <v>29800</v>
      </c>
      <c r="AK169" s="32">
        <v>0</v>
      </c>
      <c r="AL169" s="32">
        <v>6200</v>
      </c>
      <c r="AM169" s="32">
        <v>8000</v>
      </c>
      <c r="AN169" s="32">
        <v>15600</v>
      </c>
      <c r="AO169" s="32">
        <v>579800</v>
      </c>
      <c r="AP169" s="32">
        <v>12500</v>
      </c>
      <c r="AQ169" s="32">
        <v>0</v>
      </c>
      <c r="AR169" s="32">
        <v>484300</v>
      </c>
      <c r="AS169" s="32">
        <v>18000</v>
      </c>
      <c r="AT169" s="32">
        <v>0</v>
      </c>
      <c r="AU169" s="32">
        <v>0</v>
      </c>
      <c r="AV169" s="32">
        <v>65000</v>
      </c>
      <c r="AW169" s="32"/>
      <c r="AX169" s="26"/>
    </row>
    <row r="170" spans="1:50" x14ac:dyDescent="0.35">
      <c r="A170" s="34" t="s">
        <v>171</v>
      </c>
      <c r="B170" s="33">
        <v>40724</v>
      </c>
      <c r="C170" s="32">
        <v>1855600</v>
      </c>
      <c r="D170" s="32">
        <v>45300</v>
      </c>
      <c r="E170" s="32">
        <v>22300</v>
      </c>
      <c r="F170" s="32">
        <v>0</v>
      </c>
      <c r="G170" s="32">
        <v>0</v>
      </c>
      <c r="H170" s="32">
        <v>0</v>
      </c>
      <c r="I170" s="32">
        <v>0</v>
      </c>
      <c r="J170" s="32">
        <v>0</v>
      </c>
      <c r="K170" s="32">
        <v>0</v>
      </c>
      <c r="L170" s="32">
        <v>23000</v>
      </c>
      <c r="M170" s="32">
        <v>0</v>
      </c>
      <c r="N170" s="32">
        <v>0</v>
      </c>
      <c r="O170" s="32">
        <v>286000</v>
      </c>
      <c r="P170" s="32">
        <v>74000</v>
      </c>
      <c r="Q170" s="32">
        <v>0</v>
      </c>
      <c r="R170" s="32">
        <v>36000</v>
      </c>
      <c r="S170" s="32">
        <v>0</v>
      </c>
      <c r="T170" s="32">
        <v>0</v>
      </c>
      <c r="U170" s="32">
        <v>44000</v>
      </c>
      <c r="V170" s="32">
        <v>0</v>
      </c>
      <c r="W170" s="32">
        <v>0</v>
      </c>
      <c r="X170" s="32">
        <v>0</v>
      </c>
      <c r="Y170" s="32">
        <v>102000</v>
      </c>
      <c r="Z170" s="32">
        <v>30000</v>
      </c>
      <c r="AA170" s="32">
        <v>0</v>
      </c>
      <c r="AB170" s="32">
        <v>0</v>
      </c>
      <c r="AC170" s="32">
        <v>922100</v>
      </c>
      <c r="AD170" s="32">
        <v>18500</v>
      </c>
      <c r="AE170" s="32">
        <v>0</v>
      </c>
      <c r="AF170" s="32">
        <v>322500</v>
      </c>
      <c r="AG170" s="32">
        <v>74000</v>
      </c>
      <c r="AH170" s="32">
        <v>0</v>
      </c>
      <c r="AI170" s="32">
        <v>507100</v>
      </c>
      <c r="AJ170" s="32">
        <v>29800</v>
      </c>
      <c r="AK170" s="32">
        <v>0</v>
      </c>
      <c r="AL170" s="32">
        <v>6200</v>
      </c>
      <c r="AM170" s="32">
        <v>8000</v>
      </c>
      <c r="AN170" s="32">
        <v>15600</v>
      </c>
      <c r="AO170" s="32">
        <v>572400</v>
      </c>
      <c r="AP170" s="32">
        <v>12500</v>
      </c>
      <c r="AQ170" s="32">
        <v>0</v>
      </c>
      <c r="AR170" s="32">
        <v>474900</v>
      </c>
      <c r="AS170" s="32">
        <v>20000</v>
      </c>
      <c r="AT170" s="32">
        <v>0</v>
      </c>
      <c r="AU170" s="32">
        <v>0</v>
      </c>
      <c r="AV170" s="32">
        <v>65000</v>
      </c>
      <c r="AW170" s="32"/>
      <c r="AX170" s="26"/>
    </row>
    <row r="171" spans="1:50" x14ac:dyDescent="0.35">
      <c r="A171" s="34" t="s">
        <v>171</v>
      </c>
      <c r="B171" s="33">
        <v>41090</v>
      </c>
      <c r="C171" s="32">
        <v>1879600</v>
      </c>
      <c r="D171" s="32">
        <v>22300</v>
      </c>
      <c r="E171" s="32">
        <v>22300</v>
      </c>
      <c r="F171" s="32">
        <v>0</v>
      </c>
      <c r="G171" s="32">
        <v>0</v>
      </c>
      <c r="H171" s="32">
        <v>0</v>
      </c>
      <c r="I171" s="32">
        <v>0</v>
      </c>
      <c r="J171" s="32">
        <v>0</v>
      </c>
      <c r="K171" s="32">
        <v>0</v>
      </c>
      <c r="L171" s="32">
        <v>0</v>
      </c>
      <c r="M171" s="32">
        <v>0</v>
      </c>
      <c r="N171" s="32">
        <v>0</v>
      </c>
      <c r="O171" s="32">
        <v>307000</v>
      </c>
      <c r="P171" s="32">
        <v>86500</v>
      </c>
      <c r="Q171" s="32">
        <v>0</v>
      </c>
      <c r="R171" s="32">
        <v>38500</v>
      </c>
      <c r="S171" s="32">
        <v>0</v>
      </c>
      <c r="T171" s="32">
        <v>0</v>
      </c>
      <c r="U171" s="32">
        <v>50000</v>
      </c>
      <c r="V171" s="32">
        <v>0</v>
      </c>
      <c r="W171" s="32">
        <v>0</v>
      </c>
      <c r="X171" s="32">
        <v>0</v>
      </c>
      <c r="Y171" s="32">
        <v>102000</v>
      </c>
      <c r="Z171" s="32">
        <v>30000</v>
      </c>
      <c r="AA171" s="32">
        <v>0</v>
      </c>
      <c r="AB171" s="32">
        <v>0</v>
      </c>
      <c r="AC171" s="32">
        <v>938000</v>
      </c>
      <c r="AD171" s="32">
        <v>18500</v>
      </c>
      <c r="AE171" s="32">
        <v>0</v>
      </c>
      <c r="AF171" s="32">
        <v>334800</v>
      </c>
      <c r="AG171" s="32">
        <v>74000</v>
      </c>
      <c r="AH171" s="32">
        <v>0</v>
      </c>
      <c r="AI171" s="32">
        <v>510700</v>
      </c>
      <c r="AJ171" s="32">
        <v>29800</v>
      </c>
      <c r="AK171" s="32">
        <v>0</v>
      </c>
      <c r="AL171" s="32">
        <v>6200</v>
      </c>
      <c r="AM171" s="32">
        <v>8000</v>
      </c>
      <c r="AN171" s="32">
        <v>15600</v>
      </c>
      <c r="AO171" s="32">
        <v>582500</v>
      </c>
      <c r="AP171" s="32">
        <v>13000</v>
      </c>
      <c r="AQ171" s="32">
        <v>0</v>
      </c>
      <c r="AR171" s="32">
        <v>484500</v>
      </c>
      <c r="AS171" s="32">
        <v>20000</v>
      </c>
      <c r="AT171" s="32">
        <v>0</v>
      </c>
      <c r="AU171" s="32">
        <v>0</v>
      </c>
      <c r="AV171" s="32">
        <v>65000</v>
      </c>
      <c r="AW171" s="32"/>
      <c r="AX171" s="26"/>
    </row>
    <row r="172" spans="1:50" x14ac:dyDescent="0.35">
      <c r="A172" s="34" t="s">
        <v>171</v>
      </c>
      <c r="B172" s="33">
        <v>41455</v>
      </c>
      <c r="C172" s="32">
        <v>2080700</v>
      </c>
      <c r="D172" s="32">
        <v>45300</v>
      </c>
      <c r="E172" s="32">
        <v>22300</v>
      </c>
      <c r="F172" s="32">
        <v>0</v>
      </c>
      <c r="G172" s="32">
        <v>0</v>
      </c>
      <c r="H172" s="32">
        <v>0</v>
      </c>
      <c r="I172" s="32">
        <v>0</v>
      </c>
      <c r="J172" s="32">
        <v>0</v>
      </c>
      <c r="K172" s="32">
        <v>0</v>
      </c>
      <c r="L172" s="32">
        <v>23000</v>
      </c>
      <c r="M172" s="32">
        <v>0</v>
      </c>
      <c r="N172" s="32">
        <v>0</v>
      </c>
      <c r="O172" s="32">
        <v>335000</v>
      </c>
      <c r="P172" s="32">
        <v>82500</v>
      </c>
      <c r="Q172" s="32">
        <v>0</v>
      </c>
      <c r="R172" s="32">
        <v>38500</v>
      </c>
      <c r="S172" s="32">
        <v>0</v>
      </c>
      <c r="T172" s="32">
        <v>0</v>
      </c>
      <c r="U172" s="32">
        <v>49500</v>
      </c>
      <c r="V172" s="32">
        <v>0</v>
      </c>
      <c r="W172" s="32">
        <v>0</v>
      </c>
      <c r="X172" s="32">
        <v>0</v>
      </c>
      <c r="Y172" s="32">
        <v>109000</v>
      </c>
      <c r="Z172" s="32">
        <v>29000</v>
      </c>
      <c r="AA172" s="32">
        <v>26500</v>
      </c>
      <c r="AB172" s="32">
        <v>0</v>
      </c>
      <c r="AC172" s="32">
        <v>1085100</v>
      </c>
      <c r="AD172" s="32">
        <v>18500</v>
      </c>
      <c r="AE172" s="32">
        <v>0</v>
      </c>
      <c r="AF172" s="32">
        <v>342000</v>
      </c>
      <c r="AG172" s="32">
        <v>74000</v>
      </c>
      <c r="AH172" s="32">
        <v>0</v>
      </c>
      <c r="AI172" s="32">
        <v>650600</v>
      </c>
      <c r="AJ172" s="32">
        <v>30800</v>
      </c>
      <c r="AK172" s="32">
        <v>0</v>
      </c>
      <c r="AL172" s="32">
        <v>6200</v>
      </c>
      <c r="AM172" s="32">
        <v>9000</v>
      </c>
      <c r="AN172" s="32">
        <v>15600</v>
      </c>
      <c r="AO172" s="32">
        <v>584500</v>
      </c>
      <c r="AP172" s="32">
        <v>12500</v>
      </c>
      <c r="AQ172" s="32">
        <v>0</v>
      </c>
      <c r="AR172" s="32">
        <v>487000</v>
      </c>
      <c r="AS172" s="32">
        <v>20000</v>
      </c>
      <c r="AT172" s="32">
        <v>0</v>
      </c>
      <c r="AU172" s="32">
        <v>0</v>
      </c>
      <c r="AV172" s="32">
        <v>65000</v>
      </c>
      <c r="AW172" s="32"/>
      <c r="AX172" s="26"/>
    </row>
    <row r="173" spans="1:50" x14ac:dyDescent="0.35">
      <c r="A173" s="34" t="s">
        <v>171</v>
      </c>
      <c r="B173" s="33">
        <v>41820</v>
      </c>
      <c r="C173" s="32">
        <v>2208231</v>
      </c>
      <c r="D173" s="32">
        <v>45300</v>
      </c>
      <c r="E173" s="32">
        <v>22300</v>
      </c>
      <c r="F173" s="32">
        <v>0</v>
      </c>
      <c r="G173" s="32">
        <v>0</v>
      </c>
      <c r="H173" s="32">
        <v>0</v>
      </c>
      <c r="I173" s="32">
        <v>0</v>
      </c>
      <c r="J173" s="32">
        <v>0</v>
      </c>
      <c r="K173" s="32">
        <v>0</v>
      </c>
      <c r="L173" s="32">
        <v>23000</v>
      </c>
      <c r="M173" s="32">
        <v>0</v>
      </c>
      <c r="N173" s="32">
        <v>0</v>
      </c>
      <c r="O173" s="32">
        <v>338700</v>
      </c>
      <c r="P173" s="32">
        <v>82500</v>
      </c>
      <c r="Q173" s="32">
        <v>0</v>
      </c>
      <c r="R173" s="32">
        <v>38500</v>
      </c>
      <c r="S173" s="32">
        <v>0</v>
      </c>
      <c r="T173" s="32">
        <v>0</v>
      </c>
      <c r="U173" s="32">
        <v>50000</v>
      </c>
      <c r="V173" s="32">
        <v>0</v>
      </c>
      <c r="W173" s="32">
        <v>0</v>
      </c>
      <c r="X173" s="32">
        <v>0</v>
      </c>
      <c r="Y173" s="32">
        <v>109000</v>
      </c>
      <c r="Z173" s="32">
        <v>32200</v>
      </c>
      <c r="AA173" s="32">
        <v>26500</v>
      </c>
      <c r="AB173" s="32">
        <v>0</v>
      </c>
      <c r="AC173" s="32">
        <v>1208831</v>
      </c>
      <c r="AD173" s="32">
        <v>18500</v>
      </c>
      <c r="AE173" s="32">
        <v>0</v>
      </c>
      <c r="AF173" s="32">
        <v>444500</v>
      </c>
      <c r="AG173" s="32">
        <v>74000</v>
      </c>
      <c r="AH173" s="32">
        <v>0</v>
      </c>
      <c r="AI173" s="32">
        <v>671831</v>
      </c>
      <c r="AJ173" s="32">
        <v>30800</v>
      </c>
      <c r="AK173" s="32">
        <v>0</v>
      </c>
      <c r="AL173" s="32">
        <v>6200</v>
      </c>
      <c r="AM173" s="32">
        <v>9000</v>
      </c>
      <c r="AN173" s="32">
        <v>15600</v>
      </c>
      <c r="AO173" s="32">
        <v>584600</v>
      </c>
      <c r="AP173" s="32">
        <v>12500</v>
      </c>
      <c r="AQ173" s="32">
        <v>0</v>
      </c>
      <c r="AR173" s="32">
        <v>487100</v>
      </c>
      <c r="AS173" s="32">
        <v>20000</v>
      </c>
      <c r="AT173" s="32">
        <v>0</v>
      </c>
      <c r="AU173" s="32">
        <v>0</v>
      </c>
      <c r="AV173" s="32">
        <v>65000</v>
      </c>
      <c r="AW173" s="32"/>
      <c r="AX173" s="26"/>
    </row>
    <row r="174" spans="1:50" x14ac:dyDescent="0.35">
      <c r="A174" s="34" t="s">
        <v>171</v>
      </c>
      <c r="B174" s="33">
        <v>42185</v>
      </c>
      <c r="C174" s="32">
        <v>2305400</v>
      </c>
      <c r="D174" s="32">
        <v>45300</v>
      </c>
      <c r="E174" s="32">
        <v>22300</v>
      </c>
      <c r="F174" s="32">
        <v>0</v>
      </c>
      <c r="G174" s="32">
        <v>0</v>
      </c>
      <c r="H174" s="32">
        <v>0</v>
      </c>
      <c r="I174" s="32">
        <v>0</v>
      </c>
      <c r="J174" s="32">
        <v>0</v>
      </c>
      <c r="K174" s="32">
        <v>0</v>
      </c>
      <c r="L174" s="32">
        <v>23000</v>
      </c>
      <c r="M174" s="32">
        <v>0</v>
      </c>
      <c r="N174" s="32">
        <v>0</v>
      </c>
      <c r="O174" s="32">
        <v>340700</v>
      </c>
      <c r="P174" s="32">
        <v>84500</v>
      </c>
      <c r="Q174" s="32">
        <v>0</v>
      </c>
      <c r="R174" s="32">
        <v>38500</v>
      </c>
      <c r="S174" s="32">
        <v>0</v>
      </c>
      <c r="T174" s="32">
        <v>0</v>
      </c>
      <c r="U174" s="32">
        <v>50000</v>
      </c>
      <c r="V174" s="32">
        <v>0</v>
      </c>
      <c r="W174" s="32">
        <v>0</v>
      </c>
      <c r="X174" s="32">
        <v>0</v>
      </c>
      <c r="Y174" s="32">
        <v>109000</v>
      </c>
      <c r="Z174" s="32">
        <v>32200</v>
      </c>
      <c r="AA174" s="32">
        <v>26500</v>
      </c>
      <c r="AB174" s="32">
        <v>0</v>
      </c>
      <c r="AC174" s="32">
        <v>1302700</v>
      </c>
      <c r="AD174" s="32">
        <v>18500</v>
      </c>
      <c r="AE174" s="32">
        <v>0</v>
      </c>
      <c r="AF174" s="32">
        <v>474300</v>
      </c>
      <c r="AG174" s="32">
        <v>117500</v>
      </c>
      <c r="AH174" s="32">
        <v>0</v>
      </c>
      <c r="AI174" s="32">
        <v>692400</v>
      </c>
      <c r="AJ174" s="32">
        <v>30800</v>
      </c>
      <c r="AK174" s="32">
        <v>0</v>
      </c>
      <c r="AL174" s="32">
        <v>6200</v>
      </c>
      <c r="AM174" s="32">
        <v>9000</v>
      </c>
      <c r="AN174" s="32">
        <v>15600</v>
      </c>
      <c r="AO174" s="32">
        <v>585900</v>
      </c>
      <c r="AP174" s="32">
        <v>12500</v>
      </c>
      <c r="AQ174" s="32">
        <v>0</v>
      </c>
      <c r="AR174" s="32">
        <v>488400</v>
      </c>
      <c r="AS174" s="32">
        <v>20000</v>
      </c>
      <c r="AT174" s="32">
        <v>0</v>
      </c>
      <c r="AU174" s="32">
        <v>0</v>
      </c>
      <c r="AV174" s="32">
        <v>65000</v>
      </c>
      <c r="AW174" s="32"/>
      <c r="AX174" s="26"/>
    </row>
    <row r="175" spans="1:50" x14ac:dyDescent="0.35">
      <c r="A175" s="34" t="s">
        <v>171</v>
      </c>
      <c r="B175" s="33">
        <v>42551</v>
      </c>
      <c r="C175" s="32">
        <v>2317600</v>
      </c>
      <c r="D175" s="32">
        <v>45300</v>
      </c>
      <c r="E175" s="32">
        <v>22300</v>
      </c>
      <c r="F175" s="32">
        <v>0</v>
      </c>
      <c r="G175" s="32">
        <v>0</v>
      </c>
      <c r="H175" s="32">
        <v>0</v>
      </c>
      <c r="I175" s="32">
        <v>0</v>
      </c>
      <c r="J175" s="32">
        <v>0</v>
      </c>
      <c r="K175" s="32">
        <v>0</v>
      </c>
      <c r="L175" s="32">
        <v>23000</v>
      </c>
      <c r="M175" s="32">
        <v>0</v>
      </c>
      <c r="N175" s="32">
        <v>0</v>
      </c>
      <c r="O175" s="32">
        <v>322200</v>
      </c>
      <c r="P175" s="32">
        <v>92000</v>
      </c>
      <c r="Q175" s="32">
        <v>0</v>
      </c>
      <c r="R175" s="32">
        <v>38500</v>
      </c>
      <c r="S175" s="32">
        <v>0</v>
      </c>
      <c r="T175" s="32">
        <v>0</v>
      </c>
      <c r="U175" s="32">
        <v>50000</v>
      </c>
      <c r="V175" s="32">
        <v>0</v>
      </c>
      <c r="W175" s="32">
        <v>0</v>
      </c>
      <c r="X175" s="32">
        <v>0</v>
      </c>
      <c r="Y175" s="32">
        <v>83000</v>
      </c>
      <c r="Z175" s="32">
        <v>32200</v>
      </c>
      <c r="AA175" s="32">
        <v>26500</v>
      </c>
      <c r="AB175" s="32">
        <v>0</v>
      </c>
      <c r="AC175" s="32">
        <v>1309400</v>
      </c>
      <c r="AD175" s="32">
        <v>18500</v>
      </c>
      <c r="AE175" s="32">
        <v>0</v>
      </c>
      <c r="AF175" s="32">
        <v>477100</v>
      </c>
      <c r="AG175" s="32">
        <v>117500</v>
      </c>
      <c r="AH175" s="32">
        <v>0</v>
      </c>
      <c r="AI175" s="32">
        <v>696300</v>
      </c>
      <c r="AJ175" s="32">
        <v>54800</v>
      </c>
      <c r="AK175" s="32">
        <v>0</v>
      </c>
      <c r="AL175" s="32">
        <v>30200</v>
      </c>
      <c r="AM175" s="32">
        <v>9000</v>
      </c>
      <c r="AN175" s="32">
        <v>15600</v>
      </c>
      <c r="AO175" s="32">
        <v>585900</v>
      </c>
      <c r="AP175" s="32">
        <v>12500</v>
      </c>
      <c r="AQ175" s="32">
        <v>0</v>
      </c>
      <c r="AR175" s="32">
        <v>488400</v>
      </c>
      <c r="AS175" s="32">
        <v>20000</v>
      </c>
      <c r="AT175" s="32">
        <v>0</v>
      </c>
      <c r="AU175" s="32">
        <v>0</v>
      </c>
      <c r="AV175" s="32">
        <v>65000</v>
      </c>
      <c r="AW175" s="32"/>
      <c r="AX175" s="26"/>
    </row>
    <row r="176" spans="1:50" x14ac:dyDescent="0.35">
      <c r="A176" s="34" t="s">
        <v>171</v>
      </c>
      <c r="B176" s="33">
        <v>42916</v>
      </c>
      <c r="C176" s="32">
        <v>2421300</v>
      </c>
      <c r="D176" s="32">
        <v>45300</v>
      </c>
      <c r="E176" s="32">
        <v>22300</v>
      </c>
      <c r="F176" s="32">
        <v>0</v>
      </c>
      <c r="G176" s="32">
        <v>0</v>
      </c>
      <c r="H176" s="32">
        <v>0</v>
      </c>
      <c r="I176" s="32">
        <v>0</v>
      </c>
      <c r="J176" s="32">
        <v>0</v>
      </c>
      <c r="K176" s="32">
        <v>0</v>
      </c>
      <c r="L176" s="32">
        <v>23000</v>
      </c>
      <c r="M176" s="32">
        <v>0</v>
      </c>
      <c r="N176" s="32">
        <v>0</v>
      </c>
      <c r="O176" s="32">
        <v>351700</v>
      </c>
      <c r="P176" s="32">
        <v>95500</v>
      </c>
      <c r="Q176" s="32">
        <v>0</v>
      </c>
      <c r="R176" s="32">
        <v>38500</v>
      </c>
      <c r="S176" s="32">
        <v>0</v>
      </c>
      <c r="T176" s="32">
        <v>0</v>
      </c>
      <c r="U176" s="32">
        <v>50000</v>
      </c>
      <c r="V176" s="32">
        <v>0</v>
      </c>
      <c r="W176" s="32">
        <v>0</v>
      </c>
      <c r="X176" s="32">
        <v>0</v>
      </c>
      <c r="Y176" s="32">
        <v>109000</v>
      </c>
      <c r="Z176" s="32">
        <v>32200</v>
      </c>
      <c r="AA176" s="32">
        <v>26500</v>
      </c>
      <c r="AB176" s="32">
        <v>0</v>
      </c>
      <c r="AC176" s="32">
        <v>1377500</v>
      </c>
      <c r="AD176" s="32">
        <v>20500</v>
      </c>
      <c r="AE176" s="32">
        <v>0</v>
      </c>
      <c r="AF176" s="32">
        <v>488400</v>
      </c>
      <c r="AG176" s="32">
        <v>117500</v>
      </c>
      <c r="AH176" s="32">
        <v>18000</v>
      </c>
      <c r="AI176" s="32">
        <v>733100</v>
      </c>
      <c r="AJ176" s="32">
        <v>60800</v>
      </c>
      <c r="AK176" s="32">
        <v>0</v>
      </c>
      <c r="AL176" s="32">
        <v>30200</v>
      </c>
      <c r="AM176" s="32">
        <v>15000</v>
      </c>
      <c r="AN176" s="32">
        <v>15600</v>
      </c>
      <c r="AO176" s="32">
        <v>586000</v>
      </c>
      <c r="AP176" s="32">
        <v>12500</v>
      </c>
      <c r="AQ176" s="32">
        <v>0</v>
      </c>
      <c r="AR176" s="32">
        <v>488500</v>
      </c>
      <c r="AS176" s="32">
        <v>20000</v>
      </c>
      <c r="AT176" s="32">
        <v>0</v>
      </c>
      <c r="AU176" s="32">
        <v>0</v>
      </c>
      <c r="AV176" s="32">
        <v>65000</v>
      </c>
      <c r="AW176" s="32"/>
      <c r="AX176" s="26"/>
    </row>
    <row r="177" spans="1:50" x14ac:dyDescent="0.35">
      <c r="A177" s="34" t="s">
        <v>171</v>
      </c>
      <c r="B177" s="33">
        <v>43281</v>
      </c>
      <c r="C177" s="32">
        <v>2462360</v>
      </c>
      <c r="D177" s="32">
        <v>45300</v>
      </c>
      <c r="E177" s="32">
        <v>22300</v>
      </c>
      <c r="F177" s="32">
        <v>0</v>
      </c>
      <c r="G177" s="32">
        <v>0</v>
      </c>
      <c r="H177" s="32">
        <v>0</v>
      </c>
      <c r="I177" s="32">
        <v>0</v>
      </c>
      <c r="J177" s="32">
        <v>0</v>
      </c>
      <c r="K177" s="32">
        <v>0</v>
      </c>
      <c r="L177" s="32">
        <v>23000</v>
      </c>
      <c r="M177" s="32">
        <v>0</v>
      </c>
      <c r="N177" s="32">
        <v>0</v>
      </c>
      <c r="O177" s="32">
        <v>377160</v>
      </c>
      <c r="P177" s="32">
        <v>99460</v>
      </c>
      <c r="Q177" s="32">
        <v>0</v>
      </c>
      <c r="R177" s="32">
        <v>43000</v>
      </c>
      <c r="S177" s="32">
        <v>0</v>
      </c>
      <c r="T177" s="32">
        <v>0</v>
      </c>
      <c r="U177" s="32">
        <v>67000</v>
      </c>
      <c r="V177" s="32">
        <v>0</v>
      </c>
      <c r="W177" s="32">
        <v>0</v>
      </c>
      <c r="X177" s="32">
        <v>0</v>
      </c>
      <c r="Y177" s="32">
        <v>109000</v>
      </c>
      <c r="Z177" s="32">
        <v>32200</v>
      </c>
      <c r="AA177" s="32">
        <v>26500</v>
      </c>
      <c r="AB177" s="32">
        <v>0</v>
      </c>
      <c r="AC177" s="32">
        <v>1401100</v>
      </c>
      <c r="AD177" s="32">
        <v>20500</v>
      </c>
      <c r="AE177" s="32">
        <v>0</v>
      </c>
      <c r="AF177" s="32">
        <v>501400</v>
      </c>
      <c r="AG177" s="32">
        <v>117500</v>
      </c>
      <c r="AH177" s="32">
        <v>18000</v>
      </c>
      <c r="AI177" s="32">
        <v>743700</v>
      </c>
      <c r="AJ177" s="32">
        <v>60200</v>
      </c>
      <c r="AK177" s="32">
        <v>0</v>
      </c>
      <c r="AL177" s="32">
        <v>30200</v>
      </c>
      <c r="AM177" s="32">
        <v>15000</v>
      </c>
      <c r="AN177" s="32">
        <v>15000</v>
      </c>
      <c r="AO177" s="32">
        <v>578600</v>
      </c>
      <c r="AP177" s="32">
        <v>12500</v>
      </c>
      <c r="AQ177" s="32">
        <v>0</v>
      </c>
      <c r="AR177" s="32">
        <v>481100</v>
      </c>
      <c r="AS177" s="32">
        <v>20000</v>
      </c>
      <c r="AT177" s="32">
        <v>0</v>
      </c>
      <c r="AU177" s="32">
        <v>0</v>
      </c>
      <c r="AV177" s="32">
        <v>65000</v>
      </c>
      <c r="AW177" s="32"/>
      <c r="AX177" s="26"/>
    </row>
    <row r="178" spans="1:50" x14ac:dyDescent="0.35">
      <c r="A178" s="34" t="s">
        <v>171</v>
      </c>
      <c r="B178" s="33">
        <v>43646</v>
      </c>
      <c r="C178" s="32">
        <v>2490450</v>
      </c>
      <c r="D178" s="32">
        <v>45300</v>
      </c>
      <c r="E178" s="32">
        <v>22300</v>
      </c>
      <c r="F178" s="32">
        <v>0</v>
      </c>
      <c r="G178" s="32">
        <v>0</v>
      </c>
      <c r="H178" s="32">
        <v>0</v>
      </c>
      <c r="I178" s="32">
        <v>0</v>
      </c>
      <c r="J178" s="32">
        <v>0</v>
      </c>
      <c r="K178" s="32">
        <v>0</v>
      </c>
      <c r="L178" s="32">
        <v>23000</v>
      </c>
      <c r="M178" s="32">
        <v>0</v>
      </c>
      <c r="N178" s="32">
        <v>0</v>
      </c>
      <c r="O178" s="32">
        <v>378400</v>
      </c>
      <c r="P178" s="32">
        <v>100700</v>
      </c>
      <c r="Q178" s="32">
        <v>0</v>
      </c>
      <c r="R178" s="32">
        <v>43000</v>
      </c>
      <c r="S178" s="32">
        <v>0</v>
      </c>
      <c r="T178" s="32">
        <v>0</v>
      </c>
      <c r="U178" s="32">
        <v>67000</v>
      </c>
      <c r="V178" s="32">
        <v>0</v>
      </c>
      <c r="W178" s="32">
        <v>0</v>
      </c>
      <c r="X178" s="32">
        <v>0</v>
      </c>
      <c r="Y178" s="32">
        <v>109000</v>
      </c>
      <c r="Z178" s="32">
        <v>32200</v>
      </c>
      <c r="AA178" s="32">
        <v>26500</v>
      </c>
      <c r="AB178" s="32">
        <v>0</v>
      </c>
      <c r="AC178" s="32">
        <v>1422500</v>
      </c>
      <c r="AD178" s="32">
        <v>20500</v>
      </c>
      <c r="AE178" s="32">
        <v>0</v>
      </c>
      <c r="AF178" s="32">
        <v>504400</v>
      </c>
      <c r="AG178" s="32">
        <v>119000</v>
      </c>
      <c r="AH178" s="32">
        <v>18000</v>
      </c>
      <c r="AI178" s="32">
        <v>760600</v>
      </c>
      <c r="AJ178" s="32">
        <v>60200</v>
      </c>
      <c r="AK178" s="32">
        <v>0</v>
      </c>
      <c r="AL178" s="32">
        <v>30200</v>
      </c>
      <c r="AM178" s="32">
        <v>15000</v>
      </c>
      <c r="AN178" s="32">
        <v>15000</v>
      </c>
      <c r="AO178" s="32">
        <v>584050</v>
      </c>
      <c r="AP178" s="32">
        <v>12500</v>
      </c>
      <c r="AQ178" s="32">
        <v>0</v>
      </c>
      <c r="AR178" s="32">
        <v>486550</v>
      </c>
      <c r="AS178" s="32">
        <v>20000</v>
      </c>
      <c r="AT178" s="32">
        <v>0</v>
      </c>
      <c r="AU178" s="32">
        <v>0</v>
      </c>
      <c r="AV178" s="32">
        <v>65000</v>
      </c>
      <c r="AW178" s="32"/>
      <c r="AX178" s="26"/>
    </row>
    <row r="179" spans="1:50" x14ac:dyDescent="0.35">
      <c r="A179" s="34" t="s">
        <v>171</v>
      </c>
      <c r="B179" s="33">
        <v>44012</v>
      </c>
      <c r="C179" s="32">
        <v>2505000</v>
      </c>
      <c r="D179" s="32">
        <v>45300</v>
      </c>
      <c r="E179" s="32">
        <v>22300</v>
      </c>
      <c r="F179" s="32">
        <v>0</v>
      </c>
      <c r="G179" s="32">
        <v>0</v>
      </c>
      <c r="H179" s="32">
        <v>0</v>
      </c>
      <c r="I179" s="32">
        <v>0</v>
      </c>
      <c r="J179" s="32">
        <v>0</v>
      </c>
      <c r="K179" s="32">
        <v>0</v>
      </c>
      <c r="L179" s="32">
        <v>23000</v>
      </c>
      <c r="M179" s="32">
        <v>0</v>
      </c>
      <c r="N179" s="32">
        <v>0</v>
      </c>
      <c r="O179" s="32">
        <v>379700</v>
      </c>
      <c r="P179" s="32">
        <v>101200</v>
      </c>
      <c r="Q179" s="32">
        <v>0</v>
      </c>
      <c r="R179" s="32">
        <v>43000</v>
      </c>
      <c r="S179" s="32">
        <v>0</v>
      </c>
      <c r="T179" s="32">
        <v>0</v>
      </c>
      <c r="U179" s="32">
        <v>67000</v>
      </c>
      <c r="V179" s="32">
        <v>0</v>
      </c>
      <c r="W179" s="32">
        <v>0</v>
      </c>
      <c r="X179" s="32">
        <v>0</v>
      </c>
      <c r="Y179" s="32">
        <v>109800</v>
      </c>
      <c r="Z179" s="32">
        <v>32200</v>
      </c>
      <c r="AA179" s="32">
        <v>26500</v>
      </c>
      <c r="AB179" s="32">
        <v>0</v>
      </c>
      <c r="AC179" s="32">
        <v>1433000</v>
      </c>
      <c r="AD179" s="32">
        <v>20500</v>
      </c>
      <c r="AE179" s="32">
        <v>0</v>
      </c>
      <c r="AF179" s="32">
        <v>511400</v>
      </c>
      <c r="AG179" s="32">
        <v>119000</v>
      </c>
      <c r="AH179" s="32">
        <v>18000</v>
      </c>
      <c r="AI179" s="32">
        <v>764100</v>
      </c>
      <c r="AJ179" s="32">
        <v>60200</v>
      </c>
      <c r="AK179" s="32">
        <v>0</v>
      </c>
      <c r="AL179" s="32">
        <v>30200</v>
      </c>
      <c r="AM179" s="32">
        <v>15000</v>
      </c>
      <c r="AN179" s="32">
        <v>15000</v>
      </c>
      <c r="AO179" s="32">
        <v>586800</v>
      </c>
      <c r="AP179" s="32">
        <v>13000</v>
      </c>
      <c r="AQ179" s="32">
        <v>0</v>
      </c>
      <c r="AR179" s="32">
        <v>488800</v>
      </c>
      <c r="AS179" s="32">
        <v>20000</v>
      </c>
      <c r="AT179" s="32">
        <v>0</v>
      </c>
      <c r="AU179" s="32">
        <v>0</v>
      </c>
      <c r="AV179" s="32">
        <v>65000</v>
      </c>
      <c r="AW179" s="32"/>
      <c r="AX179" s="26"/>
    </row>
    <row r="180" spans="1:50" x14ac:dyDescent="0.35">
      <c r="A180" s="34"/>
      <c r="B180" s="33"/>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c r="AA180" s="32"/>
      <c r="AB180" s="32"/>
      <c r="AC180" s="32"/>
      <c r="AD180" s="32"/>
      <c r="AE180" s="32"/>
      <c r="AF180" s="32"/>
      <c r="AG180" s="32"/>
      <c r="AH180" s="32"/>
      <c r="AI180" s="32"/>
      <c r="AJ180" s="32"/>
      <c r="AK180" s="32"/>
      <c r="AL180" s="32"/>
      <c r="AM180" s="32"/>
      <c r="AN180" s="32"/>
      <c r="AO180" s="32"/>
      <c r="AP180" s="32"/>
      <c r="AQ180" s="32"/>
      <c r="AR180" s="32"/>
      <c r="AS180" s="32"/>
      <c r="AT180" s="32"/>
      <c r="AU180" s="32"/>
      <c r="AV180" s="32"/>
      <c r="AW180" s="32"/>
      <c r="AX180" s="26"/>
    </row>
    <row r="181" spans="1:50" x14ac:dyDescent="0.35">
      <c r="A181" s="2" t="s">
        <v>175</v>
      </c>
      <c r="B181" s="2" t="s">
        <v>174</v>
      </c>
      <c r="AX181" s="26"/>
    </row>
    <row r="182" spans="1:50" ht="16" customHeight="1" x14ac:dyDescent="0.35">
      <c r="A182" s="2" t="s">
        <v>150</v>
      </c>
      <c r="B182" s="29" t="s">
        <v>176</v>
      </c>
      <c r="C182" s="29" t="s">
        <v>176</v>
      </c>
      <c r="D182" s="29" t="s">
        <v>176</v>
      </c>
      <c r="E182" s="29" t="s">
        <v>176</v>
      </c>
      <c r="F182" s="29" t="s">
        <v>176</v>
      </c>
      <c r="G182" s="29" t="s">
        <v>176</v>
      </c>
      <c r="H182" s="29" t="s">
        <v>176</v>
      </c>
      <c r="I182" s="29" t="s">
        <v>176</v>
      </c>
      <c r="J182" s="29" t="s">
        <v>176</v>
      </c>
      <c r="K182" s="29" t="s">
        <v>176</v>
      </c>
      <c r="L182" s="29" t="s">
        <v>176</v>
      </c>
      <c r="M182" s="29" t="s">
        <v>176</v>
      </c>
      <c r="N182" s="29" t="s">
        <v>176</v>
      </c>
      <c r="O182" s="29" t="s">
        <v>176</v>
      </c>
      <c r="P182" s="29" t="s">
        <v>176</v>
      </c>
      <c r="Q182" s="29" t="s">
        <v>176</v>
      </c>
      <c r="R182" s="29" t="s">
        <v>176</v>
      </c>
      <c r="S182" s="29" t="s">
        <v>176</v>
      </c>
      <c r="T182" s="29" t="s">
        <v>176</v>
      </c>
      <c r="U182" s="29" t="s">
        <v>176</v>
      </c>
      <c r="V182" s="29" t="s">
        <v>176</v>
      </c>
      <c r="W182" s="29" t="s">
        <v>176</v>
      </c>
      <c r="X182" s="29" t="s">
        <v>176</v>
      </c>
      <c r="Y182" s="29" t="s">
        <v>176</v>
      </c>
      <c r="Z182" s="29" t="s">
        <v>176</v>
      </c>
      <c r="AA182" s="29" t="s">
        <v>176</v>
      </c>
      <c r="AB182" s="29" t="s">
        <v>176</v>
      </c>
      <c r="AC182" s="29" t="s">
        <v>176</v>
      </c>
      <c r="AD182" s="29" t="s">
        <v>176</v>
      </c>
      <c r="AE182" s="29" t="s">
        <v>176</v>
      </c>
      <c r="AF182" s="29" t="s">
        <v>176</v>
      </c>
      <c r="AG182" s="29" t="s">
        <v>176</v>
      </c>
      <c r="AH182" s="29" t="s">
        <v>176</v>
      </c>
      <c r="AI182" s="29" t="s">
        <v>176</v>
      </c>
      <c r="AJ182" s="29" t="s">
        <v>176</v>
      </c>
      <c r="AK182" s="29" t="s">
        <v>176</v>
      </c>
      <c r="AL182" s="29" t="s">
        <v>176</v>
      </c>
      <c r="AM182" s="29" t="s">
        <v>176</v>
      </c>
      <c r="AN182" s="29" t="s">
        <v>176</v>
      </c>
      <c r="AO182" s="29" t="s">
        <v>176</v>
      </c>
      <c r="AP182" s="29" t="s">
        <v>176</v>
      </c>
      <c r="AQ182" s="29" t="s">
        <v>176</v>
      </c>
      <c r="AR182" s="29" t="s">
        <v>176</v>
      </c>
      <c r="AS182" s="29" t="s">
        <v>176</v>
      </c>
      <c r="AT182" s="29" t="s">
        <v>176</v>
      </c>
      <c r="AU182" s="29" t="s">
        <v>176</v>
      </c>
      <c r="AV182" s="29" t="s">
        <v>176</v>
      </c>
      <c r="AW182" s="29"/>
      <c r="AX182" s="26" t="s">
        <v>58</v>
      </c>
    </row>
    <row r="183" spans="1:50" x14ac:dyDescent="0.35">
      <c r="A183" s="2" t="s">
        <v>146</v>
      </c>
      <c r="C183" s="2" t="s">
        <v>140</v>
      </c>
      <c r="D183" s="2"/>
      <c r="E183" s="2"/>
      <c r="F183" s="2"/>
      <c r="G183" s="2"/>
      <c r="H183" s="2"/>
      <c r="I183" s="2"/>
      <c r="J183" s="2"/>
      <c r="K183" s="2"/>
      <c r="L183" s="2"/>
      <c r="M183" s="2"/>
      <c r="N183" s="2"/>
      <c r="O183" s="2"/>
      <c r="P183" s="2"/>
      <c r="Q183" s="2"/>
      <c r="R183" s="2"/>
      <c r="S183" s="2"/>
      <c r="T183" s="2"/>
      <c r="U183" s="2"/>
      <c r="V183" s="2"/>
      <c r="W183" s="2"/>
      <c r="X183" s="2"/>
      <c r="AX183" s="26" t="s">
        <v>58</v>
      </c>
    </row>
    <row r="184" spans="1:50" x14ac:dyDescent="0.35">
      <c r="A184" s="2" t="s">
        <v>147</v>
      </c>
      <c r="C184" s="2"/>
      <c r="D184" s="2" t="s">
        <v>141</v>
      </c>
      <c r="O184" s="2" t="s">
        <v>142</v>
      </c>
      <c r="AC184" s="2" t="s">
        <v>143</v>
      </c>
      <c r="AJ184" s="2" t="s">
        <v>144</v>
      </c>
      <c r="AO184" s="2" t="s">
        <v>145</v>
      </c>
      <c r="AX184" s="26" t="s">
        <v>58</v>
      </c>
    </row>
    <row r="185" spans="1:50" x14ac:dyDescent="0.35">
      <c r="A185" s="2" t="s">
        <v>61</v>
      </c>
      <c r="E185" s="2" t="s">
        <v>67</v>
      </c>
      <c r="F185" s="2" t="s">
        <v>120</v>
      </c>
      <c r="G185" s="2" t="s">
        <v>124</v>
      </c>
      <c r="H185" s="2" t="s">
        <v>116</v>
      </c>
      <c r="I185" s="2" t="s">
        <v>79</v>
      </c>
      <c r="J185" s="2" t="s">
        <v>117</v>
      </c>
      <c r="K185" s="2" t="s">
        <v>123</v>
      </c>
      <c r="L185" s="2" t="s">
        <v>84</v>
      </c>
      <c r="M185" s="2" t="s">
        <v>121</v>
      </c>
      <c r="N185" s="2" t="s">
        <v>89</v>
      </c>
      <c r="P185" s="2" t="s">
        <v>69</v>
      </c>
      <c r="Q185" s="2" t="s">
        <v>70</v>
      </c>
      <c r="R185" s="2" t="s">
        <v>71</v>
      </c>
      <c r="S185" s="2" t="s">
        <v>72</v>
      </c>
      <c r="T185" s="2" t="s">
        <v>74</v>
      </c>
      <c r="U185" s="2" t="s">
        <v>75</v>
      </c>
      <c r="V185" s="2" t="s">
        <v>127</v>
      </c>
      <c r="W185" s="2" t="s">
        <v>128</v>
      </c>
      <c r="X185" s="2" t="s">
        <v>81</v>
      </c>
      <c r="Y185" s="2" t="s">
        <v>82</v>
      </c>
      <c r="Z185" s="2" t="s">
        <v>83</v>
      </c>
      <c r="AA185" s="2" t="s">
        <v>85</v>
      </c>
      <c r="AB185" s="2" t="s">
        <v>90</v>
      </c>
      <c r="AD185" t="s">
        <v>62</v>
      </c>
      <c r="AE185" t="s">
        <v>64</v>
      </c>
      <c r="AF185" t="s">
        <v>73</v>
      </c>
      <c r="AG185" t="s">
        <v>76</v>
      </c>
      <c r="AH185" t="s">
        <v>80</v>
      </c>
      <c r="AI185" t="s">
        <v>86</v>
      </c>
      <c r="AK185" t="s">
        <v>66</v>
      </c>
      <c r="AL185" t="s">
        <v>77</v>
      </c>
      <c r="AM185" t="s">
        <v>87</v>
      </c>
      <c r="AN185" t="s">
        <v>91</v>
      </c>
      <c r="AP185" t="s">
        <v>63</v>
      </c>
      <c r="AQ185" t="s">
        <v>134</v>
      </c>
      <c r="AR185" t="s">
        <v>65</v>
      </c>
      <c r="AS185" t="s">
        <v>68</v>
      </c>
      <c r="AT185" t="s">
        <v>78</v>
      </c>
      <c r="AU185" t="s">
        <v>135</v>
      </c>
      <c r="AV185" t="s">
        <v>88</v>
      </c>
      <c r="AX185" s="26" t="s">
        <v>58</v>
      </c>
    </row>
    <row r="186" spans="1:50" ht="16" customHeight="1" x14ac:dyDescent="0.35">
      <c r="B186" s="29" t="s">
        <v>57</v>
      </c>
      <c r="C186" s="30" t="s">
        <v>152</v>
      </c>
      <c r="D186" s="30" t="s">
        <v>152</v>
      </c>
      <c r="E186" s="30" t="s">
        <v>152</v>
      </c>
      <c r="F186" s="30" t="s">
        <v>152</v>
      </c>
      <c r="G186" s="30" t="s">
        <v>152</v>
      </c>
      <c r="H186" s="30" t="s">
        <v>152</v>
      </c>
      <c r="I186" s="30" t="s">
        <v>152</v>
      </c>
      <c r="J186" s="30" t="s">
        <v>152</v>
      </c>
      <c r="K186" s="30" t="s">
        <v>152</v>
      </c>
      <c r="L186" s="30" t="s">
        <v>152</v>
      </c>
      <c r="M186" s="30" t="s">
        <v>152</v>
      </c>
      <c r="N186" s="30" t="s">
        <v>152</v>
      </c>
      <c r="O186" s="30" t="s">
        <v>152</v>
      </c>
      <c r="P186" s="30" t="s">
        <v>152</v>
      </c>
      <c r="Q186" s="30" t="s">
        <v>152</v>
      </c>
      <c r="R186" s="30" t="s">
        <v>152</v>
      </c>
      <c r="S186" s="30" t="s">
        <v>152</v>
      </c>
      <c r="T186" s="30" t="s">
        <v>152</v>
      </c>
      <c r="U186" s="30" t="s">
        <v>152</v>
      </c>
      <c r="V186" s="30" t="s">
        <v>152</v>
      </c>
      <c r="W186" s="30" t="s">
        <v>152</v>
      </c>
      <c r="X186" s="30" t="s">
        <v>152</v>
      </c>
      <c r="Y186" s="30" t="s">
        <v>152</v>
      </c>
      <c r="Z186" s="30" t="s">
        <v>152</v>
      </c>
      <c r="AA186" s="30" t="s">
        <v>152</v>
      </c>
      <c r="AB186" s="30" t="s">
        <v>152</v>
      </c>
      <c r="AC186" s="30" t="s">
        <v>152</v>
      </c>
      <c r="AD186" s="30" t="s">
        <v>152</v>
      </c>
      <c r="AE186" s="30" t="s">
        <v>152</v>
      </c>
      <c r="AF186" s="30" t="s">
        <v>152</v>
      </c>
      <c r="AG186" s="30" t="s">
        <v>152</v>
      </c>
      <c r="AH186" s="30" t="s">
        <v>152</v>
      </c>
      <c r="AI186" s="30" t="s">
        <v>152</v>
      </c>
      <c r="AJ186" s="30" t="s">
        <v>152</v>
      </c>
      <c r="AK186" s="30" t="s">
        <v>152</v>
      </c>
      <c r="AL186" s="30" t="s">
        <v>152</v>
      </c>
      <c r="AM186" s="30" t="s">
        <v>152</v>
      </c>
      <c r="AN186" s="30" t="s">
        <v>152</v>
      </c>
      <c r="AO186" s="30" t="s">
        <v>152</v>
      </c>
      <c r="AP186" s="30" t="s">
        <v>152</v>
      </c>
      <c r="AQ186" s="30" t="s">
        <v>152</v>
      </c>
      <c r="AR186" s="30" t="s">
        <v>152</v>
      </c>
      <c r="AS186" s="30" t="s">
        <v>152</v>
      </c>
      <c r="AT186" s="30" t="s">
        <v>152</v>
      </c>
      <c r="AU186" s="30" t="s">
        <v>152</v>
      </c>
      <c r="AV186" s="30" t="s">
        <v>152</v>
      </c>
      <c r="AW186" s="30"/>
      <c r="AX186" s="26" t="s">
        <v>58</v>
      </c>
    </row>
    <row r="187" spans="1:50" x14ac:dyDescent="0.35">
      <c r="A187" s="34" t="s">
        <v>175</v>
      </c>
      <c r="B187" s="33">
        <v>40359</v>
      </c>
      <c r="C187" s="32">
        <v>3700463</v>
      </c>
      <c r="D187" s="32">
        <v>249450</v>
      </c>
      <c r="E187" s="32">
        <v>0</v>
      </c>
      <c r="F187" s="32">
        <v>0</v>
      </c>
      <c r="G187" s="32">
        <v>0</v>
      </c>
      <c r="H187" s="32">
        <v>0</v>
      </c>
      <c r="I187" s="32">
        <v>62000</v>
      </c>
      <c r="J187" s="32">
        <v>0</v>
      </c>
      <c r="K187" s="32">
        <v>0</v>
      </c>
      <c r="L187" s="32">
        <v>171800</v>
      </c>
      <c r="M187" s="32">
        <v>11700</v>
      </c>
      <c r="N187" s="32">
        <v>3950</v>
      </c>
      <c r="O187" s="32">
        <v>926423</v>
      </c>
      <c r="P187" s="32">
        <v>259300</v>
      </c>
      <c r="Q187" s="32">
        <v>78000</v>
      </c>
      <c r="R187" s="32">
        <v>80500</v>
      </c>
      <c r="S187" s="32">
        <v>53500</v>
      </c>
      <c r="T187" s="32">
        <v>21500</v>
      </c>
      <c r="U187" s="32">
        <v>70800</v>
      </c>
      <c r="V187" s="32">
        <v>0</v>
      </c>
      <c r="W187" s="32">
        <v>0</v>
      </c>
      <c r="X187" s="32">
        <v>12100</v>
      </c>
      <c r="Y187" s="32">
        <v>167500</v>
      </c>
      <c r="Z187" s="32">
        <v>139223</v>
      </c>
      <c r="AA187" s="32">
        <v>36000</v>
      </c>
      <c r="AB187" s="32">
        <v>8000</v>
      </c>
      <c r="AC187" s="32">
        <v>1783490</v>
      </c>
      <c r="AD187" s="32">
        <v>29800</v>
      </c>
      <c r="AE187" s="32">
        <v>14800</v>
      </c>
      <c r="AF187" s="32">
        <v>613300</v>
      </c>
      <c r="AG187" s="32">
        <v>96000</v>
      </c>
      <c r="AH187" s="32">
        <v>36300</v>
      </c>
      <c r="AI187" s="32">
        <v>993290</v>
      </c>
      <c r="AJ187" s="32">
        <v>132200</v>
      </c>
      <c r="AK187" s="32">
        <v>21400</v>
      </c>
      <c r="AL187" s="32">
        <v>39050</v>
      </c>
      <c r="AM187" s="32">
        <v>37900</v>
      </c>
      <c r="AN187" s="32">
        <v>33850</v>
      </c>
      <c r="AO187" s="32">
        <v>608900</v>
      </c>
      <c r="AP187" s="32">
        <v>14200</v>
      </c>
      <c r="AQ187" s="32">
        <v>0</v>
      </c>
      <c r="AR187" s="32">
        <v>434100</v>
      </c>
      <c r="AS187" s="32">
        <v>13000</v>
      </c>
      <c r="AT187" s="32">
        <v>0</v>
      </c>
      <c r="AU187" s="32">
        <v>0</v>
      </c>
      <c r="AV187" s="32">
        <v>147600</v>
      </c>
      <c r="AW187" s="32"/>
      <c r="AX187" s="26"/>
    </row>
    <row r="188" spans="1:50" x14ac:dyDescent="0.35">
      <c r="A188" s="34" t="s">
        <v>175</v>
      </c>
      <c r="B188" s="33">
        <v>40724</v>
      </c>
      <c r="C188" s="32">
        <v>3720613</v>
      </c>
      <c r="D188" s="32">
        <v>293250</v>
      </c>
      <c r="E188" s="32">
        <v>43800</v>
      </c>
      <c r="F188" s="32">
        <v>0</v>
      </c>
      <c r="G188" s="32">
        <v>0</v>
      </c>
      <c r="H188" s="32">
        <v>0</v>
      </c>
      <c r="I188" s="32">
        <v>62000</v>
      </c>
      <c r="J188" s="32">
        <v>0</v>
      </c>
      <c r="K188" s="32">
        <v>0</v>
      </c>
      <c r="L188" s="32">
        <v>171800</v>
      </c>
      <c r="M188" s="32">
        <v>11700</v>
      </c>
      <c r="N188" s="32">
        <v>3950</v>
      </c>
      <c r="O188" s="32">
        <v>928573</v>
      </c>
      <c r="P188" s="32">
        <v>262400</v>
      </c>
      <c r="Q188" s="32">
        <v>78500</v>
      </c>
      <c r="R188" s="32">
        <v>81000</v>
      </c>
      <c r="S188" s="32">
        <v>53500</v>
      </c>
      <c r="T188" s="32">
        <v>21500</v>
      </c>
      <c r="U188" s="32">
        <v>69300</v>
      </c>
      <c r="V188" s="32">
        <v>0</v>
      </c>
      <c r="W188" s="32">
        <v>0</v>
      </c>
      <c r="X188" s="32">
        <v>12500</v>
      </c>
      <c r="Y188" s="32">
        <v>167500</v>
      </c>
      <c r="Z188" s="32">
        <v>138373</v>
      </c>
      <c r="AA188" s="32">
        <v>36000</v>
      </c>
      <c r="AB188" s="32">
        <v>8000</v>
      </c>
      <c r="AC188" s="32">
        <v>1760890</v>
      </c>
      <c r="AD188" s="32">
        <v>37300</v>
      </c>
      <c r="AE188" s="32">
        <v>14800</v>
      </c>
      <c r="AF188" s="32">
        <v>581600</v>
      </c>
      <c r="AG188" s="32">
        <v>95600</v>
      </c>
      <c r="AH188" s="32">
        <v>36300</v>
      </c>
      <c r="AI188" s="32">
        <v>995290</v>
      </c>
      <c r="AJ188" s="32">
        <v>132300</v>
      </c>
      <c r="AK188" s="32">
        <v>21900</v>
      </c>
      <c r="AL188" s="32">
        <v>39050</v>
      </c>
      <c r="AM188" s="32">
        <v>37300</v>
      </c>
      <c r="AN188" s="32">
        <v>34050</v>
      </c>
      <c r="AO188" s="32">
        <v>605600</v>
      </c>
      <c r="AP188" s="32">
        <v>14200</v>
      </c>
      <c r="AQ188" s="32">
        <v>0</v>
      </c>
      <c r="AR188" s="32">
        <v>430500</v>
      </c>
      <c r="AS188" s="32">
        <v>13000</v>
      </c>
      <c r="AT188" s="32">
        <v>0</v>
      </c>
      <c r="AU188" s="32">
        <v>0</v>
      </c>
      <c r="AV188" s="32">
        <v>147900</v>
      </c>
      <c r="AW188" s="32"/>
      <c r="AX188" s="26"/>
    </row>
    <row r="189" spans="1:50" x14ac:dyDescent="0.35">
      <c r="A189" s="34" t="s">
        <v>175</v>
      </c>
      <c r="B189" s="33">
        <v>41090</v>
      </c>
      <c r="C189" s="32">
        <v>3641813</v>
      </c>
      <c r="D189" s="32">
        <v>213950</v>
      </c>
      <c r="E189" s="32">
        <v>43800</v>
      </c>
      <c r="F189" s="32">
        <v>0</v>
      </c>
      <c r="G189" s="32">
        <v>0</v>
      </c>
      <c r="H189" s="32">
        <v>0</v>
      </c>
      <c r="I189" s="32">
        <v>64000</v>
      </c>
      <c r="J189" s="32">
        <v>0</v>
      </c>
      <c r="K189" s="32">
        <v>0</v>
      </c>
      <c r="L189" s="32">
        <v>102200</v>
      </c>
      <c r="M189" s="32">
        <v>0</v>
      </c>
      <c r="N189" s="32">
        <v>3950</v>
      </c>
      <c r="O189" s="32">
        <v>922573</v>
      </c>
      <c r="P189" s="32">
        <v>262400</v>
      </c>
      <c r="Q189" s="32">
        <v>72500</v>
      </c>
      <c r="R189" s="32">
        <v>81000</v>
      </c>
      <c r="S189" s="32">
        <v>53500</v>
      </c>
      <c r="T189" s="32">
        <v>21500</v>
      </c>
      <c r="U189" s="32">
        <v>69300</v>
      </c>
      <c r="V189" s="32">
        <v>0</v>
      </c>
      <c r="W189" s="32">
        <v>0</v>
      </c>
      <c r="X189" s="32">
        <v>12500</v>
      </c>
      <c r="Y189" s="32">
        <v>167500</v>
      </c>
      <c r="Z189" s="32">
        <v>138373</v>
      </c>
      <c r="AA189" s="32">
        <v>36000</v>
      </c>
      <c r="AB189" s="32">
        <v>8000</v>
      </c>
      <c r="AC189" s="32">
        <v>1766790</v>
      </c>
      <c r="AD189" s="32">
        <v>37300</v>
      </c>
      <c r="AE189" s="32">
        <v>15200</v>
      </c>
      <c r="AF189" s="32">
        <v>585500</v>
      </c>
      <c r="AG189" s="32">
        <v>95600</v>
      </c>
      <c r="AH189" s="32">
        <v>36300</v>
      </c>
      <c r="AI189" s="32">
        <v>996890</v>
      </c>
      <c r="AJ189" s="32">
        <v>132300</v>
      </c>
      <c r="AK189" s="32">
        <v>21900</v>
      </c>
      <c r="AL189" s="32">
        <v>39050</v>
      </c>
      <c r="AM189" s="32">
        <v>37300</v>
      </c>
      <c r="AN189" s="32">
        <v>34050</v>
      </c>
      <c r="AO189" s="32">
        <v>606200</v>
      </c>
      <c r="AP189" s="32">
        <v>14200</v>
      </c>
      <c r="AQ189" s="32">
        <v>0</v>
      </c>
      <c r="AR189" s="32">
        <v>430500</v>
      </c>
      <c r="AS189" s="32">
        <v>13000</v>
      </c>
      <c r="AT189" s="32">
        <v>0</v>
      </c>
      <c r="AU189" s="32">
        <v>0</v>
      </c>
      <c r="AV189" s="32">
        <v>148500</v>
      </c>
      <c r="AW189" s="32"/>
      <c r="AX189" s="26"/>
    </row>
    <row r="190" spans="1:50" x14ac:dyDescent="0.35">
      <c r="A190" s="34" t="s">
        <v>175</v>
      </c>
      <c r="B190" s="33">
        <v>41455</v>
      </c>
      <c r="C190" s="32">
        <v>3758347</v>
      </c>
      <c r="D190" s="32">
        <v>263950</v>
      </c>
      <c r="E190" s="32">
        <v>43800</v>
      </c>
      <c r="F190" s="32">
        <v>0</v>
      </c>
      <c r="G190" s="32">
        <v>0</v>
      </c>
      <c r="H190" s="32">
        <v>0</v>
      </c>
      <c r="I190" s="32">
        <v>64000</v>
      </c>
      <c r="J190" s="32">
        <v>0</v>
      </c>
      <c r="K190" s="32">
        <v>0</v>
      </c>
      <c r="L190" s="32">
        <v>152200</v>
      </c>
      <c r="M190" s="32">
        <v>0</v>
      </c>
      <c r="N190" s="32">
        <v>3950</v>
      </c>
      <c r="O190" s="32">
        <v>906807</v>
      </c>
      <c r="P190" s="32">
        <v>245600</v>
      </c>
      <c r="Q190" s="32">
        <v>70500</v>
      </c>
      <c r="R190" s="32">
        <v>81000</v>
      </c>
      <c r="S190" s="32">
        <v>53500</v>
      </c>
      <c r="T190" s="32">
        <v>21500</v>
      </c>
      <c r="U190" s="32">
        <v>72300</v>
      </c>
      <c r="V190" s="32">
        <v>0</v>
      </c>
      <c r="W190" s="32">
        <v>0</v>
      </c>
      <c r="X190" s="32">
        <v>12500</v>
      </c>
      <c r="Y190" s="32">
        <v>167500</v>
      </c>
      <c r="Z190" s="32">
        <v>138407</v>
      </c>
      <c r="AA190" s="32">
        <v>36000</v>
      </c>
      <c r="AB190" s="32">
        <v>8000</v>
      </c>
      <c r="AC190" s="32">
        <v>1845790</v>
      </c>
      <c r="AD190" s="32">
        <v>36300</v>
      </c>
      <c r="AE190" s="32">
        <v>15200</v>
      </c>
      <c r="AF190" s="32">
        <v>589000</v>
      </c>
      <c r="AG190" s="32">
        <v>95600</v>
      </c>
      <c r="AH190" s="32">
        <v>31300</v>
      </c>
      <c r="AI190" s="32">
        <v>1078390</v>
      </c>
      <c r="AJ190" s="32">
        <v>133600</v>
      </c>
      <c r="AK190" s="32">
        <v>21900</v>
      </c>
      <c r="AL190" s="32">
        <v>39050</v>
      </c>
      <c r="AM190" s="32">
        <v>37300</v>
      </c>
      <c r="AN190" s="32">
        <v>35350</v>
      </c>
      <c r="AO190" s="32">
        <v>608200</v>
      </c>
      <c r="AP190" s="32">
        <v>14200</v>
      </c>
      <c r="AQ190" s="32">
        <v>0</v>
      </c>
      <c r="AR190" s="32">
        <v>431500</v>
      </c>
      <c r="AS190" s="32">
        <v>13000</v>
      </c>
      <c r="AT190" s="32">
        <v>0</v>
      </c>
      <c r="AU190" s="32">
        <v>0</v>
      </c>
      <c r="AV190" s="32">
        <v>149500</v>
      </c>
      <c r="AW190" s="32"/>
      <c r="AX190" s="26"/>
    </row>
    <row r="191" spans="1:50" x14ac:dyDescent="0.35">
      <c r="A191" s="34" t="s">
        <v>175</v>
      </c>
      <c r="B191" s="33">
        <v>41820</v>
      </c>
      <c r="C191" s="32">
        <v>3759323</v>
      </c>
      <c r="D191" s="32">
        <v>263950</v>
      </c>
      <c r="E191" s="32">
        <v>43800</v>
      </c>
      <c r="F191" s="32">
        <v>0</v>
      </c>
      <c r="G191" s="32">
        <v>0</v>
      </c>
      <c r="H191" s="32">
        <v>0</v>
      </c>
      <c r="I191" s="32">
        <v>64000</v>
      </c>
      <c r="J191" s="32">
        <v>0</v>
      </c>
      <c r="K191" s="32">
        <v>0</v>
      </c>
      <c r="L191" s="32">
        <v>152200</v>
      </c>
      <c r="M191" s="32">
        <v>0</v>
      </c>
      <c r="N191" s="32">
        <v>3950</v>
      </c>
      <c r="O191" s="32">
        <v>910193</v>
      </c>
      <c r="P191" s="32">
        <v>247300</v>
      </c>
      <c r="Q191" s="32">
        <v>70500</v>
      </c>
      <c r="R191" s="32">
        <v>81000</v>
      </c>
      <c r="S191" s="32">
        <v>53500</v>
      </c>
      <c r="T191" s="32">
        <v>21500</v>
      </c>
      <c r="U191" s="32">
        <v>75300</v>
      </c>
      <c r="V191" s="32">
        <v>0</v>
      </c>
      <c r="W191" s="32">
        <v>0</v>
      </c>
      <c r="X191" s="32">
        <v>12500</v>
      </c>
      <c r="Y191" s="32">
        <v>166500</v>
      </c>
      <c r="Z191" s="32">
        <v>138093</v>
      </c>
      <c r="AA191" s="32">
        <v>36000</v>
      </c>
      <c r="AB191" s="32">
        <v>8000</v>
      </c>
      <c r="AC191" s="32">
        <v>1855330</v>
      </c>
      <c r="AD191" s="32">
        <v>36300</v>
      </c>
      <c r="AE191" s="32">
        <v>15200</v>
      </c>
      <c r="AF191" s="32">
        <v>600640</v>
      </c>
      <c r="AG191" s="32">
        <v>95600</v>
      </c>
      <c r="AH191" s="32">
        <v>31300</v>
      </c>
      <c r="AI191" s="32">
        <v>1076290</v>
      </c>
      <c r="AJ191" s="32">
        <v>133250</v>
      </c>
      <c r="AK191" s="32">
        <v>21900</v>
      </c>
      <c r="AL191" s="32">
        <v>39550</v>
      </c>
      <c r="AM191" s="32">
        <v>35100</v>
      </c>
      <c r="AN191" s="32">
        <v>36700</v>
      </c>
      <c r="AO191" s="32">
        <v>596600</v>
      </c>
      <c r="AP191" s="32">
        <v>14200</v>
      </c>
      <c r="AQ191" s="32">
        <v>0</v>
      </c>
      <c r="AR191" s="32">
        <v>431500</v>
      </c>
      <c r="AS191" s="32">
        <v>13000</v>
      </c>
      <c r="AT191" s="32">
        <v>0</v>
      </c>
      <c r="AU191" s="32">
        <v>0</v>
      </c>
      <c r="AV191" s="32">
        <v>137900</v>
      </c>
      <c r="AW191" s="32"/>
      <c r="AX191" s="26"/>
    </row>
    <row r="192" spans="1:50" x14ac:dyDescent="0.35">
      <c r="A192" s="34" t="s">
        <v>175</v>
      </c>
      <c r="B192" s="33">
        <v>42185</v>
      </c>
      <c r="C192" s="32">
        <v>3740763</v>
      </c>
      <c r="D192" s="32">
        <v>263950</v>
      </c>
      <c r="E192" s="32">
        <v>43800</v>
      </c>
      <c r="F192" s="32">
        <v>0</v>
      </c>
      <c r="G192" s="32">
        <v>0</v>
      </c>
      <c r="H192" s="32">
        <v>0</v>
      </c>
      <c r="I192" s="32">
        <v>64000</v>
      </c>
      <c r="J192" s="32">
        <v>0</v>
      </c>
      <c r="K192" s="32">
        <v>0</v>
      </c>
      <c r="L192" s="32">
        <v>152200</v>
      </c>
      <c r="M192" s="32">
        <v>0</v>
      </c>
      <c r="N192" s="32">
        <v>3950</v>
      </c>
      <c r="O192" s="32">
        <v>887493</v>
      </c>
      <c r="P192" s="32">
        <v>247300</v>
      </c>
      <c r="Q192" s="32">
        <v>71500</v>
      </c>
      <c r="R192" s="32">
        <v>81000</v>
      </c>
      <c r="S192" s="32">
        <v>53800</v>
      </c>
      <c r="T192" s="32">
        <v>21500</v>
      </c>
      <c r="U192" s="32">
        <v>75300</v>
      </c>
      <c r="V192" s="32">
        <v>0</v>
      </c>
      <c r="W192" s="32">
        <v>0</v>
      </c>
      <c r="X192" s="32">
        <v>12500</v>
      </c>
      <c r="Y192" s="32">
        <v>166500</v>
      </c>
      <c r="Z192" s="32">
        <v>114093</v>
      </c>
      <c r="AA192" s="32">
        <v>36000</v>
      </c>
      <c r="AB192" s="32">
        <v>8000</v>
      </c>
      <c r="AC192" s="32">
        <v>1860270</v>
      </c>
      <c r="AD192" s="32">
        <v>36300</v>
      </c>
      <c r="AE192" s="32">
        <v>15200</v>
      </c>
      <c r="AF192" s="32">
        <v>604990</v>
      </c>
      <c r="AG192" s="32">
        <v>95600</v>
      </c>
      <c r="AH192" s="32">
        <v>31300</v>
      </c>
      <c r="AI192" s="32">
        <v>1076880</v>
      </c>
      <c r="AJ192" s="32">
        <v>131450</v>
      </c>
      <c r="AK192" s="32">
        <v>21900</v>
      </c>
      <c r="AL192" s="32">
        <v>39550</v>
      </c>
      <c r="AM192" s="32">
        <v>35100</v>
      </c>
      <c r="AN192" s="32">
        <v>34900</v>
      </c>
      <c r="AO192" s="32">
        <v>597600</v>
      </c>
      <c r="AP192" s="32">
        <v>14200</v>
      </c>
      <c r="AQ192" s="32">
        <v>0</v>
      </c>
      <c r="AR192" s="32">
        <v>432500</v>
      </c>
      <c r="AS192" s="32">
        <v>13000</v>
      </c>
      <c r="AT192" s="32">
        <v>0</v>
      </c>
      <c r="AU192" s="32">
        <v>0</v>
      </c>
      <c r="AV192" s="32">
        <v>137900</v>
      </c>
      <c r="AW192" s="32"/>
      <c r="AX192" s="26"/>
    </row>
    <row r="193" spans="1:50" x14ac:dyDescent="0.35">
      <c r="A193" s="34" t="s">
        <v>175</v>
      </c>
      <c r="B193" s="33">
        <v>42551</v>
      </c>
      <c r="C193" s="32">
        <v>3743063</v>
      </c>
      <c r="D193" s="32">
        <v>263950</v>
      </c>
      <c r="E193" s="32">
        <v>43800</v>
      </c>
      <c r="F193" s="32">
        <v>0</v>
      </c>
      <c r="G193" s="32">
        <v>0</v>
      </c>
      <c r="H193" s="32">
        <v>0</v>
      </c>
      <c r="I193" s="32">
        <v>64000</v>
      </c>
      <c r="J193" s="32">
        <v>0</v>
      </c>
      <c r="K193" s="32">
        <v>0</v>
      </c>
      <c r="L193" s="32">
        <v>152200</v>
      </c>
      <c r="M193" s="32">
        <v>0</v>
      </c>
      <c r="N193" s="32">
        <v>3950</v>
      </c>
      <c r="O193" s="32">
        <v>892693</v>
      </c>
      <c r="P193" s="32">
        <v>247700</v>
      </c>
      <c r="Q193" s="32">
        <v>71500</v>
      </c>
      <c r="R193" s="32">
        <v>81000</v>
      </c>
      <c r="S193" s="32">
        <v>53800</v>
      </c>
      <c r="T193" s="32">
        <v>21500</v>
      </c>
      <c r="U193" s="32">
        <v>75300</v>
      </c>
      <c r="V193" s="32">
        <v>0</v>
      </c>
      <c r="W193" s="32">
        <v>0</v>
      </c>
      <c r="X193" s="32">
        <v>12500</v>
      </c>
      <c r="Y193" s="32">
        <v>170300</v>
      </c>
      <c r="Z193" s="32">
        <v>115093</v>
      </c>
      <c r="AA193" s="32">
        <v>36000</v>
      </c>
      <c r="AB193" s="32">
        <v>8000</v>
      </c>
      <c r="AC193" s="32">
        <v>1864470</v>
      </c>
      <c r="AD193" s="32">
        <v>37300</v>
      </c>
      <c r="AE193" s="32">
        <v>15300</v>
      </c>
      <c r="AF193" s="32">
        <v>607490</v>
      </c>
      <c r="AG193" s="32">
        <v>95600</v>
      </c>
      <c r="AH193" s="32">
        <v>31300</v>
      </c>
      <c r="AI193" s="32">
        <v>1077480</v>
      </c>
      <c r="AJ193" s="32">
        <v>133850</v>
      </c>
      <c r="AK193" s="32">
        <v>21900</v>
      </c>
      <c r="AL193" s="32">
        <v>39550</v>
      </c>
      <c r="AM193" s="32">
        <v>36800</v>
      </c>
      <c r="AN193" s="32">
        <v>35600</v>
      </c>
      <c r="AO193" s="32">
        <v>588100</v>
      </c>
      <c r="AP193" s="32">
        <v>14200</v>
      </c>
      <c r="AQ193" s="32">
        <v>0</v>
      </c>
      <c r="AR193" s="32">
        <v>422500</v>
      </c>
      <c r="AS193" s="32">
        <v>13500</v>
      </c>
      <c r="AT193" s="32">
        <v>0</v>
      </c>
      <c r="AU193" s="32">
        <v>0</v>
      </c>
      <c r="AV193" s="32">
        <v>137900</v>
      </c>
      <c r="AW193" s="32"/>
      <c r="AX193" s="26"/>
    </row>
    <row r="194" spans="1:50" x14ac:dyDescent="0.35">
      <c r="A194" s="34" t="s">
        <v>175</v>
      </c>
      <c r="B194" s="33">
        <v>42916</v>
      </c>
      <c r="C194" s="32">
        <v>3749813</v>
      </c>
      <c r="D194" s="32">
        <v>249200</v>
      </c>
      <c r="E194" s="32">
        <v>43800</v>
      </c>
      <c r="F194" s="32">
        <v>0</v>
      </c>
      <c r="G194" s="32">
        <v>0</v>
      </c>
      <c r="H194" s="32">
        <v>0</v>
      </c>
      <c r="I194" s="32">
        <v>64000</v>
      </c>
      <c r="J194" s="32">
        <v>0</v>
      </c>
      <c r="K194" s="32">
        <v>0</v>
      </c>
      <c r="L194" s="32">
        <v>136700</v>
      </c>
      <c r="M194" s="32">
        <v>0</v>
      </c>
      <c r="N194" s="32">
        <v>4700</v>
      </c>
      <c r="O194" s="32">
        <v>896593</v>
      </c>
      <c r="P194" s="32">
        <v>247700</v>
      </c>
      <c r="Q194" s="32">
        <v>71500</v>
      </c>
      <c r="R194" s="32">
        <v>81000</v>
      </c>
      <c r="S194" s="32">
        <v>55300</v>
      </c>
      <c r="T194" s="32">
        <v>21500</v>
      </c>
      <c r="U194" s="32">
        <v>75700</v>
      </c>
      <c r="V194" s="32">
        <v>0</v>
      </c>
      <c r="W194" s="32">
        <v>0</v>
      </c>
      <c r="X194" s="32">
        <v>12500</v>
      </c>
      <c r="Y194" s="32">
        <v>170300</v>
      </c>
      <c r="Z194" s="32">
        <v>117093</v>
      </c>
      <c r="AA194" s="32">
        <v>36000</v>
      </c>
      <c r="AB194" s="32">
        <v>8000</v>
      </c>
      <c r="AC194" s="32">
        <v>1872370</v>
      </c>
      <c r="AD194" s="32">
        <v>37300</v>
      </c>
      <c r="AE194" s="32">
        <v>15300</v>
      </c>
      <c r="AF194" s="32">
        <v>606890</v>
      </c>
      <c r="AG194" s="32">
        <v>95600</v>
      </c>
      <c r="AH194" s="32">
        <v>31300</v>
      </c>
      <c r="AI194" s="32">
        <v>1085980</v>
      </c>
      <c r="AJ194" s="32">
        <v>133850</v>
      </c>
      <c r="AK194" s="32">
        <v>21900</v>
      </c>
      <c r="AL194" s="32">
        <v>39550</v>
      </c>
      <c r="AM194" s="32">
        <v>36800</v>
      </c>
      <c r="AN194" s="32">
        <v>35600</v>
      </c>
      <c r="AO194" s="32">
        <v>597800</v>
      </c>
      <c r="AP194" s="32">
        <v>13500</v>
      </c>
      <c r="AQ194" s="32">
        <v>0</v>
      </c>
      <c r="AR194" s="32">
        <v>426500</v>
      </c>
      <c r="AS194" s="32">
        <v>13500</v>
      </c>
      <c r="AT194" s="32">
        <v>0</v>
      </c>
      <c r="AU194" s="32">
        <v>0</v>
      </c>
      <c r="AV194" s="32">
        <v>144300</v>
      </c>
      <c r="AW194" s="32"/>
      <c r="AX194" s="26"/>
    </row>
    <row r="195" spans="1:50" x14ac:dyDescent="0.35">
      <c r="A195" s="34" t="s">
        <v>175</v>
      </c>
      <c r="B195" s="33">
        <v>43281</v>
      </c>
      <c r="C195" s="32">
        <v>3801313</v>
      </c>
      <c r="D195" s="32">
        <v>266700</v>
      </c>
      <c r="E195" s="32">
        <v>43800</v>
      </c>
      <c r="F195" s="32">
        <v>0</v>
      </c>
      <c r="G195" s="32">
        <v>0</v>
      </c>
      <c r="H195" s="32">
        <v>0</v>
      </c>
      <c r="I195" s="32">
        <v>66000</v>
      </c>
      <c r="J195" s="32">
        <v>0</v>
      </c>
      <c r="K195" s="32">
        <v>0</v>
      </c>
      <c r="L195" s="32">
        <v>152200</v>
      </c>
      <c r="M195" s="32">
        <v>0</v>
      </c>
      <c r="N195" s="32">
        <v>4700</v>
      </c>
      <c r="O195" s="32">
        <v>901993</v>
      </c>
      <c r="P195" s="32">
        <v>249500</v>
      </c>
      <c r="Q195" s="32">
        <v>71500</v>
      </c>
      <c r="R195" s="32">
        <v>81600</v>
      </c>
      <c r="S195" s="32">
        <v>56300</v>
      </c>
      <c r="T195" s="32">
        <v>21500</v>
      </c>
      <c r="U195" s="32">
        <v>75700</v>
      </c>
      <c r="V195" s="32">
        <v>0</v>
      </c>
      <c r="W195" s="32">
        <v>0</v>
      </c>
      <c r="X195" s="32">
        <v>12500</v>
      </c>
      <c r="Y195" s="32">
        <v>170300</v>
      </c>
      <c r="Z195" s="32">
        <v>117793</v>
      </c>
      <c r="AA195" s="32">
        <v>36000</v>
      </c>
      <c r="AB195" s="32">
        <v>9300</v>
      </c>
      <c r="AC195" s="32">
        <v>1920370</v>
      </c>
      <c r="AD195" s="32">
        <v>37300</v>
      </c>
      <c r="AE195" s="32">
        <v>15300</v>
      </c>
      <c r="AF195" s="32">
        <v>649890</v>
      </c>
      <c r="AG195" s="32">
        <v>95600</v>
      </c>
      <c r="AH195" s="32">
        <v>31300</v>
      </c>
      <c r="AI195" s="32">
        <v>1090980</v>
      </c>
      <c r="AJ195" s="32">
        <v>132350</v>
      </c>
      <c r="AK195" s="32">
        <v>21900</v>
      </c>
      <c r="AL195" s="32">
        <v>39550</v>
      </c>
      <c r="AM195" s="32">
        <v>36800</v>
      </c>
      <c r="AN195" s="32">
        <v>34100</v>
      </c>
      <c r="AO195" s="32">
        <v>579900</v>
      </c>
      <c r="AP195" s="32">
        <v>13500</v>
      </c>
      <c r="AQ195" s="32">
        <v>0</v>
      </c>
      <c r="AR195" s="32">
        <v>408500</v>
      </c>
      <c r="AS195" s="32">
        <v>13500</v>
      </c>
      <c r="AT195" s="32">
        <v>0</v>
      </c>
      <c r="AU195" s="32">
        <v>0</v>
      </c>
      <c r="AV195" s="32">
        <v>144400</v>
      </c>
      <c r="AW195" s="32"/>
      <c r="AX195" s="26"/>
    </row>
    <row r="196" spans="1:50" x14ac:dyDescent="0.35">
      <c r="A196" s="34" t="s">
        <v>175</v>
      </c>
      <c r="B196" s="33">
        <v>43646</v>
      </c>
      <c r="C196" s="32">
        <v>3810013</v>
      </c>
      <c r="D196" s="32">
        <v>268600</v>
      </c>
      <c r="E196" s="32">
        <v>43800</v>
      </c>
      <c r="F196" s="32">
        <v>0</v>
      </c>
      <c r="G196" s="32">
        <v>0</v>
      </c>
      <c r="H196" s="32">
        <v>0</v>
      </c>
      <c r="I196" s="32">
        <v>67900</v>
      </c>
      <c r="J196" s="32">
        <v>0</v>
      </c>
      <c r="K196" s="32">
        <v>0</v>
      </c>
      <c r="L196" s="32">
        <v>152200</v>
      </c>
      <c r="M196" s="32">
        <v>0</v>
      </c>
      <c r="N196" s="32">
        <v>4700</v>
      </c>
      <c r="O196" s="32">
        <v>904593</v>
      </c>
      <c r="P196" s="32">
        <v>249000</v>
      </c>
      <c r="Q196" s="32">
        <v>71500</v>
      </c>
      <c r="R196" s="32">
        <v>81600</v>
      </c>
      <c r="S196" s="32">
        <v>58300</v>
      </c>
      <c r="T196" s="32">
        <v>21500</v>
      </c>
      <c r="U196" s="32">
        <v>75700</v>
      </c>
      <c r="V196" s="32">
        <v>0</v>
      </c>
      <c r="W196" s="32">
        <v>0</v>
      </c>
      <c r="X196" s="32">
        <v>13600</v>
      </c>
      <c r="Y196" s="32">
        <v>170300</v>
      </c>
      <c r="Z196" s="32">
        <v>117793</v>
      </c>
      <c r="AA196" s="32">
        <v>36000</v>
      </c>
      <c r="AB196" s="32">
        <v>9300</v>
      </c>
      <c r="AC196" s="32">
        <v>1927870</v>
      </c>
      <c r="AD196" s="32">
        <v>37300</v>
      </c>
      <c r="AE196" s="32">
        <v>15300</v>
      </c>
      <c r="AF196" s="32">
        <v>657890</v>
      </c>
      <c r="AG196" s="32">
        <v>101600</v>
      </c>
      <c r="AH196" s="32">
        <v>31300</v>
      </c>
      <c r="AI196" s="32">
        <v>1084480</v>
      </c>
      <c r="AJ196" s="32">
        <v>132450</v>
      </c>
      <c r="AK196" s="32">
        <v>21900</v>
      </c>
      <c r="AL196" s="32">
        <v>39550</v>
      </c>
      <c r="AM196" s="32">
        <v>36900</v>
      </c>
      <c r="AN196" s="32">
        <v>34100</v>
      </c>
      <c r="AO196" s="32">
        <v>576500</v>
      </c>
      <c r="AP196" s="32">
        <v>13500</v>
      </c>
      <c r="AQ196" s="32">
        <v>0</v>
      </c>
      <c r="AR196" s="32">
        <v>407500</v>
      </c>
      <c r="AS196" s="32">
        <v>13500</v>
      </c>
      <c r="AT196" s="32">
        <v>0</v>
      </c>
      <c r="AU196" s="32">
        <v>0</v>
      </c>
      <c r="AV196" s="32">
        <v>142000</v>
      </c>
      <c r="AW196" s="32"/>
      <c r="AX196" s="26"/>
    </row>
    <row r="197" spans="1:50" x14ac:dyDescent="0.35">
      <c r="A197" s="34" t="s">
        <v>175</v>
      </c>
      <c r="B197" s="33">
        <v>44012</v>
      </c>
      <c r="C197" s="32">
        <v>3809028</v>
      </c>
      <c r="D197" s="32">
        <v>268600</v>
      </c>
      <c r="E197" s="32">
        <v>43800</v>
      </c>
      <c r="F197" s="32">
        <v>0</v>
      </c>
      <c r="G197" s="32">
        <v>0</v>
      </c>
      <c r="H197" s="32">
        <v>0</v>
      </c>
      <c r="I197" s="32">
        <v>67900</v>
      </c>
      <c r="J197" s="32">
        <v>0</v>
      </c>
      <c r="K197" s="32">
        <v>0</v>
      </c>
      <c r="L197" s="32">
        <v>152200</v>
      </c>
      <c r="M197" s="32">
        <v>0</v>
      </c>
      <c r="N197" s="32">
        <v>4700</v>
      </c>
      <c r="O197" s="32">
        <v>900958</v>
      </c>
      <c r="P197" s="32">
        <v>250100</v>
      </c>
      <c r="Q197" s="32">
        <v>71500</v>
      </c>
      <c r="R197" s="32">
        <v>84000</v>
      </c>
      <c r="S197" s="32">
        <v>58000</v>
      </c>
      <c r="T197" s="32">
        <v>21500</v>
      </c>
      <c r="U197" s="32">
        <v>73800</v>
      </c>
      <c r="V197" s="32">
        <v>0</v>
      </c>
      <c r="W197" s="32">
        <v>0</v>
      </c>
      <c r="X197" s="32">
        <v>12500</v>
      </c>
      <c r="Y197" s="32">
        <v>170800</v>
      </c>
      <c r="Z197" s="32">
        <v>113458</v>
      </c>
      <c r="AA197" s="32">
        <v>36000</v>
      </c>
      <c r="AB197" s="32">
        <v>9300</v>
      </c>
      <c r="AC197" s="32">
        <v>1935870</v>
      </c>
      <c r="AD197" s="32">
        <v>37300</v>
      </c>
      <c r="AE197" s="32">
        <v>15300</v>
      </c>
      <c r="AF197" s="32">
        <v>663390</v>
      </c>
      <c r="AG197" s="32">
        <v>101600</v>
      </c>
      <c r="AH197" s="32">
        <v>31200</v>
      </c>
      <c r="AI197" s="32">
        <v>1087080</v>
      </c>
      <c r="AJ197" s="32">
        <v>128100</v>
      </c>
      <c r="AK197" s="32">
        <v>21900</v>
      </c>
      <c r="AL197" s="32">
        <v>35200</v>
      </c>
      <c r="AM197" s="32">
        <v>36900</v>
      </c>
      <c r="AN197" s="32">
        <v>34100</v>
      </c>
      <c r="AO197" s="32">
        <v>575500</v>
      </c>
      <c r="AP197" s="32">
        <v>13500</v>
      </c>
      <c r="AQ197" s="32">
        <v>0</v>
      </c>
      <c r="AR197" s="32">
        <v>408000</v>
      </c>
      <c r="AS197" s="32">
        <v>13500</v>
      </c>
      <c r="AT197" s="32">
        <v>0</v>
      </c>
      <c r="AU197" s="32">
        <v>0</v>
      </c>
      <c r="AV197" s="32">
        <v>140500</v>
      </c>
      <c r="AW197" s="32"/>
      <c r="AX197" s="26"/>
    </row>
    <row r="198" spans="1:50" x14ac:dyDescent="0.35">
      <c r="A198" s="34"/>
      <c r="B198" s="33"/>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c r="AA198" s="32"/>
      <c r="AB198" s="32"/>
      <c r="AC198" s="32"/>
      <c r="AD198" s="32"/>
      <c r="AE198" s="32"/>
      <c r="AF198" s="32"/>
      <c r="AG198" s="32"/>
      <c r="AH198" s="32"/>
      <c r="AI198" s="32"/>
      <c r="AJ198" s="32"/>
      <c r="AK198" s="32"/>
      <c r="AL198" s="32"/>
      <c r="AM198" s="32"/>
      <c r="AN198" s="32"/>
      <c r="AO198" s="32"/>
      <c r="AP198" s="32"/>
      <c r="AQ198" s="32"/>
      <c r="AR198" s="32"/>
      <c r="AS198" s="32"/>
      <c r="AT198" s="32"/>
      <c r="AU198" s="32"/>
      <c r="AV198" s="32"/>
      <c r="AW198" s="32"/>
      <c r="AX198" s="26"/>
    </row>
    <row r="199" spans="1:50" x14ac:dyDescent="0.35">
      <c r="A199" s="2" t="s">
        <v>178</v>
      </c>
      <c r="B199" s="2" t="s">
        <v>177</v>
      </c>
      <c r="AX199" s="26"/>
    </row>
    <row r="200" spans="1:50" ht="16" customHeight="1" x14ac:dyDescent="0.35">
      <c r="A200" s="2" t="s">
        <v>150</v>
      </c>
      <c r="B200" s="29" t="s">
        <v>179</v>
      </c>
      <c r="C200" s="29" t="s">
        <v>179</v>
      </c>
      <c r="D200" s="29" t="s">
        <v>179</v>
      </c>
      <c r="E200" s="29" t="s">
        <v>179</v>
      </c>
      <c r="F200" s="29" t="s">
        <v>179</v>
      </c>
      <c r="G200" s="29" t="s">
        <v>179</v>
      </c>
      <c r="H200" s="29" t="s">
        <v>179</v>
      </c>
      <c r="I200" s="29" t="s">
        <v>179</v>
      </c>
      <c r="J200" s="29" t="s">
        <v>179</v>
      </c>
      <c r="K200" s="29" t="s">
        <v>179</v>
      </c>
      <c r="L200" s="29" t="s">
        <v>179</v>
      </c>
      <c r="M200" s="29" t="s">
        <v>179</v>
      </c>
      <c r="N200" s="29" t="s">
        <v>179</v>
      </c>
      <c r="O200" s="29" t="s">
        <v>179</v>
      </c>
      <c r="P200" s="29" t="s">
        <v>179</v>
      </c>
      <c r="Q200" s="29" t="s">
        <v>179</v>
      </c>
      <c r="R200" s="29" t="s">
        <v>179</v>
      </c>
      <c r="S200" s="29" t="s">
        <v>179</v>
      </c>
      <c r="T200" s="29" t="s">
        <v>179</v>
      </c>
      <c r="U200" s="29" t="s">
        <v>179</v>
      </c>
      <c r="V200" s="29" t="s">
        <v>179</v>
      </c>
      <c r="W200" s="29" t="s">
        <v>179</v>
      </c>
      <c r="X200" s="29" t="s">
        <v>179</v>
      </c>
      <c r="Y200" s="29" t="s">
        <v>179</v>
      </c>
      <c r="Z200" s="29" t="s">
        <v>179</v>
      </c>
      <c r="AA200" s="29" t="s">
        <v>179</v>
      </c>
      <c r="AB200" s="29" t="s">
        <v>179</v>
      </c>
      <c r="AC200" s="29" t="s">
        <v>179</v>
      </c>
      <c r="AD200" s="29" t="s">
        <v>179</v>
      </c>
      <c r="AE200" s="29" t="s">
        <v>179</v>
      </c>
      <c r="AF200" s="29" t="s">
        <v>179</v>
      </c>
      <c r="AG200" s="29" t="s">
        <v>179</v>
      </c>
      <c r="AH200" s="29" t="s">
        <v>179</v>
      </c>
      <c r="AI200" s="29" t="s">
        <v>179</v>
      </c>
      <c r="AJ200" s="29" t="s">
        <v>179</v>
      </c>
      <c r="AK200" s="29" t="s">
        <v>179</v>
      </c>
      <c r="AL200" s="29" t="s">
        <v>179</v>
      </c>
      <c r="AM200" s="29" t="s">
        <v>179</v>
      </c>
      <c r="AN200" s="29" t="s">
        <v>179</v>
      </c>
      <c r="AO200" s="29" t="s">
        <v>179</v>
      </c>
      <c r="AP200" s="29" t="s">
        <v>179</v>
      </c>
      <c r="AQ200" s="29" t="s">
        <v>179</v>
      </c>
      <c r="AR200" s="29" t="s">
        <v>179</v>
      </c>
      <c r="AS200" s="29" t="s">
        <v>179</v>
      </c>
      <c r="AT200" s="29" t="s">
        <v>179</v>
      </c>
      <c r="AU200" s="29" t="s">
        <v>179</v>
      </c>
      <c r="AV200" s="29" t="s">
        <v>179</v>
      </c>
      <c r="AW200" s="29"/>
      <c r="AX200" s="26" t="s">
        <v>58</v>
      </c>
    </row>
    <row r="201" spans="1:50" x14ac:dyDescent="0.35">
      <c r="A201" s="2" t="s">
        <v>146</v>
      </c>
      <c r="C201" s="2" t="s">
        <v>140</v>
      </c>
      <c r="D201" s="2"/>
      <c r="E201" s="2"/>
      <c r="F201" s="2"/>
      <c r="G201" s="2"/>
      <c r="H201" s="2"/>
      <c r="I201" s="2"/>
      <c r="J201" s="2"/>
      <c r="K201" s="2"/>
      <c r="L201" s="2"/>
      <c r="M201" s="2"/>
      <c r="N201" s="2"/>
      <c r="O201" s="2"/>
      <c r="P201" s="2"/>
      <c r="Q201" s="2"/>
      <c r="R201" s="2"/>
      <c r="S201" s="2"/>
      <c r="T201" s="2"/>
      <c r="U201" s="2"/>
      <c r="V201" s="2"/>
      <c r="W201" s="2"/>
      <c r="X201" s="2"/>
      <c r="AX201" s="26" t="s">
        <v>58</v>
      </c>
    </row>
    <row r="202" spans="1:50" x14ac:dyDescent="0.35">
      <c r="A202" s="2" t="s">
        <v>147</v>
      </c>
      <c r="C202" s="2"/>
      <c r="D202" s="2" t="s">
        <v>141</v>
      </c>
      <c r="O202" s="2" t="s">
        <v>142</v>
      </c>
      <c r="AC202" s="2" t="s">
        <v>143</v>
      </c>
      <c r="AJ202" s="2" t="s">
        <v>144</v>
      </c>
      <c r="AO202" s="2" t="s">
        <v>145</v>
      </c>
      <c r="AX202" s="26" t="s">
        <v>58</v>
      </c>
    </row>
    <row r="203" spans="1:50" x14ac:dyDescent="0.35">
      <c r="A203" s="2" t="s">
        <v>61</v>
      </c>
      <c r="E203" s="2" t="s">
        <v>67</v>
      </c>
      <c r="F203" s="2" t="s">
        <v>120</v>
      </c>
      <c r="G203" s="2" t="s">
        <v>124</v>
      </c>
      <c r="H203" s="2" t="s">
        <v>116</v>
      </c>
      <c r="I203" s="2" t="s">
        <v>79</v>
      </c>
      <c r="J203" s="2" t="s">
        <v>117</v>
      </c>
      <c r="K203" s="2" t="s">
        <v>123</v>
      </c>
      <c r="L203" s="2" t="s">
        <v>84</v>
      </c>
      <c r="M203" s="2" t="s">
        <v>121</v>
      </c>
      <c r="N203" s="2" t="s">
        <v>89</v>
      </c>
      <c r="P203" s="2" t="s">
        <v>69</v>
      </c>
      <c r="Q203" s="2" t="s">
        <v>70</v>
      </c>
      <c r="R203" s="2" t="s">
        <v>71</v>
      </c>
      <c r="S203" s="2" t="s">
        <v>72</v>
      </c>
      <c r="T203" s="2" t="s">
        <v>74</v>
      </c>
      <c r="U203" s="2" t="s">
        <v>75</v>
      </c>
      <c r="V203" s="2" t="s">
        <v>127</v>
      </c>
      <c r="W203" s="2" t="s">
        <v>128</v>
      </c>
      <c r="X203" s="2" t="s">
        <v>81</v>
      </c>
      <c r="Y203" s="2" t="s">
        <v>82</v>
      </c>
      <c r="Z203" s="2" t="s">
        <v>83</v>
      </c>
      <c r="AA203" s="2" t="s">
        <v>85</v>
      </c>
      <c r="AB203" s="2" t="s">
        <v>90</v>
      </c>
      <c r="AD203" t="s">
        <v>62</v>
      </c>
      <c r="AE203" t="s">
        <v>64</v>
      </c>
      <c r="AF203" t="s">
        <v>73</v>
      </c>
      <c r="AG203" t="s">
        <v>76</v>
      </c>
      <c r="AH203" t="s">
        <v>80</v>
      </c>
      <c r="AI203" t="s">
        <v>86</v>
      </c>
      <c r="AK203" t="s">
        <v>66</v>
      </c>
      <c r="AL203" t="s">
        <v>77</v>
      </c>
      <c r="AM203" t="s">
        <v>87</v>
      </c>
      <c r="AN203" t="s">
        <v>91</v>
      </c>
      <c r="AP203" t="s">
        <v>63</v>
      </c>
      <c r="AQ203" t="s">
        <v>134</v>
      </c>
      <c r="AR203" t="s">
        <v>65</v>
      </c>
      <c r="AS203" t="s">
        <v>68</v>
      </c>
      <c r="AT203" t="s">
        <v>78</v>
      </c>
      <c r="AU203" t="s">
        <v>135</v>
      </c>
      <c r="AV203" t="s">
        <v>88</v>
      </c>
      <c r="AX203" s="26" t="s">
        <v>58</v>
      </c>
    </row>
    <row r="204" spans="1:50" ht="16" customHeight="1" x14ac:dyDescent="0.35">
      <c r="B204" s="29" t="s">
        <v>57</v>
      </c>
      <c r="C204" s="30" t="s">
        <v>152</v>
      </c>
      <c r="D204" s="30" t="s">
        <v>152</v>
      </c>
      <c r="E204" s="30" t="s">
        <v>152</v>
      </c>
      <c r="F204" s="30" t="s">
        <v>152</v>
      </c>
      <c r="G204" s="30" t="s">
        <v>152</v>
      </c>
      <c r="H204" s="30" t="s">
        <v>152</v>
      </c>
      <c r="I204" s="30" t="s">
        <v>152</v>
      </c>
      <c r="J204" s="30" t="s">
        <v>152</v>
      </c>
      <c r="K204" s="30" t="s">
        <v>152</v>
      </c>
      <c r="L204" s="30" t="s">
        <v>152</v>
      </c>
      <c r="M204" s="30" t="s">
        <v>152</v>
      </c>
      <c r="N204" s="30" t="s">
        <v>152</v>
      </c>
      <c r="O204" s="30" t="s">
        <v>152</v>
      </c>
      <c r="P204" s="30" t="s">
        <v>152</v>
      </c>
      <c r="Q204" s="30" t="s">
        <v>152</v>
      </c>
      <c r="R204" s="30" t="s">
        <v>152</v>
      </c>
      <c r="S204" s="30" t="s">
        <v>152</v>
      </c>
      <c r="T204" s="30" t="s">
        <v>152</v>
      </c>
      <c r="U204" s="30" t="s">
        <v>152</v>
      </c>
      <c r="V204" s="30" t="s">
        <v>152</v>
      </c>
      <c r="W204" s="30" t="s">
        <v>152</v>
      </c>
      <c r="X204" s="30" t="s">
        <v>152</v>
      </c>
      <c r="Y204" s="30" t="s">
        <v>152</v>
      </c>
      <c r="Z204" s="30" t="s">
        <v>152</v>
      </c>
      <c r="AA204" s="30" t="s">
        <v>152</v>
      </c>
      <c r="AB204" s="30" t="s">
        <v>152</v>
      </c>
      <c r="AC204" s="30" t="s">
        <v>152</v>
      </c>
      <c r="AD204" s="30" t="s">
        <v>152</v>
      </c>
      <c r="AE204" s="30" t="s">
        <v>152</v>
      </c>
      <c r="AF204" s="30" t="s">
        <v>152</v>
      </c>
      <c r="AG204" s="30" t="s">
        <v>152</v>
      </c>
      <c r="AH204" s="30" t="s">
        <v>152</v>
      </c>
      <c r="AI204" s="30" t="s">
        <v>152</v>
      </c>
      <c r="AJ204" s="30" t="s">
        <v>152</v>
      </c>
      <c r="AK204" s="30" t="s">
        <v>152</v>
      </c>
      <c r="AL204" s="30" t="s">
        <v>152</v>
      </c>
      <c r="AM204" s="30" t="s">
        <v>152</v>
      </c>
      <c r="AN204" s="30" t="s">
        <v>152</v>
      </c>
      <c r="AO204" s="30" t="s">
        <v>152</v>
      </c>
      <c r="AP204" s="30" t="s">
        <v>152</v>
      </c>
      <c r="AQ204" s="30" t="s">
        <v>152</v>
      </c>
      <c r="AR204" s="30" t="s">
        <v>152</v>
      </c>
      <c r="AS204" s="30" t="s">
        <v>152</v>
      </c>
      <c r="AT204" s="30" t="s">
        <v>152</v>
      </c>
      <c r="AU204" s="30" t="s">
        <v>152</v>
      </c>
      <c r="AV204" s="30" t="s">
        <v>152</v>
      </c>
      <c r="AW204" s="30"/>
      <c r="AX204" s="26" t="s">
        <v>58</v>
      </c>
    </row>
    <row r="205" spans="1:50" x14ac:dyDescent="0.35">
      <c r="A205" s="34" t="s">
        <v>178</v>
      </c>
      <c r="B205" s="33">
        <v>40359</v>
      </c>
      <c r="C205" s="32">
        <v>16023206</v>
      </c>
      <c r="D205" s="32">
        <v>1173600</v>
      </c>
      <c r="E205" s="32">
        <v>0</v>
      </c>
      <c r="F205" s="32">
        <v>0</v>
      </c>
      <c r="G205" s="32">
        <v>0</v>
      </c>
      <c r="H205" s="32">
        <v>0</v>
      </c>
      <c r="I205" s="32">
        <v>391500</v>
      </c>
      <c r="J205" s="32">
        <v>0</v>
      </c>
      <c r="K205" s="32">
        <v>0</v>
      </c>
      <c r="L205" s="32">
        <v>690000</v>
      </c>
      <c r="M205" s="32">
        <v>73500</v>
      </c>
      <c r="N205" s="32">
        <v>18600</v>
      </c>
      <c r="O205" s="32">
        <v>3395526</v>
      </c>
      <c r="P205" s="32">
        <v>832050</v>
      </c>
      <c r="Q205" s="32">
        <v>332500</v>
      </c>
      <c r="R205" s="32">
        <v>327700</v>
      </c>
      <c r="S205" s="32">
        <v>267200</v>
      </c>
      <c r="T205" s="32">
        <v>102000</v>
      </c>
      <c r="U205" s="32">
        <v>400500</v>
      </c>
      <c r="V205" s="32">
        <v>0</v>
      </c>
      <c r="W205" s="32">
        <v>0</v>
      </c>
      <c r="X205" s="32">
        <v>31900</v>
      </c>
      <c r="Y205" s="32">
        <v>452000</v>
      </c>
      <c r="Z205" s="32">
        <v>454376</v>
      </c>
      <c r="AA205" s="32">
        <v>164600</v>
      </c>
      <c r="AB205" s="32">
        <v>30700</v>
      </c>
      <c r="AC205" s="32">
        <v>8381920</v>
      </c>
      <c r="AD205" s="32">
        <v>103000</v>
      </c>
      <c r="AE205" s="32">
        <v>90100</v>
      </c>
      <c r="AF205" s="32">
        <v>2711750</v>
      </c>
      <c r="AG205" s="32">
        <v>293500</v>
      </c>
      <c r="AH205" s="32">
        <v>157800</v>
      </c>
      <c r="AI205" s="32">
        <v>5025770</v>
      </c>
      <c r="AJ205" s="32">
        <v>561660</v>
      </c>
      <c r="AK205" s="32">
        <v>84100</v>
      </c>
      <c r="AL205" s="32">
        <v>211810</v>
      </c>
      <c r="AM205" s="32">
        <v>133000</v>
      </c>
      <c r="AN205" s="32">
        <v>132750</v>
      </c>
      <c r="AO205" s="32">
        <v>2510500</v>
      </c>
      <c r="AP205" s="32">
        <v>24500</v>
      </c>
      <c r="AQ205" s="32">
        <v>0</v>
      </c>
      <c r="AR205" s="32">
        <v>2050100</v>
      </c>
      <c r="AS205" s="32">
        <v>16500</v>
      </c>
      <c r="AT205" s="32">
        <v>0</v>
      </c>
      <c r="AU205" s="32">
        <v>0</v>
      </c>
      <c r="AV205" s="32">
        <v>419400</v>
      </c>
      <c r="AW205" s="32"/>
      <c r="AX205" s="26"/>
    </row>
    <row r="206" spans="1:50" x14ac:dyDescent="0.35">
      <c r="A206" s="34" t="s">
        <v>178</v>
      </c>
      <c r="B206" s="33">
        <v>40724</v>
      </c>
      <c r="C206" s="32">
        <v>16682897</v>
      </c>
      <c r="D206" s="32">
        <v>1349600</v>
      </c>
      <c r="E206" s="32">
        <v>155500</v>
      </c>
      <c r="F206" s="32">
        <v>0</v>
      </c>
      <c r="G206" s="32">
        <v>0</v>
      </c>
      <c r="H206" s="32">
        <v>0</v>
      </c>
      <c r="I206" s="32">
        <v>409500</v>
      </c>
      <c r="J206" s="32">
        <v>0</v>
      </c>
      <c r="K206" s="32">
        <v>0</v>
      </c>
      <c r="L206" s="32">
        <v>692500</v>
      </c>
      <c r="M206" s="32">
        <v>73500</v>
      </c>
      <c r="N206" s="32">
        <v>18600</v>
      </c>
      <c r="O206" s="32">
        <v>3548157</v>
      </c>
      <c r="P206" s="32">
        <v>880650</v>
      </c>
      <c r="Q206" s="32">
        <v>380800</v>
      </c>
      <c r="R206" s="32">
        <v>356700</v>
      </c>
      <c r="S206" s="32">
        <v>269300</v>
      </c>
      <c r="T206" s="32">
        <v>102500</v>
      </c>
      <c r="U206" s="32">
        <v>403000</v>
      </c>
      <c r="V206" s="32">
        <v>0</v>
      </c>
      <c r="W206" s="32">
        <v>0</v>
      </c>
      <c r="X206" s="32">
        <v>34900</v>
      </c>
      <c r="Y206" s="32">
        <v>460500</v>
      </c>
      <c r="Z206" s="32">
        <v>462507</v>
      </c>
      <c r="AA206" s="32">
        <v>164600</v>
      </c>
      <c r="AB206" s="32">
        <v>32700</v>
      </c>
      <c r="AC206" s="32">
        <v>8718480</v>
      </c>
      <c r="AD206" s="32">
        <v>98000</v>
      </c>
      <c r="AE206" s="32">
        <v>91300</v>
      </c>
      <c r="AF206" s="32">
        <v>2800600</v>
      </c>
      <c r="AG206" s="32">
        <v>295300</v>
      </c>
      <c r="AH206" s="32">
        <v>158300</v>
      </c>
      <c r="AI206" s="32">
        <v>5274980</v>
      </c>
      <c r="AJ206" s="32">
        <v>556260</v>
      </c>
      <c r="AK206" s="32">
        <v>85000</v>
      </c>
      <c r="AL206" s="32">
        <v>204810</v>
      </c>
      <c r="AM206" s="32">
        <v>133200</v>
      </c>
      <c r="AN206" s="32">
        <v>133250</v>
      </c>
      <c r="AO206" s="32">
        <v>2510400</v>
      </c>
      <c r="AP206" s="32">
        <v>24500</v>
      </c>
      <c r="AQ206" s="32">
        <v>0</v>
      </c>
      <c r="AR206" s="32">
        <v>2063700</v>
      </c>
      <c r="AS206" s="32">
        <v>16500</v>
      </c>
      <c r="AT206" s="32">
        <v>0</v>
      </c>
      <c r="AU206" s="32">
        <v>0</v>
      </c>
      <c r="AV206" s="32">
        <v>405700</v>
      </c>
      <c r="AW206" s="32"/>
      <c r="AX206" s="26"/>
    </row>
    <row r="207" spans="1:50" x14ac:dyDescent="0.35">
      <c r="A207" s="34" t="s">
        <v>178</v>
      </c>
      <c r="B207" s="33">
        <v>41090</v>
      </c>
      <c r="C207" s="32">
        <v>16565262</v>
      </c>
      <c r="D207" s="32">
        <v>956800</v>
      </c>
      <c r="E207" s="32">
        <v>155500</v>
      </c>
      <c r="F207" s="32">
        <v>0</v>
      </c>
      <c r="G207" s="32">
        <v>0</v>
      </c>
      <c r="H207" s="32">
        <v>0</v>
      </c>
      <c r="I207" s="32">
        <v>412100</v>
      </c>
      <c r="J207" s="32">
        <v>0</v>
      </c>
      <c r="K207" s="32">
        <v>0</v>
      </c>
      <c r="L207" s="32">
        <v>370600</v>
      </c>
      <c r="M207" s="32">
        <v>0</v>
      </c>
      <c r="N207" s="32">
        <v>18600</v>
      </c>
      <c r="O207" s="32">
        <v>3590712</v>
      </c>
      <c r="P207" s="32">
        <v>898150</v>
      </c>
      <c r="Q207" s="32">
        <v>380800</v>
      </c>
      <c r="R207" s="32">
        <v>367200</v>
      </c>
      <c r="S207" s="32">
        <v>269800</v>
      </c>
      <c r="T207" s="32">
        <v>105500</v>
      </c>
      <c r="U207" s="32">
        <v>401000</v>
      </c>
      <c r="V207" s="32">
        <v>0</v>
      </c>
      <c r="W207" s="32">
        <v>0</v>
      </c>
      <c r="X207" s="32">
        <v>34900</v>
      </c>
      <c r="Y207" s="32">
        <v>466500</v>
      </c>
      <c r="Z207" s="32">
        <v>484562</v>
      </c>
      <c r="AA207" s="32">
        <v>149600</v>
      </c>
      <c r="AB207" s="32">
        <v>32700</v>
      </c>
      <c r="AC207" s="32">
        <v>8896790</v>
      </c>
      <c r="AD207" s="32">
        <v>98000</v>
      </c>
      <c r="AE207" s="32">
        <v>91400</v>
      </c>
      <c r="AF207" s="32">
        <v>2878500</v>
      </c>
      <c r="AG207" s="32">
        <v>295300</v>
      </c>
      <c r="AH207" s="32">
        <v>158600</v>
      </c>
      <c r="AI207" s="32">
        <v>5374990</v>
      </c>
      <c r="AJ207" s="32">
        <v>558160</v>
      </c>
      <c r="AK207" s="32">
        <v>85000</v>
      </c>
      <c r="AL207" s="32">
        <v>205710</v>
      </c>
      <c r="AM207" s="32">
        <v>133200</v>
      </c>
      <c r="AN207" s="32">
        <v>134250</v>
      </c>
      <c r="AO207" s="32">
        <v>2562800</v>
      </c>
      <c r="AP207" s="32">
        <v>24500</v>
      </c>
      <c r="AQ207" s="32">
        <v>0</v>
      </c>
      <c r="AR207" s="32">
        <v>2090600</v>
      </c>
      <c r="AS207" s="32">
        <v>16500</v>
      </c>
      <c r="AT207" s="32">
        <v>0</v>
      </c>
      <c r="AU207" s="32">
        <v>0</v>
      </c>
      <c r="AV207" s="32">
        <v>431200</v>
      </c>
      <c r="AW207" s="32"/>
      <c r="AX207" s="26"/>
    </row>
    <row r="208" spans="1:50" x14ac:dyDescent="0.35">
      <c r="A208" s="34" t="s">
        <v>178</v>
      </c>
      <c r="B208" s="33">
        <v>41455</v>
      </c>
      <c r="C208" s="32">
        <v>16860186</v>
      </c>
      <c r="D208" s="32">
        <v>1092500</v>
      </c>
      <c r="E208" s="32">
        <v>155500</v>
      </c>
      <c r="F208" s="32">
        <v>0</v>
      </c>
      <c r="G208" s="32">
        <v>0</v>
      </c>
      <c r="H208" s="32">
        <v>0</v>
      </c>
      <c r="I208" s="32">
        <v>380100</v>
      </c>
      <c r="J208" s="32">
        <v>0</v>
      </c>
      <c r="K208" s="32">
        <v>0</v>
      </c>
      <c r="L208" s="32">
        <v>538300</v>
      </c>
      <c r="M208" s="32">
        <v>0</v>
      </c>
      <c r="N208" s="32">
        <v>18600</v>
      </c>
      <c r="O208" s="32">
        <v>3601746</v>
      </c>
      <c r="P208" s="32">
        <v>904150</v>
      </c>
      <c r="Q208" s="32">
        <v>360000</v>
      </c>
      <c r="R208" s="32">
        <v>369200</v>
      </c>
      <c r="S208" s="32">
        <v>269800</v>
      </c>
      <c r="T208" s="32">
        <v>116500</v>
      </c>
      <c r="U208" s="32">
        <v>408200</v>
      </c>
      <c r="V208" s="32">
        <v>0</v>
      </c>
      <c r="W208" s="32">
        <v>0</v>
      </c>
      <c r="X208" s="32">
        <v>38700</v>
      </c>
      <c r="Y208" s="32">
        <v>469500</v>
      </c>
      <c r="Z208" s="32">
        <v>502996</v>
      </c>
      <c r="AA208" s="32">
        <v>129000</v>
      </c>
      <c r="AB208" s="32">
        <v>33700</v>
      </c>
      <c r="AC208" s="32">
        <v>9030080</v>
      </c>
      <c r="AD208" s="32">
        <v>98000</v>
      </c>
      <c r="AE208" s="32">
        <v>91900</v>
      </c>
      <c r="AF208" s="32">
        <v>2852300</v>
      </c>
      <c r="AG208" s="32">
        <v>295300</v>
      </c>
      <c r="AH208" s="32">
        <v>152100</v>
      </c>
      <c r="AI208" s="32">
        <v>5540480</v>
      </c>
      <c r="AJ208" s="32">
        <v>563660</v>
      </c>
      <c r="AK208" s="32">
        <v>85000</v>
      </c>
      <c r="AL208" s="32">
        <v>205710</v>
      </c>
      <c r="AM208" s="32">
        <v>133200</v>
      </c>
      <c r="AN208" s="32">
        <v>139750</v>
      </c>
      <c r="AO208" s="32">
        <v>2572200</v>
      </c>
      <c r="AP208" s="32">
        <v>24500</v>
      </c>
      <c r="AQ208" s="32">
        <v>0</v>
      </c>
      <c r="AR208" s="32">
        <v>2091200</v>
      </c>
      <c r="AS208" s="32">
        <v>16500</v>
      </c>
      <c r="AT208" s="32">
        <v>0</v>
      </c>
      <c r="AU208" s="32">
        <v>0</v>
      </c>
      <c r="AV208" s="32">
        <v>440000</v>
      </c>
      <c r="AW208" s="32"/>
      <c r="AX208" s="26"/>
    </row>
    <row r="209" spans="1:50" x14ac:dyDescent="0.35">
      <c r="A209" s="34" t="s">
        <v>178</v>
      </c>
      <c r="B209" s="33">
        <v>41820</v>
      </c>
      <c r="C209" s="32">
        <v>17094540</v>
      </c>
      <c r="D209" s="32">
        <v>1023500</v>
      </c>
      <c r="E209" s="32">
        <v>150500</v>
      </c>
      <c r="F209" s="32">
        <v>0</v>
      </c>
      <c r="G209" s="32">
        <v>0</v>
      </c>
      <c r="H209" s="32">
        <v>0</v>
      </c>
      <c r="I209" s="32">
        <v>335100</v>
      </c>
      <c r="J209" s="32">
        <v>0</v>
      </c>
      <c r="K209" s="32">
        <v>0</v>
      </c>
      <c r="L209" s="32">
        <v>518300</v>
      </c>
      <c r="M209" s="32">
        <v>0</v>
      </c>
      <c r="N209" s="32">
        <v>19600</v>
      </c>
      <c r="O209" s="32">
        <v>3771000</v>
      </c>
      <c r="P209" s="32">
        <v>928450</v>
      </c>
      <c r="Q209" s="32">
        <v>444500</v>
      </c>
      <c r="R209" s="32">
        <v>369700</v>
      </c>
      <c r="S209" s="32">
        <v>270300</v>
      </c>
      <c r="T209" s="32">
        <v>121500</v>
      </c>
      <c r="U209" s="32">
        <v>418500</v>
      </c>
      <c r="V209" s="32">
        <v>0</v>
      </c>
      <c r="W209" s="32">
        <v>0</v>
      </c>
      <c r="X209" s="32">
        <v>40200</v>
      </c>
      <c r="Y209" s="32">
        <v>491500</v>
      </c>
      <c r="Z209" s="32">
        <v>524650</v>
      </c>
      <c r="AA209" s="32">
        <v>129000</v>
      </c>
      <c r="AB209" s="32">
        <v>32700</v>
      </c>
      <c r="AC209" s="32">
        <v>9141080</v>
      </c>
      <c r="AD209" s="32">
        <v>98000</v>
      </c>
      <c r="AE209" s="32">
        <v>97500</v>
      </c>
      <c r="AF209" s="32">
        <v>2931900</v>
      </c>
      <c r="AG209" s="32">
        <v>295300</v>
      </c>
      <c r="AH209" s="32">
        <v>152100</v>
      </c>
      <c r="AI209" s="32">
        <v>5566280</v>
      </c>
      <c r="AJ209" s="32">
        <v>561660</v>
      </c>
      <c r="AK209" s="32">
        <v>85000</v>
      </c>
      <c r="AL209" s="32">
        <v>206060</v>
      </c>
      <c r="AM209" s="32">
        <v>130200</v>
      </c>
      <c r="AN209" s="32">
        <v>140400</v>
      </c>
      <c r="AO209" s="32">
        <v>2597300</v>
      </c>
      <c r="AP209" s="32">
        <v>24500</v>
      </c>
      <c r="AQ209" s="32">
        <v>0</v>
      </c>
      <c r="AR209" s="32">
        <v>2096900</v>
      </c>
      <c r="AS209" s="32">
        <v>16500</v>
      </c>
      <c r="AT209" s="32">
        <v>0</v>
      </c>
      <c r="AU209" s="32">
        <v>0</v>
      </c>
      <c r="AV209" s="32">
        <v>459400</v>
      </c>
      <c r="AW209" s="32"/>
      <c r="AX209" s="26"/>
    </row>
    <row r="210" spans="1:50" x14ac:dyDescent="0.35">
      <c r="A210" s="34" t="s">
        <v>178</v>
      </c>
      <c r="B210" s="33">
        <v>42185</v>
      </c>
      <c r="C210" s="32">
        <v>17323829</v>
      </c>
      <c r="D210" s="32">
        <v>1029500</v>
      </c>
      <c r="E210" s="32">
        <v>150500</v>
      </c>
      <c r="F210" s="32">
        <v>0</v>
      </c>
      <c r="G210" s="32">
        <v>0</v>
      </c>
      <c r="H210" s="32">
        <v>0</v>
      </c>
      <c r="I210" s="32">
        <v>335100</v>
      </c>
      <c r="J210" s="32">
        <v>0</v>
      </c>
      <c r="K210" s="32">
        <v>0</v>
      </c>
      <c r="L210" s="32">
        <v>524300</v>
      </c>
      <c r="M210" s="32">
        <v>0</v>
      </c>
      <c r="N210" s="32">
        <v>19600</v>
      </c>
      <c r="O210" s="32">
        <v>3832999</v>
      </c>
      <c r="P210" s="32">
        <v>933150</v>
      </c>
      <c r="Q210" s="32">
        <v>467800</v>
      </c>
      <c r="R210" s="32">
        <v>369700</v>
      </c>
      <c r="S210" s="32">
        <v>271150</v>
      </c>
      <c r="T210" s="32">
        <v>129500</v>
      </c>
      <c r="U210" s="32">
        <v>419600</v>
      </c>
      <c r="V210" s="32">
        <v>0</v>
      </c>
      <c r="W210" s="32">
        <v>0</v>
      </c>
      <c r="X210" s="32">
        <v>43100</v>
      </c>
      <c r="Y210" s="32">
        <v>500500</v>
      </c>
      <c r="Z210" s="32">
        <v>536799</v>
      </c>
      <c r="AA210" s="32">
        <v>129000</v>
      </c>
      <c r="AB210" s="32">
        <v>32700</v>
      </c>
      <c r="AC210" s="32">
        <v>9214470</v>
      </c>
      <c r="AD210" s="32">
        <v>108000</v>
      </c>
      <c r="AE210" s="32">
        <v>98000</v>
      </c>
      <c r="AF210" s="32">
        <v>2950540</v>
      </c>
      <c r="AG210" s="32">
        <v>299300</v>
      </c>
      <c r="AH210" s="32">
        <v>152100</v>
      </c>
      <c r="AI210" s="32">
        <v>5606530</v>
      </c>
      <c r="AJ210" s="32">
        <v>579660</v>
      </c>
      <c r="AK210" s="32">
        <v>85000</v>
      </c>
      <c r="AL210" s="32">
        <v>212160</v>
      </c>
      <c r="AM210" s="32">
        <v>134800</v>
      </c>
      <c r="AN210" s="32">
        <v>147700</v>
      </c>
      <c r="AO210" s="32">
        <v>2667200</v>
      </c>
      <c r="AP210" s="32">
        <v>24500</v>
      </c>
      <c r="AQ210" s="32">
        <v>0</v>
      </c>
      <c r="AR210" s="32">
        <v>2165300</v>
      </c>
      <c r="AS210" s="32">
        <v>16500</v>
      </c>
      <c r="AT210" s="32">
        <v>0</v>
      </c>
      <c r="AU210" s="32">
        <v>0</v>
      </c>
      <c r="AV210" s="32">
        <v>460900</v>
      </c>
      <c r="AW210" s="32"/>
      <c r="AX210" s="26"/>
    </row>
    <row r="211" spans="1:50" x14ac:dyDescent="0.35">
      <c r="A211" s="34" t="s">
        <v>178</v>
      </c>
      <c r="B211" s="33">
        <v>42551</v>
      </c>
      <c r="C211" s="32">
        <v>17482804</v>
      </c>
      <c r="D211" s="32">
        <v>1029500</v>
      </c>
      <c r="E211" s="32">
        <v>150500</v>
      </c>
      <c r="F211" s="32">
        <v>0</v>
      </c>
      <c r="G211" s="32">
        <v>0</v>
      </c>
      <c r="H211" s="32">
        <v>0</v>
      </c>
      <c r="I211" s="32">
        <v>335100</v>
      </c>
      <c r="J211" s="32">
        <v>0</v>
      </c>
      <c r="K211" s="32">
        <v>0</v>
      </c>
      <c r="L211" s="32">
        <v>524300</v>
      </c>
      <c r="M211" s="32">
        <v>0</v>
      </c>
      <c r="N211" s="32">
        <v>19600</v>
      </c>
      <c r="O211" s="32">
        <v>3866599</v>
      </c>
      <c r="P211" s="32">
        <v>936650</v>
      </c>
      <c r="Q211" s="32">
        <v>469000</v>
      </c>
      <c r="R211" s="32">
        <v>369700</v>
      </c>
      <c r="S211" s="32">
        <v>271150</v>
      </c>
      <c r="T211" s="32">
        <v>130000</v>
      </c>
      <c r="U211" s="32">
        <v>425100</v>
      </c>
      <c r="V211" s="32">
        <v>0</v>
      </c>
      <c r="W211" s="32">
        <v>0</v>
      </c>
      <c r="X211" s="32">
        <v>51100</v>
      </c>
      <c r="Y211" s="32">
        <v>515400</v>
      </c>
      <c r="Z211" s="32">
        <v>536799</v>
      </c>
      <c r="AA211" s="32">
        <v>129000</v>
      </c>
      <c r="AB211" s="32">
        <v>32700</v>
      </c>
      <c r="AC211" s="32">
        <v>9319445</v>
      </c>
      <c r="AD211" s="32">
        <v>109000</v>
      </c>
      <c r="AE211" s="32">
        <v>98250</v>
      </c>
      <c r="AF211" s="32">
        <v>2977940</v>
      </c>
      <c r="AG211" s="32">
        <v>299300</v>
      </c>
      <c r="AH211" s="32">
        <v>152100</v>
      </c>
      <c r="AI211" s="32">
        <v>5682855</v>
      </c>
      <c r="AJ211" s="32">
        <v>592060</v>
      </c>
      <c r="AK211" s="32">
        <v>85000</v>
      </c>
      <c r="AL211" s="32">
        <v>217260</v>
      </c>
      <c r="AM211" s="32">
        <v>141400</v>
      </c>
      <c r="AN211" s="32">
        <v>148400</v>
      </c>
      <c r="AO211" s="32">
        <v>2675200</v>
      </c>
      <c r="AP211" s="32">
        <v>24500</v>
      </c>
      <c r="AQ211" s="32">
        <v>0</v>
      </c>
      <c r="AR211" s="32">
        <v>2166300</v>
      </c>
      <c r="AS211" s="32">
        <v>16500</v>
      </c>
      <c r="AT211" s="32">
        <v>0</v>
      </c>
      <c r="AU211" s="32">
        <v>0</v>
      </c>
      <c r="AV211" s="32">
        <v>467900</v>
      </c>
      <c r="AW211" s="32"/>
      <c r="AX211" s="26"/>
    </row>
    <row r="212" spans="1:50" x14ac:dyDescent="0.35">
      <c r="A212" s="34" t="s">
        <v>178</v>
      </c>
      <c r="B212" s="33">
        <v>42916</v>
      </c>
      <c r="C212" s="32">
        <v>17621484</v>
      </c>
      <c r="D212" s="32">
        <v>1032600</v>
      </c>
      <c r="E212" s="32">
        <v>151500</v>
      </c>
      <c r="F212" s="32">
        <v>0</v>
      </c>
      <c r="G212" s="32">
        <v>0</v>
      </c>
      <c r="H212" s="32">
        <v>0</v>
      </c>
      <c r="I212" s="32">
        <v>335100</v>
      </c>
      <c r="J212" s="32">
        <v>0</v>
      </c>
      <c r="K212" s="32">
        <v>0</v>
      </c>
      <c r="L212" s="32">
        <v>521900</v>
      </c>
      <c r="M212" s="32">
        <v>0</v>
      </c>
      <c r="N212" s="32">
        <v>24100</v>
      </c>
      <c r="O212" s="32">
        <v>3913379</v>
      </c>
      <c r="P212" s="32">
        <v>930450</v>
      </c>
      <c r="Q212" s="32">
        <v>468800</v>
      </c>
      <c r="R212" s="32">
        <v>394700</v>
      </c>
      <c r="S212" s="32">
        <v>273300</v>
      </c>
      <c r="T212" s="32">
        <v>130500</v>
      </c>
      <c r="U212" s="32">
        <v>441530</v>
      </c>
      <c r="V212" s="32">
        <v>0</v>
      </c>
      <c r="W212" s="32">
        <v>0</v>
      </c>
      <c r="X212" s="32">
        <v>52060</v>
      </c>
      <c r="Y212" s="32">
        <v>516900</v>
      </c>
      <c r="Z212" s="32">
        <v>543439</v>
      </c>
      <c r="AA212" s="32">
        <v>129000</v>
      </c>
      <c r="AB212" s="32">
        <v>32700</v>
      </c>
      <c r="AC212" s="32">
        <v>9394045</v>
      </c>
      <c r="AD212" s="32">
        <v>122100</v>
      </c>
      <c r="AE212" s="32">
        <v>98250</v>
      </c>
      <c r="AF212" s="32">
        <v>3030140</v>
      </c>
      <c r="AG212" s="32">
        <v>299300</v>
      </c>
      <c r="AH212" s="32">
        <v>118100</v>
      </c>
      <c r="AI212" s="32">
        <v>5726155</v>
      </c>
      <c r="AJ212" s="32">
        <v>593260</v>
      </c>
      <c r="AK212" s="32">
        <v>85000</v>
      </c>
      <c r="AL212" s="32">
        <v>218260</v>
      </c>
      <c r="AM212" s="32">
        <v>141600</v>
      </c>
      <c r="AN212" s="32">
        <v>148400</v>
      </c>
      <c r="AO212" s="32">
        <v>2688200</v>
      </c>
      <c r="AP212" s="32">
        <v>24500</v>
      </c>
      <c r="AQ212" s="32">
        <v>0</v>
      </c>
      <c r="AR212" s="32">
        <v>2179300</v>
      </c>
      <c r="AS212" s="32">
        <v>16500</v>
      </c>
      <c r="AT212" s="32">
        <v>0</v>
      </c>
      <c r="AU212" s="32">
        <v>0</v>
      </c>
      <c r="AV212" s="32">
        <v>467900</v>
      </c>
      <c r="AW212" s="32"/>
      <c r="AX212" s="26"/>
    </row>
    <row r="213" spans="1:50" x14ac:dyDescent="0.35">
      <c r="A213" s="34" t="s">
        <v>178</v>
      </c>
      <c r="B213" s="33">
        <v>43281</v>
      </c>
      <c r="C213" s="32">
        <v>17697204</v>
      </c>
      <c r="D213" s="32">
        <v>1055900</v>
      </c>
      <c r="E213" s="32">
        <v>151500</v>
      </c>
      <c r="F213" s="32">
        <v>0</v>
      </c>
      <c r="G213" s="32">
        <v>0</v>
      </c>
      <c r="H213" s="32">
        <v>0</v>
      </c>
      <c r="I213" s="32">
        <v>335100</v>
      </c>
      <c r="J213" s="32">
        <v>0</v>
      </c>
      <c r="K213" s="32">
        <v>0</v>
      </c>
      <c r="L213" s="32">
        <v>545200</v>
      </c>
      <c r="M213" s="32">
        <v>0</v>
      </c>
      <c r="N213" s="32">
        <v>24100</v>
      </c>
      <c r="O213" s="32">
        <v>3944679</v>
      </c>
      <c r="P213" s="32">
        <v>956950</v>
      </c>
      <c r="Q213" s="32">
        <v>451800</v>
      </c>
      <c r="R213" s="32">
        <v>399200</v>
      </c>
      <c r="S213" s="32">
        <v>274300</v>
      </c>
      <c r="T213" s="32">
        <v>131500</v>
      </c>
      <c r="U213" s="32">
        <v>445030</v>
      </c>
      <c r="V213" s="32">
        <v>0</v>
      </c>
      <c r="W213" s="32">
        <v>0</v>
      </c>
      <c r="X213" s="32">
        <v>52060</v>
      </c>
      <c r="Y213" s="32">
        <v>517900</v>
      </c>
      <c r="Z213" s="32">
        <v>546439</v>
      </c>
      <c r="AA213" s="32">
        <v>129000</v>
      </c>
      <c r="AB213" s="32">
        <v>40500</v>
      </c>
      <c r="AC213" s="32">
        <v>9455935</v>
      </c>
      <c r="AD213" s="32">
        <v>125100</v>
      </c>
      <c r="AE213" s="32">
        <v>98250</v>
      </c>
      <c r="AF213" s="32">
        <v>3069830</v>
      </c>
      <c r="AG213" s="32">
        <v>299300</v>
      </c>
      <c r="AH213" s="32">
        <v>130100</v>
      </c>
      <c r="AI213" s="32">
        <v>5733355</v>
      </c>
      <c r="AJ213" s="32">
        <v>597690</v>
      </c>
      <c r="AK213" s="32">
        <v>87430</v>
      </c>
      <c r="AL213" s="32">
        <v>218260</v>
      </c>
      <c r="AM213" s="32">
        <v>141600</v>
      </c>
      <c r="AN213" s="32">
        <v>150400</v>
      </c>
      <c r="AO213" s="32">
        <v>2643000</v>
      </c>
      <c r="AP213" s="32">
        <v>24500</v>
      </c>
      <c r="AQ213" s="32">
        <v>0</v>
      </c>
      <c r="AR213" s="32">
        <v>2132000</v>
      </c>
      <c r="AS213" s="32">
        <v>16500</v>
      </c>
      <c r="AT213" s="32">
        <v>0</v>
      </c>
      <c r="AU213" s="32">
        <v>0</v>
      </c>
      <c r="AV213" s="32">
        <v>470000</v>
      </c>
      <c r="AW213" s="32"/>
      <c r="AX213" s="26"/>
    </row>
    <row r="214" spans="1:50" x14ac:dyDescent="0.35">
      <c r="A214" s="34" t="s">
        <v>178</v>
      </c>
      <c r="B214" s="33">
        <v>43646</v>
      </c>
      <c r="C214" s="32">
        <v>17794574</v>
      </c>
      <c r="D214" s="32">
        <v>1057900</v>
      </c>
      <c r="E214" s="32">
        <v>151500</v>
      </c>
      <c r="F214" s="32">
        <v>0</v>
      </c>
      <c r="G214" s="32">
        <v>0</v>
      </c>
      <c r="H214" s="32">
        <v>0</v>
      </c>
      <c r="I214" s="32">
        <v>335100</v>
      </c>
      <c r="J214" s="32">
        <v>0</v>
      </c>
      <c r="K214" s="32">
        <v>0</v>
      </c>
      <c r="L214" s="32">
        <v>547200</v>
      </c>
      <c r="M214" s="32">
        <v>0</v>
      </c>
      <c r="N214" s="32">
        <v>24100</v>
      </c>
      <c r="O214" s="32">
        <v>3959684</v>
      </c>
      <c r="P214" s="32">
        <v>957750</v>
      </c>
      <c r="Q214" s="32">
        <v>456800</v>
      </c>
      <c r="R214" s="32">
        <v>400500</v>
      </c>
      <c r="S214" s="32">
        <v>275800</v>
      </c>
      <c r="T214" s="32">
        <v>133000</v>
      </c>
      <c r="U214" s="32">
        <v>449030</v>
      </c>
      <c r="V214" s="32">
        <v>0</v>
      </c>
      <c r="W214" s="32">
        <v>0</v>
      </c>
      <c r="X214" s="32">
        <v>51300</v>
      </c>
      <c r="Y214" s="32">
        <v>513400</v>
      </c>
      <c r="Z214" s="32">
        <v>552604</v>
      </c>
      <c r="AA214" s="32">
        <v>129000</v>
      </c>
      <c r="AB214" s="32">
        <v>40500</v>
      </c>
      <c r="AC214" s="32">
        <v>9550600</v>
      </c>
      <c r="AD214" s="32">
        <v>125100</v>
      </c>
      <c r="AE214" s="32">
        <v>98750</v>
      </c>
      <c r="AF214" s="32">
        <v>3067580</v>
      </c>
      <c r="AG214" s="32">
        <v>307300</v>
      </c>
      <c r="AH214" s="32">
        <v>131100</v>
      </c>
      <c r="AI214" s="32">
        <v>5820770</v>
      </c>
      <c r="AJ214" s="32">
        <v>600490</v>
      </c>
      <c r="AK214" s="32">
        <v>87430</v>
      </c>
      <c r="AL214" s="32">
        <v>218260</v>
      </c>
      <c r="AM214" s="32">
        <v>144400</v>
      </c>
      <c r="AN214" s="32">
        <v>150400</v>
      </c>
      <c r="AO214" s="32">
        <v>2625900</v>
      </c>
      <c r="AP214" s="32">
        <v>24500</v>
      </c>
      <c r="AQ214" s="32">
        <v>0</v>
      </c>
      <c r="AR214" s="32">
        <v>2097800</v>
      </c>
      <c r="AS214" s="32">
        <v>13000</v>
      </c>
      <c r="AT214" s="32">
        <v>0</v>
      </c>
      <c r="AU214" s="32">
        <v>0</v>
      </c>
      <c r="AV214" s="32">
        <v>490600</v>
      </c>
      <c r="AW214" s="32"/>
      <c r="AX214" s="26"/>
    </row>
    <row r="215" spans="1:50" x14ac:dyDescent="0.35">
      <c r="A215" s="34" t="s">
        <v>178</v>
      </c>
      <c r="B215" s="33">
        <v>44012</v>
      </c>
      <c r="C215" s="32">
        <v>17925514</v>
      </c>
      <c r="D215" s="32">
        <v>1063000</v>
      </c>
      <c r="E215" s="32">
        <v>151500</v>
      </c>
      <c r="F215" s="32">
        <v>0</v>
      </c>
      <c r="G215" s="32">
        <v>0</v>
      </c>
      <c r="H215" s="32">
        <v>0</v>
      </c>
      <c r="I215" s="32">
        <v>335100</v>
      </c>
      <c r="J215" s="32">
        <v>0</v>
      </c>
      <c r="K215" s="32">
        <v>0</v>
      </c>
      <c r="L215" s="32">
        <v>552300</v>
      </c>
      <c r="M215" s="32">
        <v>0</v>
      </c>
      <c r="N215" s="32">
        <v>24100</v>
      </c>
      <c r="O215" s="32">
        <v>4067214</v>
      </c>
      <c r="P215" s="32">
        <v>953310</v>
      </c>
      <c r="Q215" s="32">
        <v>541800</v>
      </c>
      <c r="R215" s="32">
        <v>406400</v>
      </c>
      <c r="S215" s="32">
        <v>274500</v>
      </c>
      <c r="T215" s="32">
        <v>133000</v>
      </c>
      <c r="U215" s="32">
        <v>446500</v>
      </c>
      <c r="V215" s="32">
        <v>0</v>
      </c>
      <c r="W215" s="32">
        <v>0</v>
      </c>
      <c r="X215" s="32">
        <v>53200</v>
      </c>
      <c r="Y215" s="32">
        <v>519900</v>
      </c>
      <c r="Z215" s="32">
        <v>569104</v>
      </c>
      <c r="AA215" s="32">
        <v>129000</v>
      </c>
      <c r="AB215" s="32">
        <v>40500</v>
      </c>
      <c r="AC215" s="32">
        <v>9553650</v>
      </c>
      <c r="AD215" s="32">
        <v>125100</v>
      </c>
      <c r="AE215" s="32">
        <v>98750</v>
      </c>
      <c r="AF215" s="32">
        <v>3104480</v>
      </c>
      <c r="AG215" s="32">
        <v>307300</v>
      </c>
      <c r="AH215" s="32">
        <v>136200</v>
      </c>
      <c r="AI215" s="32">
        <v>5781820</v>
      </c>
      <c r="AJ215" s="32">
        <v>603950</v>
      </c>
      <c r="AK215" s="32">
        <v>87430</v>
      </c>
      <c r="AL215" s="32">
        <v>218820</v>
      </c>
      <c r="AM215" s="32">
        <v>145200</v>
      </c>
      <c r="AN215" s="32">
        <v>152500</v>
      </c>
      <c r="AO215" s="32">
        <v>2637700</v>
      </c>
      <c r="AP215" s="32">
        <v>24500</v>
      </c>
      <c r="AQ215" s="32">
        <v>0</v>
      </c>
      <c r="AR215" s="32">
        <v>2080800</v>
      </c>
      <c r="AS215" s="32">
        <v>13000</v>
      </c>
      <c r="AT215" s="32">
        <v>0</v>
      </c>
      <c r="AU215" s="32">
        <v>0</v>
      </c>
      <c r="AV215" s="32">
        <v>519400</v>
      </c>
      <c r="AW215" s="32"/>
      <c r="AX215" s="26"/>
    </row>
    <row r="216" spans="1:50" x14ac:dyDescent="0.35">
      <c r="A216" s="34"/>
      <c r="B216" s="33"/>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c r="AA216" s="32"/>
      <c r="AB216" s="32"/>
      <c r="AC216" s="32"/>
      <c r="AD216" s="32"/>
      <c r="AE216" s="32"/>
      <c r="AF216" s="32"/>
      <c r="AG216" s="32"/>
      <c r="AH216" s="32"/>
      <c r="AI216" s="32"/>
      <c r="AJ216" s="32"/>
      <c r="AK216" s="32"/>
      <c r="AL216" s="32"/>
      <c r="AM216" s="32"/>
      <c r="AN216" s="32"/>
      <c r="AO216" s="32"/>
      <c r="AP216" s="32"/>
      <c r="AQ216" s="32"/>
      <c r="AR216" s="32"/>
      <c r="AS216" s="32"/>
      <c r="AT216" s="32"/>
      <c r="AU216" s="32"/>
      <c r="AV216" s="32"/>
      <c r="AW216" s="32"/>
      <c r="AX216" s="26"/>
    </row>
    <row r="217" spans="1:50" x14ac:dyDescent="0.35">
      <c r="A217" s="34"/>
      <c r="B217" s="33"/>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c r="AA217" s="32"/>
      <c r="AB217" s="32"/>
      <c r="AC217" s="32"/>
      <c r="AD217" s="32"/>
      <c r="AE217" s="32"/>
      <c r="AF217" s="32"/>
      <c r="AG217" s="32"/>
      <c r="AH217" s="32"/>
      <c r="AI217" s="32"/>
      <c r="AJ217" s="32"/>
      <c r="AK217" s="32"/>
      <c r="AL217" s="32"/>
      <c r="AM217" s="32"/>
      <c r="AN217" s="32"/>
      <c r="AO217" s="32"/>
      <c r="AP217" s="32"/>
      <c r="AQ217" s="32"/>
      <c r="AR217" s="32"/>
      <c r="AS217" s="32"/>
      <c r="AT217" s="32"/>
      <c r="AU217" s="32"/>
      <c r="AV217" s="32"/>
      <c r="AW217" s="32"/>
      <c r="AX217" s="26"/>
    </row>
    <row r="218" spans="1:50" x14ac:dyDescent="0.35">
      <c r="A218" s="2" t="s">
        <v>181</v>
      </c>
      <c r="B218" s="2" t="s">
        <v>180</v>
      </c>
      <c r="AX218" s="26"/>
    </row>
    <row r="219" spans="1:50" ht="16" customHeight="1" x14ac:dyDescent="0.35">
      <c r="A219" s="2" t="s">
        <v>150</v>
      </c>
      <c r="B219" s="29" t="s">
        <v>182</v>
      </c>
      <c r="C219" s="29" t="s">
        <v>182</v>
      </c>
      <c r="D219" s="29" t="s">
        <v>182</v>
      </c>
      <c r="E219" s="29" t="s">
        <v>182</v>
      </c>
      <c r="F219" s="29" t="s">
        <v>182</v>
      </c>
      <c r="G219" s="29" t="s">
        <v>182</v>
      </c>
      <c r="H219" s="29" t="s">
        <v>182</v>
      </c>
      <c r="I219" s="29" t="s">
        <v>182</v>
      </c>
      <c r="J219" s="29" t="s">
        <v>182</v>
      </c>
      <c r="K219" s="29" t="s">
        <v>182</v>
      </c>
      <c r="L219" s="29" t="s">
        <v>182</v>
      </c>
      <c r="M219" s="29" t="s">
        <v>182</v>
      </c>
      <c r="N219" s="29" t="s">
        <v>182</v>
      </c>
      <c r="O219" s="29" t="s">
        <v>182</v>
      </c>
      <c r="P219" s="29" t="s">
        <v>182</v>
      </c>
      <c r="Q219" s="29" t="s">
        <v>182</v>
      </c>
      <c r="R219" s="29" t="s">
        <v>182</v>
      </c>
      <c r="S219" s="29" t="s">
        <v>182</v>
      </c>
      <c r="T219" s="29" t="s">
        <v>182</v>
      </c>
      <c r="U219" s="29" t="s">
        <v>182</v>
      </c>
      <c r="V219" s="29" t="s">
        <v>182</v>
      </c>
      <c r="W219" s="29" t="s">
        <v>182</v>
      </c>
      <c r="X219" s="29" t="s">
        <v>182</v>
      </c>
      <c r="Y219" s="29" t="s">
        <v>182</v>
      </c>
      <c r="Z219" s="29" t="s">
        <v>182</v>
      </c>
      <c r="AA219" s="29" t="s">
        <v>182</v>
      </c>
      <c r="AB219" s="29" t="s">
        <v>182</v>
      </c>
      <c r="AC219" s="29" t="s">
        <v>182</v>
      </c>
      <c r="AD219" s="29" t="s">
        <v>182</v>
      </c>
      <c r="AE219" s="29" t="s">
        <v>182</v>
      </c>
      <c r="AF219" s="29" t="s">
        <v>182</v>
      </c>
      <c r="AG219" s="29" t="s">
        <v>182</v>
      </c>
      <c r="AH219" s="29" t="s">
        <v>182</v>
      </c>
      <c r="AI219" s="29" t="s">
        <v>182</v>
      </c>
      <c r="AJ219" s="29" t="s">
        <v>182</v>
      </c>
      <c r="AK219" s="29" t="s">
        <v>182</v>
      </c>
      <c r="AL219" s="29" t="s">
        <v>182</v>
      </c>
      <c r="AM219" s="29" t="s">
        <v>182</v>
      </c>
      <c r="AN219" s="29" t="s">
        <v>182</v>
      </c>
      <c r="AO219" s="29" t="s">
        <v>182</v>
      </c>
      <c r="AP219" s="29" t="s">
        <v>182</v>
      </c>
      <c r="AQ219" s="29" t="s">
        <v>182</v>
      </c>
      <c r="AR219" s="29" t="s">
        <v>182</v>
      </c>
      <c r="AS219" s="29" t="s">
        <v>182</v>
      </c>
      <c r="AT219" s="29" t="s">
        <v>182</v>
      </c>
      <c r="AU219" s="29" t="s">
        <v>182</v>
      </c>
      <c r="AV219" s="29" t="s">
        <v>182</v>
      </c>
      <c r="AW219" s="29"/>
      <c r="AX219" s="26" t="s">
        <v>58</v>
      </c>
    </row>
    <row r="220" spans="1:50" x14ac:dyDescent="0.35">
      <c r="A220" s="2" t="s">
        <v>146</v>
      </c>
      <c r="C220" s="2" t="s">
        <v>140</v>
      </c>
      <c r="D220" s="2"/>
      <c r="E220" s="2"/>
      <c r="F220" s="2"/>
      <c r="G220" s="2"/>
      <c r="H220" s="2"/>
      <c r="I220" s="2"/>
      <c r="J220" s="2"/>
      <c r="K220" s="2"/>
      <c r="L220" s="2"/>
      <c r="M220" s="2"/>
      <c r="N220" s="2"/>
      <c r="O220" s="2"/>
      <c r="P220" s="2"/>
      <c r="Q220" s="2"/>
      <c r="R220" s="2"/>
      <c r="S220" s="2"/>
      <c r="T220" s="2"/>
      <c r="U220" s="2"/>
      <c r="V220" s="2"/>
      <c r="W220" s="2"/>
      <c r="X220" s="2"/>
      <c r="AX220" s="26" t="s">
        <v>58</v>
      </c>
    </row>
    <row r="221" spans="1:50" x14ac:dyDescent="0.35">
      <c r="A221" s="2" t="s">
        <v>147</v>
      </c>
      <c r="C221" s="2"/>
      <c r="D221" s="2" t="s">
        <v>141</v>
      </c>
      <c r="O221" s="2" t="s">
        <v>142</v>
      </c>
      <c r="AC221" s="2" t="s">
        <v>143</v>
      </c>
      <c r="AJ221" s="2" t="s">
        <v>144</v>
      </c>
      <c r="AO221" s="2" t="s">
        <v>145</v>
      </c>
      <c r="AX221" s="26" t="s">
        <v>58</v>
      </c>
    </row>
    <row r="222" spans="1:50" x14ac:dyDescent="0.35">
      <c r="A222" s="2" t="s">
        <v>61</v>
      </c>
      <c r="E222" s="2" t="s">
        <v>67</v>
      </c>
      <c r="F222" s="2" t="s">
        <v>120</v>
      </c>
      <c r="G222" s="2" t="s">
        <v>124</v>
      </c>
      <c r="H222" s="2" t="s">
        <v>116</v>
      </c>
      <c r="I222" s="2" t="s">
        <v>79</v>
      </c>
      <c r="J222" s="2" t="s">
        <v>117</v>
      </c>
      <c r="K222" s="2" t="s">
        <v>123</v>
      </c>
      <c r="L222" s="2" t="s">
        <v>84</v>
      </c>
      <c r="M222" s="2" t="s">
        <v>121</v>
      </c>
      <c r="N222" s="2" t="s">
        <v>89</v>
      </c>
      <c r="P222" s="2" t="s">
        <v>69</v>
      </c>
      <c r="Q222" s="2" t="s">
        <v>70</v>
      </c>
      <c r="R222" s="2" t="s">
        <v>71</v>
      </c>
      <c r="S222" s="2" t="s">
        <v>72</v>
      </c>
      <c r="T222" s="2" t="s">
        <v>74</v>
      </c>
      <c r="U222" s="2" t="s">
        <v>75</v>
      </c>
      <c r="V222" s="2" t="s">
        <v>127</v>
      </c>
      <c r="W222" s="2" t="s">
        <v>128</v>
      </c>
      <c r="X222" s="2" t="s">
        <v>81</v>
      </c>
      <c r="Y222" s="2" t="s">
        <v>82</v>
      </c>
      <c r="Z222" s="2" t="s">
        <v>83</v>
      </c>
      <c r="AA222" s="2" t="s">
        <v>85</v>
      </c>
      <c r="AB222" s="2" t="s">
        <v>90</v>
      </c>
      <c r="AD222" t="s">
        <v>62</v>
      </c>
      <c r="AE222" t="s">
        <v>64</v>
      </c>
      <c r="AF222" t="s">
        <v>73</v>
      </c>
      <c r="AG222" t="s">
        <v>76</v>
      </c>
      <c r="AH222" t="s">
        <v>80</v>
      </c>
      <c r="AI222" t="s">
        <v>86</v>
      </c>
      <c r="AK222" t="s">
        <v>66</v>
      </c>
      <c r="AL222" t="s">
        <v>77</v>
      </c>
      <c r="AM222" t="s">
        <v>87</v>
      </c>
      <c r="AN222" t="s">
        <v>91</v>
      </c>
      <c r="AP222" t="s">
        <v>63</v>
      </c>
      <c r="AQ222" t="s">
        <v>134</v>
      </c>
      <c r="AR222" t="s">
        <v>65</v>
      </c>
      <c r="AS222" t="s">
        <v>68</v>
      </c>
      <c r="AT222" t="s">
        <v>78</v>
      </c>
      <c r="AU222" t="s">
        <v>135</v>
      </c>
      <c r="AV222" t="s">
        <v>88</v>
      </c>
      <c r="AX222" s="26" t="s">
        <v>58</v>
      </c>
    </row>
    <row r="223" spans="1:50" ht="16" customHeight="1" x14ac:dyDescent="0.35">
      <c r="B223" s="29" t="s">
        <v>57</v>
      </c>
      <c r="C223" s="30" t="s">
        <v>152</v>
      </c>
      <c r="D223" s="30" t="s">
        <v>152</v>
      </c>
      <c r="E223" s="30" t="s">
        <v>152</v>
      </c>
      <c r="F223" s="30" t="s">
        <v>152</v>
      </c>
      <c r="G223" s="30" t="s">
        <v>152</v>
      </c>
      <c r="H223" s="30" t="s">
        <v>152</v>
      </c>
      <c r="I223" s="30" t="s">
        <v>152</v>
      </c>
      <c r="J223" s="30" t="s">
        <v>152</v>
      </c>
      <c r="K223" s="30" t="s">
        <v>152</v>
      </c>
      <c r="L223" s="30" t="s">
        <v>152</v>
      </c>
      <c r="M223" s="30" t="s">
        <v>152</v>
      </c>
      <c r="N223" s="30" t="s">
        <v>152</v>
      </c>
      <c r="O223" s="30" t="s">
        <v>152</v>
      </c>
      <c r="P223" s="30" t="s">
        <v>152</v>
      </c>
      <c r="Q223" s="30" t="s">
        <v>152</v>
      </c>
      <c r="R223" s="30" t="s">
        <v>152</v>
      </c>
      <c r="S223" s="30" t="s">
        <v>152</v>
      </c>
      <c r="T223" s="30" t="s">
        <v>152</v>
      </c>
      <c r="U223" s="30" t="s">
        <v>152</v>
      </c>
      <c r="V223" s="30" t="s">
        <v>152</v>
      </c>
      <c r="W223" s="30" t="s">
        <v>152</v>
      </c>
      <c r="X223" s="30" t="s">
        <v>152</v>
      </c>
      <c r="Y223" s="30" t="s">
        <v>152</v>
      </c>
      <c r="Z223" s="30" t="s">
        <v>152</v>
      </c>
      <c r="AA223" s="30" t="s">
        <v>152</v>
      </c>
      <c r="AB223" s="30" t="s">
        <v>152</v>
      </c>
      <c r="AC223" s="30" t="s">
        <v>152</v>
      </c>
      <c r="AD223" s="30" t="s">
        <v>152</v>
      </c>
      <c r="AE223" s="30" t="s">
        <v>152</v>
      </c>
      <c r="AF223" s="30" t="s">
        <v>152</v>
      </c>
      <c r="AG223" s="30" t="s">
        <v>152</v>
      </c>
      <c r="AH223" s="30" t="s">
        <v>152</v>
      </c>
      <c r="AI223" s="30" t="s">
        <v>152</v>
      </c>
      <c r="AJ223" s="30" t="s">
        <v>152</v>
      </c>
      <c r="AK223" s="30" t="s">
        <v>152</v>
      </c>
      <c r="AL223" s="30" t="s">
        <v>152</v>
      </c>
      <c r="AM223" s="30" t="s">
        <v>152</v>
      </c>
      <c r="AN223" s="30" t="s">
        <v>152</v>
      </c>
      <c r="AO223" s="30" t="s">
        <v>152</v>
      </c>
      <c r="AP223" s="30" t="s">
        <v>152</v>
      </c>
      <c r="AQ223" s="30" t="s">
        <v>152</v>
      </c>
      <c r="AR223" s="30" t="s">
        <v>152</v>
      </c>
      <c r="AS223" s="30" t="s">
        <v>152</v>
      </c>
      <c r="AT223" s="30" t="s">
        <v>152</v>
      </c>
      <c r="AU223" s="30" t="s">
        <v>152</v>
      </c>
      <c r="AV223" s="30" t="s">
        <v>152</v>
      </c>
      <c r="AW223" s="30"/>
      <c r="AX223" s="26" t="s">
        <v>58</v>
      </c>
    </row>
    <row r="224" spans="1:50" x14ac:dyDescent="0.35">
      <c r="A224" s="34" t="s">
        <v>181</v>
      </c>
      <c r="B224" s="33">
        <v>40359</v>
      </c>
      <c r="C224" s="32">
        <v>383250</v>
      </c>
      <c r="D224" s="32">
        <v>20000</v>
      </c>
      <c r="E224" s="32">
        <v>0</v>
      </c>
      <c r="F224" s="32">
        <v>0</v>
      </c>
      <c r="G224" s="32">
        <v>0</v>
      </c>
      <c r="H224" s="32">
        <v>0</v>
      </c>
      <c r="I224" s="32">
        <v>20000</v>
      </c>
      <c r="J224" s="32">
        <v>0</v>
      </c>
      <c r="K224" s="32">
        <v>0</v>
      </c>
      <c r="L224" s="32">
        <v>0</v>
      </c>
      <c r="M224" s="32">
        <v>0</v>
      </c>
      <c r="N224" s="32">
        <v>0</v>
      </c>
      <c r="O224" s="32">
        <v>17850</v>
      </c>
      <c r="P224" s="32">
        <v>0</v>
      </c>
      <c r="Q224" s="32">
        <v>0</v>
      </c>
      <c r="R224" s="32">
        <v>0</v>
      </c>
      <c r="S224" s="32">
        <v>13000</v>
      </c>
      <c r="T224" s="32">
        <v>0</v>
      </c>
      <c r="U224" s="32">
        <v>0</v>
      </c>
      <c r="V224" s="32">
        <v>0</v>
      </c>
      <c r="W224" s="32">
        <v>0</v>
      </c>
      <c r="X224" s="32">
        <v>0</v>
      </c>
      <c r="Y224" s="32">
        <v>0</v>
      </c>
      <c r="Z224" s="32">
        <v>4850</v>
      </c>
      <c r="AA224" s="32">
        <v>0</v>
      </c>
      <c r="AB224" s="32">
        <v>0</v>
      </c>
      <c r="AC224" s="32">
        <v>243400</v>
      </c>
      <c r="AD224" s="32">
        <v>0</v>
      </c>
      <c r="AE224" s="32">
        <v>7400</v>
      </c>
      <c r="AF224" s="32">
        <v>63000</v>
      </c>
      <c r="AG224" s="32">
        <v>0</v>
      </c>
      <c r="AH224" s="32">
        <v>0</v>
      </c>
      <c r="AI224" s="32">
        <v>173000</v>
      </c>
      <c r="AJ224" s="32">
        <v>6000</v>
      </c>
      <c r="AK224" s="32">
        <v>0</v>
      </c>
      <c r="AL224" s="32">
        <v>0</v>
      </c>
      <c r="AM224" s="32">
        <v>6000</v>
      </c>
      <c r="AN224" s="32">
        <v>0</v>
      </c>
      <c r="AO224" s="32">
        <v>96000</v>
      </c>
      <c r="AP224" s="32">
        <v>0</v>
      </c>
      <c r="AQ224" s="32">
        <v>0</v>
      </c>
      <c r="AR224" s="32">
        <v>66000</v>
      </c>
      <c r="AS224" s="32">
        <v>0</v>
      </c>
      <c r="AT224" s="32">
        <v>0</v>
      </c>
      <c r="AU224" s="32">
        <v>0</v>
      </c>
      <c r="AV224" s="32">
        <v>30000</v>
      </c>
      <c r="AW224" s="32"/>
      <c r="AX224" s="26"/>
    </row>
    <row r="225" spans="1:50" x14ac:dyDescent="0.35">
      <c r="A225" s="34" t="s">
        <v>181</v>
      </c>
      <c r="B225" s="33">
        <v>40724</v>
      </c>
      <c r="C225" s="32">
        <v>382750</v>
      </c>
      <c r="D225" s="32">
        <v>20000</v>
      </c>
      <c r="E225" s="32">
        <v>0</v>
      </c>
      <c r="F225" s="32">
        <v>0</v>
      </c>
      <c r="G225" s="32">
        <v>0</v>
      </c>
      <c r="H225" s="32">
        <v>0</v>
      </c>
      <c r="I225" s="32">
        <v>20000</v>
      </c>
      <c r="J225" s="32">
        <v>0</v>
      </c>
      <c r="K225" s="32">
        <v>0</v>
      </c>
      <c r="L225" s="32">
        <v>0</v>
      </c>
      <c r="M225" s="32">
        <v>0</v>
      </c>
      <c r="N225" s="32">
        <v>0</v>
      </c>
      <c r="O225" s="32">
        <v>17850</v>
      </c>
      <c r="P225" s="32">
        <v>0</v>
      </c>
      <c r="Q225" s="32">
        <v>0</v>
      </c>
      <c r="R225" s="32">
        <v>0</v>
      </c>
      <c r="S225" s="32">
        <v>13000</v>
      </c>
      <c r="T225" s="32">
        <v>0</v>
      </c>
      <c r="U225" s="32">
        <v>0</v>
      </c>
      <c r="V225" s="32">
        <v>0</v>
      </c>
      <c r="W225" s="32">
        <v>0</v>
      </c>
      <c r="X225" s="32">
        <v>0</v>
      </c>
      <c r="Y225" s="32">
        <v>0</v>
      </c>
      <c r="Z225" s="32">
        <v>4850</v>
      </c>
      <c r="AA225" s="32">
        <v>0</v>
      </c>
      <c r="AB225" s="32">
        <v>0</v>
      </c>
      <c r="AC225" s="32">
        <v>242900</v>
      </c>
      <c r="AD225" s="32">
        <v>0</v>
      </c>
      <c r="AE225" s="32">
        <v>7400</v>
      </c>
      <c r="AF225" s="32">
        <v>63500</v>
      </c>
      <c r="AG225" s="32">
        <v>0</v>
      </c>
      <c r="AH225" s="32">
        <v>0</v>
      </c>
      <c r="AI225" s="32">
        <v>172000</v>
      </c>
      <c r="AJ225" s="32">
        <v>6000</v>
      </c>
      <c r="AK225" s="32">
        <v>0</v>
      </c>
      <c r="AL225" s="32">
        <v>0</v>
      </c>
      <c r="AM225" s="32">
        <v>6000</v>
      </c>
      <c r="AN225" s="32">
        <v>0</v>
      </c>
      <c r="AO225" s="32">
        <v>96000</v>
      </c>
      <c r="AP225" s="32">
        <v>0</v>
      </c>
      <c r="AQ225" s="32">
        <v>0</v>
      </c>
      <c r="AR225" s="32">
        <v>66000</v>
      </c>
      <c r="AS225" s="32">
        <v>0</v>
      </c>
      <c r="AT225" s="32">
        <v>0</v>
      </c>
      <c r="AU225" s="32">
        <v>0</v>
      </c>
      <c r="AV225" s="32">
        <v>30000</v>
      </c>
      <c r="AW225" s="32"/>
      <c r="AX225" s="26"/>
    </row>
    <row r="226" spans="1:50" x14ac:dyDescent="0.35">
      <c r="A226" s="34" t="s">
        <v>181</v>
      </c>
      <c r="B226" s="33">
        <v>41090</v>
      </c>
      <c r="C226" s="32">
        <v>374550</v>
      </c>
      <c r="D226" s="32">
        <v>20000</v>
      </c>
      <c r="E226" s="32">
        <v>0</v>
      </c>
      <c r="F226" s="32">
        <v>0</v>
      </c>
      <c r="G226" s="32">
        <v>0</v>
      </c>
      <c r="H226" s="32">
        <v>0</v>
      </c>
      <c r="I226" s="32">
        <v>20000</v>
      </c>
      <c r="J226" s="32">
        <v>0</v>
      </c>
      <c r="K226" s="32">
        <v>0</v>
      </c>
      <c r="L226" s="32">
        <v>0</v>
      </c>
      <c r="M226" s="32">
        <v>0</v>
      </c>
      <c r="N226" s="32">
        <v>0</v>
      </c>
      <c r="O226" s="32">
        <v>17850</v>
      </c>
      <c r="P226" s="32">
        <v>0</v>
      </c>
      <c r="Q226" s="32">
        <v>0</v>
      </c>
      <c r="R226" s="32">
        <v>0</v>
      </c>
      <c r="S226" s="32">
        <v>13000</v>
      </c>
      <c r="T226" s="32">
        <v>0</v>
      </c>
      <c r="U226" s="32">
        <v>0</v>
      </c>
      <c r="V226" s="32">
        <v>0</v>
      </c>
      <c r="W226" s="32">
        <v>0</v>
      </c>
      <c r="X226" s="32">
        <v>0</v>
      </c>
      <c r="Y226" s="32">
        <v>0</v>
      </c>
      <c r="Z226" s="32">
        <v>4850</v>
      </c>
      <c r="AA226" s="32">
        <v>0</v>
      </c>
      <c r="AB226" s="32">
        <v>0</v>
      </c>
      <c r="AC226" s="32">
        <v>240400</v>
      </c>
      <c r="AD226" s="32">
        <v>0</v>
      </c>
      <c r="AE226" s="32">
        <v>7400</v>
      </c>
      <c r="AF226" s="32">
        <v>67500</v>
      </c>
      <c r="AG226" s="32">
        <v>0</v>
      </c>
      <c r="AH226" s="32">
        <v>0</v>
      </c>
      <c r="AI226" s="32">
        <v>165500</v>
      </c>
      <c r="AJ226" s="32">
        <v>6000</v>
      </c>
      <c r="AK226" s="32">
        <v>0</v>
      </c>
      <c r="AL226" s="32">
        <v>0</v>
      </c>
      <c r="AM226" s="32">
        <v>6000</v>
      </c>
      <c r="AN226" s="32">
        <v>0</v>
      </c>
      <c r="AO226" s="32">
        <v>90300</v>
      </c>
      <c r="AP226" s="32">
        <v>0</v>
      </c>
      <c r="AQ226" s="32">
        <v>0</v>
      </c>
      <c r="AR226" s="32">
        <v>66000</v>
      </c>
      <c r="AS226" s="32">
        <v>0</v>
      </c>
      <c r="AT226" s="32">
        <v>0</v>
      </c>
      <c r="AU226" s="32">
        <v>0</v>
      </c>
      <c r="AV226" s="32">
        <v>24300</v>
      </c>
      <c r="AW226" s="32"/>
      <c r="AX226" s="26"/>
    </row>
    <row r="227" spans="1:50" x14ac:dyDescent="0.35">
      <c r="A227" s="34" t="s">
        <v>181</v>
      </c>
      <c r="B227" s="33">
        <v>41455</v>
      </c>
      <c r="C227" s="32">
        <v>367550</v>
      </c>
      <c r="D227" s="32">
        <v>22000</v>
      </c>
      <c r="E227" s="32">
        <v>0</v>
      </c>
      <c r="F227" s="32">
        <v>0</v>
      </c>
      <c r="G227" s="32">
        <v>0</v>
      </c>
      <c r="H227" s="32">
        <v>0</v>
      </c>
      <c r="I227" s="32">
        <v>22000</v>
      </c>
      <c r="J227" s="32">
        <v>0</v>
      </c>
      <c r="K227" s="32">
        <v>0</v>
      </c>
      <c r="L227" s="32">
        <v>0</v>
      </c>
      <c r="M227" s="32">
        <v>0</v>
      </c>
      <c r="N227" s="32">
        <v>0</v>
      </c>
      <c r="O227" s="32">
        <v>17850</v>
      </c>
      <c r="P227" s="32">
        <v>0</v>
      </c>
      <c r="Q227" s="32">
        <v>0</v>
      </c>
      <c r="R227" s="32">
        <v>0</v>
      </c>
      <c r="S227" s="32">
        <v>13000</v>
      </c>
      <c r="T227" s="32">
        <v>0</v>
      </c>
      <c r="U227" s="32">
        <v>0</v>
      </c>
      <c r="V227" s="32">
        <v>0</v>
      </c>
      <c r="W227" s="32">
        <v>0</v>
      </c>
      <c r="X227" s="32">
        <v>0</v>
      </c>
      <c r="Y227" s="32">
        <v>0</v>
      </c>
      <c r="Z227" s="32">
        <v>4850</v>
      </c>
      <c r="AA227" s="32">
        <v>0</v>
      </c>
      <c r="AB227" s="32">
        <v>0</v>
      </c>
      <c r="AC227" s="32">
        <v>241400</v>
      </c>
      <c r="AD227" s="32">
        <v>0</v>
      </c>
      <c r="AE227" s="32">
        <v>7400</v>
      </c>
      <c r="AF227" s="32">
        <v>68500</v>
      </c>
      <c r="AG227" s="32">
        <v>0</v>
      </c>
      <c r="AH227" s="32">
        <v>0</v>
      </c>
      <c r="AI227" s="32">
        <v>165500</v>
      </c>
      <c r="AJ227" s="32">
        <v>6000</v>
      </c>
      <c r="AK227" s="32">
        <v>0</v>
      </c>
      <c r="AL227" s="32">
        <v>0</v>
      </c>
      <c r="AM227" s="32">
        <v>6000</v>
      </c>
      <c r="AN227" s="32">
        <v>0</v>
      </c>
      <c r="AO227" s="32">
        <v>80300</v>
      </c>
      <c r="AP227" s="32">
        <v>0</v>
      </c>
      <c r="AQ227" s="32">
        <v>0</v>
      </c>
      <c r="AR227" s="32">
        <v>56000</v>
      </c>
      <c r="AS227" s="32">
        <v>0</v>
      </c>
      <c r="AT227" s="32">
        <v>0</v>
      </c>
      <c r="AU227" s="32">
        <v>0</v>
      </c>
      <c r="AV227" s="32">
        <v>24300</v>
      </c>
      <c r="AW227" s="32"/>
      <c r="AX227" s="26"/>
    </row>
    <row r="228" spans="1:50" x14ac:dyDescent="0.35">
      <c r="A228" s="34" t="s">
        <v>181</v>
      </c>
      <c r="B228" s="33">
        <v>41820</v>
      </c>
      <c r="C228" s="32">
        <v>369550</v>
      </c>
      <c r="D228" s="32">
        <v>22000</v>
      </c>
      <c r="E228" s="32">
        <v>0</v>
      </c>
      <c r="F228" s="32">
        <v>0</v>
      </c>
      <c r="G228" s="32">
        <v>0</v>
      </c>
      <c r="H228" s="32">
        <v>0</v>
      </c>
      <c r="I228" s="32">
        <v>22000</v>
      </c>
      <c r="J228" s="32">
        <v>0</v>
      </c>
      <c r="K228" s="32">
        <v>0</v>
      </c>
      <c r="L228" s="32">
        <v>0</v>
      </c>
      <c r="M228" s="32">
        <v>0</v>
      </c>
      <c r="N228" s="32">
        <v>0</v>
      </c>
      <c r="O228" s="32">
        <v>17850</v>
      </c>
      <c r="P228" s="32">
        <v>0</v>
      </c>
      <c r="Q228" s="32">
        <v>0</v>
      </c>
      <c r="R228" s="32">
        <v>0</v>
      </c>
      <c r="S228" s="32">
        <v>13000</v>
      </c>
      <c r="T228" s="32">
        <v>0</v>
      </c>
      <c r="U228" s="32">
        <v>0</v>
      </c>
      <c r="V228" s="32">
        <v>0</v>
      </c>
      <c r="W228" s="32">
        <v>0</v>
      </c>
      <c r="X228" s="32">
        <v>0</v>
      </c>
      <c r="Y228" s="32">
        <v>0</v>
      </c>
      <c r="Z228" s="32">
        <v>4850</v>
      </c>
      <c r="AA228" s="32">
        <v>0</v>
      </c>
      <c r="AB228" s="32">
        <v>0</v>
      </c>
      <c r="AC228" s="32">
        <v>243400</v>
      </c>
      <c r="AD228" s="32">
        <v>0</v>
      </c>
      <c r="AE228" s="32">
        <v>7400</v>
      </c>
      <c r="AF228" s="32">
        <v>70500</v>
      </c>
      <c r="AG228" s="32">
        <v>0</v>
      </c>
      <c r="AH228" s="32">
        <v>0</v>
      </c>
      <c r="AI228" s="32">
        <v>165500</v>
      </c>
      <c r="AJ228" s="32">
        <v>6000</v>
      </c>
      <c r="AK228" s="32">
        <v>0</v>
      </c>
      <c r="AL228" s="32">
        <v>0</v>
      </c>
      <c r="AM228" s="32">
        <v>6000</v>
      </c>
      <c r="AN228" s="32">
        <v>0</v>
      </c>
      <c r="AO228" s="32">
        <v>80300</v>
      </c>
      <c r="AP228" s="32">
        <v>0</v>
      </c>
      <c r="AQ228" s="32">
        <v>0</v>
      </c>
      <c r="AR228" s="32">
        <v>56000</v>
      </c>
      <c r="AS228" s="32">
        <v>0</v>
      </c>
      <c r="AT228" s="32">
        <v>0</v>
      </c>
      <c r="AU228" s="32">
        <v>0</v>
      </c>
      <c r="AV228" s="32">
        <v>24300</v>
      </c>
      <c r="AW228" s="32"/>
      <c r="AX228" s="26"/>
    </row>
    <row r="229" spans="1:50" x14ac:dyDescent="0.35">
      <c r="A229" s="34" t="s">
        <v>181</v>
      </c>
      <c r="B229" s="33">
        <v>42185</v>
      </c>
      <c r="C229" s="32">
        <v>370050</v>
      </c>
      <c r="D229" s="32">
        <v>22000</v>
      </c>
      <c r="E229" s="32">
        <v>0</v>
      </c>
      <c r="F229" s="32">
        <v>0</v>
      </c>
      <c r="G229" s="32">
        <v>0</v>
      </c>
      <c r="H229" s="32">
        <v>0</v>
      </c>
      <c r="I229" s="32">
        <v>22000</v>
      </c>
      <c r="J229" s="32">
        <v>0</v>
      </c>
      <c r="K229" s="32">
        <v>0</v>
      </c>
      <c r="L229" s="32">
        <v>0</v>
      </c>
      <c r="M229" s="32">
        <v>0</v>
      </c>
      <c r="N229" s="32">
        <v>0</v>
      </c>
      <c r="O229" s="32">
        <v>17850</v>
      </c>
      <c r="P229" s="32">
        <v>0</v>
      </c>
      <c r="Q229" s="32">
        <v>0</v>
      </c>
      <c r="R229" s="32">
        <v>0</v>
      </c>
      <c r="S229" s="32">
        <v>13000</v>
      </c>
      <c r="T229" s="32">
        <v>0</v>
      </c>
      <c r="U229" s="32">
        <v>0</v>
      </c>
      <c r="V229" s="32">
        <v>0</v>
      </c>
      <c r="W229" s="32">
        <v>0</v>
      </c>
      <c r="X229" s="32">
        <v>0</v>
      </c>
      <c r="Y229" s="32">
        <v>0</v>
      </c>
      <c r="Z229" s="32">
        <v>4850</v>
      </c>
      <c r="AA229" s="32">
        <v>0</v>
      </c>
      <c r="AB229" s="32">
        <v>0</v>
      </c>
      <c r="AC229" s="32">
        <v>243900</v>
      </c>
      <c r="AD229" s="32">
        <v>0</v>
      </c>
      <c r="AE229" s="32">
        <v>7400</v>
      </c>
      <c r="AF229" s="32">
        <v>70500</v>
      </c>
      <c r="AG229" s="32">
        <v>0</v>
      </c>
      <c r="AH229" s="32">
        <v>0</v>
      </c>
      <c r="AI229" s="32">
        <v>166000</v>
      </c>
      <c r="AJ229" s="32">
        <v>6000</v>
      </c>
      <c r="AK229" s="32">
        <v>0</v>
      </c>
      <c r="AL229" s="32">
        <v>0</v>
      </c>
      <c r="AM229" s="32">
        <v>6000</v>
      </c>
      <c r="AN229" s="32">
        <v>0</v>
      </c>
      <c r="AO229" s="32">
        <v>80300</v>
      </c>
      <c r="AP229" s="32">
        <v>0</v>
      </c>
      <c r="AQ229" s="32">
        <v>0</v>
      </c>
      <c r="AR229" s="32">
        <v>56000</v>
      </c>
      <c r="AS229" s="32">
        <v>0</v>
      </c>
      <c r="AT229" s="32">
        <v>0</v>
      </c>
      <c r="AU229" s="32">
        <v>0</v>
      </c>
      <c r="AV229" s="32">
        <v>24300</v>
      </c>
      <c r="AW229" s="32"/>
      <c r="AX229" s="26"/>
    </row>
    <row r="230" spans="1:50" x14ac:dyDescent="0.35">
      <c r="A230" s="34" t="s">
        <v>181</v>
      </c>
      <c r="B230" s="33">
        <v>42551</v>
      </c>
      <c r="C230" s="32">
        <v>370550</v>
      </c>
      <c r="D230" s="32">
        <v>22000</v>
      </c>
      <c r="E230" s="32">
        <v>0</v>
      </c>
      <c r="F230" s="32">
        <v>0</v>
      </c>
      <c r="G230" s="32">
        <v>0</v>
      </c>
      <c r="H230" s="32">
        <v>0</v>
      </c>
      <c r="I230" s="32">
        <v>22000</v>
      </c>
      <c r="J230" s="32">
        <v>0</v>
      </c>
      <c r="K230" s="32">
        <v>0</v>
      </c>
      <c r="L230" s="32">
        <v>0</v>
      </c>
      <c r="M230" s="32">
        <v>0</v>
      </c>
      <c r="N230" s="32">
        <v>0</v>
      </c>
      <c r="O230" s="32">
        <v>17850</v>
      </c>
      <c r="P230" s="32">
        <v>0</v>
      </c>
      <c r="Q230" s="32">
        <v>0</v>
      </c>
      <c r="R230" s="32">
        <v>0</v>
      </c>
      <c r="S230" s="32">
        <v>13000</v>
      </c>
      <c r="T230" s="32">
        <v>0</v>
      </c>
      <c r="U230" s="32">
        <v>0</v>
      </c>
      <c r="V230" s="32">
        <v>0</v>
      </c>
      <c r="W230" s="32">
        <v>0</v>
      </c>
      <c r="X230" s="32">
        <v>0</v>
      </c>
      <c r="Y230" s="32">
        <v>0</v>
      </c>
      <c r="Z230" s="32">
        <v>4850</v>
      </c>
      <c r="AA230" s="32">
        <v>0</v>
      </c>
      <c r="AB230" s="32">
        <v>0</v>
      </c>
      <c r="AC230" s="32">
        <v>244400</v>
      </c>
      <c r="AD230" s="32">
        <v>0</v>
      </c>
      <c r="AE230" s="32">
        <v>7400</v>
      </c>
      <c r="AF230" s="32">
        <v>71000</v>
      </c>
      <c r="AG230" s="32">
        <v>0</v>
      </c>
      <c r="AH230" s="32">
        <v>0</v>
      </c>
      <c r="AI230" s="32">
        <v>166000</v>
      </c>
      <c r="AJ230" s="32">
        <v>6000</v>
      </c>
      <c r="AK230" s="32">
        <v>0</v>
      </c>
      <c r="AL230" s="32">
        <v>0</v>
      </c>
      <c r="AM230" s="32">
        <v>6000</v>
      </c>
      <c r="AN230" s="32">
        <v>0</v>
      </c>
      <c r="AO230" s="32">
        <v>80300</v>
      </c>
      <c r="AP230" s="32">
        <v>0</v>
      </c>
      <c r="AQ230" s="32">
        <v>0</v>
      </c>
      <c r="AR230" s="32">
        <v>56000</v>
      </c>
      <c r="AS230" s="32">
        <v>0</v>
      </c>
      <c r="AT230" s="32">
        <v>0</v>
      </c>
      <c r="AU230" s="32">
        <v>0</v>
      </c>
      <c r="AV230" s="32">
        <v>24300</v>
      </c>
      <c r="AW230" s="32"/>
      <c r="AX230" s="26"/>
    </row>
    <row r="231" spans="1:50" x14ac:dyDescent="0.35">
      <c r="A231" s="34" t="s">
        <v>181</v>
      </c>
      <c r="B231" s="33">
        <v>42916</v>
      </c>
      <c r="C231" s="32">
        <v>393050</v>
      </c>
      <c r="D231" s="32">
        <v>22000</v>
      </c>
      <c r="E231" s="32">
        <v>0</v>
      </c>
      <c r="F231" s="32">
        <v>0</v>
      </c>
      <c r="G231" s="32">
        <v>0</v>
      </c>
      <c r="H231" s="32">
        <v>0</v>
      </c>
      <c r="I231" s="32">
        <v>22000</v>
      </c>
      <c r="J231" s="32">
        <v>0</v>
      </c>
      <c r="K231" s="32">
        <v>0</v>
      </c>
      <c r="L231" s="32">
        <v>0</v>
      </c>
      <c r="M231" s="32">
        <v>0</v>
      </c>
      <c r="N231" s="32">
        <v>0</v>
      </c>
      <c r="O231" s="32">
        <v>22350</v>
      </c>
      <c r="P231" s="32">
        <v>0</v>
      </c>
      <c r="Q231" s="32">
        <v>0</v>
      </c>
      <c r="R231" s="32">
        <v>0</v>
      </c>
      <c r="S231" s="32">
        <v>13000</v>
      </c>
      <c r="T231" s="32">
        <v>0</v>
      </c>
      <c r="U231" s="32">
        <v>4500</v>
      </c>
      <c r="V231" s="32">
        <v>0</v>
      </c>
      <c r="W231" s="32">
        <v>0</v>
      </c>
      <c r="X231" s="32">
        <v>0</v>
      </c>
      <c r="Y231" s="32">
        <v>0</v>
      </c>
      <c r="Z231" s="32">
        <v>4850</v>
      </c>
      <c r="AA231" s="32">
        <v>0</v>
      </c>
      <c r="AB231" s="32">
        <v>0</v>
      </c>
      <c r="AC231" s="32">
        <v>262400</v>
      </c>
      <c r="AD231" s="32">
        <v>0</v>
      </c>
      <c r="AE231" s="32">
        <v>7400</v>
      </c>
      <c r="AF231" s="32">
        <v>71000</v>
      </c>
      <c r="AG231" s="32">
        <v>0</v>
      </c>
      <c r="AH231" s="32">
        <v>18000</v>
      </c>
      <c r="AI231" s="32">
        <v>166000</v>
      </c>
      <c r="AJ231" s="32">
        <v>6000</v>
      </c>
      <c r="AK231" s="32">
        <v>0</v>
      </c>
      <c r="AL231" s="32">
        <v>0</v>
      </c>
      <c r="AM231" s="32">
        <v>6000</v>
      </c>
      <c r="AN231" s="32">
        <v>0</v>
      </c>
      <c r="AO231" s="32">
        <v>80300</v>
      </c>
      <c r="AP231" s="32">
        <v>0</v>
      </c>
      <c r="AQ231" s="32">
        <v>0</v>
      </c>
      <c r="AR231" s="32">
        <v>56000</v>
      </c>
      <c r="AS231" s="32">
        <v>0</v>
      </c>
      <c r="AT231" s="32">
        <v>0</v>
      </c>
      <c r="AU231" s="32">
        <v>0</v>
      </c>
      <c r="AV231" s="32">
        <v>24300</v>
      </c>
      <c r="AW231" s="32"/>
      <c r="AX231" s="26"/>
    </row>
    <row r="232" spans="1:50" x14ac:dyDescent="0.35">
      <c r="A232" s="34" t="s">
        <v>181</v>
      </c>
      <c r="B232" s="33">
        <v>43281</v>
      </c>
      <c r="C232" s="32">
        <v>393050</v>
      </c>
      <c r="D232" s="32">
        <v>22000</v>
      </c>
      <c r="E232" s="32">
        <v>0</v>
      </c>
      <c r="F232" s="32">
        <v>0</v>
      </c>
      <c r="G232" s="32">
        <v>0</v>
      </c>
      <c r="H232" s="32">
        <v>0</v>
      </c>
      <c r="I232" s="32">
        <v>22000</v>
      </c>
      <c r="J232" s="32">
        <v>0</v>
      </c>
      <c r="K232" s="32">
        <v>0</v>
      </c>
      <c r="L232" s="32">
        <v>0</v>
      </c>
      <c r="M232" s="32">
        <v>0</v>
      </c>
      <c r="N232" s="32">
        <v>0</v>
      </c>
      <c r="O232" s="32">
        <v>22350</v>
      </c>
      <c r="P232" s="32">
        <v>0</v>
      </c>
      <c r="Q232" s="32">
        <v>0</v>
      </c>
      <c r="R232" s="32">
        <v>0</v>
      </c>
      <c r="S232" s="32">
        <v>13000</v>
      </c>
      <c r="T232" s="32">
        <v>0</v>
      </c>
      <c r="U232" s="32">
        <v>4500</v>
      </c>
      <c r="V232" s="32">
        <v>0</v>
      </c>
      <c r="W232" s="32">
        <v>0</v>
      </c>
      <c r="X232" s="32">
        <v>0</v>
      </c>
      <c r="Y232" s="32">
        <v>0</v>
      </c>
      <c r="Z232" s="32">
        <v>4850</v>
      </c>
      <c r="AA232" s="32">
        <v>0</v>
      </c>
      <c r="AB232" s="32">
        <v>0</v>
      </c>
      <c r="AC232" s="32">
        <v>262400</v>
      </c>
      <c r="AD232" s="32">
        <v>0</v>
      </c>
      <c r="AE232" s="32">
        <v>7400</v>
      </c>
      <c r="AF232" s="32">
        <v>71000</v>
      </c>
      <c r="AG232" s="32">
        <v>0</v>
      </c>
      <c r="AH232" s="32">
        <v>18000</v>
      </c>
      <c r="AI232" s="32">
        <v>166000</v>
      </c>
      <c r="AJ232" s="32">
        <v>6000</v>
      </c>
      <c r="AK232" s="32">
        <v>0</v>
      </c>
      <c r="AL232" s="32">
        <v>0</v>
      </c>
      <c r="AM232" s="32">
        <v>6000</v>
      </c>
      <c r="AN232" s="32">
        <v>0</v>
      </c>
      <c r="AO232" s="32">
        <v>80300</v>
      </c>
      <c r="AP232" s="32">
        <v>0</v>
      </c>
      <c r="AQ232" s="32">
        <v>0</v>
      </c>
      <c r="AR232" s="32">
        <v>56000</v>
      </c>
      <c r="AS232" s="32">
        <v>0</v>
      </c>
      <c r="AT232" s="32">
        <v>0</v>
      </c>
      <c r="AU232" s="32">
        <v>0</v>
      </c>
      <c r="AV232" s="32">
        <v>24300</v>
      </c>
      <c r="AW232" s="32"/>
      <c r="AX232" s="26"/>
    </row>
    <row r="233" spans="1:50" x14ac:dyDescent="0.35">
      <c r="A233" s="34" t="s">
        <v>181</v>
      </c>
      <c r="B233" s="33">
        <v>43646</v>
      </c>
      <c r="C233" s="32">
        <v>395050</v>
      </c>
      <c r="D233" s="32">
        <v>22000</v>
      </c>
      <c r="E233" s="32">
        <v>0</v>
      </c>
      <c r="F233" s="32">
        <v>0</v>
      </c>
      <c r="G233" s="32">
        <v>0</v>
      </c>
      <c r="H233" s="32">
        <v>0</v>
      </c>
      <c r="I233" s="32">
        <v>22000</v>
      </c>
      <c r="J233" s="32">
        <v>0</v>
      </c>
      <c r="K233" s="32">
        <v>0</v>
      </c>
      <c r="L233" s="32">
        <v>0</v>
      </c>
      <c r="M233" s="32">
        <v>0</v>
      </c>
      <c r="N233" s="32">
        <v>0</v>
      </c>
      <c r="O233" s="32">
        <v>22350</v>
      </c>
      <c r="P233" s="32">
        <v>0</v>
      </c>
      <c r="Q233" s="32">
        <v>0</v>
      </c>
      <c r="R233" s="32">
        <v>0</v>
      </c>
      <c r="S233" s="32">
        <v>13000</v>
      </c>
      <c r="T233" s="32">
        <v>0</v>
      </c>
      <c r="U233" s="32">
        <v>4500</v>
      </c>
      <c r="V233" s="32">
        <v>0</v>
      </c>
      <c r="W233" s="32">
        <v>0</v>
      </c>
      <c r="X233" s="32">
        <v>0</v>
      </c>
      <c r="Y233" s="32">
        <v>0</v>
      </c>
      <c r="Z233" s="32">
        <v>4850</v>
      </c>
      <c r="AA233" s="32">
        <v>0</v>
      </c>
      <c r="AB233" s="32">
        <v>0</v>
      </c>
      <c r="AC233" s="32">
        <v>264400</v>
      </c>
      <c r="AD233" s="32">
        <v>0</v>
      </c>
      <c r="AE233" s="32">
        <v>7400</v>
      </c>
      <c r="AF233" s="32">
        <v>71000</v>
      </c>
      <c r="AG233" s="32">
        <v>0</v>
      </c>
      <c r="AH233" s="32">
        <v>18000</v>
      </c>
      <c r="AI233" s="32">
        <v>168000</v>
      </c>
      <c r="AJ233" s="32">
        <v>6000</v>
      </c>
      <c r="AK233" s="32">
        <v>0</v>
      </c>
      <c r="AL233" s="32">
        <v>0</v>
      </c>
      <c r="AM233" s="32">
        <v>6000</v>
      </c>
      <c r="AN233" s="32">
        <v>0</v>
      </c>
      <c r="AO233" s="32">
        <v>80300</v>
      </c>
      <c r="AP233" s="32">
        <v>0</v>
      </c>
      <c r="AQ233" s="32">
        <v>0</v>
      </c>
      <c r="AR233" s="32">
        <v>56000</v>
      </c>
      <c r="AS233" s="32">
        <v>0</v>
      </c>
      <c r="AT233" s="32">
        <v>0</v>
      </c>
      <c r="AU233" s="32">
        <v>0</v>
      </c>
      <c r="AV233" s="32">
        <v>24300</v>
      </c>
      <c r="AW233" s="32"/>
      <c r="AX233" s="26" t="s">
        <v>58</v>
      </c>
    </row>
    <row r="234" spans="1:50" x14ac:dyDescent="0.35">
      <c r="A234" s="34" t="s">
        <v>181</v>
      </c>
      <c r="B234" s="33">
        <v>44012</v>
      </c>
      <c r="C234" s="32">
        <v>395750</v>
      </c>
      <c r="D234" s="32">
        <v>22000</v>
      </c>
      <c r="E234" s="32">
        <v>0</v>
      </c>
      <c r="F234" s="32">
        <v>0</v>
      </c>
      <c r="G234" s="32">
        <v>0</v>
      </c>
      <c r="H234" s="32">
        <v>0</v>
      </c>
      <c r="I234" s="32">
        <v>22000</v>
      </c>
      <c r="J234" s="32">
        <v>0</v>
      </c>
      <c r="K234" s="32">
        <v>0</v>
      </c>
      <c r="L234" s="32">
        <v>0</v>
      </c>
      <c r="M234" s="32">
        <v>0</v>
      </c>
      <c r="N234" s="32">
        <v>0</v>
      </c>
      <c r="O234" s="32">
        <v>22350</v>
      </c>
      <c r="P234" s="32">
        <v>0</v>
      </c>
      <c r="Q234" s="32">
        <v>0</v>
      </c>
      <c r="R234" s="32">
        <v>0</v>
      </c>
      <c r="S234" s="32">
        <v>13000</v>
      </c>
      <c r="T234" s="32">
        <v>0</v>
      </c>
      <c r="U234" s="32">
        <v>4500</v>
      </c>
      <c r="V234" s="32">
        <v>0</v>
      </c>
      <c r="W234" s="32">
        <v>0</v>
      </c>
      <c r="X234" s="32">
        <v>0</v>
      </c>
      <c r="Y234" s="32">
        <v>0</v>
      </c>
      <c r="Z234" s="32">
        <v>4850</v>
      </c>
      <c r="AA234" s="32">
        <v>0</v>
      </c>
      <c r="AB234" s="32">
        <v>0</v>
      </c>
      <c r="AC234" s="32">
        <v>265400</v>
      </c>
      <c r="AD234" s="32">
        <v>0</v>
      </c>
      <c r="AE234" s="32">
        <v>7400</v>
      </c>
      <c r="AF234" s="32">
        <v>72000</v>
      </c>
      <c r="AG234" s="32">
        <v>0</v>
      </c>
      <c r="AH234" s="32">
        <v>18000</v>
      </c>
      <c r="AI234" s="32">
        <v>168000</v>
      </c>
      <c r="AJ234" s="32">
        <v>6000</v>
      </c>
      <c r="AK234" s="32">
        <v>0</v>
      </c>
      <c r="AL234" s="32">
        <v>0</v>
      </c>
      <c r="AM234" s="32">
        <v>6000</v>
      </c>
      <c r="AN234" s="32">
        <v>0</v>
      </c>
      <c r="AO234" s="32">
        <v>80000</v>
      </c>
      <c r="AP234" s="32">
        <v>0</v>
      </c>
      <c r="AQ234" s="32">
        <v>0</v>
      </c>
      <c r="AR234" s="32">
        <v>56000</v>
      </c>
      <c r="AS234" s="32">
        <v>0</v>
      </c>
      <c r="AT234" s="32">
        <v>0</v>
      </c>
      <c r="AU234" s="32">
        <v>0</v>
      </c>
      <c r="AV234" s="32">
        <v>24000</v>
      </c>
      <c r="AW234" s="32"/>
      <c r="AX234" s="26" t="s">
        <v>58</v>
      </c>
    </row>
    <row r="235" spans="1:50" x14ac:dyDescent="0.35">
      <c r="A235" s="34"/>
      <c r="B235" s="33"/>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c r="AA235" s="32"/>
      <c r="AB235" s="32"/>
      <c r="AC235" s="32"/>
      <c r="AD235" s="32"/>
      <c r="AE235" s="32"/>
      <c r="AF235" s="32"/>
      <c r="AG235" s="32"/>
      <c r="AH235" s="32"/>
      <c r="AI235" s="32"/>
      <c r="AJ235" s="32"/>
      <c r="AK235" s="32"/>
      <c r="AL235" s="32"/>
      <c r="AM235" s="32"/>
      <c r="AN235" s="32"/>
      <c r="AO235" s="32"/>
      <c r="AP235" s="32"/>
      <c r="AQ235" s="32"/>
      <c r="AR235" s="32"/>
      <c r="AS235" s="32"/>
      <c r="AT235" s="32"/>
      <c r="AU235" s="32"/>
      <c r="AV235" s="32"/>
      <c r="AW235" s="32"/>
      <c r="AX235" s="26" t="s">
        <v>58</v>
      </c>
    </row>
    <row r="236" spans="1:50" x14ac:dyDescent="0.35">
      <c r="A236" s="2" t="s">
        <v>175</v>
      </c>
      <c r="B236" s="2" t="s">
        <v>183</v>
      </c>
      <c r="AX236" s="26"/>
    </row>
    <row r="237" spans="1:50" ht="16" customHeight="1" x14ac:dyDescent="0.35">
      <c r="A237" s="2" t="s">
        <v>150</v>
      </c>
      <c r="B237" s="29" t="s">
        <v>176</v>
      </c>
      <c r="C237" s="29" t="s">
        <v>176</v>
      </c>
      <c r="D237" s="29" t="s">
        <v>176</v>
      </c>
      <c r="E237" s="29" t="s">
        <v>176</v>
      </c>
      <c r="F237" s="29" t="s">
        <v>176</v>
      </c>
      <c r="G237" s="29" t="s">
        <v>176</v>
      </c>
      <c r="H237" s="29" t="s">
        <v>176</v>
      </c>
      <c r="I237" s="29" t="s">
        <v>176</v>
      </c>
      <c r="J237" s="29" t="s">
        <v>176</v>
      </c>
      <c r="K237" s="29" t="s">
        <v>176</v>
      </c>
      <c r="L237" s="29" t="s">
        <v>176</v>
      </c>
      <c r="M237" s="29" t="s">
        <v>176</v>
      </c>
      <c r="N237" s="29" t="s">
        <v>176</v>
      </c>
      <c r="O237" s="29" t="s">
        <v>176</v>
      </c>
      <c r="P237" s="29" t="s">
        <v>176</v>
      </c>
      <c r="Q237" s="29" t="s">
        <v>176</v>
      </c>
      <c r="R237" s="29" t="s">
        <v>176</v>
      </c>
      <c r="S237" s="29" t="s">
        <v>176</v>
      </c>
      <c r="T237" s="29" t="s">
        <v>176</v>
      </c>
      <c r="U237" s="29" t="s">
        <v>176</v>
      </c>
      <c r="V237" s="29" t="s">
        <v>176</v>
      </c>
      <c r="W237" s="29" t="s">
        <v>176</v>
      </c>
      <c r="X237" s="29" t="s">
        <v>176</v>
      </c>
      <c r="Y237" s="29" t="s">
        <v>176</v>
      </c>
      <c r="Z237" s="29" t="s">
        <v>176</v>
      </c>
      <c r="AA237" s="29" t="s">
        <v>176</v>
      </c>
      <c r="AB237" s="29" t="s">
        <v>176</v>
      </c>
      <c r="AC237" s="29" t="s">
        <v>176</v>
      </c>
      <c r="AD237" s="29" t="s">
        <v>176</v>
      </c>
      <c r="AE237" s="29" t="s">
        <v>176</v>
      </c>
      <c r="AF237" s="29" t="s">
        <v>176</v>
      </c>
      <c r="AG237" s="29" t="s">
        <v>176</v>
      </c>
      <c r="AH237" s="29" t="s">
        <v>176</v>
      </c>
      <c r="AI237" s="29" t="s">
        <v>176</v>
      </c>
      <c r="AJ237" s="29" t="s">
        <v>176</v>
      </c>
      <c r="AK237" s="29" t="s">
        <v>176</v>
      </c>
      <c r="AL237" s="29" t="s">
        <v>176</v>
      </c>
      <c r="AM237" s="29" t="s">
        <v>176</v>
      </c>
      <c r="AN237" s="29" t="s">
        <v>176</v>
      </c>
      <c r="AO237" s="29" t="s">
        <v>176</v>
      </c>
      <c r="AP237" s="29" t="s">
        <v>176</v>
      </c>
      <c r="AQ237" s="29" t="s">
        <v>176</v>
      </c>
      <c r="AR237" s="29" t="s">
        <v>176</v>
      </c>
      <c r="AS237" s="29" t="s">
        <v>176</v>
      </c>
      <c r="AT237" s="29" t="s">
        <v>176</v>
      </c>
      <c r="AU237" s="29" t="s">
        <v>176</v>
      </c>
      <c r="AV237" s="29" t="s">
        <v>176</v>
      </c>
      <c r="AW237" s="29"/>
      <c r="AX237" s="26" t="s">
        <v>58</v>
      </c>
    </row>
    <row r="238" spans="1:50" x14ac:dyDescent="0.35">
      <c r="A238" s="2" t="s">
        <v>146</v>
      </c>
      <c r="C238" s="2" t="s">
        <v>140</v>
      </c>
      <c r="D238" s="2"/>
      <c r="E238" s="2"/>
      <c r="F238" s="2"/>
      <c r="G238" s="2"/>
      <c r="H238" s="2"/>
      <c r="I238" s="2"/>
      <c r="J238" s="2"/>
      <c r="K238" s="2"/>
      <c r="L238" s="2"/>
      <c r="M238" s="2"/>
      <c r="N238" s="2"/>
      <c r="O238" s="2"/>
      <c r="P238" s="2"/>
      <c r="Q238" s="2"/>
      <c r="R238" s="2"/>
      <c r="S238" s="2"/>
      <c r="T238" s="2"/>
      <c r="U238" s="2"/>
      <c r="V238" s="2"/>
      <c r="W238" s="2"/>
      <c r="X238" s="2"/>
      <c r="AX238" s="26" t="s">
        <v>58</v>
      </c>
    </row>
    <row r="239" spans="1:50" x14ac:dyDescent="0.35">
      <c r="A239" s="2" t="s">
        <v>147</v>
      </c>
      <c r="C239" s="2"/>
      <c r="D239" s="2" t="s">
        <v>141</v>
      </c>
      <c r="O239" s="2" t="s">
        <v>142</v>
      </c>
      <c r="AC239" s="2" t="s">
        <v>143</v>
      </c>
      <c r="AJ239" s="2" t="s">
        <v>144</v>
      </c>
      <c r="AO239" s="2" t="s">
        <v>145</v>
      </c>
      <c r="AX239" s="26" t="s">
        <v>58</v>
      </c>
    </row>
    <row r="240" spans="1:50" x14ac:dyDescent="0.35">
      <c r="A240" s="2" t="s">
        <v>61</v>
      </c>
      <c r="E240" s="2" t="s">
        <v>67</v>
      </c>
      <c r="F240" s="2" t="s">
        <v>120</v>
      </c>
      <c r="G240" s="2" t="s">
        <v>124</v>
      </c>
      <c r="H240" s="2" t="s">
        <v>116</v>
      </c>
      <c r="I240" s="2" t="s">
        <v>79</v>
      </c>
      <c r="J240" s="2" t="s">
        <v>117</v>
      </c>
      <c r="K240" s="2" t="s">
        <v>123</v>
      </c>
      <c r="L240" s="2" t="s">
        <v>84</v>
      </c>
      <c r="M240" s="2" t="s">
        <v>121</v>
      </c>
      <c r="N240" s="2" t="s">
        <v>89</v>
      </c>
      <c r="P240" s="2" t="s">
        <v>69</v>
      </c>
      <c r="Q240" s="2" t="s">
        <v>70</v>
      </c>
      <c r="R240" s="2" t="s">
        <v>71</v>
      </c>
      <c r="S240" s="2" t="s">
        <v>72</v>
      </c>
      <c r="T240" s="2" t="s">
        <v>74</v>
      </c>
      <c r="U240" s="2" t="s">
        <v>75</v>
      </c>
      <c r="V240" s="2" t="s">
        <v>127</v>
      </c>
      <c r="W240" s="2" t="s">
        <v>128</v>
      </c>
      <c r="X240" s="2" t="s">
        <v>81</v>
      </c>
      <c r="Y240" s="2" t="s">
        <v>82</v>
      </c>
      <c r="Z240" s="2" t="s">
        <v>83</v>
      </c>
      <c r="AA240" s="2" t="s">
        <v>85</v>
      </c>
      <c r="AB240" s="2" t="s">
        <v>90</v>
      </c>
      <c r="AD240" t="s">
        <v>62</v>
      </c>
      <c r="AE240" t="s">
        <v>64</v>
      </c>
      <c r="AF240" t="s">
        <v>73</v>
      </c>
      <c r="AG240" t="s">
        <v>76</v>
      </c>
      <c r="AH240" t="s">
        <v>80</v>
      </c>
      <c r="AI240" t="s">
        <v>86</v>
      </c>
      <c r="AK240" t="s">
        <v>66</v>
      </c>
      <c r="AL240" t="s">
        <v>77</v>
      </c>
      <c r="AM240" t="s">
        <v>87</v>
      </c>
      <c r="AN240" t="s">
        <v>91</v>
      </c>
      <c r="AP240" t="s">
        <v>63</v>
      </c>
      <c r="AQ240" t="s">
        <v>134</v>
      </c>
      <c r="AR240" t="s">
        <v>65</v>
      </c>
      <c r="AS240" t="s">
        <v>68</v>
      </c>
      <c r="AT240" t="s">
        <v>78</v>
      </c>
      <c r="AU240" t="s">
        <v>135</v>
      </c>
      <c r="AV240" t="s">
        <v>88</v>
      </c>
      <c r="AX240" s="26" t="s">
        <v>58</v>
      </c>
    </row>
    <row r="241" spans="1:50" ht="16" customHeight="1" x14ac:dyDescent="0.35">
      <c r="B241" s="29" t="s">
        <v>57</v>
      </c>
      <c r="C241" s="30" t="s">
        <v>149</v>
      </c>
      <c r="D241" s="30" t="s">
        <v>149</v>
      </c>
      <c r="E241" s="30" t="s">
        <v>149</v>
      </c>
      <c r="F241" s="30" t="s">
        <v>149</v>
      </c>
      <c r="G241" s="30" t="s">
        <v>149</v>
      </c>
      <c r="H241" s="30" t="s">
        <v>149</v>
      </c>
      <c r="I241" s="30" t="s">
        <v>149</v>
      </c>
      <c r="J241" s="30" t="s">
        <v>149</v>
      </c>
      <c r="K241" s="30" t="s">
        <v>149</v>
      </c>
      <c r="L241" s="30" t="s">
        <v>149</v>
      </c>
      <c r="M241" s="30" t="s">
        <v>149</v>
      </c>
      <c r="N241" s="30" t="s">
        <v>149</v>
      </c>
      <c r="O241" s="30" t="s">
        <v>149</v>
      </c>
      <c r="P241" s="30" t="s">
        <v>149</v>
      </c>
      <c r="Q241" s="30" t="s">
        <v>149</v>
      </c>
      <c r="R241" s="30" t="s">
        <v>149</v>
      </c>
      <c r="S241" s="30" t="s">
        <v>149</v>
      </c>
      <c r="T241" s="30" t="s">
        <v>149</v>
      </c>
      <c r="U241" s="30" t="s">
        <v>149</v>
      </c>
      <c r="V241" s="30" t="s">
        <v>149</v>
      </c>
      <c r="W241" s="30" t="s">
        <v>149</v>
      </c>
      <c r="X241" s="30" t="s">
        <v>149</v>
      </c>
      <c r="Y241" s="30" t="s">
        <v>149</v>
      </c>
      <c r="Z241" s="30" t="s">
        <v>149</v>
      </c>
      <c r="AA241" s="30" t="s">
        <v>149</v>
      </c>
      <c r="AB241" s="30" t="s">
        <v>149</v>
      </c>
      <c r="AC241" s="30" t="s">
        <v>149</v>
      </c>
      <c r="AD241" s="30" t="s">
        <v>149</v>
      </c>
      <c r="AE241" s="30" t="s">
        <v>149</v>
      </c>
      <c r="AF241" s="30" t="s">
        <v>149</v>
      </c>
      <c r="AG241" s="30" t="s">
        <v>149</v>
      </c>
      <c r="AH241" s="30" t="s">
        <v>149</v>
      </c>
      <c r="AI241" s="30" t="s">
        <v>149</v>
      </c>
      <c r="AJ241" s="30" t="s">
        <v>149</v>
      </c>
      <c r="AK241" s="30" t="s">
        <v>149</v>
      </c>
      <c r="AL241" s="30" t="s">
        <v>149</v>
      </c>
      <c r="AM241" s="30" t="s">
        <v>149</v>
      </c>
      <c r="AN241" s="30" t="s">
        <v>149</v>
      </c>
      <c r="AO241" s="30" t="s">
        <v>149</v>
      </c>
      <c r="AP241" s="30" t="s">
        <v>149</v>
      </c>
      <c r="AQ241" s="30" t="s">
        <v>149</v>
      </c>
      <c r="AR241" s="30" t="s">
        <v>149</v>
      </c>
      <c r="AS241" s="30" t="s">
        <v>149</v>
      </c>
      <c r="AT241" s="30" t="s">
        <v>149</v>
      </c>
      <c r="AU241" s="30" t="s">
        <v>149</v>
      </c>
      <c r="AV241" s="30" t="s">
        <v>149</v>
      </c>
      <c r="AW241" s="30"/>
      <c r="AX241" s="26" t="s">
        <v>58</v>
      </c>
    </row>
    <row r="242" spans="1:50" x14ac:dyDescent="0.35">
      <c r="A242" s="34" t="s">
        <v>175</v>
      </c>
      <c r="B242" s="33">
        <v>40359</v>
      </c>
      <c r="C242" s="32">
        <v>3378841</v>
      </c>
      <c r="D242" s="32">
        <v>226266</v>
      </c>
      <c r="E242" s="32">
        <v>0</v>
      </c>
      <c r="F242" s="32">
        <v>0</v>
      </c>
      <c r="G242" s="32">
        <v>0</v>
      </c>
      <c r="H242" s="32">
        <v>0</v>
      </c>
      <c r="I242" s="32">
        <v>56500</v>
      </c>
      <c r="J242" s="32">
        <v>0</v>
      </c>
      <c r="K242" s="32">
        <v>0</v>
      </c>
      <c r="L242" s="32">
        <v>155416</v>
      </c>
      <c r="M242" s="32">
        <v>11000</v>
      </c>
      <c r="N242" s="32">
        <v>3350</v>
      </c>
      <c r="O242" s="32">
        <v>844628</v>
      </c>
      <c r="P242" s="32">
        <v>242158</v>
      </c>
      <c r="Q242" s="32">
        <v>74000</v>
      </c>
      <c r="R242" s="32">
        <v>76200</v>
      </c>
      <c r="S242" s="32">
        <v>50300</v>
      </c>
      <c r="T242" s="32">
        <v>20400</v>
      </c>
      <c r="U242" s="32">
        <v>64770</v>
      </c>
      <c r="V242" s="32">
        <v>0</v>
      </c>
      <c r="W242" s="32">
        <v>0</v>
      </c>
      <c r="X242" s="32">
        <v>10900</v>
      </c>
      <c r="Y242" s="32">
        <v>140600</v>
      </c>
      <c r="Z242" s="32">
        <v>123300</v>
      </c>
      <c r="AA242" s="32">
        <v>34200</v>
      </c>
      <c r="AB242" s="32">
        <v>7800</v>
      </c>
      <c r="AC242" s="32">
        <v>1644941</v>
      </c>
      <c r="AD242" s="32">
        <v>28700</v>
      </c>
      <c r="AE242" s="32">
        <v>14500</v>
      </c>
      <c r="AF242" s="32">
        <v>565300</v>
      </c>
      <c r="AG242" s="32">
        <v>72000</v>
      </c>
      <c r="AH242" s="32">
        <v>34243</v>
      </c>
      <c r="AI242" s="32">
        <v>930198</v>
      </c>
      <c r="AJ242" s="32">
        <v>119760</v>
      </c>
      <c r="AK242" s="32">
        <v>20000</v>
      </c>
      <c r="AL242" s="32">
        <v>34020</v>
      </c>
      <c r="AM242" s="32">
        <v>34320</v>
      </c>
      <c r="AN242" s="32">
        <v>31420</v>
      </c>
      <c r="AO242" s="32">
        <v>543246</v>
      </c>
      <c r="AP242" s="32">
        <v>10500</v>
      </c>
      <c r="AQ242" s="32">
        <v>0</v>
      </c>
      <c r="AR242" s="32">
        <v>396146</v>
      </c>
      <c r="AS242" s="32">
        <v>11800</v>
      </c>
      <c r="AT242" s="32">
        <v>0</v>
      </c>
      <c r="AU242" s="32">
        <v>0</v>
      </c>
      <c r="AV242" s="32">
        <v>124800</v>
      </c>
      <c r="AW242" s="32"/>
      <c r="AX242" s="26" t="s">
        <v>58</v>
      </c>
    </row>
    <row r="243" spans="1:50" x14ac:dyDescent="0.35">
      <c r="A243" s="34" t="s">
        <v>175</v>
      </c>
      <c r="B243" s="33">
        <v>40724</v>
      </c>
      <c r="C243" s="32">
        <v>3346457</v>
      </c>
      <c r="D243" s="32">
        <v>266950</v>
      </c>
      <c r="E243" s="32">
        <v>41000</v>
      </c>
      <c r="F243" s="32">
        <v>0</v>
      </c>
      <c r="G243" s="32">
        <v>0</v>
      </c>
      <c r="H243" s="32">
        <v>0</v>
      </c>
      <c r="I243" s="32">
        <v>56500</v>
      </c>
      <c r="J243" s="32">
        <v>0</v>
      </c>
      <c r="K243" s="32">
        <v>0</v>
      </c>
      <c r="L243" s="32">
        <v>154600</v>
      </c>
      <c r="M243" s="32">
        <v>11000</v>
      </c>
      <c r="N243" s="32">
        <v>3850</v>
      </c>
      <c r="O243" s="32">
        <v>812244</v>
      </c>
      <c r="P243" s="32">
        <v>245124</v>
      </c>
      <c r="Q243" s="32">
        <v>51700</v>
      </c>
      <c r="R243" s="32">
        <v>76700</v>
      </c>
      <c r="S243" s="32">
        <v>50400</v>
      </c>
      <c r="T243" s="32">
        <v>20400</v>
      </c>
      <c r="U243" s="32">
        <v>56200</v>
      </c>
      <c r="V243" s="32">
        <v>0</v>
      </c>
      <c r="W243" s="32">
        <v>0</v>
      </c>
      <c r="X243" s="32">
        <v>12000</v>
      </c>
      <c r="Y243" s="32">
        <v>139400</v>
      </c>
      <c r="Z243" s="32">
        <v>118320</v>
      </c>
      <c r="AA243" s="32">
        <v>34200</v>
      </c>
      <c r="AB243" s="32">
        <v>7800</v>
      </c>
      <c r="AC243" s="32">
        <v>1629967</v>
      </c>
      <c r="AD243" s="32">
        <v>36000</v>
      </c>
      <c r="AE243" s="32">
        <v>14500</v>
      </c>
      <c r="AF243" s="32">
        <v>539056</v>
      </c>
      <c r="AG243" s="32">
        <v>86000</v>
      </c>
      <c r="AH243" s="32">
        <v>34243</v>
      </c>
      <c r="AI243" s="32">
        <v>920168</v>
      </c>
      <c r="AJ243" s="32">
        <v>120190</v>
      </c>
      <c r="AK243" s="32">
        <v>20000</v>
      </c>
      <c r="AL243" s="32">
        <v>34020</v>
      </c>
      <c r="AM243" s="32">
        <v>35500</v>
      </c>
      <c r="AN243" s="32">
        <v>30670</v>
      </c>
      <c r="AO243" s="32">
        <v>517106</v>
      </c>
      <c r="AP243" s="32">
        <v>10500</v>
      </c>
      <c r="AQ243" s="32">
        <v>0</v>
      </c>
      <c r="AR243" s="32">
        <v>371306</v>
      </c>
      <c r="AS243" s="32">
        <v>12500</v>
      </c>
      <c r="AT243" s="32">
        <v>0</v>
      </c>
      <c r="AU243" s="32">
        <v>0</v>
      </c>
      <c r="AV243" s="32">
        <v>122800</v>
      </c>
      <c r="AW243" s="32"/>
      <c r="AX243" s="26"/>
    </row>
    <row r="244" spans="1:50" x14ac:dyDescent="0.35">
      <c r="A244" s="34" t="s">
        <v>175</v>
      </c>
      <c r="B244" s="33">
        <v>41090</v>
      </c>
      <c r="C244" s="32">
        <v>3246874</v>
      </c>
      <c r="D244" s="32">
        <v>195550</v>
      </c>
      <c r="E244" s="32">
        <v>41000</v>
      </c>
      <c r="F244" s="32">
        <v>0</v>
      </c>
      <c r="G244" s="32">
        <v>0</v>
      </c>
      <c r="H244" s="32">
        <v>0</v>
      </c>
      <c r="I244" s="32">
        <v>58500</v>
      </c>
      <c r="J244" s="32">
        <v>0</v>
      </c>
      <c r="K244" s="32">
        <v>0</v>
      </c>
      <c r="L244" s="32">
        <v>92200</v>
      </c>
      <c r="M244" s="32"/>
      <c r="N244" s="32">
        <v>3850</v>
      </c>
      <c r="O244" s="32">
        <v>819587</v>
      </c>
      <c r="P244" s="32">
        <v>245124</v>
      </c>
      <c r="Q244" s="32">
        <v>56000</v>
      </c>
      <c r="R244" s="32">
        <v>76700</v>
      </c>
      <c r="S244" s="32">
        <v>50400</v>
      </c>
      <c r="T244" s="32">
        <v>20400</v>
      </c>
      <c r="U244" s="32">
        <v>57800</v>
      </c>
      <c r="V244" s="32">
        <v>0</v>
      </c>
      <c r="W244" s="32">
        <v>0</v>
      </c>
      <c r="X244" s="32">
        <v>12000</v>
      </c>
      <c r="Y244" s="32">
        <v>139400</v>
      </c>
      <c r="Z244" s="32">
        <v>120963</v>
      </c>
      <c r="AA244" s="32">
        <v>33000</v>
      </c>
      <c r="AB244" s="32">
        <v>7800</v>
      </c>
      <c r="AC244" s="32">
        <v>1583165</v>
      </c>
      <c r="AD244" s="32">
        <v>33000</v>
      </c>
      <c r="AE244" s="32">
        <v>14800</v>
      </c>
      <c r="AF244" s="32">
        <v>525744</v>
      </c>
      <c r="AG244" s="32">
        <v>86000</v>
      </c>
      <c r="AH244" s="32">
        <v>34243</v>
      </c>
      <c r="AI244" s="32">
        <v>889378</v>
      </c>
      <c r="AJ244" s="32">
        <v>120816</v>
      </c>
      <c r="AK244" s="32">
        <v>20000</v>
      </c>
      <c r="AL244" s="32">
        <v>34020</v>
      </c>
      <c r="AM244" s="32">
        <v>35500</v>
      </c>
      <c r="AN244" s="32">
        <v>31296</v>
      </c>
      <c r="AO244" s="32">
        <v>527756</v>
      </c>
      <c r="AP244" s="32">
        <v>10500</v>
      </c>
      <c r="AQ244" s="32">
        <v>0</v>
      </c>
      <c r="AR244" s="32">
        <v>373756</v>
      </c>
      <c r="AS244" s="32">
        <v>12500</v>
      </c>
      <c r="AT244" s="32">
        <v>0</v>
      </c>
      <c r="AU244" s="32">
        <v>0</v>
      </c>
      <c r="AV244" s="32">
        <v>131000</v>
      </c>
      <c r="AW244" s="32"/>
      <c r="AX244" s="26"/>
    </row>
    <row r="245" spans="1:50" x14ac:dyDescent="0.35">
      <c r="A245" s="34" t="s">
        <v>175</v>
      </c>
      <c r="B245" s="33">
        <v>41455</v>
      </c>
      <c r="C245" s="32">
        <v>3405017</v>
      </c>
      <c r="D245" s="32">
        <v>240550</v>
      </c>
      <c r="E245" s="32">
        <v>41000</v>
      </c>
      <c r="F245" s="32">
        <v>0</v>
      </c>
      <c r="G245" s="32">
        <v>0</v>
      </c>
      <c r="H245" s="32">
        <v>0</v>
      </c>
      <c r="I245" s="32">
        <v>58500</v>
      </c>
      <c r="J245" s="32">
        <v>0</v>
      </c>
      <c r="K245" s="32">
        <v>0</v>
      </c>
      <c r="L245" s="32">
        <v>137200</v>
      </c>
      <c r="M245" s="32"/>
      <c r="N245" s="32">
        <v>3850</v>
      </c>
      <c r="O245" s="32">
        <v>818718</v>
      </c>
      <c r="P245" s="32">
        <v>230274</v>
      </c>
      <c r="Q245" s="32">
        <v>65800</v>
      </c>
      <c r="R245" s="32">
        <v>76700</v>
      </c>
      <c r="S245" s="32">
        <v>50400</v>
      </c>
      <c r="T245" s="32">
        <v>20400</v>
      </c>
      <c r="U245" s="32">
        <v>57800</v>
      </c>
      <c r="V245" s="32">
        <v>0</v>
      </c>
      <c r="W245" s="32">
        <v>0</v>
      </c>
      <c r="X245" s="32">
        <v>12000</v>
      </c>
      <c r="Y245" s="32">
        <v>139200</v>
      </c>
      <c r="Z245" s="32">
        <v>123044</v>
      </c>
      <c r="AA245" s="32">
        <v>35300</v>
      </c>
      <c r="AB245" s="32">
        <v>7800</v>
      </c>
      <c r="AC245" s="32">
        <v>1696615</v>
      </c>
      <c r="AD245" s="32">
        <v>33000</v>
      </c>
      <c r="AE245" s="32">
        <v>14800</v>
      </c>
      <c r="AF245" s="32">
        <v>524788</v>
      </c>
      <c r="AG245" s="32">
        <v>86000</v>
      </c>
      <c r="AH245" s="32">
        <v>29800</v>
      </c>
      <c r="AI245" s="32">
        <v>1008227</v>
      </c>
      <c r="AJ245" s="32">
        <v>119728</v>
      </c>
      <c r="AK245" s="32">
        <v>20000</v>
      </c>
      <c r="AL245" s="32">
        <v>34020</v>
      </c>
      <c r="AM245" s="32">
        <v>34260</v>
      </c>
      <c r="AN245" s="32">
        <v>31448</v>
      </c>
      <c r="AO245" s="32">
        <v>529406</v>
      </c>
      <c r="AP245" s="32">
        <v>10500</v>
      </c>
      <c r="AQ245" s="32">
        <v>0</v>
      </c>
      <c r="AR245" s="32">
        <v>379406</v>
      </c>
      <c r="AS245" s="32">
        <v>12500</v>
      </c>
      <c r="AT245" s="32">
        <v>0</v>
      </c>
      <c r="AU245" s="32">
        <v>0</v>
      </c>
      <c r="AV245" s="32">
        <v>127000</v>
      </c>
      <c r="AW245" s="32"/>
      <c r="AX245" s="26"/>
    </row>
    <row r="246" spans="1:50" x14ac:dyDescent="0.35">
      <c r="A246" s="34" t="s">
        <v>175</v>
      </c>
      <c r="B246" s="33">
        <v>41820</v>
      </c>
      <c r="C246" s="32">
        <v>3419407</v>
      </c>
      <c r="D246" s="32">
        <v>240550</v>
      </c>
      <c r="E246" s="32">
        <v>41000</v>
      </c>
      <c r="F246" s="32">
        <v>0</v>
      </c>
      <c r="G246" s="32">
        <v>0</v>
      </c>
      <c r="H246" s="32">
        <v>0</v>
      </c>
      <c r="I246" s="32">
        <v>58500</v>
      </c>
      <c r="J246" s="32">
        <v>0</v>
      </c>
      <c r="K246" s="32">
        <v>0</v>
      </c>
      <c r="L246" s="32">
        <v>137200</v>
      </c>
      <c r="M246" s="32">
        <v>0</v>
      </c>
      <c r="N246" s="32">
        <v>3850</v>
      </c>
      <c r="O246" s="32">
        <v>837754</v>
      </c>
      <c r="P246" s="32">
        <v>229550</v>
      </c>
      <c r="Q246" s="32">
        <v>66800</v>
      </c>
      <c r="R246" s="32">
        <v>76700</v>
      </c>
      <c r="S246" s="32">
        <v>50400</v>
      </c>
      <c r="T246" s="32">
        <v>20400</v>
      </c>
      <c r="U246" s="32">
        <v>55600</v>
      </c>
      <c r="V246" s="32">
        <v>0</v>
      </c>
      <c r="W246" s="32">
        <v>0</v>
      </c>
      <c r="X246" s="32">
        <v>12000</v>
      </c>
      <c r="Y246" s="32">
        <v>157400</v>
      </c>
      <c r="Z246" s="32">
        <v>125804</v>
      </c>
      <c r="AA246" s="32">
        <v>35300</v>
      </c>
      <c r="AB246" s="32">
        <v>7800</v>
      </c>
      <c r="AC246" s="32">
        <v>1699083</v>
      </c>
      <c r="AD246" s="32">
        <v>33000</v>
      </c>
      <c r="AE246" s="32">
        <v>14800</v>
      </c>
      <c r="AF246" s="32">
        <v>535446</v>
      </c>
      <c r="AG246" s="32">
        <v>86000</v>
      </c>
      <c r="AH246" s="32">
        <v>29800</v>
      </c>
      <c r="AI246" s="32">
        <v>1000037</v>
      </c>
      <c r="AJ246" s="32">
        <v>118360</v>
      </c>
      <c r="AK246" s="32">
        <v>20000</v>
      </c>
      <c r="AL246" s="32">
        <v>34020</v>
      </c>
      <c r="AM246" s="32">
        <v>32260</v>
      </c>
      <c r="AN246" s="32">
        <v>32080</v>
      </c>
      <c r="AO246" s="32">
        <v>523660</v>
      </c>
      <c r="AP246" s="32">
        <v>10500</v>
      </c>
      <c r="AQ246" s="32">
        <v>0</v>
      </c>
      <c r="AR246" s="32">
        <v>378160</v>
      </c>
      <c r="AS246" s="32">
        <v>12500</v>
      </c>
      <c r="AT246" s="32">
        <v>0</v>
      </c>
      <c r="AU246" s="32">
        <v>0</v>
      </c>
      <c r="AV246" s="32">
        <v>122500</v>
      </c>
      <c r="AW246" s="32"/>
      <c r="AX246" s="26"/>
    </row>
    <row r="247" spans="1:50" x14ac:dyDescent="0.35">
      <c r="A247" s="34" t="s">
        <v>175</v>
      </c>
      <c r="B247" s="33">
        <v>42185</v>
      </c>
      <c r="C247" s="32">
        <v>3392641</v>
      </c>
      <c r="D247" s="32">
        <v>237550</v>
      </c>
      <c r="E247" s="32">
        <v>41000</v>
      </c>
      <c r="F247" s="32">
        <v>0</v>
      </c>
      <c r="G247" s="32">
        <v>0</v>
      </c>
      <c r="H247" s="32">
        <v>0</v>
      </c>
      <c r="I247" s="32">
        <v>56500</v>
      </c>
      <c r="J247" s="32">
        <v>0</v>
      </c>
      <c r="K247" s="32">
        <v>0</v>
      </c>
      <c r="L247" s="32">
        <v>136200</v>
      </c>
      <c r="M247" s="32">
        <v>0</v>
      </c>
      <c r="N247" s="32">
        <v>3850</v>
      </c>
      <c r="O247" s="32">
        <v>814550</v>
      </c>
      <c r="P247" s="32">
        <v>229550</v>
      </c>
      <c r="Q247" s="32">
        <v>67800</v>
      </c>
      <c r="R247" s="32">
        <v>76700</v>
      </c>
      <c r="S247" s="32">
        <v>50900</v>
      </c>
      <c r="T247" s="32">
        <v>20400</v>
      </c>
      <c r="U247" s="32">
        <v>58500</v>
      </c>
      <c r="V247" s="32">
        <v>0</v>
      </c>
      <c r="W247" s="32">
        <v>0</v>
      </c>
      <c r="X247" s="32">
        <v>12000</v>
      </c>
      <c r="Y247" s="32">
        <v>157400</v>
      </c>
      <c r="Z247" s="32">
        <v>98200</v>
      </c>
      <c r="AA247" s="32">
        <v>35300</v>
      </c>
      <c r="AB247" s="32">
        <v>7800</v>
      </c>
      <c r="AC247" s="32">
        <v>1702952</v>
      </c>
      <c r="AD247" s="32">
        <v>33000</v>
      </c>
      <c r="AE247" s="32">
        <v>14800</v>
      </c>
      <c r="AF247" s="32">
        <v>544867</v>
      </c>
      <c r="AG247" s="32">
        <v>86000</v>
      </c>
      <c r="AH247" s="32">
        <v>29800</v>
      </c>
      <c r="AI247" s="32">
        <v>994485</v>
      </c>
      <c r="AJ247" s="32">
        <v>117160</v>
      </c>
      <c r="AK247" s="32">
        <v>20000</v>
      </c>
      <c r="AL247" s="32">
        <v>34020</v>
      </c>
      <c r="AM247" s="32">
        <v>32260</v>
      </c>
      <c r="AN247" s="32">
        <v>30880</v>
      </c>
      <c r="AO247" s="32">
        <v>520429</v>
      </c>
      <c r="AP247" s="32">
        <v>10500</v>
      </c>
      <c r="AQ247" s="32">
        <v>0</v>
      </c>
      <c r="AR247" s="32">
        <v>374929</v>
      </c>
      <c r="AS247" s="32">
        <v>12500</v>
      </c>
      <c r="AT247" s="32">
        <v>0</v>
      </c>
      <c r="AU247" s="32">
        <v>0</v>
      </c>
      <c r="AV247" s="32">
        <v>122500</v>
      </c>
      <c r="AW247" s="32"/>
      <c r="AX247" s="26"/>
    </row>
    <row r="248" spans="1:50" x14ac:dyDescent="0.35">
      <c r="A248" s="34" t="s">
        <v>175</v>
      </c>
      <c r="B248" s="33">
        <v>42551</v>
      </c>
      <c r="C248" s="32">
        <v>3385049</v>
      </c>
      <c r="D248" s="32">
        <v>241050</v>
      </c>
      <c r="E248" s="32">
        <v>41000</v>
      </c>
      <c r="F248" s="32">
        <v>0</v>
      </c>
      <c r="G248" s="32">
        <v>0</v>
      </c>
      <c r="H248" s="32">
        <v>0</v>
      </c>
      <c r="I248" s="32">
        <v>58500</v>
      </c>
      <c r="J248" s="32">
        <v>0</v>
      </c>
      <c r="K248" s="32">
        <v>0</v>
      </c>
      <c r="L248" s="32">
        <v>137700</v>
      </c>
      <c r="M248" s="32">
        <v>0</v>
      </c>
      <c r="N248" s="32">
        <v>3850</v>
      </c>
      <c r="O248" s="32">
        <v>812460</v>
      </c>
      <c r="P248" s="32">
        <v>229910</v>
      </c>
      <c r="Q248" s="32">
        <v>67800</v>
      </c>
      <c r="R248" s="32">
        <v>76700</v>
      </c>
      <c r="S248" s="32">
        <v>50900</v>
      </c>
      <c r="T248" s="32">
        <v>20400</v>
      </c>
      <c r="U248" s="32">
        <v>58600</v>
      </c>
      <c r="V248" s="32">
        <v>0</v>
      </c>
      <c r="W248" s="32">
        <v>0</v>
      </c>
      <c r="X248" s="32">
        <v>12000</v>
      </c>
      <c r="Y248" s="32">
        <v>158000</v>
      </c>
      <c r="Z248" s="32">
        <v>95050</v>
      </c>
      <c r="AA248" s="32">
        <v>35300</v>
      </c>
      <c r="AB248" s="32">
        <v>7800</v>
      </c>
      <c r="AC248" s="32">
        <v>1700570</v>
      </c>
      <c r="AD248" s="32">
        <v>36000</v>
      </c>
      <c r="AE248" s="32">
        <v>14800</v>
      </c>
      <c r="AF248" s="32">
        <v>542329</v>
      </c>
      <c r="AG248" s="32">
        <v>86000</v>
      </c>
      <c r="AH248" s="32">
        <v>29800</v>
      </c>
      <c r="AI248" s="32">
        <v>991641</v>
      </c>
      <c r="AJ248" s="32">
        <v>118830</v>
      </c>
      <c r="AK248" s="32">
        <v>20000</v>
      </c>
      <c r="AL248" s="32">
        <v>34020</v>
      </c>
      <c r="AM248" s="32">
        <v>33160</v>
      </c>
      <c r="AN248" s="32">
        <v>31650</v>
      </c>
      <c r="AO248" s="32">
        <v>512139</v>
      </c>
      <c r="AP248" s="32">
        <v>9700</v>
      </c>
      <c r="AQ248" s="32">
        <v>0</v>
      </c>
      <c r="AR248" s="32">
        <v>366939</v>
      </c>
      <c r="AS248" s="32">
        <v>13000</v>
      </c>
      <c r="AT248" s="32">
        <v>0</v>
      </c>
      <c r="AU248" s="32">
        <v>0</v>
      </c>
      <c r="AV248" s="32">
        <v>122500</v>
      </c>
      <c r="AW248" s="32"/>
      <c r="AX248" s="26"/>
    </row>
    <row r="249" spans="1:50" x14ac:dyDescent="0.35">
      <c r="A249" s="34" t="s">
        <v>175</v>
      </c>
      <c r="B249" s="33">
        <v>42916</v>
      </c>
      <c r="C249" s="32">
        <v>3419464</v>
      </c>
      <c r="D249" s="32">
        <v>213600</v>
      </c>
      <c r="E249" s="32">
        <v>41000</v>
      </c>
      <c r="F249" s="32">
        <v>0</v>
      </c>
      <c r="G249" s="32">
        <v>0</v>
      </c>
      <c r="H249" s="32">
        <v>0</v>
      </c>
      <c r="I249" s="32">
        <v>52300</v>
      </c>
      <c r="J249" s="32">
        <v>0</v>
      </c>
      <c r="K249" s="32">
        <v>0</v>
      </c>
      <c r="L249" s="32">
        <v>115800</v>
      </c>
      <c r="M249" s="32">
        <v>0</v>
      </c>
      <c r="N249" s="32">
        <v>4500</v>
      </c>
      <c r="O249" s="32">
        <v>821765</v>
      </c>
      <c r="P249" s="32">
        <v>229910</v>
      </c>
      <c r="Q249" s="32">
        <v>67800</v>
      </c>
      <c r="R249" s="32">
        <v>76700</v>
      </c>
      <c r="S249" s="32">
        <v>52300</v>
      </c>
      <c r="T249" s="32">
        <v>20400</v>
      </c>
      <c r="U249" s="32">
        <v>61155</v>
      </c>
      <c r="V249" s="32">
        <v>0</v>
      </c>
      <c r="W249" s="32">
        <v>0</v>
      </c>
      <c r="X249" s="32">
        <v>11900</v>
      </c>
      <c r="Y249" s="32">
        <v>158000</v>
      </c>
      <c r="Z249" s="32">
        <v>100500</v>
      </c>
      <c r="AA249" s="32">
        <v>35300</v>
      </c>
      <c r="AB249" s="32">
        <v>7800</v>
      </c>
      <c r="AC249" s="32">
        <v>1736879</v>
      </c>
      <c r="AD249" s="32">
        <v>36000</v>
      </c>
      <c r="AE249" s="32">
        <v>14800</v>
      </c>
      <c r="AF249" s="32">
        <v>562129</v>
      </c>
      <c r="AG249" s="32">
        <v>86000</v>
      </c>
      <c r="AH249" s="32">
        <v>27800</v>
      </c>
      <c r="AI249" s="32">
        <v>1010150</v>
      </c>
      <c r="AJ249" s="32">
        <v>119990</v>
      </c>
      <c r="AK249" s="32">
        <v>20000</v>
      </c>
      <c r="AL249" s="32">
        <v>34020</v>
      </c>
      <c r="AM249" s="32">
        <v>34320</v>
      </c>
      <c r="AN249" s="32">
        <v>31650</v>
      </c>
      <c r="AO249" s="32">
        <v>527230</v>
      </c>
      <c r="AP249" s="32">
        <v>10600</v>
      </c>
      <c r="AQ249" s="32">
        <v>0</v>
      </c>
      <c r="AR249" s="32">
        <v>375230</v>
      </c>
      <c r="AS249" s="32">
        <v>13100</v>
      </c>
      <c r="AT249" s="32">
        <v>0</v>
      </c>
      <c r="AU249" s="32">
        <v>0</v>
      </c>
      <c r="AV249" s="32">
        <v>128300</v>
      </c>
      <c r="AW249" s="32"/>
      <c r="AX249" s="26"/>
    </row>
    <row r="250" spans="1:50" x14ac:dyDescent="0.35">
      <c r="A250" s="34" t="s">
        <v>175</v>
      </c>
      <c r="B250" s="33">
        <v>43281</v>
      </c>
      <c r="C250" s="32">
        <v>3463906</v>
      </c>
      <c r="D250" s="32">
        <v>237600</v>
      </c>
      <c r="E250" s="32">
        <v>41000</v>
      </c>
      <c r="F250" s="32">
        <v>0</v>
      </c>
      <c r="G250" s="32">
        <v>0</v>
      </c>
      <c r="H250" s="32">
        <v>0</v>
      </c>
      <c r="I250" s="32">
        <v>54900</v>
      </c>
      <c r="J250" s="32">
        <v>0</v>
      </c>
      <c r="K250" s="32">
        <v>0</v>
      </c>
      <c r="L250" s="32">
        <v>137200</v>
      </c>
      <c r="M250" s="32">
        <v>0</v>
      </c>
      <c r="N250" s="32">
        <v>4500</v>
      </c>
      <c r="O250" s="32">
        <v>824435</v>
      </c>
      <c r="P250" s="32">
        <v>231580</v>
      </c>
      <c r="Q250" s="32">
        <v>67800</v>
      </c>
      <c r="R250" s="32">
        <v>76700</v>
      </c>
      <c r="S250" s="32">
        <v>53300</v>
      </c>
      <c r="T250" s="32">
        <v>20400</v>
      </c>
      <c r="U250" s="32">
        <v>63655</v>
      </c>
      <c r="V250" s="32">
        <v>0</v>
      </c>
      <c r="W250" s="32">
        <v>0</v>
      </c>
      <c r="X250" s="32">
        <v>11900</v>
      </c>
      <c r="Y250" s="32">
        <v>161900</v>
      </c>
      <c r="Z250" s="32">
        <v>95100</v>
      </c>
      <c r="AA250" s="32">
        <v>35300</v>
      </c>
      <c r="AB250" s="32">
        <v>6800</v>
      </c>
      <c r="AC250" s="32">
        <v>1769985</v>
      </c>
      <c r="AD250" s="32">
        <v>36000</v>
      </c>
      <c r="AE250" s="32">
        <v>14800</v>
      </c>
      <c r="AF250" s="32">
        <v>592122</v>
      </c>
      <c r="AG250" s="32">
        <v>86000</v>
      </c>
      <c r="AH250" s="32">
        <v>27800</v>
      </c>
      <c r="AI250" s="32">
        <v>1013263</v>
      </c>
      <c r="AJ250" s="32">
        <v>119880</v>
      </c>
      <c r="AK250" s="32">
        <v>20000</v>
      </c>
      <c r="AL250" s="32">
        <v>34020</v>
      </c>
      <c r="AM250" s="32">
        <v>33810</v>
      </c>
      <c r="AN250" s="32">
        <v>32050</v>
      </c>
      <c r="AO250" s="32">
        <v>512006</v>
      </c>
      <c r="AP250" s="32">
        <v>10600</v>
      </c>
      <c r="AQ250" s="32">
        <v>0</v>
      </c>
      <c r="AR250" s="32">
        <v>358839</v>
      </c>
      <c r="AS250" s="32">
        <v>13100</v>
      </c>
      <c r="AT250" s="32">
        <v>0</v>
      </c>
      <c r="AU250" s="32">
        <v>0</v>
      </c>
      <c r="AV250" s="32">
        <v>129467</v>
      </c>
      <c r="AW250" s="32"/>
      <c r="AX250" s="26"/>
    </row>
    <row r="251" spans="1:50" x14ac:dyDescent="0.35">
      <c r="A251" s="34" t="s">
        <v>175</v>
      </c>
      <c r="B251" s="33">
        <v>43646</v>
      </c>
      <c r="C251" s="32">
        <v>3487295</v>
      </c>
      <c r="D251" s="32">
        <v>243500</v>
      </c>
      <c r="E251" s="32">
        <v>41000</v>
      </c>
      <c r="F251" s="32">
        <v>0</v>
      </c>
      <c r="G251" s="32">
        <v>0</v>
      </c>
      <c r="H251" s="32">
        <v>0</v>
      </c>
      <c r="I251" s="32">
        <v>60800</v>
      </c>
      <c r="J251" s="32">
        <v>0</v>
      </c>
      <c r="K251" s="32">
        <v>0</v>
      </c>
      <c r="L251" s="32">
        <v>137200</v>
      </c>
      <c r="M251" s="32">
        <v>0</v>
      </c>
      <c r="N251" s="32">
        <v>4500</v>
      </c>
      <c r="O251" s="32">
        <v>828328</v>
      </c>
      <c r="P251" s="32">
        <v>231080</v>
      </c>
      <c r="Q251" s="32">
        <v>68000</v>
      </c>
      <c r="R251" s="32">
        <v>76400</v>
      </c>
      <c r="S251" s="32">
        <v>53300</v>
      </c>
      <c r="T251" s="32">
        <v>20400</v>
      </c>
      <c r="U251" s="32">
        <v>65655</v>
      </c>
      <c r="V251" s="32">
        <v>0</v>
      </c>
      <c r="W251" s="32">
        <v>0</v>
      </c>
      <c r="X251" s="32">
        <v>12240</v>
      </c>
      <c r="Y251" s="32">
        <v>161900</v>
      </c>
      <c r="Z251" s="32">
        <v>97253</v>
      </c>
      <c r="AA251" s="32">
        <v>35300</v>
      </c>
      <c r="AB251" s="32">
        <v>6800</v>
      </c>
      <c r="AC251" s="32">
        <v>1769030</v>
      </c>
      <c r="AD251" s="32">
        <v>36000</v>
      </c>
      <c r="AE251" s="32">
        <v>14800</v>
      </c>
      <c r="AF251" s="32">
        <v>584750</v>
      </c>
      <c r="AG251" s="32">
        <v>91440</v>
      </c>
      <c r="AH251" s="32">
        <v>27800</v>
      </c>
      <c r="AI251" s="32">
        <v>1014240</v>
      </c>
      <c r="AJ251" s="32">
        <v>119140</v>
      </c>
      <c r="AK251" s="32">
        <v>20000</v>
      </c>
      <c r="AL251" s="32">
        <v>34020</v>
      </c>
      <c r="AM251" s="32">
        <v>33070</v>
      </c>
      <c r="AN251" s="32">
        <v>32050</v>
      </c>
      <c r="AO251" s="32">
        <v>527297</v>
      </c>
      <c r="AP251" s="32">
        <v>12800</v>
      </c>
      <c r="AQ251" s="32">
        <v>0</v>
      </c>
      <c r="AR251" s="32">
        <v>371940</v>
      </c>
      <c r="AS251" s="32">
        <v>13100</v>
      </c>
      <c r="AT251" s="32">
        <v>0</v>
      </c>
      <c r="AU251" s="32">
        <v>0</v>
      </c>
      <c r="AV251" s="32">
        <v>129457</v>
      </c>
      <c r="AW251" s="32"/>
      <c r="AX251" s="26"/>
    </row>
    <row r="252" spans="1:50" x14ac:dyDescent="0.35">
      <c r="A252" s="34" t="s">
        <v>175</v>
      </c>
      <c r="B252" s="33">
        <v>44012</v>
      </c>
      <c r="C252" s="32">
        <v>3509171</v>
      </c>
      <c r="D252" s="32">
        <v>243750</v>
      </c>
      <c r="E252" s="32">
        <v>41000</v>
      </c>
      <c r="F252" s="32">
        <v>0</v>
      </c>
      <c r="G252" s="32">
        <v>0</v>
      </c>
      <c r="H252" s="32">
        <v>0</v>
      </c>
      <c r="I252" s="32">
        <v>60800</v>
      </c>
      <c r="J252" s="32">
        <v>0</v>
      </c>
      <c r="K252" s="32">
        <v>0</v>
      </c>
      <c r="L252" s="32">
        <v>137450</v>
      </c>
      <c r="M252" s="32">
        <v>0</v>
      </c>
      <c r="N252" s="32">
        <v>4500</v>
      </c>
      <c r="O252" s="32">
        <v>834520</v>
      </c>
      <c r="P252" s="32">
        <v>232120</v>
      </c>
      <c r="Q252" s="32">
        <v>67600</v>
      </c>
      <c r="R252" s="32">
        <v>79200</v>
      </c>
      <c r="S252" s="32">
        <v>55100</v>
      </c>
      <c r="T252" s="32">
        <v>20400</v>
      </c>
      <c r="U252" s="32">
        <v>65900</v>
      </c>
      <c r="V252" s="32">
        <v>0</v>
      </c>
      <c r="W252" s="32">
        <v>0</v>
      </c>
      <c r="X252" s="32">
        <v>11900</v>
      </c>
      <c r="Y252" s="32">
        <v>162200</v>
      </c>
      <c r="Z252" s="32">
        <v>98000</v>
      </c>
      <c r="AA252" s="32">
        <v>35300</v>
      </c>
      <c r="AB252" s="32">
        <v>6800</v>
      </c>
      <c r="AC252" s="32">
        <v>1783450</v>
      </c>
      <c r="AD252" s="32">
        <v>36000</v>
      </c>
      <c r="AE252" s="32">
        <v>14800</v>
      </c>
      <c r="AF252" s="32">
        <v>585870</v>
      </c>
      <c r="AG252" s="32">
        <v>91440</v>
      </c>
      <c r="AH252" s="32">
        <v>27800</v>
      </c>
      <c r="AI252" s="32">
        <v>1027540</v>
      </c>
      <c r="AJ252" s="32">
        <v>118960</v>
      </c>
      <c r="AK252" s="32">
        <v>20000</v>
      </c>
      <c r="AL252" s="32">
        <v>33200</v>
      </c>
      <c r="AM252" s="32">
        <v>33710</v>
      </c>
      <c r="AN252" s="32">
        <v>32050</v>
      </c>
      <c r="AO252" s="32">
        <v>528491</v>
      </c>
      <c r="AP252" s="32">
        <v>12800</v>
      </c>
      <c r="AQ252" s="32">
        <v>0</v>
      </c>
      <c r="AR252" s="32">
        <v>375191</v>
      </c>
      <c r="AS252" s="32">
        <v>13100</v>
      </c>
      <c r="AT252" s="32">
        <v>0</v>
      </c>
      <c r="AU252" s="32">
        <v>0</v>
      </c>
      <c r="AV252" s="32">
        <v>127400</v>
      </c>
      <c r="AW252" s="32"/>
      <c r="AX252" s="26"/>
    </row>
    <row r="253" spans="1:50" x14ac:dyDescent="0.35">
      <c r="A253" s="34"/>
      <c r="B253" s="33"/>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c r="AA253" s="32"/>
      <c r="AB253" s="32"/>
      <c r="AC253" s="32"/>
      <c r="AD253" s="32"/>
      <c r="AE253" s="32"/>
      <c r="AF253" s="32"/>
      <c r="AG253" s="32"/>
      <c r="AH253" s="32"/>
      <c r="AI253" s="32"/>
      <c r="AJ253" s="32"/>
      <c r="AK253" s="32"/>
      <c r="AL253" s="32"/>
      <c r="AM253" s="32"/>
      <c r="AN253" s="32"/>
      <c r="AO253" s="32"/>
      <c r="AP253" s="32"/>
      <c r="AQ253" s="32"/>
      <c r="AR253" s="32"/>
      <c r="AS253" s="32"/>
      <c r="AT253" s="32"/>
      <c r="AU253" s="32"/>
      <c r="AV253" s="32"/>
      <c r="AW253" s="32"/>
      <c r="AX253" s="26"/>
    </row>
    <row r="254" spans="1:50" x14ac:dyDescent="0.35">
      <c r="A254" s="2" t="s">
        <v>186</v>
      </c>
      <c r="B254" s="2" t="s">
        <v>184</v>
      </c>
      <c r="AX254" s="26" t="s">
        <v>58</v>
      </c>
    </row>
    <row r="255" spans="1:50" ht="16" customHeight="1" x14ac:dyDescent="0.35">
      <c r="A255" s="2" t="s">
        <v>150</v>
      </c>
      <c r="B255" s="29" t="s">
        <v>185</v>
      </c>
      <c r="C255" s="29" t="s">
        <v>185</v>
      </c>
      <c r="D255" s="29" t="s">
        <v>185</v>
      </c>
      <c r="E255" s="29" t="s">
        <v>185</v>
      </c>
      <c r="F255" s="29" t="s">
        <v>185</v>
      </c>
      <c r="G255" s="29" t="s">
        <v>185</v>
      </c>
      <c r="H255" s="29" t="s">
        <v>185</v>
      </c>
      <c r="I255" s="29" t="s">
        <v>185</v>
      </c>
      <c r="J255" s="29" t="s">
        <v>185</v>
      </c>
      <c r="K255" s="29" t="s">
        <v>185</v>
      </c>
      <c r="L255" s="29" t="s">
        <v>185</v>
      </c>
      <c r="M255" s="29" t="s">
        <v>185</v>
      </c>
      <c r="N255" s="29" t="s">
        <v>185</v>
      </c>
      <c r="O255" s="29" t="s">
        <v>185</v>
      </c>
      <c r="P255" s="29" t="s">
        <v>185</v>
      </c>
      <c r="Q255" s="29" t="s">
        <v>185</v>
      </c>
      <c r="R255" s="29" t="s">
        <v>185</v>
      </c>
      <c r="S255" s="29" t="s">
        <v>185</v>
      </c>
      <c r="T255" s="29" t="s">
        <v>185</v>
      </c>
      <c r="U255" s="29" t="s">
        <v>185</v>
      </c>
      <c r="V255" s="29" t="s">
        <v>185</v>
      </c>
      <c r="W255" s="29" t="s">
        <v>185</v>
      </c>
      <c r="X255" s="29" t="s">
        <v>185</v>
      </c>
      <c r="Y255" s="29" t="s">
        <v>185</v>
      </c>
      <c r="Z255" s="29" t="s">
        <v>185</v>
      </c>
      <c r="AA255" s="29" t="s">
        <v>185</v>
      </c>
      <c r="AB255" s="29" t="s">
        <v>185</v>
      </c>
      <c r="AC255" s="29" t="s">
        <v>185</v>
      </c>
      <c r="AD255" s="29" t="s">
        <v>185</v>
      </c>
      <c r="AE255" s="29" t="s">
        <v>185</v>
      </c>
      <c r="AF255" s="29" t="s">
        <v>185</v>
      </c>
      <c r="AG255" s="29" t="s">
        <v>185</v>
      </c>
      <c r="AH255" s="29" t="s">
        <v>185</v>
      </c>
      <c r="AI255" s="29" t="s">
        <v>185</v>
      </c>
      <c r="AJ255" s="29" t="s">
        <v>185</v>
      </c>
      <c r="AK255" s="29" t="s">
        <v>185</v>
      </c>
      <c r="AL255" s="29" t="s">
        <v>185</v>
      </c>
      <c r="AM255" s="29" t="s">
        <v>185</v>
      </c>
      <c r="AN255" s="29" t="s">
        <v>185</v>
      </c>
      <c r="AO255" s="29" t="s">
        <v>185</v>
      </c>
      <c r="AP255" s="29" t="s">
        <v>185</v>
      </c>
      <c r="AQ255" s="29" t="s">
        <v>185</v>
      </c>
      <c r="AR255" s="29" t="s">
        <v>185</v>
      </c>
      <c r="AS255" s="29" t="s">
        <v>185</v>
      </c>
      <c r="AT255" s="29" t="s">
        <v>185</v>
      </c>
      <c r="AU255" s="29" t="s">
        <v>185</v>
      </c>
      <c r="AV255" s="29" t="s">
        <v>185</v>
      </c>
      <c r="AW255" s="29"/>
      <c r="AX255" s="26" t="s">
        <v>58</v>
      </c>
    </row>
    <row r="256" spans="1:50" x14ac:dyDescent="0.35">
      <c r="A256" s="2" t="s">
        <v>146</v>
      </c>
      <c r="C256" s="2" t="s">
        <v>140</v>
      </c>
      <c r="D256" s="2"/>
      <c r="E256" s="2"/>
      <c r="F256" s="2"/>
      <c r="G256" s="2"/>
      <c r="H256" s="2"/>
      <c r="I256" s="2"/>
      <c r="J256" s="2"/>
      <c r="K256" s="2"/>
      <c r="L256" s="2"/>
      <c r="M256" s="2"/>
      <c r="N256" s="2"/>
      <c r="O256" s="2"/>
      <c r="P256" s="2"/>
      <c r="Q256" s="2"/>
      <c r="R256" s="2"/>
      <c r="S256" s="2"/>
      <c r="T256" s="2"/>
      <c r="U256" s="2"/>
      <c r="V256" s="2"/>
      <c r="W256" s="2"/>
      <c r="X256" s="2"/>
      <c r="AX256" s="26" t="s">
        <v>58</v>
      </c>
    </row>
    <row r="257" spans="1:50" x14ac:dyDescent="0.35">
      <c r="A257" s="2" t="s">
        <v>147</v>
      </c>
      <c r="C257" s="2"/>
      <c r="D257" s="2" t="s">
        <v>141</v>
      </c>
      <c r="O257" s="2" t="s">
        <v>142</v>
      </c>
      <c r="AC257" s="2" t="s">
        <v>143</v>
      </c>
      <c r="AJ257" s="2" t="s">
        <v>144</v>
      </c>
      <c r="AO257" s="2" t="s">
        <v>145</v>
      </c>
      <c r="AX257" s="26" t="s">
        <v>58</v>
      </c>
    </row>
    <row r="258" spans="1:50" x14ac:dyDescent="0.35">
      <c r="A258" s="2" t="s">
        <v>61</v>
      </c>
      <c r="E258" s="2" t="s">
        <v>67</v>
      </c>
      <c r="F258" s="2" t="s">
        <v>120</v>
      </c>
      <c r="G258" s="2" t="s">
        <v>124</v>
      </c>
      <c r="H258" s="2" t="s">
        <v>116</v>
      </c>
      <c r="I258" s="2" t="s">
        <v>79</v>
      </c>
      <c r="J258" s="2" t="s">
        <v>117</v>
      </c>
      <c r="K258" s="2" t="s">
        <v>123</v>
      </c>
      <c r="L258" s="2" t="s">
        <v>84</v>
      </c>
      <c r="M258" s="2" t="s">
        <v>121</v>
      </c>
      <c r="N258" s="2" t="s">
        <v>89</v>
      </c>
      <c r="P258" s="2" t="s">
        <v>69</v>
      </c>
      <c r="Q258" s="2" t="s">
        <v>70</v>
      </c>
      <c r="R258" s="2" t="s">
        <v>71</v>
      </c>
      <c r="S258" s="2" t="s">
        <v>72</v>
      </c>
      <c r="T258" s="2" t="s">
        <v>74</v>
      </c>
      <c r="U258" s="2" t="s">
        <v>75</v>
      </c>
      <c r="V258" s="2" t="s">
        <v>127</v>
      </c>
      <c r="W258" s="2" t="s">
        <v>128</v>
      </c>
      <c r="X258" s="2" t="s">
        <v>81</v>
      </c>
      <c r="Y258" s="2" t="s">
        <v>82</v>
      </c>
      <c r="Z258" s="2" t="s">
        <v>83</v>
      </c>
      <c r="AA258" s="2" t="s">
        <v>85</v>
      </c>
      <c r="AB258" s="2" t="s">
        <v>90</v>
      </c>
      <c r="AD258" t="s">
        <v>62</v>
      </c>
      <c r="AE258" t="s">
        <v>64</v>
      </c>
      <c r="AF258" t="s">
        <v>73</v>
      </c>
      <c r="AG258" t="s">
        <v>76</v>
      </c>
      <c r="AH258" t="s">
        <v>80</v>
      </c>
      <c r="AI258" t="s">
        <v>86</v>
      </c>
      <c r="AK258" t="s">
        <v>66</v>
      </c>
      <c r="AL258" t="s">
        <v>77</v>
      </c>
      <c r="AM258" t="s">
        <v>87</v>
      </c>
      <c r="AN258" t="s">
        <v>91</v>
      </c>
      <c r="AP258" t="s">
        <v>63</v>
      </c>
      <c r="AQ258" t="s">
        <v>134</v>
      </c>
      <c r="AR258" t="s">
        <v>65</v>
      </c>
      <c r="AS258" t="s">
        <v>68</v>
      </c>
      <c r="AT258" t="s">
        <v>78</v>
      </c>
      <c r="AU258" t="s">
        <v>135</v>
      </c>
      <c r="AV258" t="s">
        <v>88</v>
      </c>
      <c r="AX258" s="26" t="s">
        <v>58</v>
      </c>
    </row>
    <row r="259" spans="1:50" ht="16" customHeight="1" x14ac:dyDescent="0.35">
      <c r="B259" s="29" t="s">
        <v>57</v>
      </c>
      <c r="C259" s="30" t="s">
        <v>149</v>
      </c>
      <c r="D259" s="30" t="s">
        <v>149</v>
      </c>
      <c r="E259" s="30" t="s">
        <v>149</v>
      </c>
      <c r="F259" s="30" t="s">
        <v>149</v>
      </c>
      <c r="G259" s="30" t="s">
        <v>149</v>
      </c>
      <c r="H259" s="30" t="s">
        <v>149</v>
      </c>
      <c r="I259" s="30" t="s">
        <v>149</v>
      </c>
      <c r="J259" s="30" t="s">
        <v>149</v>
      </c>
      <c r="K259" s="30" t="s">
        <v>149</v>
      </c>
      <c r="L259" s="30" t="s">
        <v>149</v>
      </c>
      <c r="M259" s="30" t="s">
        <v>149</v>
      </c>
      <c r="N259" s="30" t="s">
        <v>149</v>
      </c>
      <c r="O259" s="30" t="s">
        <v>149</v>
      </c>
      <c r="P259" s="30" t="s">
        <v>149</v>
      </c>
      <c r="Q259" s="30" t="s">
        <v>149</v>
      </c>
      <c r="R259" s="30" t="s">
        <v>149</v>
      </c>
      <c r="S259" s="30" t="s">
        <v>149</v>
      </c>
      <c r="T259" s="30" t="s">
        <v>149</v>
      </c>
      <c r="U259" s="30" t="s">
        <v>149</v>
      </c>
      <c r="V259" s="30" t="s">
        <v>149</v>
      </c>
      <c r="W259" s="30" t="s">
        <v>149</v>
      </c>
      <c r="X259" s="30" t="s">
        <v>149</v>
      </c>
      <c r="Y259" s="30" t="s">
        <v>149</v>
      </c>
      <c r="Z259" s="30" t="s">
        <v>149</v>
      </c>
      <c r="AA259" s="30" t="s">
        <v>149</v>
      </c>
      <c r="AB259" s="30" t="s">
        <v>149</v>
      </c>
      <c r="AC259" s="30" t="s">
        <v>149</v>
      </c>
      <c r="AD259" s="30" t="s">
        <v>149</v>
      </c>
      <c r="AE259" s="30" t="s">
        <v>149</v>
      </c>
      <c r="AF259" s="30" t="s">
        <v>149</v>
      </c>
      <c r="AG259" s="30" t="s">
        <v>149</v>
      </c>
      <c r="AH259" s="30" t="s">
        <v>149</v>
      </c>
      <c r="AI259" s="30" t="s">
        <v>149</v>
      </c>
      <c r="AJ259" s="30" t="s">
        <v>149</v>
      </c>
      <c r="AK259" s="30" t="s">
        <v>149</v>
      </c>
      <c r="AL259" s="30" t="s">
        <v>149</v>
      </c>
      <c r="AM259" s="30" t="s">
        <v>149</v>
      </c>
      <c r="AN259" s="30" t="s">
        <v>149</v>
      </c>
      <c r="AO259" s="30" t="s">
        <v>149</v>
      </c>
      <c r="AP259" s="30" t="s">
        <v>149</v>
      </c>
      <c r="AQ259" s="30" t="s">
        <v>149</v>
      </c>
      <c r="AR259" s="30" t="s">
        <v>149</v>
      </c>
      <c r="AS259" s="30" t="s">
        <v>149</v>
      </c>
      <c r="AT259" s="30" t="s">
        <v>149</v>
      </c>
      <c r="AU259" s="30" t="s">
        <v>149</v>
      </c>
      <c r="AV259" s="30" t="s">
        <v>149</v>
      </c>
      <c r="AW259" s="30"/>
      <c r="AX259" s="26" t="s">
        <v>58</v>
      </c>
    </row>
    <row r="260" spans="1:50" x14ac:dyDescent="0.35">
      <c r="A260" s="34" t="s">
        <v>186</v>
      </c>
      <c r="B260" s="33">
        <v>40359</v>
      </c>
      <c r="C260" s="32">
        <v>2387896</v>
      </c>
      <c r="D260" s="32">
        <v>45300</v>
      </c>
      <c r="E260" s="32">
        <v>0</v>
      </c>
      <c r="F260" s="32">
        <v>0</v>
      </c>
      <c r="G260" s="32">
        <v>0</v>
      </c>
      <c r="H260" s="32">
        <v>0</v>
      </c>
      <c r="I260" s="32">
        <v>25300</v>
      </c>
      <c r="J260" s="32">
        <v>0</v>
      </c>
      <c r="K260" s="32">
        <v>0</v>
      </c>
      <c r="L260" s="32">
        <v>0</v>
      </c>
      <c r="M260" s="32">
        <v>20000</v>
      </c>
      <c r="N260" s="32">
        <v>0</v>
      </c>
      <c r="O260" s="32">
        <v>380191</v>
      </c>
      <c r="P260" s="32">
        <v>138830</v>
      </c>
      <c r="Q260" s="32">
        <v>34500</v>
      </c>
      <c r="R260" s="32">
        <v>61800</v>
      </c>
      <c r="S260" s="32">
        <v>0</v>
      </c>
      <c r="T260" s="32">
        <v>0</v>
      </c>
      <c r="U260" s="32">
        <v>60500</v>
      </c>
      <c r="V260" s="32">
        <v>0</v>
      </c>
      <c r="W260" s="32">
        <v>0</v>
      </c>
      <c r="X260" s="32">
        <v>0</v>
      </c>
      <c r="Y260" s="32">
        <v>51700</v>
      </c>
      <c r="Z260" s="32">
        <v>32861</v>
      </c>
      <c r="AA260" s="32">
        <v>0</v>
      </c>
      <c r="AB260" s="32">
        <v>0</v>
      </c>
      <c r="AC260" s="32">
        <v>1321900</v>
      </c>
      <c r="AD260" s="32">
        <v>12600</v>
      </c>
      <c r="AE260" s="32">
        <v>0</v>
      </c>
      <c r="AF260" s="32">
        <v>486800</v>
      </c>
      <c r="AG260" s="32">
        <v>98000</v>
      </c>
      <c r="AH260" s="32">
        <v>0</v>
      </c>
      <c r="AI260" s="32">
        <v>724500</v>
      </c>
      <c r="AJ260" s="32">
        <v>80550</v>
      </c>
      <c r="AK260" s="32">
        <v>0</v>
      </c>
      <c r="AL260" s="32">
        <v>43850</v>
      </c>
      <c r="AM260" s="32">
        <v>7200</v>
      </c>
      <c r="AN260" s="32">
        <v>29500</v>
      </c>
      <c r="AO260" s="32">
        <v>559955</v>
      </c>
      <c r="AP260" s="32">
        <v>0</v>
      </c>
      <c r="AQ260" s="32">
        <v>0</v>
      </c>
      <c r="AR260" s="32">
        <v>484055</v>
      </c>
      <c r="AS260" s="32">
        <v>0</v>
      </c>
      <c r="AT260" s="32">
        <v>0</v>
      </c>
      <c r="AU260" s="32">
        <v>0</v>
      </c>
      <c r="AV260" s="32">
        <v>75900</v>
      </c>
      <c r="AW260" s="32"/>
      <c r="AX260" s="26"/>
    </row>
    <row r="261" spans="1:50" x14ac:dyDescent="0.35">
      <c r="A261" s="34" t="s">
        <v>186</v>
      </c>
      <c r="B261" s="33">
        <v>40724</v>
      </c>
      <c r="C261" s="32">
        <v>2396787</v>
      </c>
      <c r="D261" s="32">
        <v>93700</v>
      </c>
      <c r="E261" s="32">
        <v>48400</v>
      </c>
      <c r="F261" s="32">
        <v>0</v>
      </c>
      <c r="G261" s="32">
        <v>0</v>
      </c>
      <c r="H261" s="32">
        <v>0</v>
      </c>
      <c r="I261" s="32">
        <v>25300</v>
      </c>
      <c r="J261" s="32">
        <v>0</v>
      </c>
      <c r="K261" s="32">
        <v>0</v>
      </c>
      <c r="L261" s="32">
        <v>0</v>
      </c>
      <c r="M261" s="32">
        <v>20000</v>
      </c>
      <c r="N261" s="32">
        <v>0</v>
      </c>
      <c r="O261" s="32">
        <v>373897</v>
      </c>
      <c r="P261" s="32">
        <v>138830</v>
      </c>
      <c r="Q261" s="32">
        <v>31600</v>
      </c>
      <c r="R261" s="32">
        <v>61800</v>
      </c>
      <c r="S261" s="32">
        <v>0</v>
      </c>
      <c r="T261" s="32">
        <v>0</v>
      </c>
      <c r="U261" s="32">
        <v>58700</v>
      </c>
      <c r="V261" s="32">
        <v>0</v>
      </c>
      <c r="W261" s="32">
        <v>0</v>
      </c>
      <c r="X261" s="32">
        <v>0</v>
      </c>
      <c r="Y261" s="32">
        <v>52200</v>
      </c>
      <c r="Z261" s="32">
        <v>30767</v>
      </c>
      <c r="AA261" s="32">
        <v>0</v>
      </c>
      <c r="AB261" s="32">
        <v>0</v>
      </c>
      <c r="AC261" s="32">
        <v>1318440</v>
      </c>
      <c r="AD261" s="32">
        <v>28000</v>
      </c>
      <c r="AE261" s="32">
        <v>0</v>
      </c>
      <c r="AF261" s="32">
        <v>491300</v>
      </c>
      <c r="AG261" s="32">
        <v>98000</v>
      </c>
      <c r="AH261" s="32">
        <v>0</v>
      </c>
      <c r="AI261" s="32">
        <v>701140</v>
      </c>
      <c r="AJ261" s="32">
        <v>80350</v>
      </c>
      <c r="AK261" s="32">
        <v>0</v>
      </c>
      <c r="AL261" s="32">
        <v>43850</v>
      </c>
      <c r="AM261" s="32">
        <v>7500</v>
      </c>
      <c r="AN261" s="32">
        <v>29000</v>
      </c>
      <c r="AO261" s="32">
        <v>530400</v>
      </c>
      <c r="AP261" s="32">
        <v>0</v>
      </c>
      <c r="AQ261" s="32">
        <v>0</v>
      </c>
      <c r="AR261" s="32">
        <v>460500</v>
      </c>
      <c r="AS261" s="32">
        <v>0</v>
      </c>
      <c r="AT261" s="32">
        <v>0</v>
      </c>
      <c r="AU261" s="32">
        <v>0</v>
      </c>
      <c r="AV261" s="32">
        <v>69900</v>
      </c>
      <c r="AW261" s="32"/>
      <c r="AX261" s="26"/>
    </row>
    <row r="262" spans="1:50" x14ac:dyDescent="0.35">
      <c r="A262" s="34" t="s">
        <v>186</v>
      </c>
      <c r="B262" s="33">
        <v>41090</v>
      </c>
      <c r="C262" s="32">
        <v>2499293</v>
      </c>
      <c r="D262" s="32">
        <v>74900</v>
      </c>
      <c r="E262" s="32">
        <v>48400</v>
      </c>
      <c r="F262" s="32">
        <v>0</v>
      </c>
      <c r="G262" s="32">
        <v>0</v>
      </c>
      <c r="H262" s="32">
        <v>0</v>
      </c>
      <c r="I262" s="32">
        <v>26500</v>
      </c>
      <c r="J262" s="32">
        <v>0</v>
      </c>
      <c r="K262" s="32">
        <v>0</v>
      </c>
      <c r="L262" s="32">
        <v>0</v>
      </c>
      <c r="M262" s="32">
        <v>0</v>
      </c>
      <c r="N262" s="32">
        <v>0</v>
      </c>
      <c r="O262" s="32">
        <v>431187</v>
      </c>
      <c r="P262" s="32">
        <v>197330</v>
      </c>
      <c r="Q262" s="32">
        <v>31000</v>
      </c>
      <c r="R262" s="32">
        <v>61800</v>
      </c>
      <c r="S262" s="32">
        <v>0</v>
      </c>
      <c r="T262" s="32">
        <v>0</v>
      </c>
      <c r="U262" s="32">
        <v>61500</v>
      </c>
      <c r="V262" s="32">
        <v>0</v>
      </c>
      <c r="W262" s="32">
        <v>0</v>
      </c>
      <c r="X262" s="32">
        <v>0</v>
      </c>
      <c r="Y262" s="32">
        <v>50400</v>
      </c>
      <c r="Z262" s="32">
        <v>29157</v>
      </c>
      <c r="AA262" s="32">
        <v>0</v>
      </c>
      <c r="AB262" s="32">
        <v>0</v>
      </c>
      <c r="AC262" s="32">
        <v>1373056</v>
      </c>
      <c r="AD262" s="32">
        <v>30000</v>
      </c>
      <c r="AE262" s="32">
        <v>0</v>
      </c>
      <c r="AF262" s="32">
        <v>498900</v>
      </c>
      <c r="AG262" s="32">
        <v>98000</v>
      </c>
      <c r="AH262" s="32">
        <v>0</v>
      </c>
      <c r="AI262" s="32">
        <v>746156</v>
      </c>
      <c r="AJ262" s="32">
        <v>82250</v>
      </c>
      <c r="AK262" s="32">
        <v>0</v>
      </c>
      <c r="AL262" s="32">
        <v>43850</v>
      </c>
      <c r="AM262" s="32">
        <v>7200</v>
      </c>
      <c r="AN262" s="32">
        <v>31200</v>
      </c>
      <c r="AO262" s="32">
        <v>537900</v>
      </c>
      <c r="AP262" s="32">
        <v>0</v>
      </c>
      <c r="AQ262" s="32">
        <v>0</v>
      </c>
      <c r="AR262" s="32">
        <v>459500</v>
      </c>
      <c r="AS262" s="32">
        <v>0</v>
      </c>
      <c r="AT262" s="32">
        <v>0</v>
      </c>
      <c r="AU262" s="32">
        <v>0</v>
      </c>
      <c r="AV262" s="32">
        <v>78400</v>
      </c>
      <c r="AW262" s="32"/>
      <c r="AX262" s="26"/>
    </row>
    <row r="263" spans="1:50" x14ac:dyDescent="0.35">
      <c r="A263" s="34" t="s">
        <v>186</v>
      </c>
      <c r="B263" s="33">
        <v>41455</v>
      </c>
      <c r="C263" s="32">
        <v>2596369</v>
      </c>
      <c r="D263" s="32">
        <v>74900</v>
      </c>
      <c r="E263" s="32">
        <v>48400</v>
      </c>
      <c r="F263" s="32">
        <v>0</v>
      </c>
      <c r="G263" s="32">
        <v>0</v>
      </c>
      <c r="H263" s="32">
        <v>0</v>
      </c>
      <c r="I263" s="32">
        <v>26500</v>
      </c>
      <c r="J263" s="32">
        <v>0</v>
      </c>
      <c r="K263" s="32">
        <v>0</v>
      </c>
      <c r="L263" s="32">
        <v>0</v>
      </c>
      <c r="M263" s="32">
        <v>0</v>
      </c>
      <c r="N263" s="32">
        <v>0</v>
      </c>
      <c r="O263" s="32">
        <v>450093</v>
      </c>
      <c r="P263" s="32">
        <v>197630</v>
      </c>
      <c r="Q263" s="32">
        <v>34000</v>
      </c>
      <c r="R263" s="32">
        <v>60000</v>
      </c>
      <c r="S263" s="32">
        <v>0</v>
      </c>
      <c r="T263" s="32">
        <v>28000</v>
      </c>
      <c r="U263" s="32">
        <v>58600</v>
      </c>
      <c r="V263" s="32">
        <v>0</v>
      </c>
      <c r="W263" s="32">
        <v>0</v>
      </c>
      <c r="X263" s="32">
        <v>0</v>
      </c>
      <c r="Y263" s="32">
        <v>46500</v>
      </c>
      <c r="Z263" s="32">
        <v>25363</v>
      </c>
      <c r="AA263" s="32">
        <v>0</v>
      </c>
      <c r="AB263" s="32">
        <v>0</v>
      </c>
      <c r="AC263" s="32">
        <v>1459176</v>
      </c>
      <c r="AD263" s="32">
        <v>30000</v>
      </c>
      <c r="AE263" s="32">
        <v>0</v>
      </c>
      <c r="AF263" s="32">
        <v>508030</v>
      </c>
      <c r="AG263" s="32">
        <v>98000</v>
      </c>
      <c r="AH263" s="32">
        <v>0</v>
      </c>
      <c r="AI263" s="32">
        <v>823146</v>
      </c>
      <c r="AJ263" s="32">
        <v>82500</v>
      </c>
      <c r="AK263" s="32">
        <v>0</v>
      </c>
      <c r="AL263" s="32">
        <v>44100</v>
      </c>
      <c r="AM263" s="32">
        <v>7200</v>
      </c>
      <c r="AN263" s="32">
        <v>31200</v>
      </c>
      <c r="AO263" s="32">
        <v>529700</v>
      </c>
      <c r="AP263" s="32">
        <v>0</v>
      </c>
      <c r="AQ263" s="32">
        <v>0</v>
      </c>
      <c r="AR263" s="32">
        <v>451600</v>
      </c>
      <c r="AS263" s="32">
        <v>0</v>
      </c>
      <c r="AT263" s="32">
        <v>0</v>
      </c>
      <c r="AU263" s="32">
        <v>0</v>
      </c>
      <c r="AV263" s="32">
        <v>78100</v>
      </c>
      <c r="AW263" s="32"/>
      <c r="AX263" s="26"/>
    </row>
    <row r="264" spans="1:50" x14ac:dyDescent="0.35">
      <c r="A264" s="34" t="s">
        <v>186</v>
      </c>
      <c r="B264" s="33">
        <v>41820</v>
      </c>
      <c r="C264" s="32">
        <v>2686917</v>
      </c>
      <c r="D264" s="32">
        <v>74900</v>
      </c>
      <c r="E264" s="32">
        <v>48400</v>
      </c>
      <c r="F264" s="32">
        <v>0</v>
      </c>
      <c r="G264" s="32">
        <v>0</v>
      </c>
      <c r="H264" s="32">
        <v>0</v>
      </c>
      <c r="I264" s="32">
        <v>26500</v>
      </c>
      <c r="J264" s="32">
        <v>0</v>
      </c>
      <c r="K264" s="32">
        <v>0</v>
      </c>
      <c r="L264" s="32">
        <v>0</v>
      </c>
      <c r="M264" s="32">
        <v>0</v>
      </c>
      <c r="N264" s="32">
        <v>0</v>
      </c>
      <c r="O264" s="32">
        <v>520521</v>
      </c>
      <c r="P264" s="32">
        <v>194650</v>
      </c>
      <c r="Q264" s="32">
        <v>96000</v>
      </c>
      <c r="R264" s="32">
        <v>58800</v>
      </c>
      <c r="S264" s="32">
        <v>0</v>
      </c>
      <c r="T264" s="32">
        <v>28500</v>
      </c>
      <c r="U264" s="32">
        <v>58600</v>
      </c>
      <c r="V264" s="32">
        <v>0</v>
      </c>
      <c r="W264" s="32">
        <v>0</v>
      </c>
      <c r="X264" s="32">
        <v>0</v>
      </c>
      <c r="Y264" s="32">
        <v>55250</v>
      </c>
      <c r="Z264" s="32">
        <v>28721</v>
      </c>
      <c r="AA264" s="32">
        <v>0</v>
      </c>
      <c r="AB264" s="32">
        <v>0</v>
      </c>
      <c r="AC264" s="32">
        <v>1479496</v>
      </c>
      <c r="AD264" s="32">
        <v>30000</v>
      </c>
      <c r="AE264" s="32">
        <v>0</v>
      </c>
      <c r="AF264" s="32">
        <v>507700</v>
      </c>
      <c r="AG264" s="32">
        <v>98000</v>
      </c>
      <c r="AH264" s="32">
        <v>0</v>
      </c>
      <c r="AI264" s="32">
        <v>843796</v>
      </c>
      <c r="AJ264" s="32">
        <v>82500</v>
      </c>
      <c r="AK264" s="32">
        <v>0</v>
      </c>
      <c r="AL264" s="32">
        <v>44100</v>
      </c>
      <c r="AM264" s="32">
        <v>7200</v>
      </c>
      <c r="AN264" s="32">
        <v>31200</v>
      </c>
      <c r="AO264" s="32">
        <v>529500</v>
      </c>
      <c r="AP264" s="32">
        <v>0</v>
      </c>
      <c r="AQ264" s="32">
        <v>0</v>
      </c>
      <c r="AR264" s="32">
        <v>451100</v>
      </c>
      <c r="AS264" s="32">
        <v>0</v>
      </c>
      <c r="AT264" s="32">
        <v>0</v>
      </c>
      <c r="AU264" s="32">
        <v>0</v>
      </c>
      <c r="AV264" s="32">
        <v>78400</v>
      </c>
      <c r="AW264" s="32"/>
      <c r="AX264" s="26"/>
    </row>
    <row r="265" spans="1:50" x14ac:dyDescent="0.35">
      <c r="A265" s="34" t="s">
        <v>186</v>
      </c>
      <c r="B265" s="33">
        <v>42185</v>
      </c>
      <c r="C265" s="32">
        <v>2686299</v>
      </c>
      <c r="D265" s="32">
        <v>74900</v>
      </c>
      <c r="E265" s="32">
        <v>48400</v>
      </c>
      <c r="F265" s="32">
        <v>0</v>
      </c>
      <c r="G265" s="32">
        <v>0</v>
      </c>
      <c r="H265" s="32">
        <v>0</v>
      </c>
      <c r="I265" s="32">
        <v>26500</v>
      </c>
      <c r="J265" s="32">
        <v>0</v>
      </c>
      <c r="K265" s="32">
        <v>0</v>
      </c>
      <c r="L265" s="32">
        <v>0</v>
      </c>
      <c r="M265" s="32">
        <v>0</v>
      </c>
      <c r="N265" s="32">
        <v>0</v>
      </c>
      <c r="O265" s="32">
        <v>519740</v>
      </c>
      <c r="P265" s="32">
        <v>195460</v>
      </c>
      <c r="Q265" s="32">
        <v>96000</v>
      </c>
      <c r="R265" s="32">
        <v>58800</v>
      </c>
      <c r="S265" s="32">
        <v>0</v>
      </c>
      <c r="T265" s="32">
        <v>28500</v>
      </c>
      <c r="U265" s="32">
        <v>58600</v>
      </c>
      <c r="V265" s="32">
        <v>0</v>
      </c>
      <c r="W265" s="32">
        <v>0</v>
      </c>
      <c r="X265" s="32">
        <v>0</v>
      </c>
      <c r="Y265" s="32">
        <v>55250</v>
      </c>
      <c r="Z265" s="32">
        <v>27130</v>
      </c>
      <c r="AA265" s="32">
        <v>0</v>
      </c>
      <c r="AB265" s="32">
        <v>0</v>
      </c>
      <c r="AC265" s="32">
        <v>1489899</v>
      </c>
      <c r="AD265" s="32">
        <v>30000</v>
      </c>
      <c r="AE265" s="32">
        <v>0</v>
      </c>
      <c r="AF265" s="32">
        <v>513300</v>
      </c>
      <c r="AG265" s="32">
        <v>98000</v>
      </c>
      <c r="AH265" s="32">
        <v>0</v>
      </c>
      <c r="AI265" s="32">
        <v>848599</v>
      </c>
      <c r="AJ265" s="32">
        <v>82500</v>
      </c>
      <c r="AK265" s="32">
        <v>0</v>
      </c>
      <c r="AL265" s="32">
        <v>44100</v>
      </c>
      <c r="AM265" s="32">
        <v>7200</v>
      </c>
      <c r="AN265" s="32">
        <v>31200</v>
      </c>
      <c r="AO265" s="32">
        <v>519260</v>
      </c>
      <c r="AP265" s="32">
        <v>0</v>
      </c>
      <c r="AQ265" s="32">
        <v>0</v>
      </c>
      <c r="AR265" s="32">
        <v>440860</v>
      </c>
      <c r="AS265" s="32">
        <v>0</v>
      </c>
      <c r="AT265" s="32">
        <v>0</v>
      </c>
      <c r="AU265" s="32">
        <v>0</v>
      </c>
      <c r="AV265" s="32">
        <v>78400</v>
      </c>
      <c r="AW265" s="32"/>
      <c r="AX265" s="26"/>
    </row>
    <row r="266" spans="1:50" x14ac:dyDescent="0.35">
      <c r="A266" s="34" t="s">
        <v>186</v>
      </c>
      <c r="B266" s="33">
        <v>42551</v>
      </c>
      <c r="C266" s="32">
        <v>2650839</v>
      </c>
      <c r="D266" s="32">
        <v>74900</v>
      </c>
      <c r="E266" s="32">
        <v>48400</v>
      </c>
      <c r="F266" s="32">
        <v>0</v>
      </c>
      <c r="G266" s="32">
        <v>0</v>
      </c>
      <c r="H266" s="32">
        <v>0</v>
      </c>
      <c r="I266" s="32">
        <v>26500</v>
      </c>
      <c r="J266" s="32">
        <v>0</v>
      </c>
      <c r="K266" s="32">
        <v>0</v>
      </c>
      <c r="L266" s="32">
        <v>0</v>
      </c>
      <c r="M266" s="32">
        <v>0</v>
      </c>
      <c r="N266" s="32">
        <v>0</v>
      </c>
      <c r="O266" s="32">
        <v>521543</v>
      </c>
      <c r="P266" s="32">
        <v>196360</v>
      </c>
      <c r="Q266" s="32">
        <v>90000</v>
      </c>
      <c r="R266" s="32">
        <v>64600</v>
      </c>
      <c r="S266" s="32">
        <v>0</v>
      </c>
      <c r="T266" s="32">
        <v>28500</v>
      </c>
      <c r="U266" s="32">
        <v>58600</v>
      </c>
      <c r="V266" s="32">
        <v>0</v>
      </c>
      <c r="W266" s="32">
        <v>0</v>
      </c>
      <c r="X266" s="32">
        <v>0</v>
      </c>
      <c r="Y266" s="32">
        <v>54300</v>
      </c>
      <c r="Z266" s="32">
        <v>29183</v>
      </c>
      <c r="AA266" s="32">
        <v>0</v>
      </c>
      <c r="AB266" s="32">
        <v>0</v>
      </c>
      <c r="AC266" s="32">
        <v>1458026</v>
      </c>
      <c r="AD266" s="32">
        <v>30000</v>
      </c>
      <c r="AE266" s="32">
        <v>0</v>
      </c>
      <c r="AF266" s="32">
        <v>480585</v>
      </c>
      <c r="AG266" s="32">
        <v>98000</v>
      </c>
      <c r="AH266" s="32">
        <v>0</v>
      </c>
      <c r="AI266" s="32">
        <v>849441</v>
      </c>
      <c r="AJ266" s="32">
        <v>82500</v>
      </c>
      <c r="AK266" s="32">
        <v>0</v>
      </c>
      <c r="AL266" s="32">
        <v>44100</v>
      </c>
      <c r="AM266" s="32">
        <v>7200</v>
      </c>
      <c r="AN266" s="32">
        <v>31200</v>
      </c>
      <c r="AO266" s="32">
        <v>513870</v>
      </c>
      <c r="AP266" s="32">
        <v>0</v>
      </c>
      <c r="AQ266" s="32">
        <v>0</v>
      </c>
      <c r="AR266" s="32">
        <v>435470</v>
      </c>
      <c r="AS266" s="32">
        <v>0</v>
      </c>
      <c r="AT266" s="32">
        <v>0</v>
      </c>
      <c r="AU266" s="32">
        <v>0</v>
      </c>
      <c r="AV266" s="32">
        <v>78400</v>
      </c>
      <c r="AW266" s="32"/>
      <c r="AX266" s="26"/>
    </row>
    <row r="267" spans="1:50" x14ac:dyDescent="0.35">
      <c r="A267" s="34" t="s">
        <v>186</v>
      </c>
      <c r="B267" s="33">
        <v>42916</v>
      </c>
      <c r="C267" s="32">
        <v>2689470</v>
      </c>
      <c r="D267" s="32">
        <v>74900</v>
      </c>
      <c r="E267" s="32">
        <v>48400</v>
      </c>
      <c r="F267" s="32">
        <v>0</v>
      </c>
      <c r="G267" s="32">
        <v>0</v>
      </c>
      <c r="H267" s="32">
        <v>0</v>
      </c>
      <c r="I267" s="32">
        <v>26500</v>
      </c>
      <c r="J267" s="32">
        <v>0</v>
      </c>
      <c r="K267" s="32">
        <v>0</v>
      </c>
      <c r="L267" s="32">
        <v>0</v>
      </c>
      <c r="M267" s="32">
        <v>0</v>
      </c>
      <c r="N267" s="32">
        <v>0</v>
      </c>
      <c r="O267" s="32">
        <v>528230</v>
      </c>
      <c r="P267" s="32">
        <v>196630</v>
      </c>
      <c r="Q267" s="32">
        <v>87400</v>
      </c>
      <c r="R267" s="32">
        <v>64600</v>
      </c>
      <c r="S267" s="32">
        <v>0</v>
      </c>
      <c r="T267" s="32">
        <v>31800</v>
      </c>
      <c r="U267" s="32">
        <v>62500</v>
      </c>
      <c r="V267" s="32">
        <v>0</v>
      </c>
      <c r="W267" s="32">
        <v>0</v>
      </c>
      <c r="X267" s="32">
        <v>0</v>
      </c>
      <c r="Y267" s="32">
        <v>54300</v>
      </c>
      <c r="Z267" s="32">
        <v>31000</v>
      </c>
      <c r="AA267" s="32">
        <v>0</v>
      </c>
      <c r="AB267" s="32">
        <v>0</v>
      </c>
      <c r="AC267" s="32">
        <v>1485330</v>
      </c>
      <c r="AD267" s="32">
        <v>30000</v>
      </c>
      <c r="AE267" s="32">
        <v>0</v>
      </c>
      <c r="AF267" s="32">
        <v>491510</v>
      </c>
      <c r="AG267" s="32">
        <v>98000</v>
      </c>
      <c r="AH267" s="32">
        <v>0</v>
      </c>
      <c r="AI267" s="32">
        <v>865820</v>
      </c>
      <c r="AJ267" s="32">
        <v>84900</v>
      </c>
      <c r="AK267" s="32">
        <v>0</v>
      </c>
      <c r="AL267" s="32">
        <v>44100</v>
      </c>
      <c r="AM267" s="32">
        <v>9600</v>
      </c>
      <c r="AN267" s="32">
        <v>31200</v>
      </c>
      <c r="AO267" s="32">
        <v>516110</v>
      </c>
      <c r="AP267" s="32">
        <v>0</v>
      </c>
      <c r="AQ267" s="32">
        <v>0</v>
      </c>
      <c r="AR267" s="32">
        <v>438710</v>
      </c>
      <c r="AS267" s="32">
        <v>0</v>
      </c>
      <c r="AT267" s="32">
        <v>0</v>
      </c>
      <c r="AU267" s="32">
        <v>0</v>
      </c>
      <c r="AV267" s="32">
        <v>77400</v>
      </c>
      <c r="AW267" s="32"/>
      <c r="AX267" s="26"/>
    </row>
    <row r="268" spans="1:50" x14ac:dyDescent="0.35">
      <c r="A268" s="34" t="s">
        <v>186</v>
      </c>
      <c r="B268" s="33">
        <v>43281</v>
      </c>
      <c r="C268" s="32">
        <v>2719950</v>
      </c>
      <c r="D268" s="32">
        <v>74900</v>
      </c>
      <c r="E268" s="32">
        <v>48400</v>
      </c>
      <c r="F268" s="32">
        <v>0</v>
      </c>
      <c r="G268" s="32">
        <v>0</v>
      </c>
      <c r="H268" s="32">
        <v>0</v>
      </c>
      <c r="I268" s="32">
        <v>26500</v>
      </c>
      <c r="J268" s="32">
        <v>0</v>
      </c>
      <c r="K268" s="32">
        <v>0</v>
      </c>
      <c r="L268" s="32">
        <v>0</v>
      </c>
      <c r="M268" s="32">
        <v>0</v>
      </c>
      <c r="N268" s="32">
        <v>0</v>
      </c>
      <c r="O268" s="32">
        <v>541430</v>
      </c>
      <c r="P268" s="32">
        <v>197130</v>
      </c>
      <c r="Q268" s="32">
        <v>90000</v>
      </c>
      <c r="R268" s="32">
        <v>69300</v>
      </c>
      <c r="S268" s="32">
        <v>0</v>
      </c>
      <c r="T268" s="32">
        <v>33300</v>
      </c>
      <c r="U268" s="32">
        <v>67000</v>
      </c>
      <c r="V268" s="32">
        <v>0</v>
      </c>
      <c r="W268" s="32">
        <v>0</v>
      </c>
      <c r="X268" s="32">
        <v>0</v>
      </c>
      <c r="Y268" s="32">
        <v>53200</v>
      </c>
      <c r="Z268" s="32">
        <v>31500</v>
      </c>
      <c r="AA268" s="32">
        <v>0</v>
      </c>
      <c r="AB268" s="32">
        <v>0</v>
      </c>
      <c r="AC268" s="32">
        <v>1499920</v>
      </c>
      <c r="AD268" s="32">
        <v>30000</v>
      </c>
      <c r="AE268" s="32">
        <v>0</v>
      </c>
      <c r="AF268" s="32">
        <v>507600</v>
      </c>
      <c r="AG268" s="32">
        <v>98000</v>
      </c>
      <c r="AH268" s="32">
        <v>0</v>
      </c>
      <c r="AI268" s="32">
        <v>864320</v>
      </c>
      <c r="AJ268" s="32">
        <v>84300</v>
      </c>
      <c r="AK268" s="32">
        <v>0</v>
      </c>
      <c r="AL268" s="32">
        <v>44100</v>
      </c>
      <c r="AM268" s="32">
        <v>9000</v>
      </c>
      <c r="AN268" s="32">
        <v>31200</v>
      </c>
      <c r="AO268" s="32">
        <v>519400</v>
      </c>
      <c r="AP268" s="32">
        <v>0</v>
      </c>
      <c r="AQ268" s="32">
        <v>0</v>
      </c>
      <c r="AR268" s="32">
        <v>442000</v>
      </c>
      <c r="AS268" s="32">
        <v>0</v>
      </c>
      <c r="AT268" s="32">
        <v>0</v>
      </c>
      <c r="AU268" s="32">
        <v>0</v>
      </c>
      <c r="AV268" s="32">
        <v>77400</v>
      </c>
      <c r="AW268" s="32"/>
      <c r="AX268" s="26"/>
    </row>
    <row r="269" spans="1:50" x14ac:dyDescent="0.35">
      <c r="A269" s="34" t="s">
        <v>186</v>
      </c>
      <c r="B269" s="33">
        <v>43646</v>
      </c>
      <c r="C269" s="32">
        <v>2762557</v>
      </c>
      <c r="D269" s="32">
        <v>74900</v>
      </c>
      <c r="E269" s="32">
        <v>48400</v>
      </c>
      <c r="F269" s="32">
        <v>0</v>
      </c>
      <c r="G269" s="32">
        <v>0</v>
      </c>
      <c r="H269" s="32">
        <v>0</v>
      </c>
      <c r="I269" s="32">
        <v>26500</v>
      </c>
      <c r="J269" s="32">
        <v>0</v>
      </c>
      <c r="K269" s="32">
        <v>0</v>
      </c>
      <c r="L269" s="32">
        <v>0</v>
      </c>
      <c r="M269" s="32">
        <v>0</v>
      </c>
      <c r="N269" s="32">
        <v>0</v>
      </c>
      <c r="O269" s="32">
        <v>549505</v>
      </c>
      <c r="P269" s="32">
        <v>197130</v>
      </c>
      <c r="Q269" s="32">
        <v>95000</v>
      </c>
      <c r="R269" s="32">
        <v>69300</v>
      </c>
      <c r="S269" s="32">
        <v>0</v>
      </c>
      <c r="T269" s="32">
        <v>33300</v>
      </c>
      <c r="U269" s="32">
        <v>70000</v>
      </c>
      <c r="V269" s="32">
        <v>0</v>
      </c>
      <c r="W269" s="32">
        <v>0</v>
      </c>
      <c r="X269" s="32">
        <v>0</v>
      </c>
      <c r="Y269" s="32">
        <v>53200</v>
      </c>
      <c r="Z269" s="32">
        <v>31575</v>
      </c>
      <c r="AA269" s="32">
        <v>0</v>
      </c>
      <c r="AB269" s="32">
        <v>0</v>
      </c>
      <c r="AC269" s="32">
        <v>1506262</v>
      </c>
      <c r="AD269" s="32">
        <v>29000</v>
      </c>
      <c r="AE269" s="32">
        <v>0</v>
      </c>
      <c r="AF269" s="32">
        <v>515400</v>
      </c>
      <c r="AG269" s="32">
        <v>97000</v>
      </c>
      <c r="AH269" s="32">
        <v>0</v>
      </c>
      <c r="AI269" s="32">
        <v>864862</v>
      </c>
      <c r="AJ269" s="32">
        <v>85300</v>
      </c>
      <c r="AK269" s="32">
        <v>0</v>
      </c>
      <c r="AL269" s="32">
        <v>45100</v>
      </c>
      <c r="AM269" s="32">
        <v>9000</v>
      </c>
      <c r="AN269" s="32">
        <v>31200</v>
      </c>
      <c r="AO269" s="32">
        <v>546590</v>
      </c>
      <c r="AP269" s="32">
        <v>0</v>
      </c>
      <c r="AQ269" s="32">
        <v>0</v>
      </c>
      <c r="AR269" s="32">
        <v>465390</v>
      </c>
      <c r="AS269" s="32">
        <v>0</v>
      </c>
      <c r="AT269" s="32">
        <v>0</v>
      </c>
      <c r="AU269" s="32">
        <v>0</v>
      </c>
      <c r="AV269" s="32">
        <v>81200</v>
      </c>
      <c r="AW269" s="32"/>
      <c r="AX269" s="26"/>
    </row>
    <row r="270" spans="1:50" x14ac:dyDescent="0.35">
      <c r="A270" s="34" t="s">
        <v>186</v>
      </c>
      <c r="B270" s="33">
        <v>44012</v>
      </c>
      <c r="C270" s="32">
        <v>2793506</v>
      </c>
      <c r="D270" s="32">
        <v>74900</v>
      </c>
      <c r="E270" s="32">
        <v>48400</v>
      </c>
      <c r="F270" s="32">
        <v>0</v>
      </c>
      <c r="G270" s="32">
        <v>0</v>
      </c>
      <c r="H270" s="32">
        <v>0</v>
      </c>
      <c r="I270" s="32">
        <v>26500</v>
      </c>
      <c r="J270" s="32">
        <v>0</v>
      </c>
      <c r="K270" s="32">
        <v>0</v>
      </c>
      <c r="L270" s="32">
        <v>0</v>
      </c>
      <c r="M270" s="32">
        <v>0</v>
      </c>
      <c r="N270" s="32">
        <v>0</v>
      </c>
      <c r="O270" s="32">
        <v>554035</v>
      </c>
      <c r="P270" s="32">
        <v>197535</v>
      </c>
      <c r="Q270" s="32">
        <v>95500</v>
      </c>
      <c r="R270" s="32">
        <v>69900</v>
      </c>
      <c r="S270" s="32">
        <v>0</v>
      </c>
      <c r="T270" s="32">
        <v>34700</v>
      </c>
      <c r="U270" s="32">
        <v>74000</v>
      </c>
      <c r="V270" s="32">
        <v>0</v>
      </c>
      <c r="W270" s="32">
        <v>0</v>
      </c>
      <c r="X270" s="32">
        <v>0</v>
      </c>
      <c r="Y270" s="32">
        <v>52700</v>
      </c>
      <c r="Z270" s="32">
        <v>29700</v>
      </c>
      <c r="AA270" s="32">
        <v>0</v>
      </c>
      <c r="AB270" s="32">
        <v>0</v>
      </c>
      <c r="AC270" s="32">
        <v>1530321</v>
      </c>
      <c r="AD270" s="32">
        <v>32500</v>
      </c>
      <c r="AE270" s="32">
        <v>0</v>
      </c>
      <c r="AF270" s="32">
        <v>517040</v>
      </c>
      <c r="AG270" s="32">
        <v>93600</v>
      </c>
      <c r="AH270" s="32">
        <v>0</v>
      </c>
      <c r="AI270" s="32">
        <v>887181</v>
      </c>
      <c r="AJ270" s="32">
        <v>81750</v>
      </c>
      <c r="AK270" s="32">
        <v>0</v>
      </c>
      <c r="AL270" s="32">
        <v>41550</v>
      </c>
      <c r="AM270" s="32">
        <v>9000</v>
      </c>
      <c r="AN270" s="32">
        <v>31200</v>
      </c>
      <c r="AO270" s="32">
        <v>552500</v>
      </c>
      <c r="AP270" s="32">
        <v>0</v>
      </c>
      <c r="AQ270" s="32">
        <v>0</v>
      </c>
      <c r="AR270" s="32">
        <v>471300</v>
      </c>
      <c r="AS270" s="32">
        <v>0</v>
      </c>
      <c r="AT270" s="32">
        <v>0</v>
      </c>
      <c r="AU270" s="32">
        <v>0</v>
      </c>
      <c r="AV270" s="32">
        <v>81200</v>
      </c>
      <c r="AW270" s="32"/>
      <c r="AX270" s="26"/>
    </row>
    <row r="271" spans="1:50" x14ac:dyDescent="0.35">
      <c r="A271" s="34"/>
      <c r="B271" s="33"/>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c r="AA271" s="32"/>
      <c r="AB271" s="32"/>
      <c r="AC271" s="32"/>
      <c r="AD271" s="32"/>
      <c r="AE271" s="32"/>
      <c r="AF271" s="32"/>
      <c r="AG271" s="32"/>
      <c r="AH271" s="32"/>
      <c r="AI271" s="32"/>
      <c r="AJ271" s="32"/>
      <c r="AK271" s="32"/>
      <c r="AL271" s="32"/>
      <c r="AM271" s="32"/>
      <c r="AN271" s="32"/>
      <c r="AO271" s="32"/>
      <c r="AP271" s="32"/>
      <c r="AQ271" s="32"/>
      <c r="AR271" s="32"/>
      <c r="AS271" s="32"/>
      <c r="AT271" s="32"/>
      <c r="AU271" s="32"/>
      <c r="AV271" s="32"/>
      <c r="AW271" s="32"/>
      <c r="AX271" s="26"/>
    </row>
    <row r="272" spans="1:50" ht="15.5" x14ac:dyDescent="0.35">
      <c r="A272" s="2" t="s">
        <v>165</v>
      </c>
      <c r="B272" s="35" t="s">
        <v>187</v>
      </c>
      <c r="AX272" s="26" t="s">
        <v>58</v>
      </c>
    </row>
    <row r="273" spans="1:50" ht="16" customHeight="1" x14ac:dyDescent="0.35">
      <c r="A273" s="2" t="s">
        <v>150</v>
      </c>
      <c r="B273" s="29" t="s">
        <v>166</v>
      </c>
      <c r="C273" s="29" t="s">
        <v>166</v>
      </c>
      <c r="D273" s="29" t="s">
        <v>166</v>
      </c>
      <c r="E273" s="29" t="s">
        <v>166</v>
      </c>
      <c r="F273" s="29" t="s">
        <v>166</v>
      </c>
      <c r="G273" s="29" t="s">
        <v>166</v>
      </c>
      <c r="H273" s="29" t="s">
        <v>166</v>
      </c>
      <c r="I273" s="29" t="s">
        <v>166</v>
      </c>
      <c r="J273" s="29" t="s">
        <v>166</v>
      </c>
      <c r="K273" s="29" t="s">
        <v>166</v>
      </c>
      <c r="L273" s="29" t="s">
        <v>166</v>
      </c>
      <c r="M273" s="29" t="s">
        <v>166</v>
      </c>
      <c r="N273" s="29" t="s">
        <v>166</v>
      </c>
      <c r="O273" s="29" t="s">
        <v>166</v>
      </c>
      <c r="P273" s="29" t="s">
        <v>166</v>
      </c>
      <c r="Q273" s="29" t="s">
        <v>166</v>
      </c>
      <c r="R273" s="29" t="s">
        <v>166</v>
      </c>
      <c r="S273" s="29" t="s">
        <v>166</v>
      </c>
      <c r="T273" s="29" t="s">
        <v>166</v>
      </c>
      <c r="U273" s="29" t="s">
        <v>166</v>
      </c>
      <c r="V273" s="29" t="s">
        <v>166</v>
      </c>
      <c r="W273" s="29" t="s">
        <v>166</v>
      </c>
      <c r="X273" s="29" t="s">
        <v>166</v>
      </c>
      <c r="Y273" s="29" t="s">
        <v>166</v>
      </c>
      <c r="Z273" s="29" t="s">
        <v>166</v>
      </c>
      <c r="AA273" s="29" t="s">
        <v>166</v>
      </c>
      <c r="AB273" s="29" t="s">
        <v>166</v>
      </c>
      <c r="AC273" s="29" t="s">
        <v>166</v>
      </c>
      <c r="AD273" s="29" t="s">
        <v>166</v>
      </c>
      <c r="AE273" s="29" t="s">
        <v>166</v>
      </c>
      <c r="AF273" s="29" t="s">
        <v>166</v>
      </c>
      <c r="AG273" s="29" t="s">
        <v>166</v>
      </c>
      <c r="AH273" s="29" t="s">
        <v>166</v>
      </c>
      <c r="AI273" s="29" t="s">
        <v>166</v>
      </c>
      <c r="AJ273" s="29" t="s">
        <v>166</v>
      </c>
      <c r="AK273" s="29" t="s">
        <v>166</v>
      </c>
      <c r="AL273" s="29" t="s">
        <v>166</v>
      </c>
      <c r="AM273" s="29" t="s">
        <v>166</v>
      </c>
      <c r="AN273" s="29" t="s">
        <v>166</v>
      </c>
      <c r="AO273" s="29" t="s">
        <v>166</v>
      </c>
      <c r="AP273" s="29" t="s">
        <v>166</v>
      </c>
      <c r="AQ273" s="29" t="s">
        <v>166</v>
      </c>
      <c r="AR273" s="29" t="s">
        <v>166</v>
      </c>
      <c r="AS273" s="29" t="s">
        <v>166</v>
      </c>
      <c r="AT273" s="29" t="s">
        <v>166</v>
      </c>
      <c r="AU273" s="29" t="s">
        <v>166</v>
      </c>
      <c r="AV273" s="29" t="s">
        <v>166</v>
      </c>
      <c r="AW273" s="29"/>
      <c r="AX273" s="26" t="s">
        <v>58</v>
      </c>
    </row>
    <row r="274" spans="1:50" x14ac:dyDescent="0.35">
      <c r="A274" s="2" t="s">
        <v>146</v>
      </c>
      <c r="C274" s="2" t="s">
        <v>140</v>
      </c>
      <c r="D274" s="2"/>
      <c r="E274" s="2"/>
      <c r="F274" s="2"/>
      <c r="G274" s="2"/>
      <c r="H274" s="2"/>
      <c r="I274" s="2"/>
      <c r="J274" s="2"/>
      <c r="K274" s="2"/>
      <c r="L274" s="2"/>
      <c r="M274" s="2"/>
      <c r="N274" s="2"/>
      <c r="O274" s="2"/>
      <c r="P274" s="2"/>
      <c r="Q274" s="2"/>
      <c r="R274" s="2"/>
      <c r="S274" s="2"/>
      <c r="T274" s="2"/>
      <c r="U274" s="2"/>
      <c r="V274" s="2"/>
      <c r="W274" s="2"/>
      <c r="X274" s="2"/>
      <c r="AX274" s="26" t="s">
        <v>58</v>
      </c>
    </row>
    <row r="275" spans="1:50" x14ac:dyDescent="0.35">
      <c r="A275" s="2" t="s">
        <v>147</v>
      </c>
      <c r="C275" s="2"/>
      <c r="D275" s="2" t="s">
        <v>141</v>
      </c>
      <c r="O275" s="2" t="s">
        <v>142</v>
      </c>
      <c r="AC275" s="2" t="s">
        <v>143</v>
      </c>
      <c r="AJ275" s="2" t="s">
        <v>144</v>
      </c>
      <c r="AO275" s="2" t="s">
        <v>145</v>
      </c>
      <c r="AX275" s="26" t="s">
        <v>58</v>
      </c>
    </row>
    <row r="276" spans="1:50" x14ac:dyDescent="0.35">
      <c r="A276" s="2" t="s">
        <v>61</v>
      </c>
      <c r="E276" s="2" t="s">
        <v>67</v>
      </c>
      <c r="F276" s="2" t="s">
        <v>120</v>
      </c>
      <c r="G276" s="2" t="s">
        <v>124</v>
      </c>
      <c r="H276" s="2" t="s">
        <v>116</v>
      </c>
      <c r="I276" s="2" t="s">
        <v>79</v>
      </c>
      <c r="J276" s="2" t="s">
        <v>117</v>
      </c>
      <c r="K276" s="2" t="s">
        <v>123</v>
      </c>
      <c r="L276" s="2" t="s">
        <v>84</v>
      </c>
      <c r="M276" s="2" t="s">
        <v>121</v>
      </c>
      <c r="N276" s="2" t="s">
        <v>89</v>
      </c>
      <c r="P276" s="2" t="s">
        <v>69</v>
      </c>
      <c r="Q276" s="2" t="s">
        <v>70</v>
      </c>
      <c r="R276" s="2" t="s">
        <v>71</v>
      </c>
      <c r="S276" s="2" t="s">
        <v>72</v>
      </c>
      <c r="T276" s="2" t="s">
        <v>74</v>
      </c>
      <c r="U276" s="2" t="s">
        <v>75</v>
      </c>
      <c r="V276" s="2" t="s">
        <v>127</v>
      </c>
      <c r="W276" s="2" t="s">
        <v>128</v>
      </c>
      <c r="X276" s="2" t="s">
        <v>81</v>
      </c>
      <c r="Y276" s="2" t="s">
        <v>82</v>
      </c>
      <c r="Z276" s="2" t="s">
        <v>83</v>
      </c>
      <c r="AA276" s="2" t="s">
        <v>85</v>
      </c>
      <c r="AB276" s="2" t="s">
        <v>90</v>
      </c>
      <c r="AD276" t="s">
        <v>62</v>
      </c>
      <c r="AE276" t="s">
        <v>64</v>
      </c>
      <c r="AF276" t="s">
        <v>73</v>
      </c>
      <c r="AG276" t="s">
        <v>76</v>
      </c>
      <c r="AH276" t="s">
        <v>80</v>
      </c>
      <c r="AI276" t="s">
        <v>86</v>
      </c>
      <c r="AK276" t="s">
        <v>66</v>
      </c>
      <c r="AL276" t="s">
        <v>77</v>
      </c>
      <c r="AM276" t="s">
        <v>87</v>
      </c>
      <c r="AN276" t="s">
        <v>91</v>
      </c>
      <c r="AP276" t="s">
        <v>63</v>
      </c>
      <c r="AQ276" t="s">
        <v>134</v>
      </c>
      <c r="AR276" t="s">
        <v>65</v>
      </c>
      <c r="AS276" t="s">
        <v>68</v>
      </c>
      <c r="AT276" t="s">
        <v>78</v>
      </c>
      <c r="AU276" t="s">
        <v>135</v>
      </c>
      <c r="AV276" t="s">
        <v>88</v>
      </c>
      <c r="AX276" s="26" t="s">
        <v>58</v>
      </c>
    </row>
    <row r="277" spans="1:50" ht="16" customHeight="1" x14ac:dyDescent="0.35">
      <c r="B277" s="29" t="s">
        <v>57</v>
      </c>
      <c r="C277" s="30" t="s">
        <v>149</v>
      </c>
      <c r="D277" s="30" t="s">
        <v>149</v>
      </c>
      <c r="E277" s="30" t="s">
        <v>149</v>
      </c>
      <c r="F277" s="30" t="s">
        <v>149</v>
      </c>
      <c r="G277" s="30" t="s">
        <v>149</v>
      </c>
      <c r="H277" s="30" t="s">
        <v>149</v>
      </c>
      <c r="I277" s="30" t="s">
        <v>149</v>
      </c>
      <c r="J277" s="30" t="s">
        <v>149</v>
      </c>
      <c r="K277" s="30" t="s">
        <v>149</v>
      </c>
      <c r="L277" s="30" t="s">
        <v>149</v>
      </c>
      <c r="M277" s="30" t="s">
        <v>149</v>
      </c>
      <c r="N277" s="30" t="s">
        <v>149</v>
      </c>
      <c r="O277" s="30" t="s">
        <v>149</v>
      </c>
      <c r="P277" s="30" t="s">
        <v>149</v>
      </c>
      <c r="Q277" s="30" t="s">
        <v>149</v>
      </c>
      <c r="R277" s="30" t="s">
        <v>149</v>
      </c>
      <c r="S277" s="30" t="s">
        <v>149</v>
      </c>
      <c r="T277" s="30" t="s">
        <v>149</v>
      </c>
      <c r="U277" s="30" t="s">
        <v>149</v>
      </c>
      <c r="V277" s="30" t="s">
        <v>149</v>
      </c>
      <c r="W277" s="30" t="s">
        <v>149</v>
      </c>
      <c r="X277" s="30" t="s">
        <v>149</v>
      </c>
      <c r="Y277" s="30" t="s">
        <v>149</v>
      </c>
      <c r="Z277" s="30" t="s">
        <v>149</v>
      </c>
      <c r="AA277" s="30" t="s">
        <v>149</v>
      </c>
      <c r="AB277" s="30" t="s">
        <v>149</v>
      </c>
      <c r="AC277" s="30" t="s">
        <v>149</v>
      </c>
      <c r="AD277" s="30" t="s">
        <v>149</v>
      </c>
      <c r="AE277" s="30" t="s">
        <v>149</v>
      </c>
      <c r="AF277" s="30" t="s">
        <v>149</v>
      </c>
      <c r="AG277" s="30" t="s">
        <v>149</v>
      </c>
      <c r="AH277" s="30" t="s">
        <v>149</v>
      </c>
      <c r="AI277" s="30" t="s">
        <v>149</v>
      </c>
      <c r="AJ277" s="30" t="s">
        <v>149</v>
      </c>
      <c r="AK277" s="30" t="s">
        <v>149</v>
      </c>
      <c r="AL277" s="30" t="s">
        <v>149</v>
      </c>
      <c r="AM277" s="30" t="s">
        <v>149</v>
      </c>
      <c r="AN277" s="30" t="s">
        <v>149</v>
      </c>
      <c r="AO277" s="30" t="s">
        <v>149</v>
      </c>
      <c r="AP277" s="30" t="s">
        <v>149</v>
      </c>
      <c r="AQ277" s="30" t="s">
        <v>149</v>
      </c>
      <c r="AR277" s="30" t="s">
        <v>149</v>
      </c>
      <c r="AS277" s="30" t="s">
        <v>149</v>
      </c>
      <c r="AT277" s="30" t="s">
        <v>149</v>
      </c>
      <c r="AU277" s="30" t="s">
        <v>149</v>
      </c>
      <c r="AV277" s="30" t="s">
        <v>149</v>
      </c>
      <c r="AW277" s="30"/>
      <c r="AX277" s="26" t="s">
        <v>58</v>
      </c>
    </row>
    <row r="278" spans="1:50" x14ac:dyDescent="0.35">
      <c r="A278" s="34" t="s">
        <v>165</v>
      </c>
      <c r="B278" s="33">
        <v>40359</v>
      </c>
      <c r="C278" s="32">
        <v>5675830</v>
      </c>
      <c r="D278" s="32">
        <v>586000</v>
      </c>
      <c r="E278" s="32">
        <v>0</v>
      </c>
      <c r="F278" s="32">
        <v>0</v>
      </c>
      <c r="G278" s="32">
        <v>0</v>
      </c>
      <c r="H278" s="32">
        <v>0</v>
      </c>
      <c r="I278" s="32">
        <v>250700</v>
      </c>
      <c r="J278" s="32">
        <v>0</v>
      </c>
      <c r="K278" s="32">
        <v>0</v>
      </c>
      <c r="L278" s="32">
        <v>307500</v>
      </c>
      <c r="M278" s="32">
        <v>27800</v>
      </c>
      <c r="N278" s="32">
        <v>0</v>
      </c>
      <c r="O278" s="32">
        <v>1139103</v>
      </c>
      <c r="P278" s="32">
        <v>299373</v>
      </c>
      <c r="Q278" s="32">
        <v>103000</v>
      </c>
      <c r="R278" s="32">
        <v>94100</v>
      </c>
      <c r="S278" s="32">
        <v>98800</v>
      </c>
      <c r="T278" s="32">
        <v>30900</v>
      </c>
      <c r="U278" s="32">
        <v>104950</v>
      </c>
      <c r="V278" s="32">
        <v>0</v>
      </c>
      <c r="W278" s="32">
        <v>0</v>
      </c>
      <c r="X278" s="32">
        <v>26100</v>
      </c>
      <c r="Y278" s="32">
        <v>176700</v>
      </c>
      <c r="Z278" s="32">
        <v>126400</v>
      </c>
      <c r="AA278" s="32">
        <v>68000</v>
      </c>
      <c r="AB278" s="32">
        <v>10780</v>
      </c>
      <c r="AC278" s="32">
        <v>2944919</v>
      </c>
      <c r="AD278" s="32">
        <v>0</v>
      </c>
      <c r="AE278" s="32">
        <v>20500</v>
      </c>
      <c r="AF278" s="32">
        <v>1089200</v>
      </c>
      <c r="AG278" s="32">
        <v>86000</v>
      </c>
      <c r="AH278" s="32">
        <v>39631</v>
      </c>
      <c r="AI278" s="32">
        <v>1709588</v>
      </c>
      <c r="AJ278" s="32">
        <v>190500</v>
      </c>
      <c r="AK278" s="32">
        <v>27400</v>
      </c>
      <c r="AL278" s="32">
        <v>59800</v>
      </c>
      <c r="AM278" s="32">
        <v>55350</v>
      </c>
      <c r="AN278" s="32">
        <v>47950</v>
      </c>
      <c r="AO278" s="32">
        <v>815308</v>
      </c>
      <c r="AP278" s="32">
        <v>0</v>
      </c>
      <c r="AQ278" s="32">
        <v>0</v>
      </c>
      <c r="AR278" s="32">
        <v>666158</v>
      </c>
      <c r="AS278" s="32">
        <v>21000</v>
      </c>
      <c r="AT278" s="32">
        <v>0</v>
      </c>
      <c r="AU278" s="32">
        <v>0</v>
      </c>
      <c r="AV278" s="32">
        <v>128150</v>
      </c>
      <c r="AW278" s="32"/>
      <c r="AX278" s="26"/>
    </row>
    <row r="279" spans="1:50" x14ac:dyDescent="0.35">
      <c r="A279" s="34" t="s">
        <v>165</v>
      </c>
      <c r="B279" s="33">
        <v>40724</v>
      </c>
      <c r="C279" s="32">
        <v>5794214</v>
      </c>
      <c r="D279" s="32">
        <v>673300</v>
      </c>
      <c r="E279" s="32">
        <v>81300</v>
      </c>
      <c r="F279" s="32">
        <v>0</v>
      </c>
      <c r="G279" s="32">
        <v>0</v>
      </c>
      <c r="H279" s="32">
        <v>0</v>
      </c>
      <c r="I279" s="32">
        <v>255700</v>
      </c>
      <c r="J279" s="32">
        <v>0</v>
      </c>
      <c r="K279" s="32">
        <v>0</v>
      </c>
      <c r="L279" s="32">
        <v>308500</v>
      </c>
      <c r="M279" s="32">
        <v>27800</v>
      </c>
      <c r="N279" s="32">
        <v>0</v>
      </c>
      <c r="O279" s="32">
        <v>1176972</v>
      </c>
      <c r="P279" s="32">
        <v>302173</v>
      </c>
      <c r="Q279" s="32">
        <v>136500</v>
      </c>
      <c r="R279" s="32">
        <v>96600</v>
      </c>
      <c r="S279" s="32">
        <v>98800</v>
      </c>
      <c r="T279" s="32">
        <v>30900</v>
      </c>
      <c r="U279" s="32">
        <v>108100</v>
      </c>
      <c r="V279" s="32">
        <v>0</v>
      </c>
      <c r="W279" s="32">
        <v>0</v>
      </c>
      <c r="X279" s="32">
        <v>26100</v>
      </c>
      <c r="Y279" s="32">
        <v>179300</v>
      </c>
      <c r="Z279" s="32">
        <v>119719</v>
      </c>
      <c r="AA279" s="32">
        <v>68000</v>
      </c>
      <c r="AB279" s="32">
        <v>10780</v>
      </c>
      <c r="AC279" s="32">
        <v>2933842</v>
      </c>
      <c r="AD279" s="32">
        <v>0</v>
      </c>
      <c r="AE279" s="32">
        <v>20500</v>
      </c>
      <c r="AF279" s="32">
        <v>1095324</v>
      </c>
      <c r="AG279" s="32">
        <v>86000</v>
      </c>
      <c r="AH279" s="32">
        <v>39631</v>
      </c>
      <c r="AI279" s="32">
        <v>1692387</v>
      </c>
      <c r="AJ279" s="32">
        <v>185800</v>
      </c>
      <c r="AK279" s="32">
        <v>27400</v>
      </c>
      <c r="AL279" s="32">
        <v>55300</v>
      </c>
      <c r="AM279" s="32">
        <v>55350</v>
      </c>
      <c r="AN279" s="32">
        <v>47750</v>
      </c>
      <c r="AO279" s="32">
        <v>824300</v>
      </c>
      <c r="AP279" s="32">
        <v>0</v>
      </c>
      <c r="AQ279" s="32">
        <v>0</v>
      </c>
      <c r="AR279" s="32">
        <v>669600</v>
      </c>
      <c r="AS279" s="32">
        <v>21000</v>
      </c>
      <c r="AT279" s="32">
        <v>0</v>
      </c>
      <c r="AU279" s="32">
        <v>0</v>
      </c>
      <c r="AV279" s="32">
        <v>133700</v>
      </c>
      <c r="AW279" s="32"/>
      <c r="AX279" s="26"/>
    </row>
    <row r="280" spans="1:50" x14ac:dyDescent="0.35">
      <c r="A280" s="34" t="s">
        <v>165</v>
      </c>
      <c r="B280" s="33">
        <v>41090</v>
      </c>
      <c r="C280" s="32">
        <v>5611191</v>
      </c>
      <c r="D280" s="32">
        <v>489300</v>
      </c>
      <c r="E280" s="32">
        <v>81300</v>
      </c>
      <c r="F280" s="32">
        <v>0</v>
      </c>
      <c r="G280" s="32">
        <v>0</v>
      </c>
      <c r="H280" s="32">
        <v>0</v>
      </c>
      <c r="I280" s="32">
        <v>249000</v>
      </c>
      <c r="J280" s="32">
        <v>0</v>
      </c>
      <c r="K280" s="32">
        <v>0</v>
      </c>
      <c r="L280" s="32">
        <v>159000</v>
      </c>
      <c r="M280" s="32">
        <v>0</v>
      </c>
      <c r="N280" s="32">
        <v>0</v>
      </c>
      <c r="O280" s="32">
        <v>1172844</v>
      </c>
      <c r="P280" s="32">
        <v>304073</v>
      </c>
      <c r="Q280" s="32">
        <v>130000</v>
      </c>
      <c r="R280" s="32">
        <v>96600</v>
      </c>
      <c r="S280" s="32">
        <v>98800</v>
      </c>
      <c r="T280" s="32">
        <v>30900</v>
      </c>
      <c r="U280" s="32">
        <v>107200</v>
      </c>
      <c r="V280" s="32">
        <v>0</v>
      </c>
      <c r="W280" s="32">
        <v>0</v>
      </c>
      <c r="X280" s="32">
        <v>26100</v>
      </c>
      <c r="Y280" s="32">
        <v>176100</v>
      </c>
      <c r="Z280" s="32">
        <v>124291</v>
      </c>
      <c r="AA280" s="32">
        <v>68000</v>
      </c>
      <c r="AB280" s="32">
        <v>10780</v>
      </c>
      <c r="AC280" s="32">
        <v>2933400</v>
      </c>
      <c r="AD280" s="32">
        <v>0</v>
      </c>
      <c r="AE280" s="32">
        <v>20500</v>
      </c>
      <c r="AF280" s="32">
        <v>1106379</v>
      </c>
      <c r="AG280" s="32">
        <v>86000</v>
      </c>
      <c r="AH280" s="32">
        <v>39631</v>
      </c>
      <c r="AI280" s="32">
        <v>1680890</v>
      </c>
      <c r="AJ280" s="32">
        <v>187847</v>
      </c>
      <c r="AK280" s="32">
        <v>28500</v>
      </c>
      <c r="AL280" s="32">
        <v>55300</v>
      </c>
      <c r="AM280" s="32">
        <v>55350</v>
      </c>
      <c r="AN280" s="32">
        <v>48697</v>
      </c>
      <c r="AO280" s="32">
        <v>827800</v>
      </c>
      <c r="AP280" s="32">
        <v>0</v>
      </c>
      <c r="AQ280" s="32">
        <v>0</v>
      </c>
      <c r="AR280" s="32">
        <v>670700</v>
      </c>
      <c r="AS280" s="32">
        <v>21000</v>
      </c>
      <c r="AT280" s="32">
        <v>0</v>
      </c>
      <c r="AU280" s="32">
        <v>0</v>
      </c>
      <c r="AV280" s="32">
        <v>136100</v>
      </c>
      <c r="AW280" s="32"/>
      <c r="AX280" s="26"/>
    </row>
    <row r="281" spans="1:50" x14ac:dyDescent="0.35">
      <c r="A281" s="34" t="s">
        <v>165</v>
      </c>
      <c r="B281" s="33">
        <v>41455</v>
      </c>
      <c r="C281" s="32">
        <v>5681643</v>
      </c>
      <c r="D281" s="32">
        <v>543800</v>
      </c>
      <c r="E281" s="32">
        <v>81300</v>
      </c>
      <c r="F281" s="32">
        <v>0</v>
      </c>
      <c r="G281" s="32">
        <v>0</v>
      </c>
      <c r="H281" s="32">
        <v>0</v>
      </c>
      <c r="I281" s="32">
        <v>252000</v>
      </c>
      <c r="J281" s="32">
        <v>0</v>
      </c>
      <c r="K281" s="32">
        <v>0</v>
      </c>
      <c r="L281" s="32">
        <v>210500</v>
      </c>
      <c r="M281" s="32">
        <v>0</v>
      </c>
      <c r="N281" s="32">
        <v>0</v>
      </c>
      <c r="O281" s="32">
        <v>1196952</v>
      </c>
      <c r="P281" s="32">
        <v>304173</v>
      </c>
      <c r="Q281" s="32">
        <v>158000</v>
      </c>
      <c r="R281" s="32">
        <v>96600</v>
      </c>
      <c r="S281" s="32">
        <v>98800</v>
      </c>
      <c r="T281" s="32">
        <v>33300</v>
      </c>
      <c r="U281" s="32">
        <v>107200</v>
      </c>
      <c r="V281" s="32">
        <v>0</v>
      </c>
      <c r="W281" s="32">
        <v>0</v>
      </c>
      <c r="X281" s="32">
        <v>26100</v>
      </c>
      <c r="Y281" s="32">
        <v>174000</v>
      </c>
      <c r="Z281" s="32">
        <v>119999</v>
      </c>
      <c r="AA281" s="32">
        <v>68000</v>
      </c>
      <c r="AB281" s="32">
        <v>10780</v>
      </c>
      <c r="AC281" s="32">
        <v>2928673</v>
      </c>
      <c r="AD281" s="32">
        <v>0</v>
      </c>
      <c r="AE281" s="32">
        <v>20500</v>
      </c>
      <c r="AF281" s="32">
        <v>1092059</v>
      </c>
      <c r="AG281" s="32">
        <v>86000</v>
      </c>
      <c r="AH281" s="32">
        <v>34300</v>
      </c>
      <c r="AI281" s="32">
        <v>1695814</v>
      </c>
      <c r="AJ281" s="32">
        <v>188018</v>
      </c>
      <c r="AK281" s="32">
        <v>28500</v>
      </c>
      <c r="AL281" s="32">
        <v>55300</v>
      </c>
      <c r="AM281" s="32">
        <v>55850</v>
      </c>
      <c r="AN281" s="32">
        <v>48368</v>
      </c>
      <c r="AO281" s="32">
        <v>824200</v>
      </c>
      <c r="AP281" s="32">
        <v>0</v>
      </c>
      <c r="AQ281" s="32">
        <v>0</v>
      </c>
      <c r="AR281" s="32">
        <v>662800</v>
      </c>
      <c r="AS281" s="32">
        <v>21000</v>
      </c>
      <c r="AT281" s="32">
        <v>0</v>
      </c>
      <c r="AU281" s="32">
        <v>0</v>
      </c>
      <c r="AV281" s="32">
        <v>140400</v>
      </c>
      <c r="AW281" s="32"/>
      <c r="AX281" s="26"/>
    </row>
    <row r="282" spans="1:50" x14ac:dyDescent="0.35">
      <c r="A282" s="34" t="s">
        <v>165</v>
      </c>
      <c r="B282" s="33">
        <v>41820</v>
      </c>
      <c r="C282" s="32">
        <v>5616015</v>
      </c>
      <c r="D282" s="32">
        <v>475800</v>
      </c>
      <c r="E282" s="32">
        <v>81300</v>
      </c>
      <c r="F282" s="32">
        <v>0</v>
      </c>
      <c r="G282" s="32">
        <v>0</v>
      </c>
      <c r="H282" s="32">
        <v>0</v>
      </c>
      <c r="I282" s="32">
        <v>184000</v>
      </c>
      <c r="J282" s="32">
        <v>0</v>
      </c>
      <c r="K282" s="32">
        <v>0</v>
      </c>
      <c r="L282" s="32">
        <v>210500</v>
      </c>
      <c r="M282" s="32">
        <v>0</v>
      </c>
      <c r="N282" s="32">
        <v>0</v>
      </c>
      <c r="O282" s="32">
        <v>1213427</v>
      </c>
      <c r="P282" s="32">
        <v>299400</v>
      </c>
      <c r="Q282" s="32">
        <v>163000</v>
      </c>
      <c r="R282" s="32">
        <v>96600</v>
      </c>
      <c r="S282" s="32">
        <v>98800</v>
      </c>
      <c r="T282" s="32">
        <v>35200</v>
      </c>
      <c r="U282" s="32">
        <v>104100</v>
      </c>
      <c r="V282" s="32">
        <v>0</v>
      </c>
      <c r="W282" s="32">
        <v>0</v>
      </c>
      <c r="X282" s="32">
        <v>26460</v>
      </c>
      <c r="Y282" s="32">
        <v>185950</v>
      </c>
      <c r="Z282" s="32">
        <v>125137</v>
      </c>
      <c r="AA282" s="32">
        <v>68000</v>
      </c>
      <c r="AB282" s="32">
        <v>10780</v>
      </c>
      <c r="AC282" s="32">
        <v>2916764</v>
      </c>
      <c r="AD282" s="32">
        <v>0</v>
      </c>
      <c r="AE282" s="32">
        <v>20500</v>
      </c>
      <c r="AF282" s="32">
        <v>1084613</v>
      </c>
      <c r="AG282" s="32">
        <v>86000</v>
      </c>
      <c r="AH282" s="32">
        <v>34300</v>
      </c>
      <c r="AI282" s="32">
        <v>1691351</v>
      </c>
      <c r="AJ282" s="32">
        <v>189324</v>
      </c>
      <c r="AK282" s="32">
        <v>28500</v>
      </c>
      <c r="AL282" s="32">
        <v>55300</v>
      </c>
      <c r="AM282" s="32">
        <v>55850</v>
      </c>
      <c r="AN282" s="32">
        <v>49674</v>
      </c>
      <c r="AO282" s="32">
        <v>820700</v>
      </c>
      <c r="AP282" s="32">
        <v>0</v>
      </c>
      <c r="AQ282" s="32">
        <v>0</v>
      </c>
      <c r="AR282" s="32">
        <v>661400</v>
      </c>
      <c r="AS282" s="32">
        <v>21000</v>
      </c>
      <c r="AT282" s="32">
        <v>0</v>
      </c>
      <c r="AU282" s="32">
        <v>0</v>
      </c>
      <c r="AV282" s="32">
        <v>138300</v>
      </c>
      <c r="AW282" s="32"/>
      <c r="AX282" s="26"/>
    </row>
    <row r="283" spans="1:50" x14ac:dyDescent="0.35">
      <c r="A283" s="34" t="s">
        <v>165</v>
      </c>
      <c r="B283" s="33">
        <v>42185</v>
      </c>
      <c r="C283" s="32">
        <v>5583169</v>
      </c>
      <c r="D283" s="32">
        <v>473800</v>
      </c>
      <c r="E283" s="32">
        <v>81300</v>
      </c>
      <c r="F283" s="32">
        <v>0</v>
      </c>
      <c r="G283" s="32">
        <v>0</v>
      </c>
      <c r="H283" s="32">
        <v>0</v>
      </c>
      <c r="I283" s="32">
        <v>184000</v>
      </c>
      <c r="J283" s="32">
        <v>0</v>
      </c>
      <c r="K283" s="32">
        <v>0</v>
      </c>
      <c r="L283" s="32">
        <v>208500</v>
      </c>
      <c r="M283" s="32">
        <v>0</v>
      </c>
      <c r="N283" s="32">
        <v>0</v>
      </c>
      <c r="O283" s="32">
        <v>1217590</v>
      </c>
      <c r="P283" s="32">
        <v>299400</v>
      </c>
      <c r="Q283" s="32">
        <v>163000</v>
      </c>
      <c r="R283" s="32">
        <v>96600</v>
      </c>
      <c r="S283" s="32">
        <v>98800</v>
      </c>
      <c r="T283" s="32">
        <v>38000</v>
      </c>
      <c r="U283" s="32">
        <v>104500</v>
      </c>
      <c r="V283" s="32">
        <v>0</v>
      </c>
      <c r="W283" s="32">
        <v>0</v>
      </c>
      <c r="X283" s="32">
        <v>26460</v>
      </c>
      <c r="Y283" s="32">
        <v>185950</v>
      </c>
      <c r="Z283" s="32">
        <v>126100</v>
      </c>
      <c r="AA283" s="32">
        <v>68000</v>
      </c>
      <c r="AB283" s="32">
        <v>10780</v>
      </c>
      <c r="AC283" s="32">
        <v>2882183</v>
      </c>
      <c r="AD283" s="32">
        <v>0</v>
      </c>
      <c r="AE283" s="32">
        <v>20500</v>
      </c>
      <c r="AF283" s="32">
        <v>1054752</v>
      </c>
      <c r="AG283" s="32">
        <v>86000</v>
      </c>
      <c r="AH283" s="32">
        <v>34300</v>
      </c>
      <c r="AI283" s="32">
        <v>1686631</v>
      </c>
      <c r="AJ283" s="32">
        <v>188576</v>
      </c>
      <c r="AK283" s="32">
        <v>28500</v>
      </c>
      <c r="AL283" s="32">
        <v>55300</v>
      </c>
      <c r="AM283" s="32">
        <v>55850</v>
      </c>
      <c r="AN283" s="32">
        <v>48926</v>
      </c>
      <c r="AO283" s="32">
        <v>821020</v>
      </c>
      <c r="AP283" s="32">
        <v>0</v>
      </c>
      <c r="AQ283" s="32">
        <v>0</v>
      </c>
      <c r="AR283" s="32">
        <v>661720</v>
      </c>
      <c r="AS283" s="32">
        <v>21000</v>
      </c>
      <c r="AT283" s="32">
        <v>0</v>
      </c>
      <c r="AU283" s="32">
        <v>0</v>
      </c>
      <c r="AV283" s="32">
        <v>138300</v>
      </c>
      <c r="AW283" s="32"/>
      <c r="AX283" s="26"/>
    </row>
    <row r="284" spans="1:50" x14ac:dyDescent="0.35">
      <c r="A284" s="34" t="s">
        <v>165</v>
      </c>
      <c r="B284" s="33">
        <v>42551</v>
      </c>
      <c r="C284" s="32">
        <v>5596552</v>
      </c>
      <c r="D284" s="32">
        <v>475800</v>
      </c>
      <c r="E284" s="32">
        <v>81300</v>
      </c>
      <c r="F284" s="32">
        <v>0</v>
      </c>
      <c r="G284" s="32">
        <v>0</v>
      </c>
      <c r="H284" s="32">
        <v>0</v>
      </c>
      <c r="I284" s="32">
        <v>184000</v>
      </c>
      <c r="J284" s="32">
        <v>0</v>
      </c>
      <c r="K284" s="32">
        <v>0</v>
      </c>
      <c r="L284" s="32">
        <v>210500</v>
      </c>
      <c r="M284" s="32">
        <v>0</v>
      </c>
      <c r="N284" s="32">
        <v>0</v>
      </c>
      <c r="O284" s="32">
        <v>1235625</v>
      </c>
      <c r="P284" s="32">
        <v>299850</v>
      </c>
      <c r="Q284" s="32">
        <v>168000</v>
      </c>
      <c r="R284" s="32">
        <v>98600</v>
      </c>
      <c r="S284" s="32">
        <v>98800</v>
      </c>
      <c r="T284" s="32">
        <v>38000</v>
      </c>
      <c r="U284" s="32">
        <v>110100</v>
      </c>
      <c r="V284" s="32">
        <v>0</v>
      </c>
      <c r="W284" s="32">
        <v>0</v>
      </c>
      <c r="X284" s="32">
        <v>26460</v>
      </c>
      <c r="Y284" s="32">
        <v>191135</v>
      </c>
      <c r="Z284" s="32">
        <v>125900</v>
      </c>
      <c r="AA284" s="32">
        <v>68000</v>
      </c>
      <c r="AB284" s="32">
        <v>10780</v>
      </c>
      <c r="AC284" s="32">
        <v>2867837</v>
      </c>
      <c r="AD284" s="32">
        <v>0</v>
      </c>
      <c r="AE284" s="32">
        <v>20500</v>
      </c>
      <c r="AF284" s="32">
        <v>1010141</v>
      </c>
      <c r="AG284" s="32">
        <v>86000</v>
      </c>
      <c r="AH284" s="32">
        <v>34300</v>
      </c>
      <c r="AI284" s="32">
        <v>1716896</v>
      </c>
      <c r="AJ284" s="32">
        <v>195480</v>
      </c>
      <c r="AK284" s="32">
        <v>28500</v>
      </c>
      <c r="AL284" s="32">
        <v>60130</v>
      </c>
      <c r="AM284" s="32">
        <v>55850</v>
      </c>
      <c r="AN284" s="32">
        <v>51000</v>
      </c>
      <c r="AO284" s="32">
        <v>821810</v>
      </c>
      <c r="AP284" s="32">
        <v>0</v>
      </c>
      <c r="AQ284" s="32">
        <v>0</v>
      </c>
      <c r="AR284" s="32">
        <v>662510</v>
      </c>
      <c r="AS284" s="32">
        <v>21000</v>
      </c>
      <c r="AT284" s="32">
        <v>0</v>
      </c>
      <c r="AU284" s="32">
        <v>0</v>
      </c>
      <c r="AV284" s="32">
        <v>138300</v>
      </c>
      <c r="AW284" s="32"/>
      <c r="AX284" s="26"/>
    </row>
    <row r="285" spans="1:50" x14ac:dyDescent="0.35">
      <c r="A285" s="34" t="s">
        <v>165</v>
      </c>
      <c r="B285" s="33">
        <v>42916</v>
      </c>
      <c r="C285" s="32">
        <v>5530482</v>
      </c>
      <c r="D285" s="32">
        <v>464000</v>
      </c>
      <c r="E285" s="32">
        <v>81300</v>
      </c>
      <c r="F285" s="32">
        <v>0</v>
      </c>
      <c r="G285" s="32">
        <v>0</v>
      </c>
      <c r="H285" s="32">
        <v>0</v>
      </c>
      <c r="I285" s="32">
        <v>179900</v>
      </c>
      <c r="J285" s="32">
        <v>0</v>
      </c>
      <c r="K285" s="32">
        <v>0</v>
      </c>
      <c r="L285" s="32">
        <v>202800</v>
      </c>
      <c r="M285" s="32">
        <v>0</v>
      </c>
      <c r="N285" s="32">
        <v>0</v>
      </c>
      <c r="O285" s="32">
        <v>1235100</v>
      </c>
      <c r="P285" s="32">
        <v>299850</v>
      </c>
      <c r="Q285" s="32">
        <v>169900</v>
      </c>
      <c r="R285" s="32">
        <v>98600</v>
      </c>
      <c r="S285" s="32">
        <v>98800</v>
      </c>
      <c r="T285" s="32">
        <v>38000</v>
      </c>
      <c r="U285" s="32">
        <v>111575</v>
      </c>
      <c r="V285" s="32">
        <v>0</v>
      </c>
      <c r="W285" s="32">
        <v>0</v>
      </c>
      <c r="X285" s="32">
        <v>25360</v>
      </c>
      <c r="Y285" s="32">
        <v>191135</v>
      </c>
      <c r="Z285" s="32">
        <v>123100</v>
      </c>
      <c r="AA285" s="32">
        <v>68000</v>
      </c>
      <c r="AB285" s="32">
        <v>10780</v>
      </c>
      <c r="AC285" s="32">
        <v>2805942</v>
      </c>
      <c r="AD285" s="32">
        <v>0</v>
      </c>
      <c r="AE285" s="32">
        <v>20500</v>
      </c>
      <c r="AF285" s="32">
        <v>1000845</v>
      </c>
      <c r="AG285" s="32">
        <v>86000</v>
      </c>
      <c r="AH285" s="32">
        <v>34300</v>
      </c>
      <c r="AI285" s="32">
        <v>1664297</v>
      </c>
      <c r="AJ285" s="32">
        <v>202640</v>
      </c>
      <c r="AK285" s="32">
        <v>28500</v>
      </c>
      <c r="AL285" s="32">
        <v>59980</v>
      </c>
      <c r="AM285" s="32">
        <v>66160</v>
      </c>
      <c r="AN285" s="32">
        <v>48000</v>
      </c>
      <c r="AO285" s="32">
        <v>822800</v>
      </c>
      <c r="AP285" s="32">
        <v>0</v>
      </c>
      <c r="AQ285" s="32">
        <v>0</v>
      </c>
      <c r="AR285" s="32">
        <v>666100</v>
      </c>
      <c r="AS285" s="32">
        <v>21000</v>
      </c>
      <c r="AT285" s="32">
        <v>0</v>
      </c>
      <c r="AU285" s="32">
        <v>0</v>
      </c>
      <c r="AV285" s="32">
        <v>135700</v>
      </c>
      <c r="AW285" s="32"/>
      <c r="AX285" s="26"/>
    </row>
    <row r="286" spans="1:50" x14ac:dyDescent="0.35">
      <c r="A286" s="34" t="s">
        <v>165</v>
      </c>
      <c r="B286" s="33">
        <v>43281</v>
      </c>
      <c r="C286" s="32">
        <v>5552991</v>
      </c>
      <c r="D286" s="32">
        <v>442800</v>
      </c>
      <c r="E286" s="32">
        <v>81300</v>
      </c>
      <c r="F286" s="32">
        <v>0</v>
      </c>
      <c r="G286" s="32">
        <v>0</v>
      </c>
      <c r="H286" s="32">
        <v>0</v>
      </c>
      <c r="I286" s="32">
        <v>158700</v>
      </c>
      <c r="J286" s="32">
        <v>0</v>
      </c>
      <c r="K286" s="32">
        <v>0</v>
      </c>
      <c r="L286" s="32">
        <v>202800</v>
      </c>
      <c r="M286" s="32">
        <v>0</v>
      </c>
      <c r="N286" s="32">
        <v>0</v>
      </c>
      <c r="O286" s="32">
        <v>1238749</v>
      </c>
      <c r="P286" s="32">
        <v>299850</v>
      </c>
      <c r="Q286" s="32">
        <v>172700</v>
      </c>
      <c r="R286" s="32">
        <v>98600</v>
      </c>
      <c r="S286" s="32">
        <v>98800</v>
      </c>
      <c r="T286" s="32">
        <v>39000</v>
      </c>
      <c r="U286" s="32">
        <v>116975</v>
      </c>
      <c r="V286" s="32">
        <v>0</v>
      </c>
      <c r="W286" s="32">
        <v>0</v>
      </c>
      <c r="X286" s="32">
        <v>25360</v>
      </c>
      <c r="Y286" s="32">
        <v>191264</v>
      </c>
      <c r="Z286" s="32">
        <v>120600</v>
      </c>
      <c r="AA286" s="32">
        <v>68000</v>
      </c>
      <c r="AB286" s="32">
        <v>7600</v>
      </c>
      <c r="AC286" s="32">
        <v>2850087</v>
      </c>
      <c r="AD286" s="32">
        <v>0</v>
      </c>
      <c r="AE286" s="32">
        <v>20500</v>
      </c>
      <c r="AF286" s="32">
        <v>1034089</v>
      </c>
      <c r="AG286" s="32">
        <v>86000</v>
      </c>
      <c r="AH286" s="32">
        <v>37300</v>
      </c>
      <c r="AI286" s="32">
        <v>1672198</v>
      </c>
      <c r="AJ286" s="32">
        <v>202555</v>
      </c>
      <c r="AK286" s="32">
        <v>28500</v>
      </c>
      <c r="AL286" s="32">
        <v>59980</v>
      </c>
      <c r="AM286" s="32">
        <v>65075</v>
      </c>
      <c r="AN286" s="32">
        <v>49000</v>
      </c>
      <c r="AO286" s="32">
        <v>818800</v>
      </c>
      <c r="AP286" s="32">
        <v>0</v>
      </c>
      <c r="AQ286" s="32">
        <v>0</v>
      </c>
      <c r="AR286" s="32">
        <v>662100</v>
      </c>
      <c r="AS286" s="32">
        <v>21000</v>
      </c>
      <c r="AT286" s="32">
        <v>0</v>
      </c>
      <c r="AU286" s="32">
        <v>0</v>
      </c>
      <c r="AV286" s="32">
        <v>135700</v>
      </c>
      <c r="AW286" s="32"/>
      <c r="AX286" s="26"/>
    </row>
    <row r="287" spans="1:50" x14ac:dyDescent="0.35">
      <c r="A287" s="34" t="s">
        <v>165</v>
      </c>
      <c r="B287" s="33">
        <v>43646</v>
      </c>
      <c r="C287" s="32">
        <v>5577090</v>
      </c>
      <c r="D287" s="32">
        <v>466100</v>
      </c>
      <c r="E287" s="32">
        <v>81300</v>
      </c>
      <c r="F287" s="32">
        <v>0</v>
      </c>
      <c r="G287" s="32">
        <v>0</v>
      </c>
      <c r="H287" s="32">
        <v>0</v>
      </c>
      <c r="I287" s="32">
        <v>182000</v>
      </c>
      <c r="J287" s="32">
        <v>0</v>
      </c>
      <c r="K287" s="32">
        <v>0</v>
      </c>
      <c r="L287" s="32">
        <v>202800</v>
      </c>
      <c r="M287" s="32">
        <v>0</v>
      </c>
      <c r="N287" s="32">
        <v>0</v>
      </c>
      <c r="O287" s="32">
        <v>1249347</v>
      </c>
      <c r="P287" s="32">
        <v>299850</v>
      </c>
      <c r="Q287" s="32">
        <v>177900</v>
      </c>
      <c r="R287" s="32">
        <v>98600</v>
      </c>
      <c r="S287" s="32">
        <v>98800</v>
      </c>
      <c r="T287" s="32">
        <v>39000</v>
      </c>
      <c r="U287" s="32">
        <v>119200</v>
      </c>
      <c r="V287" s="32">
        <v>0</v>
      </c>
      <c r="W287" s="32">
        <v>0</v>
      </c>
      <c r="X287" s="32">
        <v>24300</v>
      </c>
      <c r="Y287" s="32">
        <v>191264</v>
      </c>
      <c r="Z287" s="32">
        <v>124833</v>
      </c>
      <c r="AA287" s="32">
        <v>68000</v>
      </c>
      <c r="AB287" s="32">
        <v>7600</v>
      </c>
      <c r="AC287" s="32">
        <v>2884088</v>
      </c>
      <c r="AD287" s="32">
        <v>0</v>
      </c>
      <c r="AE287" s="32">
        <v>20500</v>
      </c>
      <c r="AF287" s="32">
        <v>1052056</v>
      </c>
      <c r="AG287" s="32">
        <v>79200</v>
      </c>
      <c r="AH287" s="32">
        <v>37900</v>
      </c>
      <c r="AI287" s="32">
        <v>1694432</v>
      </c>
      <c r="AJ287" s="32">
        <v>204255</v>
      </c>
      <c r="AK287" s="32">
        <v>28500</v>
      </c>
      <c r="AL287" s="32">
        <v>60480</v>
      </c>
      <c r="AM287" s="32">
        <v>66275</v>
      </c>
      <c r="AN287" s="32">
        <v>49000</v>
      </c>
      <c r="AO287" s="32">
        <v>773300</v>
      </c>
      <c r="AP287" s="32">
        <v>0</v>
      </c>
      <c r="AQ287" s="32">
        <v>0</v>
      </c>
      <c r="AR287" s="32">
        <v>637600</v>
      </c>
      <c r="AS287" s="32">
        <v>0</v>
      </c>
      <c r="AT287" s="32">
        <v>0</v>
      </c>
      <c r="AU287" s="32">
        <v>0</v>
      </c>
      <c r="AV287" s="32">
        <v>135700</v>
      </c>
      <c r="AW287" s="32"/>
      <c r="AX287" s="26"/>
    </row>
    <row r="288" spans="1:50" x14ac:dyDescent="0.35">
      <c r="A288" s="34" t="s">
        <v>165</v>
      </c>
      <c r="B288" s="33">
        <v>44012</v>
      </c>
      <c r="C288" s="32">
        <v>5573398</v>
      </c>
      <c r="D288" s="32">
        <v>466100</v>
      </c>
      <c r="E288" s="32">
        <v>81300</v>
      </c>
      <c r="F288" s="32">
        <v>0</v>
      </c>
      <c r="G288" s="32">
        <v>0</v>
      </c>
      <c r="H288" s="32">
        <v>0</v>
      </c>
      <c r="I288" s="32">
        <v>182000</v>
      </c>
      <c r="J288" s="32">
        <v>0</v>
      </c>
      <c r="K288" s="32">
        <v>0</v>
      </c>
      <c r="L288" s="32">
        <v>202800</v>
      </c>
      <c r="M288" s="32">
        <v>0</v>
      </c>
      <c r="N288" s="32">
        <v>0</v>
      </c>
      <c r="O288" s="32">
        <v>1253114</v>
      </c>
      <c r="P288" s="32">
        <v>299850</v>
      </c>
      <c r="Q288" s="32">
        <v>177900</v>
      </c>
      <c r="R288" s="32">
        <v>98600</v>
      </c>
      <c r="S288" s="32">
        <v>98800</v>
      </c>
      <c r="T288" s="32">
        <v>41800</v>
      </c>
      <c r="U288" s="32">
        <v>119200</v>
      </c>
      <c r="V288" s="32">
        <v>0</v>
      </c>
      <c r="W288" s="32">
        <v>0</v>
      </c>
      <c r="X288" s="32">
        <v>25700</v>
      </c>
      <c r="Y288" s="32">
        <v>190464</v>
      </c>
      <c r="Z288" s="32">
        <v>125200</v>
      </c>
      <c r="AA288" s="32">
        <v>68000</v>
      </c>
      <c r="AB288" s="32">
        <v>7600</v>
      </c>
      <c r="AC288" s="32">
        <v>2872679</v>
      </c>
      <c r="AD288" s="32">
        <v>0</v>
      </c>
      <c r="AE288" s="32">
        <v>20500</v>
      </c>
      <c r="AF288" s="32">
        <v>1065621</v>
      </c>
      <c r="AG288" s="32">
        <v>79200</v>
      </c>
      <c r="AH288" s="32">
        <v>37600</v>
      </c>
      <c r="AI288" s="32">
        <v>1669758</v>
      </c>
      <c r="AJ288" s="32">
        <v>204905</v>
      </c>
      <c r="AK288" s="32">
        <v>28500</v>
      </c>
      <c r="AL288" s="32">
        <v>61230</v>
      </c>
      <c r="AM288" s="32">
        <v>66175</v>
      </c>
      <c r="AN288" s="32">
        <v>49000</v>
      </c>
      <c r="AO288" s="32">
        <v>776600</v>
      </c>
      <c r="AP288" s="32">
        <v>0</v>
      </c>
      <c r="AQ288" s="32">
        <v>0</v>
      </c>
      <c r="AR288" s="32">
        <v>640800</v>
      </c>
      <c r="AS288" s="32">
        <v>0</v>
      </c>
      <c r="AT288" s="32">
        <v>0</v>
      </c>
      <c r="AU288" s="32">
        <v>0</v>
      </c>
      <c r="AV288" s="32">
        <v>135800</v>
      </c>
      <c r="AW288" s="32"/>
      <c r="AX288" s="26"/>
    </row>
    <row r="289" spans="1:50" x14ac:dyDescent="0.35">
      <c r="A289" s="34"/>
      <c r="B289" s="33"/>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c r="AA289" s="32"/>
      <c r="AB289" s="32"/>
      <c r="AC289" s="32"/>
      <c r="AD289" s="32"/>
      <c r="AE289" s="32"/>
      <c r="AF289" s="32"/>
      <c r="AG289" s="32"/>
      <c r="AH289" s="32"/>
      <c r="AI289" s="32"/>
      <c r="AJ289" s="32"/>
      <c r="AK289" s="32"/>
      <c r="AL289" s="32"/>
      <c r="AM289" s="32"/>
      <c r="AN289" s="32"/>
      <c r="AO289" s="32"/>
      <c r="AP289" s="32"/>
      <c r="AQ289" s="32"/>
      <c r="AR289" s="32"/>
      <c r="AS289" s="32"/>
      <c r="AT289" s="32"/>
      <c r="AU289" s="32"/>
      <c r="AV289" s="32"/>
      <c r="AW289" s="32"/>
      <c r="AX289" s="26"/>
    </row>
    <row r="290" spans="1:50" ht="15.5" x14ac:dyDescent="0.35">
      <c r="A290" s="2" t="s">
        <v>171</v>
      </c>
      <c r="B290" s="35" t="s">
        <v>188</v>
      </c>
      <c r="AX290" s="26"/>
    </row>
    <row r="291" spans="1:50" ht="16" customHeight="1" x14ac:dyDescent="0.35">
      <c r="A291" s="2" t="s">
        <v>150</v>
      </c>
      <c r="B291" s="29" t="s">
        <v>172</v>
      </c>
      <c r="C291" s="29" t="s">
        <v>172</v>
      </c>
      <c r="D291" s="29" t="s">
        <v>172</v>
      </c>
      <c r="E291" s="29" t="s">
        <v>172</v>
      </c>
      <c r="F291" s="29" t="s">
        <v>172</v>
      </c>
      <c r="G291" s="29" t="s">
        <v>172</v>
      </c>
      <c r="H291" s="29" t="s">
        <v>172</v>
      </c>
      <c r="I291" s="29" t="s">
        <v>172</v>
      </c>
      <c r="J291" s="29" t="s">
        <v>172</v>
      </c>
      <c r="K291" s="29" t="s">
        <v>172</v>
      </c>
      <c r="L291" s="29" t="s">
        <v>172</v>
      </c>
      <c r="M291" s="29" t="s">
        <v>172</v>
      </c>
      <c r="N291" s="29" t="s">
        <v>172</v>
      </c>
      <c r="O291" s="29" t="s">
        <v>172</v>
      </c>
      <c r="P291" s="29" t="s">
        <v>172</v>
      </c>
      <c r="Q291" s="29" t="s">
        <v>172</v>
      </c>
      <c r="R291" s="29" t="s">
        <v>172</v>
      </c>
      <c r="S291" s="29" t="s">
        <v>172</v>
      </c>
      <c r="T291" s="29" t="s">
        <v>172</v>
      </c>
      <c r="U291" s="29" t="s">
        <v>172</v>
      </c>
      <c r="V291" s="29" t="s">
        <v>172</v>
      </c>
      <c r="W291" s="29" t="s">
        <v>172</v>
      </c>
      <c r="X291" s="29" t="s">
        <v>172</v>
      </c>
      <c r="Y291" s="29" t="s">
        <v>172</v>
      </c>
      <c r="Z291" s="29" t="s">
        <v>172</v>
      </c>
      <c r="AA291" s="29" t="s">
        <v>172</v>
      </c>
      <c r="AB291" s="29" t="s">
        <v>172</v>
      </c>
      <c r="AC291" s="29" t="s">
        <v>172</v>
      </c>
      <c r="AD291" s="29" t="s">
        <v>172</v>
      </c>
      <c r="AE291" s="29" t="s">
        <v>172</v>
      </c>
      <c r="AF291" s="29" t="s">
        <v>172</v>
      </c>
      <c r="AG291" s="29" t="s">
        <v>172</v>
      </c>
      <c r="AH291" s="29" t="s">
        <v>172</v>
      </c>
      <c r="AI291" s="29" t="s">
        <v>172</v>
      </c>
      <c r="AJ291" s="29" t="s">
        <v>172</v>
      </c>
      <c r="AK291" s="29" t="s">
        <v>172</v>
      </c>
      <c r="AL291" s="29" t="s">
        <v>172</v>
      </c>
      <c r="AM291" s="29" t="s">
        <v>172</v>
      </c>
      <c r="AN291" s="29" t="s">
        <v>172</v>
      </c>
      <c r="AO291" s="29" t="s">
        <v>172</v>
      </c>
      <c r="AP291" s="29" t="s">
        <v>172</v>
      </c>
      <c r="AQ291" s="29" t="s">
        <v>172</v>
      </c>
      <c r="AR291" s="29" t="s">
        <v>172</v>
      </c>
      <c r="AS291" s="29" t="s">
        <v>172</v>
      </c>
      <c r="AT291" s="29" t="s">
        <v>172</v>
      </c>
      <c r="AU291" s="29" t="s">
        <v>172</v>
      </c>
      <c r="AV291" s="29" t="s">
        <v>172</v>
      </c>
      <c r="AW291" s="29"/>
      <c r="AX291" s="26" t="s">
        <v>58</v>
      </c>
    </row>
    <row r="292" spans="1:50" x14ac:dyDescent="0.35">
      <c r="A292" s="2" t="s">
        <v>146</v>
      </c>
      <c r="C292" s="2" t="s">
        <v>140</v>
      </c>
      <c r="D292" s="2"/>
      <c r="E292" s="2"/>
      <c r="F292" s="2"/>
      <c r="G292" s="2"/>
      <c r="H292" s="2"/>
      <c r="I292" s="2"/>
      <c r="J292" s="2"/>
      <c r="K292" s="2"/>
      <c r="L292" s="2"/>
      <c r="M292" s="2"/>
      <c r="N292" s="2"/>
      <c r="O292" s="2"/>
      <c r="P292" s="2"/>
      <c r="Q292" s="2"/>
      <c r="R292" s="2"/>
      <c r="S292" s="2"/>
      <c r="T292" s="2"/>
      <c r="U292" s="2"/>
      <c r="V292" s="2"/>
      <c r="W292" s="2"/>
      <c r="X292" s="2"/>
      <c r="AX292" s="26" t="s">
        <v>58</v>
      </c>
    </row>
    <row r="293" spans="1:50" x14ac:dyDescent="0.35">
      <c r="A293" s="2" t="s">
        <v>147</v>
      </c>
      <c r="C293" s="2"/>
      <c r="D293" s="2" t="s">
        <v>141</v>
      </c>
      <c r="O293" s="2" t="s">
        <v>142</v>
      </c>
      <c r="AC293" s="2" t="s">
        <v>143</v>
      </c>
      <c r="AJ293" s="2" t="s">
        <v>144</v>
      </c>
      <c r="AO293" s="2" t="s">
        <v>145</v>
      </c>
      <c r="AX293" s="26" t="s">
        <v>58</v>
      </c>
    </row>
    <row r="294" spans="1:50" x14ac:dyDescent="0.35">
      <c r="A294" s="2" t="s">
        <v>61</v>
      </c>
      <c r="E294" s="2" t="s">
        <v>67</v>
      </c>
      <c r="F294" s="2" t="s">
        <v>120</v>
      </c>
      <c r="G294" s="2" t="s">
        <v>124</v>
      </c>
      <c r="H294" s="2" t="s">
        <v>116</v>
      </c>
      <c r="I294" s="2" t="s">
        <v>79</v>
      </c>
      <c r="J294" s="2" t="s">
        <v>117</v>
      </c>
      <c r="K294" s="2" t="s">
        <v>123</v>
      </c>
      <c r="L294" s="2" t="s">
        <v>84</v>
      </c>
      <c r="M294" s="2" t="s">
        <v>121</v>
      </c>
      <c r="N294" s="2" t="s">
        <v>89</v>
      </c>
      <c r="P294" s="2" t="s">
        <v>69</v>
      </c>
      <c r="Q294" s="2" t="s">
        <v>70</v>
      </c>
      <c r="R294" s="2" t="s">
        <v>71</v>
      </c>
      <c r="S294" s="2" t="s">
        <v>72</v>
      </c>
      <c r="T294" s="2" t="s">
        <v>74</v>
      </c>
      <c r="U294" s="2" t="s">
        <v>75</v>
      </c>
      <c r="V294" s="2" t="s">
        <v>127</v>
      </c>
      <c r="W294" s="2" t="s">
        <v>128</v>
      </c>
      <c r="X294" s="2" t="s">
        <v>81</v>
      </c>
      <c r="Y294" s="2" t="s">
        <v>82</v>
      </c>
      <c r="Z294" s="2" t="s">
        <v>83</v>
      </c>
      <c r="AA294" s="2" t="s">
        <v>85</v>
      </c>
      <c r="AB294" s="2" t="s">
        <v>90</v>
      </c>
      <c r="AD294" t="s">
        <v>62</v>
      </c>
      <c r="AE294" t="s">
        <v>64</v>
      </c>
      <c r="AF294" t="s">
        <v>73</v>
      </c>
      <c r="AG294" t="s">
        <v>76</v>
      </c>
      <c r="AH294" t="s">
        <v>80</v>
      </c>
      <c r="AI294" t="s">
        <v>86</v>
      </c>
      <c r="AK294" t="s">
        <v>66</v>
      </c>
      <c r="AL294" t="s">
        <v>77</v>
      </c>
      <c r="AM294" t="s">
        <v>87</v>
      </c>
      <c r="AN294" t="s">
        <v>91</v>
      </c>
      <c r="AP294" t="s">
        <v>63</v>
      </c>
      <c r="AQ294" t="s">
        <v>134</v>
      </c>
      <c r="AR294" t="s">
        <v>65</v>
      </c>
      <c r="AS294" t="s">
        <v>68</v>
      </c>
      <c r="AT294" t="s">
        <v>78</v>
      </c>
      <c r="AU294" t="s">
        <v>135</v>
      </c>
      <c r="AV294" t="s">
        <v>88</v>
      </c>
      <c r="AX294" s="26" t="s">
        <v>58</v>
      </c>
    </row>
    <row r="295" spans="1:50" ht="16" customHeight="1" x14ac:dyDescent="0.35">
      <c r="B295" s="29" t="s">
        <v>57</v>
      </c>
      <c r="C295" s="30" t="s">
        <v>149</v>
      </c>
      <c r="D295" s="30" t="s">
        <v>149</v>
      </c>
      <c r="E295" s="30" t="s">
        <v>149</v>
      </c>
      <c r="F295" s="30" t="s">
        <v>149</v>
      </c>
      <c r="G295" s="30" t="s">
        <v>149</v>
      </c>
      <c r="H295" s="30" t="s">
        <v>149</v>
      </c>
      <c r="I295" s="30" t="s">
        <v>149</v>
      </c>
      <c r="J295" s="30" t="s">
        <v>149</v>
      </c>
      <c r="K295" s="30" t="s">
        <v>149</v>
      </c>
      <c r="L295" s="30" t="s">
        <v>149</v>
      </c>
      <c r="M295" s="30" t="s">
        <v>149</v>
      </c>
      <c r="N295" s="30" t="s">
        <v>149</v>
      </c>
      <c r="O295" s="30" t="s">
        <v>149</v>
      </c>
      <c r="P295" s="30" t="s">
        <v>149</v>
      </c>
      <c r="Q295" s="30" t="s">
        <v>149</v>
      </c>
      <c r="R295" s="30" t="s">
        <v>149</v>
      </c>
      <c r="S295" s="30" t="s">
        <v>149</v>
      </c>
      <c r="T295" s="30" t="s">
        <v>149</v>
      </c>
      <c r="U295" s="30" t="s">
        <v>149</v>
      </c>
      <c r="V295" s="30" t="s">
        <v>149</v>
      </c>
      <c r="W295" s="30" t="s">
        <v>149</v>
      </c>
      <c r="X295" s="30" t="s">
        <v>149</v>
      </c>
      <c r="Y295" s="30" t="s">
        <v>149</v>
      </c>
      <c r="Z295" s="30" t="s">
        <v>149</v>
      </c>
      <c r="AA295" s="30" t="s">
        <v>149</v>
      </c>
      <c r="AB295" s="30" t="s">
        <v>149</v>
      </c>
      <c r="AC295" s="30" t="s">
        <v>149</v>
      </c>
      <c r="AD295" s="30" t="s">
        <v>149</v>
      </c>
      <c r="AE295" s="30" t="s">
        <v>149</v>
      </c>
      <c r="AF295" s="30" t="s">
        <v>149</v>
      </c>
      <c r="AG295" s="30" t="s">
        <v>149</v>
      </c>
      <c r="AH295" s="30" t="s">
        <v>149</v>
      </c>
      <c r="AI295" s="30" t="s">
        <v>149</v>
      </c>
      <c r="AJ295" s="30" t="s">
        <v>149</v>
      </c>
      <c r="AK295" s="30" t="s">
        <v>149</v>
      </c>
      <c r="AL295" s="30" t="s">
        <v>149</v>
      </c>
      <c r="AM295" s="30" t="s">
        <v>149</v>
      </c>
      <c r="AN295" s="30" t="s">
        <v>149</v>
      </c>
      <c r="AO295" s="30" t="s">
        <v>149</v>
      </c>
      <c r="AP295" s="30" t="s">
        <v>149</v>
      </c>
      <c r="AQ295" s="30" t="s">
        <v>149</v>
      </c>
      <c r="AR295" s="30" t="s">
        <v>149</v>
      </c>
      <c r="AS295" s="30" t="s">
        <v>149</v>
      </c>
      <c r="AT295" s="30" t="s">
        <v>149</v>
      </c>
      <c r="AU295" s="30" t="s">
        <v>149</v>
      </c>
      <c r="AV295" s="30" t="s">
        <v>149</v>
      </c>
      <c r="AW295" s="30"/>
      <c r="AX295" s="26" t="s">
        <v>58</v>
      </c>
    </row>
    <row r="296" spans="1:50" x14ac:dyDescent="0.35">
      <c r="A296" s="34" t="s">
        <v>171</v>
      </c>
      <c r="B296" s="33">
        <v>40359</v>
      </c>
      <c r="C296" s="32">
        <v>1663115</v>
      </c>
      <c r="D296" s="32">
        <v>21500</v>
      </c>
      <c r="E296" s="32">
        <v>0</v>
      </c>
      <c r="F296" s="32">
        <v>0</v>
      </c>
      <c r="G296" s="32">
        <v>0</v>
      </c>
      <c r="H296" s="32">
        <v>0</v>
      </c>
      <c r="I296" s="32">
        <v>0</v>
      </c>
      <c r="J296" s="32">
        <v>0</v>
      </c>
      <c r="K296" s="32">
        <v>0</v>
      </c>
      <c r="L296" s="32">
        <v>21500</v>
      </c>
      <c r="M296" s="32">
        <v>0</v>
      </c>
      <c r="N296" s="32">
        <v>0</v>
      </c>
      <c r="O296" s="32">
        <v>256200</v>
      </c>
      <c r="P296" s="32">
        <v>68000</v>
      </c>
      <c r="Q296" s="32">
        <v>0</v>
      </c>
      <c r="R296" s="32">
        <v>34300</v>
      </c>
      <c r="S296" s="32">
        <v>0</v>
      </c>
      <c r="T296" s="32">
        <v>0</v>
      </c>
      <c r="U296" s="32">
        <v>39600</v>
      </c>
      <c r="V296" s="32">
        <v>0</v>
      </c>
      <c r="W296" s="32">
        <v>0</v>
      </c>
      <c r="X296" s="32">
        <v>0</v>
      </c>
      <c r="Y296" s="32">
        <v>89400</v>
      </c>
      <c r="Z296" s="32">
        <v>24900</v>
      </c>
      <c r="AA296" s="32">
        <v>0</v>
      </c>
      <c r="AB296" s="32">
        <v>0</v>
      </c>
      <c r="AC296" s="32">
        <v>835335</v>
      </c>
      <c r="AD296" s="32">
        <v>0</v>
      </c>
      <c r="AE296" s="32">
        <v>0</v>
      </c>
      <c r="AF296" s="32">
        <v>295200</v>
      </c>
      <c r="AG296" s="32">
        <v>68000</v>
      </c>
      <c r="AH296" s="32">
        <v>0</v>
      </c>
      <c r="AI296" s="32">
        <v>472135</v>
      </c>
      <c r="AJ296" s="32">
        <v>26500</v>
      </c>
      <c r="AK296" s="32">
        <v>0</v>
      </c>
      <c r="AL296" s="32">
        <v>5500</v>
      </c>
      <c r="AM296" s="32">
        <v>6000</v>
      </c>
      <c r="AN296" s="32">
        <v>15000</v>
      </c>
      <c r="AO296" s="32">
        <v>523580</v>
      </c>
      <c r="AP296" s="32">
        <v>11500</v>
      </c>
      <c r="AQ296" s="32">
        <v>0</v>
      </c>
      <c r="AR296" s="32">
        <v>432080</v>
      </c>
      <c r="AS296" s="32">
        <v>17500</v>
      </c>
      <c r="AT296" s="32">
        <v>0</v>
      </c>
      <c r="AU296" s="32">
        <v>0</v>
      </c>
      <c r="AV296" s="32">
        <v>62500</v>
      </c>
      <c r="AW296" s="32"/>
      <c r="AX296" s="26"/>
    </row>
    <row r="297" spans="1:50" x14ac:dyDescent="0.35">
      <c r="A297" s="34" t="s">
        <v>171</v>
      </c>
      <c r="B297" s="33">
        <v>40724</v>
      </c>
      <c r="C297" s="32">
        <v>1687745</v>
      </c>
      <c r="D297" s="32">
        <v>41500</v>
      </c>
      <c r="E297" s="32">
        <v>20000</v>
      </c>
      <c r="F297" s="32">
        <v>0</v>
      </c>
      <c r="G297" s="32">
        <v>0</v>
      </c>
      <c r="H297" s="32">
        <v>0</v>
      </c>
      <c r="I297" s="32">
        <v>0</v>
      </c>
      <c r="J297" s="32">
        <v>0</v>
      </c>
      <c r="K297" s="32">
        <v>0</v>
      </c>
      <c r="L297" s="32">
        <v>21500</v>
      </c>
      <c r="M297" s="32">
        <v>0</v>
      </c>
      <c r="N297" s="32">
        <v>0</v>
      </c>
      <c r="O297" s="32">
        <v>254000</v>
      </c>
      <c r="P297" s="32">
        <v>68000</v>
      </c>
      <c r="Q297" s="32">
        <v>0</v>
      </c>
      <c r="R297" s="32">
        <v>33100</v>
      </c>
      <c r="S297" s="32">
        <v>0</v>
      </c>
      <c r="T297" s="32">
        <v>0</v>
      </c>
      <c r="U297" s="32">
        <v>39300</v>
      </c>
      <c r="V297" s="32">
        <v>0</v>
      </c>
      <c r="W297" s="32">
        <v>0</v>
      </c>
      <c r="X297" s="32">
        <v>0</v>
      </c>
      <c r="Y297" s="32">
        <v>89100</v>
      </c>
      <c r="Z297" s="32">
        <v>24500</v>
      </c>
      <c r="AA297" s="32">
        <v>0</v>
      </c>
      <c r="AB297" s="32">
        <v>0</v>
      </c>
      <c r="AC297" s="32">
        <v>841285</v>
      </c>
      <c r="AD297" s="32">
        <v>17500</v>
      </c>
      <c r="AE297" s="32">
        <v>0</v>
      </c>
      <c r="AF297" s="32">
        <v>302495</v>
      </c>
      <c r="AG297" s="32">
        <v>68000</v>
      </c>
      <c r="AH297" s="32">
        <v>0</v>
      </c>
      <c r="AI297" s="32">
        <v>453290</v>
      </c>
      <c r="AJ297" s="32">
        <v>28200</v>
      </c>
      <c r="AK297" s="32">
        <v>0</v>
      </c>
      <c r="AL297" s="32">
        <v>5500</v>
      </c>
      <c r="AM297" s="32">
        <v>7700</v>
      </c>
      <c r="AN297" s="32">
        <v>15000</v>
      </c>
      <c r="AO297" s="32">
        <v>522760</v>
      </c>
      <c r="AP297" s="32">
        <v>11500</v>
      </c>
      <c r="AQ297" s="32">
        <v>0</v>
      </c>
      <c r="AR297" s="32">
        <v>429760</v>
      </c>
      <c r="AS297" s="32">
        <v>19000</v>
      </c>
      <c r="AT297" s="32">
        <v>0</v>
      </c>
      <c r="AU297" s="32">
        <v>0</v>
      </c>
      <c r="AV297" s="32">
        <v>62500</v>
      </c>
      <c r="AW297" s="32"/>
      <c r="AX297" s="26"/>
    </row>
    <row r="298" spans="1:50" x14ac:dyDescent="0.35">
      <c r="A298" s="34" t="s">
        <v>171</v>
      </c>
      <c r="B298" s="33">
        <v>41090</v>
      </c>
      <c r="C298" s="32">
        <v>1706540</v>
      </c>
      <c r="D298" s="32">
        <v>20000</v>
      </c>
      <c r="E298" s="32">
        <v>20000</v>
      </c>
      <c r="F298" s="32">
        <v>0</v>
      </c>
      <c r="G298" s="32">
        <v>0</v>
      </c>
      <c r="H298" s="32">
        <v>0</v>
      </c>
      <c r="I298" s="32">
        <v>0</v>
      </c>
      <c r="J298" s="32">
        <v>0</v>
      </c>
      <c r="K298" s="32">
        <v>0</v>
      </c>
      <c r="L298" s="32">
        <v>0</v>
      </c>
      <c r="M298" s="32">
        <v>0</v>
      </c>
      <c r="N298" s="32">
        <v>0</v>
      </c>
      <c r="O298" s="32">
        <v>284200</v>
      </c>
      <c r="P298" s="32">
        <v>79300</v>
      </c>
      <c r="Q298" s="32">
        <v>0</v>
      </c>
      <c r="R298" s="32">
        <v>36400</v>
      </c>
      <c r="S298" s="32">
        <v>0</v>
      </c>
      <c r="T298" s="32">
        <v>0</v>
      </c>
      <c r="U298" s="32">
        <v>47700</v>
      </c>
      <c r="V298" s="32">
        <v>0</v>
      </c>
      <c r="W298" s="32">
        <v>0</v>
      </c>
      <c r="X298" s="32">
        <v>0</v>
      </c>
      <c r="Y298" s="32">
        <v>91800</v>
      </c>
      <c r="Z298" s="32">
        <v>29000</v>
      </c>
      <c r="AA298" s="32">
        <v>0</v>
      </c>
      <c r="AB298" s="32">
        <v>0</v>
      </c>
      <c r="AC298" s="32">
        <v>843984</v>
      </c>
      <c r="AD298" s="32">
        <v>17500</v>
      </c>
      <c r="AE298" s="32">
        <v>0</v>
      </c>
      <c r="AF298" s="32">
        <v>304998</v>
      </c>
      <c r="AG298" s="32">
        <v>68000</v>
      </c>
      <c r="AH298" s="32">
        <v>0</v>
      </c>
      <c r="AI298" s="32">
        <v>453486</v>
      </c>
      <c r="AJ298" s="32">
        <v>28200</v>
      </c>
      <c r="AK298" s="32">
        <v>0</v>
      </c>
      <c r="AL298" s="32">
        <v>5500</v>
      </c>
      <c r="AM298" s="32">
        <v>7700</v>
      </c>
      <c r="AN298" s="32">
        <v>15000</v>
      </c>
      <c r="AO298" s="32">
        <v>530156</v>
      </c>
      <c r="AP298" s="32">
        <v>12000</v>
      </c>
      <c r="AQ298" s="32">
        <v>0</v>
      </c>
      <c r="AR298" s="32">
        <v>436656</v>
      </c>
      <c r="AS298" s="32">
        <v>19000</v>
      </c>
      <c r="AT298" s="32">
        <v>0</v>
      </c>
      <c r="AU298" s="32">
        <v>0</v>
      </c>
      <c r="AV298" s="32">
        <v>62500</v>
      </c>
      <c r="AW298" s="32"/>
      <c r="AX298" s="26"/>
    </row>
    <row r="299" spans="1:50" x14ac:dyDescent="0.35">
      <c r="A299" s="34" t="s">
        <v>171</v>
      </c>
      <c r="B299" s="33">
        <v>41455</v>
      </c>
      <c r="C299" s="32">
        <v>1887024</v>
      </c>
      <c r="D299" s="32">
        <v>41500</v>
      </c>
      <c r="E299" s="32">
        <v>20000</v>
      </c>
      <c r="F299" s="32">
        <v>0</v>
      </c>
      <c r="G299" s="32">
        <v>0</v>
      </c>
      <c r="H299" s="32">
        <v>0</v>
      </c>
      <c r="I299" s="32">
        <v>0</v>
      </c>
      <c r="J299" s="32">
        <v>0</v>
      </c>
      <c r="K299" s="32">
        <v>0</v>
      </c>
      <c r="L299" s="32">
        <v>21500</v>
      </c>
      <c r="M299" s="32">
        <v>0</v>
      </c>
      <c r="N299" s="32">
        <v>0</v>
      </c>
      <c r="O299" s="32">
        <v>303000</v>
      </c>
      <c r="P299" s="32">
        <v>76100</v>
      </c>
      <c r="Q299" s="32">
        <v>0</v>
      </c>
      <c r="R299" s="32">
        <v>36400</v>
      </c>
      <c r="S299" s="32">
        <v>0</v>
      </c>
      <c r="T299" s="32">
        <v>0</v>
      </c>
      <c r="U299" s="32">
        <v>47700</v>
      </c>
      <c r="V299" s="32">
        <v>0</v>
      </c>
      <c r="W299" s="32">
        <v>0</v>
      </c>
      <c r="X299" s="32">
        <v>0</v>
      </c>
      <c r="Y299" s="32">
        <v>88800</v>
      </c>
      <c r="Z299" s="32">
        <v>28000</v>
      </c>
      <c r="AA299" s="32">
        <v>26000</v>
      </c>
      <c r="AB299" s="32">
        <v>0</v>
      </c>
      <c r="AC299" s="32">
        <v>981114</v>
      </c>
      <c r="AD299" s="32">
        <v>17500</v>
      </c>
      <c r="AE299" s="32">
        <v>0</v>
      </c>
      <c r="AF299" s="32">
        <v>302927</v>
      </c>
      <c r="AG299" s="32">
        <v>68000</v>
      </c>
      <c r="AH299" s="32">
        <v>0</v>
      </c>
      <c r="AI299" s="32">
        <v>592687</v>
      </c>
      <c r="AJ299" s="32">
        <v>28500</v>
      </c>
      <c r="AK299" s="32">
        <v>0</v>
      </c>
      <c r="AL299" s="32">
        <v>5500</v>
      </c>
      <c r="AM299" s="32">
        <v>8000</v>
      </c>
      <c r="AN299" s="32">
        <v>15000</v>
      </c>
      <c r="AO299" s="32">
        <v>532910</v>
      </c>
      <c r="AP299" s="32">
        <v>12000</v>
      </c>
      <c r="AQ299" s="32">
        <v>0</v>
      </c>
      <c r="AR299" s="32">
        <v>439410</v>
      </c>
      <c r="AS299" s="32">
        <v>19000</v>
      </c>
      <c r="AT299" s="32">
        <v>0</v>
      </c>
      <c r="AU299" s="32">
        <v>0</v>
      </c>
      <c r="AV299" s="32">
        <v>62500</v>
      </c>
      <c r="AW299" s="32"/>
      <c r="AX299" s="26"/>
    </row>
    <row r="300" spans="1:50" x14ac:dyDescent="0.35">
      <c r="A300" s="34" t="s">
        <v>171</v>
      </c>
      <c r="B300" s="33">
        <v>41820</v>
      </c>
      <c r="C300" s="32">
        <v>2034689</v>
      </c>
      <c r="D300" s="32">
        <v>41500</v>
      </c>
      <c r="E300" s="32">
        <v>20000</v>
      </c>
      <c r="F300" s="32">
        <v>0</v>
      </c>
      <c r="G300" s="32">
        <v>0</v>
      </c>
      <c r="H300" s="32">
        <v>0</v>
      </c>
      <c r="I300" s="32">
        <v>0</v>
      </c>
      <c r="J300" s="32">
        <v>0</v>
      </c>
      <c r="K300" s="32">
        <v>0</v>
      </c>
      <c r="L300" s="32">
        <v>21500</v>
      </c>
      <c r="M300" s="32">
        <v>0</v>
      </c>
      <c r="N300" s="32">
        <v>0</v>
      </c>
      <c r="O300" s="32">
        <v>310950</v>
      </c>
      <c r="P300" s="32">
        <v>76100</v>
      </c>
      <c r="Q300" s="32">
        <v>0</v>
      </c>
      <c r="R300" s="32">
        <v>36400</v>
      </c>
      <c r="S300" s="32">
        <v>0</v>
      </c>
      <c r="T300" s="32">
        <v>0</v>
      </c>
      <c r="U300" s="32">
        <v>47700</v>
      </c>
      <c r="V300" s="32">
        <v>0</v>
      </c>
      <c r="W300" s="32">
        <v>0</v>
      </c>
      <c r="X300" s="32">
        <v>0</v>
      </c>
      <c r="Y300" s="32">
        <v>93450</v>
      </c>
      <c r="Z300" s="32">
        <v>31300</v>
      </c>
      <c r="AA300" s="32">
        <v>26000</v>
      </c>
      <c r="AB300" s="32">
        <v>0</v>
      </c>
      <c r="AC300" s="32">
        <v>1118239</v>
      </c>
      <c r="AD300" s="32">
        <v>17500</v>
      </c>
      <c r="AE300" s="32">
        <v>0</v>
      </c>
      <c r="AF300" s="32">
        <v>404219</v>
      </c>
      <c r="AG300" s="32">
        <v>68000</v>
      </c>
      <c r="AH300" s="32">
        <v>0</v>
      </c>
      <c r="AI300" s="32">
        <v>628520</v>
      </c>
      <c r="AJ300" s="32">
        <v>28500</v>
      </c>
      <c r="AK300" s="32">
        <v>0</v>
      </c>
      <c r="AL300" s="32">
        <v>5500</v>
      </c>
      <c r="AM300" s="32">
        <v>8000</v>
      </c>
      <c r="AN300" s="32">
        <v>15000</v>
      </c>
      <c r="AO300" s="32">
        <v>535500</v>
      </c>
      <c r="AP300" s="32">
        <v>12000</v>
      </c>
      <c r="AQ300" s="32">
        <v>0</v>
      </c>
      <c r="AR300" s="32">
        <v>442000</v>
      </c>
      <c r="AS300" s="32">
        <v>19000</v>
      </c>
      <c r="AT300" s="32">
        <v>0</v>
      </c>
      <c r="AU300" s="32">
        <v>0</v>
      </c>
      <c r="AV300" s="32">
        <v>62500</v>
      </c>
      <c r="AW300" s="32"/>
      <c r="AX300" s="26"/>
    </row>
    <row r="301" spans="1:50" x14ac:dyDescent="0.35">
      <c r="A301" s="34" t="s">
        <v>171</v>
      </c>
      <c r="B301" s="33">
        <v>42185</v>
      </c>
      <c r="C301" s="32">
        <v>2123431</v>
      </c>
      <c r="D301" s="32">
        <v>41500</v>
      </c>
      <c r="E301" s="32">
        <v>20000</v>
      </c>
      <c r="F301" s="32">
        <v>0</v>
      </c>
      <c r="G301" s="32">
        <v>0</v>
      </c>
      <c r="H301" s="32">
        <v>0</v>
      </c>
      <c r="I301" s="32">
        <v>0</v>
      </c>
      <c r="J301" s="32">
        <v>0</v>
      </c>
      <c r="K301" s="32">
        <v>0</v>
      </c>
      <c r="L301" s="32">
        <v>21500</v>
      </c>
      <c r="M301" s="32">
        <v>0</v>
      </c>
      <c r="N301" s="32">
        <v>0</v>
      </c>
      <c r="O301" s="32">
        <v>312850</v>
      </c>
      <c r="P301" s="32">
        <v>78000</v>
      </c>
      <c r="Q301" s="32">
        <v>0</v>
      </c>
      <c r="R301" s="32">
        <v>36400</v>
      </c>
      <c r="S301" s="32">
        <v>0</v>
      </c>
      <c r="T301" s="32">
        <v>0</v>
      </c>
      <c r="U301" s="32">
        <v>47700</v>
      </c>
      <c r="V301" s="32">
        <v>0</v>
      </c>
      <c r="W301" s="32">
        <v>0</v>
      </c>
      <c r="X301" s="32">
        <v>0</v>
      </c>
      <c r="Y301" s="32">
        <v>93450</v>
      </c>
      <c r="Z301" s="32">
        <v>31300</v>
      </c>
      <c r="AA301" s="32">
        <v>26000</v>
      </c>
      <c r="AB301" s="32">
        <v>0</v>
      </c>
      <c r="AC301" s="32">
        <v>1202201</v>
      </c>
      <c r="AD301" s="32">
        <v>17500</v>
      </c>
      <c r="AE301" s="32">
        <v>0</v>
      </c>
      <c r="AF301" s="32">
        <v>434081</v>
      </c>
      <c r="AG301" s="32">
        <v>107300</v>
      </c>
      <c r="AH301" s="32">
        <v>0</v>
      </c>
      <c r="AI301" s="32">
        <v>643320</v>
      </c>
      <c r="AJ301" s="32">
        <v>28500</v>
      </c>
      <c r="AK301" s="32">
        <v>0</v>
      </c>
      <c r="AL301" s="32">
        <v>5500</v>
      </c>
      <c r="AM301" s="32">
        <v>8000</v>
      </c>
      <c r="AN301" s="32">
        <v>15000</v>
      </c>
      <c r="AO301" s="32">
        <v>538380</v>
      </c>
      <c r="AP301" s="32">
        <v>12000</v>
      </c>
      <c r="AQ301" s="32">
        <v>0</v>
      </c>
      <c r="AR301" s="32">
        <v>444880</v>
      </c>
      <c r="AS301" s="32">
        <v>19000</v>
      </c>
      <c r="AT301" s="32">
        <v>0</v>
      </c>
      <c r="AU301" s="32">
        <v>0</v>
      </c>
      <c r="AV301" s="32">
        <v>62500</v>
      </c>
      <c r="AW301" s="32"/>
      <c r="AX301" s="26"/>
    </row>
    <row r="302" spans="1:50" x14ac:dyDescent="0.35">
      <c r="A302" s="34" t="s">
        <v>171</v>
      </c>
      <c r="B302" s="33">
        <v>42551</v>
      </c>
      <c r="C302" s="32">
        <v>2121715</v>
      </c>
      <c r="D302" s="32">
        <v>41500</v>
      </c>
      <c r="E302" s="32">
        <v>20000</v>
      </c>
      <c r="F302" s="32">
        <v>0</v>
      </c>
      <c r="G302" s="32">
        <v>0</v>
      </c>
      <c r="H302" s="32">
        <v>0</v>
      </c>
      <c r="I302" s="32">
        <v>0</v>
      </c>
      <c r="J302" s="32">
        <v>0</v>
      </c>
      <c r="K302" s="32">
        <v>0</v>
      </c>
      <c r="L302" s="32">
        <v>21500</v>
      </c>
      <c r="M302" s="32">
        <v>0</v>
      </c>
      <c r="N302" s="32">
        <v>0</v>
      </c>
      <c r="O302" s="32">
        <v>292600</v>
      </c>
      <c r="P302" s="32">
        <v>85100</v>
      </c>
      <c r="Q302" s="32">
        <v>0</v>
      </c>
      <c r="R302" s="32">
        <v>36400</v>
      </c>
      <c r="S302" s="32">
        <v>0</v>
      </c>
      <c r="T302" s="32">
        <v>0</v>
      </c>
      <c r="U302" s="32">
        <v>47700</v>
      </c>
      <c r="V302" s="32">
        <v>0</v>
      </c>
      <c r="W302" s="32">
        <v>0</v>
      </c>
      <c r="X302" s="32">
        <v>0</v>
      </c>
      <c r="Y302" s="32">
        <v>67600</v>
      </c>
      <c r="Z302" s="32">
        <v>29800</v>
      </c>
      <c r="AA302" s="32">
        <v>26000</v>
      </c>
      <c r="AB302" s="32">
        <v>0</v>
      </c>
      <c r="AC302" s="32">
        <v>1193745</v>
      </c>
      <c r="AD302" s="32">
        <v>17500</v>
      </c>
      <c r="AE302" s="32">
        <v>0</v>
      </c>
      <c r="AF302" s="32">
        <v>435856</v>
      </c>
      <c r="AG302" s="32">
        <v>107300</v>
      </c>
      <c r="AH302" s="32">
        <v>0</v>
      </c>
      <c r="AI302" s="32">
        <v>633089</v>
      </c>
      <c r="AJ302" s="32">
        <v>51700</v>
      </c>
      <c r="AK302" s="32">
        <v>0</v>
      </c>
      <c r="AL302" s="32">
        <v>28700</v>
      </c>
      <c r="AM302" s="32">
        <v>8000</v>
      </c>
      <c r="AN302" s="32">
        <v>15000</v>
      </c>
      <c r="AO302" s="32">
        <v>542170</v>
      </c>
      <c r="AP302" s="32">
        <v>10800</v>
      </c>
      <c r="AQ302" s="32">
        <v>0</v>
      </c>
      <c r="AR302" s="32">
        <v>449270</v>
      </c>
      <c r="AS302" s="32">
        <v>19000</v>
      </c>
      <c r="AT302" s="32">
        <v>0</v>
      </c>
      <c r="AU302" s="32">
        <v>0</v>
      </c>
      <c r="AV302" s="32">
        <v>63100</v>
      </c>
      <c r="AW302" s="32"/>
      <c r="AX302" s="26"/>
    </row>
    <row r="303" spans="1:50" x14ac:dyDescent="0.35">
      <c r="A303" s="34" t="s">
        <v>171</v>
      </c>
      <c r="B303" s="33">
        <v>42916</v>
      </c>
      <c r="C303" s="32">
        <v>2220779</v>
      </c>
      <c r="D303" s="32">
        <v>41500</v>
      </c>
      <c r="E303" s="32">
        <v>20000</v>
      </c>
      <c r="F303" s="32">
        <v>0</v>
      </c>
      <c r="G303" s="32">
        <v>0</v>
      </c>
      <c r="H303" s="32">
        <v>0</v>
      </c>
      <c r="I303" s="32">
        <v>0</v>
      </c>
      <c r="J303" s="32">
        <v>0</v>
      </c>
      <c r="K303" s="32">
        <v>0</v>
      </c>
      <c r="L303" s="32">
        <v>21500</v>
      </c>
      <c r="M303" s="32">
        <v>0</v>
      </c>
      <c r="N303" s="32">
        <v>0</v>
      </c>
      <c r="O303" s="32">
        <v>320900</v>
      </c>
      <c r="P303" s="32">
        <v>88400</v>
      </c>
      <c r="Q303" s="32">
        <v>0</v>
      </c>
      <c r="R303" s="32">
        <v>36400</v>
      </c>
      <c r="S303" s="32">
        <v>0</v>
      </c>
      <c r="T303" s="32">
        <v>0</v>
      </c>
      <c r="U303" s="32">
        <v>47700</v>
      </c>
      <c r="V303" s="32">
        <v>0</v>
      </c>
      <c r="W303" s="32">
        <v>0</v>
      </c>
      <c r="X303" s="32">
        <v>0</v>
      </c>
      <c r="Y303" s="32">
        <v>92600</v>
      </c>
      <c r="Z303" s="32">
        <v>29800</v>
      </c>
      <c r="AA303" s="32">
        <v>26000</v>
      </c>
      <c r="AB303" s="32">
        <v>0</v>
      </c>
      <c r="AC303" s="32">
        <v>1267439</v>
      </c>
      <c r="AD303" s="32">
        <v>17500</v>
      </c>
      <c r="AE303" s="32">
        <v>0</v>
      </c>
      <c r="AF303" s="32">
        <v>450199</v>
      </c>
      <c r="AG303" s="32">
        <v>106800</v>
      </c>
      <c r="AH303" s="32">
        <v>16800</v>
      </c>
      <c r="AI303" s="32">
        <v>676140</v>
      </c>
      <c r="AJ303" s="32">
        <v>57950</v>
      </c>
      <c r="AK303" s="32">
        <v>0</v>
      </c>
      <c r="AL303" s="32">
        <v>28700</v>
      </c>
      <c r="AM303" s="32">
        <v>14250</v>
      </c>
      <c r="AN303" s="32">
        <v>15000</v>
      </c>
      <c r="AO303" s="32">
        <v>532990</v>
      </c>
      <c r="AP303" s="32">
        <v>12340</v>
      </c>
      <c r="AQ303" s="32">
        <v>0</v>
      </c>
      <c r="AR303" s="32">
        <v>443250</v>
      </c>
      <c r="AS303" s="32">
        <v>19000</v>
      </c>
      <c r="AT303" s="32">
        <v>0</v>
      </c>
      <c r="AU303" s="32">
        <v>0</v>
      </c>
      <c r="AV303" s="32">
        <v>58400</v>
      </c>
      <c r="AW303" s="32"/>
      <c r="AX303" s="26"/>
    </row>
    <row r="304" spans="1:50" x14ac:dyDescent="0.35">
      <c r="A304" s="34" t="s">
        <v>171</v>
      </c>
      <c r="B304" s="33">
        <v>43281</v>
      </c>
      <c r="C304" s="32">
        <v>2245934</v>
      </c>
      <c r="D304" s="32">
        <v>41500</v>
      </c>
      <c r="E304" s="32">
        <v>20000</v>
      </c>
      <c r="F304" s="32">
        <v>0</v>
      </c>
      <c r="G304" s="32">
        <v>0</v>
      </c>
      <c r="H304" s="32">
        <v>0</v>
      </c>
      <c r="I304" s="32">
        <v>0</v>
      </c>
      <c r="J304" s="32">
        <v>0</v>
      </c>
      <c r="K304" s="32">
        <v>0</v>
      </c>
      <c r="L304" s="32">
        <v>21500</v>
      </c>
      <c r="M304" s="32">
        <v>0</v>
      </c>
      <c r="N304" s="32">
        <v>0</v>
      </c>
      <c r="O304" s="32">
        <v>340520</v>
      </c>
      <c r="P304" s="32">
        <v>92100</v>
      </c>
      <c r="Q304" s="32">
        <v>0</v>
      </c>
      <c r="R304" s="32">
        <v>40600</v>
      </c>
      <c r="S304" s="32">
        <v>0</v>
      </c>
      <c r="T304" s="32">
        <v>0</v>
      </c>
      <c r="U304" s="32">
        <v>55000</v>
      </c>
      <c r="V304" s="32">
        <v>0</v>
      </c>
      <c r="W304" s="32">
        <v>0</v>
      </c>
      <c r="X304" s="32">
        <v>0</v>
      </c>
      <c r="Y304" s="32">
        <v>99020</v>
      </c>
      <c r="Z304" s="32">
        <v>27800</v>
      </c>
      <c r="AA304" s="32">
        <v>26000</v>
      </c>
      <c r="AB304" s="32">
        <v>0</v>
      </c>
      <c r="AC304" s="32">
        <v>1277749</v>
      </c>
      <c r="AD304" s="32">
        <v>17500</v>
      </c>
      <c r="AE304" s="32">
        <v>0</v>
      </c>
      <c r="AF304" s="32">
        <v>448430</v>
      </c>
      <c r="AG304" s="32">
        <v>106800</v>
      </c>
      <c r="AH304" s="32">
        <v>17600</v>
      </c>
      <c r="AI304" s="32">
        <v>687419</v>
      </c>
      <c r="AJ304" s="32">
        <v>57325</v>
      </c>
      <c r="AK304" s="32">
        <v>0</v>
      </c>
      <c r="AL304" s="32">
        <v>28700</v>
      </c>
      <c r="AM304" s="32">
        <v>14250</v>
      </c>
      <c r="AN304" s="32">
        <v>14375</v>
      </c>
      <c r="AO304" s="32">
        <v>528840</v>
      </c>
      <c r="AP304" s="32">
        <v>12340</v>
      </c>
      <c r="AQ304" s="32">
        <v>0</v>
      </c>
      <c r="AR304" s="32">
        <v>439100</v>
      </c>
      <c r="AS304" s="32">
        <v>19000</v>
      </c>
      <c r="AT304" s="32">
        <v>0</v>
      </c>
      <c r="AU304" s="32">
        <v>0</v>
      </c>
      <c r="AV304" s="32">
        <v>58400</v>
      </c>
      <c r="AW304" s="32"/>
      <c r="AX304" s="26"/>
    </row>
    <row r="305" spans="1:50" x14ac:dyDescent="0.35">
      <c r="A305" s="34" t="s">
        <v>171</v>
      </c>
      <c r="B305" s="33">
        <v>43646</v>
      </c>
      <c r="C305" s="32">
        <v>2284833</v>
      </c>
      <c r="D305" s="32">
        <v>41500</v>
      </c>
      <c r="E305" s="32">
        <v>20000</v>
      </c>
      <c r="F305" s="32">
        <v>0</v>
      </c>
      <c r="G305" s="32">
        <v>0</v>
      </c>
      <c r="H305" s="32">
        <v>0</v>
      </c>
      <c r="I305" s="32">
        <v>0</v>
      </c>
      <c r="J305" s="32">
        <v>0</v>
      </c>
      <c r="K305" s="32">
        <v>0</v>
      </c>
      <c r="L305" s="32">
        <v>21500</v>
      </c>
      <c r="M305" s="32">
        <v>0</v>
      </c>
      <c r="N305" s="32">
        <v>0</v>
      </c>
      <c r="O305" s="32">
        <v>342020</v>
      </c>
      <c r="P305" s="32">
        <v>92600</v>
      </c>
      <c r="Q305" s="32">
        <v>0</v>
      </c>
      <c r="R305" s="32">
        <v>40600</v>
      </c>
      <c r="S305" s="32">
        <v>0</v>
      </c>
      <c r="T305" s="32">
        <v>0</v>
      </c>
      <c r="U305" s="32">
        <v>55000</v>
      </c>
      <c r="V305" s="32">
        <v>0</v>
      </c>
      <c r="W305" s="32">
        <v>0</v>
      </c>
      <c r="X305" s="32">
        <v>0</v>
      </c>
      <c r="Y305" s="32">
        <v>99020</v>
      </c>
      <c r="Z305" s="32">
        <v>28800</v>
      </c>
      <c r="AA305" s="32">
        <v>26000</v>
      </c>
      <c r="AB305" s="32">
        <v>0</v>
      </c>
      <c r="AC305" s="32">
        <v>1318588</v>
      </c>
      <c r="AD305" s="32">
        <v>17500</v>
      </c>
      <c r="AE305" s="32">
        <v>0</v>
      </c>
      <c r="AF305" s="32">
        <v>469188</v>
      </c>
      <c r="AG305" s="32">
        <v>107100</v>
      </c>
      <c r="AH305" s="32">
        <v>17600</v>
      </c>
      <c r="AI305" s="32">
        <v>707200</v>
      </c>
      <c r="AJ305" s="32">
        <v>57325</v>
      </c>
      <c r="AK305" s="32">
        <v>0</v>
      </c>
      <c r="AL305" s="32">
        <v>28700</v>
      </c>
      <c r="AM305" s="32">
        <v>14250</v>
      </c>
      <c r="AN305" s="32">
        <v>14375</v>
      </c>
      <c r="AO305" s="32">
        <v>525400</v>
      </c>
      <c r="AP305" s="32">
        <v>11900</v>
      </c>
      <c r="AQ305" s="32">
        <v>0</v>
      </c>
      <c r="AR305" s="32">
        <v>436100</v>
      </c>
      <c r="AS305" s="32">
        <v>19000</v>
      </c>
      <c r="AT305" s="32">
        <v>0</v>
      </c>
      <c r="AU305" s="32">
        <v>0</v>
      </c>
      <c r="AV305" s="32">
        <v>58400</v>
      </c>
      <c r="AW305" s="32"/>
      <c r="AX305" s="26"/>
    </row>
    <row r="306" spans="1:50" x14ac:dyDescent="0.35">
      <c r="A306" s="34" t="s">
        <v>171</v>
      </c>
      <c r="B306" s="33">
        <v>44012</v>
      </c>
      <c r="C306" s="32">
        <v>2296131</v>
      </c>
      <c r="D306" s="32">
        <v>41500</v>
      </c>
      <c r="E306" s="32">
        <v>20000</v>
      </c>
      <c r="F306" s="32">
        <v>0</v>
      </c>
      <c r="G306" s="32">
        <v>0</v>
      </c>
      <c r="H306" s="32">
        <v>0</v>
      </c>
      <c r="I306" s="32">
        <v>0</v>
      </c>
      <c r="J306" s="32">
        <v>0</v>
      </c>
      <c r="K306" s="32">
        <v>0</v>
      </c>
      <c r="L306" s="32">
        <v>21500</v>
      </c>
      <c r="M306" s="32">
        <v>0</v>
      </c>
      <c r="N306" s="32">
        <v>0</v>
      </c>
      <c r="O306" s="32">
        <v>346420</v>
      </c>
      <c r="P306" s="32">
        <v>92800</v>
      </c>
      <c r="Q306" s="32">
        <v>0</v>
      </c>
      <c r="R306" s="32">
        <v>40600</v>
      </c>
      <c r="S306" s="32">
        <v>0</v>
      </c>
      <c r="T306" s="32">
        <v>0</v>
      </c>
      <c r="U306" s="32">
        <v>59000</v>
      </c>
      <c r="V306" s="32">
        <v>0</v>
      </c>
      <c r="W306" s="32">
        <v>0</v>
      </c>
      <c r="X306" s="32">
        <v>0</v>
      </c>
      <c r="Y306" s="32">
        <v>100320</v>
      </c>
      <c r="Z306" s="32">
        <v>27700</v>
      </c>
      <c r="AA306" s="32">
        <v>26000</v>
      </c>
      <c r="AB306" s="32">
        <v>0</v>
      </c>
      <c r="AC306" s="32">
        <v>1322786</v>
      </c>
      <c r="AD306" s="32">
        <v>17500</v>
      </c>
      <c r="AE306" s="32">
        <v>0</v>
      </c>
      <c r="AF306" s="32">
        <v>471826</v>
      </c>
      <c r="AG306" s="32">
        <v>107100</v>
      </c>
      <c r="AH306" s="32">
        <v>17600</v>
      </c>
      <c r="AI306" s="32">
        <v>708760</v>
      </c>
      <c r="AJ306" s="32">
        <v>52125</v>
      </c>
      <c r="AK306" s="32">
        <v>0</v>
      </c>
      <c r="AL306" s="32">
        <v>23500</v>
      </c>
      <c r="AM306" s="32">
        <v>14250</v>
      </c>
      <c r="AN306" s="32">
        <v>14375</v>
      </c>
      <c r="AO306" s="32">
        <v>533300</v>
      </c>
      <c r="AP306" s="32">
        <v>12400</v>
      </c>
      <c r="AQ306" s="32">
        <v>0</v>
      </c>
      <c r="AR306" s="32">
        <v>443500</v>
      </c>
      <c r="AS306" s="32">
        <v>19000</v>
      </c>
      <c r="AT306" s="32">
        <v>0</v>
      </c>
      <c r="AU306" s="32">
        <v>0</v>
      </c>
      <c r="AV306" s="32">
        <v>58400</v>
      </c>
      <c r="AW306" s="32"/>
      <c r="AX306" s="26"/>
    </row>
    <row r="307" spans="1:50" x14ac:dyDescent="0.35">
      <c r="A307" s="34"/>
      <c r="B307" s="33"/>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c r="AA307" s="32"/>
      <c r="AB307" s="32"/>
      <c r="AC307" s="32"/>
      <c r="AD307" s="32"/>
      <c r="AE307" s="32"/>
      <c r="AF307" s="32"/>
      <c r="AG307" s="32"/>
      <c r="AH307" s="32"/>
      <c r="AI307" s="32"/>
      <c r="AJ307" s="32"/>
      <c r="AK307" s="32"/>
      <c r="AL307" s="32"/>
      <c r="AM307" s="32"/>
      <c r="AN307" s="32"/>
      <c r="AO307" s="32"/>
      <c r="AP307" s="32"/>
      <c r="AQ307" s="32"/>
      <c r="AR307" s="32"/>
      <c r="AS307" s="32"/>
      <c r="AT307" s="32"/>
      <c r="AU307" s="32"/>
      <c r="AV307" s="32"/>
      <c r="AW307" s="32"/>
      <c r="AX307" s="26"/>
    </row>
    <row r="308" spans="1:50" x14ac:dyDescent="0.35">
      <c r="A308" s="34"/>
      <c r="B308" s="33"/>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c r="AA308" s="32"/>
      <c r="AB308" s="32"/>
      <c r="AC308" s="32"/>
      <c r="AD308" s="32"/>
      <c r="AE308" s="32"/>
      <c r="AF308" s="32"/>
      <c r="AG308" s="32"/>
      <c r="AH308" s="32"/>
      <c r="AI308" s="32"/>
      <c r="AJ308" s="32"/>
      <c r="AK308" s="32"/>
      <c r="AL308" s="32"/>
      <c r="AM308" s="32"/>
      <c r="AN308" s="32"/>
      <c r="AO308" s="32"/>
      <c r="AP308" s="32"/>
      <c r="AQ308" s="32"/>
      <c r="AR308" s="32"/>
      <c r="AS308" s="32"/>
      <c r="AT308" s="32"/>
      <c r="AU308" s="32"/>
      <c r="AV308" s="32"/>
      <c r="AW308" s="32"/>
      <c r="AX308" s="26" t="s">
        <v>58</v>
      </c>
    </row>
    <row r="309" spans="1:50" x14ac:dyDescent="0.35">
      <c r="A309" s="2" t="s">
        <v>146</v>
      </c>
      <c r="C309" s="2" t="s">
        <v>140</v>
      </c>
      <c r="D309" s="2"/>
      <c r="E309" s="2"/>
      <c r="F309" s="2"/>
      <c r="G309" s="2"/>
      <c r="H309" s="2"/>
      <c r="I309" s="2"/>
      <c r="J309" s="2"/>
      <c r="K309" s="2"/>
      <c r="L309" s="2"/>
      <c r="M309" s="2"/>
      <c r="N309" s="2"/>
      <c r="O309" s="2"/>
      <c r="P309" s="2"/>
      <c r="Q309" s="2"/>
      <c r="R309" s="2"/>
      <c r="S309" s="2"/>
      <c r="T309" s="2"/>
      <c r="U309" s="2"/>
      <c r="V309" s="2"/>
      <c r="W309" s="2"/>
      <c r="X309" s="2"/>
      <c r="AX309" s="26" t="s">
        <v>58</v>
      </c>
    </row>
    <row r="310" spans="1:50" x14ac:dyDescent="0.35">
      <c r="A310" s="2" t="s">
        <v>147</v>
      </c>
      <c r="C310" s="2"/>
      <c r="D310" s="2" t="s">
        <v>141</v>
      </c>
      <c r="O310" s="2" t="s">
        <v>142</v>
      </c>
      <c r="AC310" s="2" t="s">
        <v>143</v>
      </c>
      <c r="AJ310" s="2" t="s">
        <v>144</v>
      </c>
      <c r="AO310" s="2" t="s">
        <v>145</v>
      </c>
      <c r="AX310" s="26" t="s">
        <v>58</v>
      </c>
    </row>
    <row r="311" spans="1:50" x14ac:dyDescent="0.35">
      <c r="A311" s="2" t="s">
        <v>61</v>
      </c>
      <c r="E311" s="2" t="s">
        <v>67</v>
      </c>
      <c r="F311" s="2" t="s">
        <v>120</v>
      </c>
      <c r="G311" s="2" t="s">
        <v>124</v>
      </c>
      <c r="H311" s="2" t="s">
        <v>116</v>
      </c>
      <c r="I311" s="2" t="s">
        <v>79</v>
      </c>
      <c r="J311" s="2" t="s">
        <v>117</v>
      </c>
      <c r="K311" s="2" t="s">
        <v>123</v>
      </c>
      <c r="L311" s="2" t="s">
        <v>84</v>
      </c>
      <c r="M311" s="2" t="s">
        <v>121</v>
      </c>
      <c r="N311" s="2" t="s">
        <v>89</v>
      </c>
      <c r="P311" s="2" t="s">
        <v>69</v>
      </c>
      <c r="Q311" s="2" t="s">
        <v>70</v>
      </c>
      <c r="R311" s="2" t="s">
        <v>71</v>
      </c>
      <c r="S311" s="2" t="s">
        <v>72</v>
      </c>
      <c r="T311" s="2" t="s">
        <v>74</v>
      </c>
      <c r="U311" s="2" t="s">
        <v>75</v>
      </c>
      <c r="V311" s="2" t="s">
        <v>127</v>
      </c>
      <c r="W311" s="2" t="s">
        <v>128</v>
      </c>
      <c r="X311" s="2" t="s">
        <v>81</v>
      </c>
      <c r="Y311" s="2" t="s">
        <v>82</v>
      </c>
      <c r="Z311" s="2" t="s">
        <v>83</v>
      </c>
      <c r="AA311" s="2" t="s">
        <v>85</v>
      </c>
      <c r="AB311" s="2" t="s">
        <v>90</v>
      </c>
      <c r="AD311" t="s">
        <v>62</v>
      </c>
      <c r="AE311" t="s">
        <v>64</v>
      </c>
      <c r="AF311" t="s">
        <v>73</v>
      </c>
      <c r="AG311" t="s">
        <v>76</v>
      </c>
      <c r="AH311" t="s">
        <v>80</v>
      </c>
      <c r="AI311" t="s">
        <v>86</v>
      </c>
      <c r="AK311" t="s">
        <v>66</v>
      </c>
      <c r="AL311" t="s">
        <v>77</v>
      </c>
      <c r="AM311" t="s">
        <v>87</v>
      </c>
      <c r="AN311" t="s">
        <v>91</v>
      </c>
      <c r="AP311" t="s">
        <v>63</v>
      </c>
      <c r="AQ311" t="s">
        <v>134</v>
      </c>
      <c r="AR311" t="s">
        <v>65</v>
      </c>
      <c r="AS311" t="s">
        <v>68</v>
      </c>
      <c r="AT311" t="s">
        <v>78</v>
      </c>
      <c r="AU311" t="s">
        <v>135</v>
      </c>
      <c r="AV311" t="s">
        <v>88</v>
      </c>
      <c r="AX311" s="26" t="s">
        <v>58</v>
      </c>
    </row>
    <row r="312" spans="1:50" x14ac:dyDescent="0.35">
      <c r="A312" s="2" t="s">
        <v>158</v>
      </c>
      <c r="B312" s="2" t="s">
        <v>155</v>
      </c>
      <c r="AX312" s="26" t="s">
        <v>58</v>
      </c>
    </row>
    <row r="313" spans="1:50" ht="16" customHeight="1" x14ac:dyDescent="0.35">
      <c r="B313" s="29" t="s">
        <v>57</v>
      </c>
      <c r="C313" s="30" t="s">
        <v>152</v>
      </c>
      <c r="D313" s="30" t="s">
        <v>152</v>
      </c>
      <c r="E313" s="30" t="s">
        <v>152</v>
      </c>
      <c r="F313" s="30" t="s">
        <v>152</v>
      </c>
      <c r="G313" s="30" t="s">
        <v>152</v>
      </c>
      <c r="H313" s="30" t="s">
        <v>152</v>
      </c>
      <c r="I313" s="30" t="s">
        <v>152</v>
      </c>
      <c r="J313" s="30" t="s">
        <v>152</v>
      </c>
      <c r="K313" s="30" t="s">
        <v>152</v>
      </c>
      <c r="L313" s="30" t="s">
        <v>152</v>
      </c>
      <c r="M313" s="30" t="s">
        <v>152</v>
      </c>
      <c r="N313" s="30" t="s">
        <v>152</v>
      </c>
      <c r="O313" s="30" t="s">
        <v>152</v>
      </c>
      <c r="P313" s="30" t="s">
        <v>152</v>
      </c>
      <c r="Q313" s="30" t="s">
        <v>152</v>
      </c>
      <c r="R313" s="30" t="s">
        <v>152</v>
      </c>
      <c r="S313" s="30" t="s">
        <v>152</v>
      </c>
      <c r="T313" s="30" t="s">
        <v>152</v>
      </c>
      <c r="U313" s="30" t="s">
        <v>152</v>
      </c>
      <c r="V313" s="30" t="s">
        <v>152</v>
      </c>
      <c r="W313" s="30" t="s">
        <v>152</v>
      </c>
      <c r="X313" s="30" t="s">
        <v>152</v>
      </c>
      <c r="Y313" s="30" t="s">
        <v>152</v>
      </c>
      <c r="Z313" s="30" t="s">
        <v>152</v>
      </c>
      <c r="AA313" s="30" t="s">
        <v>152</v>
      </c>
      <c r="AB313" s="30" t="s">
        <v>152</v>
      </c>
      <c r="AC313" s="30" t="s">
        <v>152</v>
      </c>
      <c r="AD313" s="30" t="s">
        <v>152</v>
      </c>
      <c r="AE313" s="30" t="s">
        <v>152</v>
      </c>
      <c r="AF313" s="30" t="s">
        <v>152</v>
      </c>
      <c r="AG313" s="30" t="s">
        <v>152</v>
      </c>
      <c r="AH313" s="30" t="s">
        <v>152</v>
      </c>
      <c r="AI313" s="30" t="s">
        <v>152</v>
      </c>
      <c r="AJ313" s="30" t="s">
        <v>152</v>
      </c>
      <c r="AK313" s="30" t="s">
        <v>152</v>
      </c>
      <c r="AL313" s="30" t="s">
        <v>152</v>
      </c>
      <c r="AM313" s="30" t="s">
        <v>152</v>
      </c>
      <c r="AN313" s="30" t="s">
        <v>152</v>
      </c>
      <c r="AO313" s="30" t="s">
        <v>152</v>
      </c>
      <c r="AP313" s="30" t="s">
        <v>152</v>
      </c>
      <c r="AQ313" s="30" t="s">
        <v>152</v>
      </c>
      <c r="AR313" s="30" t="s">
        <v>152</v>
      </c>
      <c r="AS313" s="30" t="s">
        <v>152</v>
      </c>
      <c r="AT313" s="30" t="s">
        <v>152</v>
      </c>
      <c r="AU313" s="30" t="s">
        <v>152</v>
      </c>
      <c r="AV313" s="30" t="s">
        <v>152</v>
      </c>
      <c r="AW313" s="30"/>
      <c r="AX313" s="26" t="s">
        <v>58</v>
      </c>
    </row>
    <row r="314" spans="1:50" x14ac:dyDescent="0.35">
      <c r="A314" s="34" t="s">
        <v>158</v>
      </c>
      <c r="B314" s="33">
        <v>44012</v>
      </c>
      <c r="C314" s="32">
        <v>20092219</v>
      </c>
      <c r="D314" s="32">
        <v>1291100</v>
      </c>
      <c r="E314" s="32">
        <v>190200</v>
      </c>
      <c r="F314" s="32">
        <v>0</v>
      </c>
      <c r="G314" s="32">
        <v>0</v>
      </c>
      <c r="H314" s="32">
        <v>0</v>
      </c>
      <c r="I314" s="32">
        <v>438100</v>
      </c>
      <c r="J314" s="32">
        <v>0</v>
      </c>
      <c r="K314" s="32">
        <v>0</v>
      </c>
      <c r="L314" s="32">
        <v>639800</v>
      </c>
      <c r="M314" s="32">
        <v>0</v>
      </c>
      <c r="N314" s="32">
        <v>23000</v>
      </c>
      <c r="O314" s="32">
        <v>4441124</v>
      </c>
      <c r="P314" s="32">
        <v>1097200</v>
      </c>
      <c r="Q314" s="32">
        <v>470800</v>
      </c>
      <c r="R314" s="32">
        <v>415930</v>
      </c>
      <c r="S314" s="32">
        <v>306000</v>
      </c>
      <c r="T314" s="32">
        <v>147000</v>
      </c>
      <c r="U314" s="32">
        <v>483000</v>
      </c>
      <c r="V314" s="32">
        <v>0</v>
      </c>
      <c r="W314" s="32">
        <v>0</v>
      </c>
      <c r="X314" s="32">
        <v>94000</v>
      </c>
      <c r="Y314" s="32">
        <v>633000</v>
      </c>
      <c r="Z314" s="32">
        <v>559194</v>
      </c>
      <c r="AA314" s="32">
        <v>185000</v>
      </c>
      <c r="AB314" s="32">
        <v>50000</v>
      </c>
      <c r="AC314" s="32">
        <v>10592395</v>
      </c>
      <c r="AD314" s="32">
        <v>145600</v>
      </c>
      <c r="AE314" s="32">
        <v>92700</v>
      </c>
      <c r="AF314" s="32">
        <v>3569295</v>
      </c>
      <c r="AG314" s="32">
        <v>415000</v>
      </c>
      <c r="AH314" s="32">
        <v>152000</v>
      </c>
      <c r="AI314" s="32">
        <v>6217800</v>
      </c>
      <c r="AJ314" s="32">
        <v>750200</v>
      </c>
      <c r="AK314" s="32">
        <v>111700</v>
      </c>
      <c r="AL314" s="32">
        <v>232900</v>
      </c>
      <c r="AM314" s="32">
        <v>214200</v>
      </c>
      <c r="AN314" s="32">
        <v>191400</v>
      </c>
      <c r="AO314" s="32">
        <v>3017400</v>
      </c>
      <c r="AP314" s="32">
        <v>178500</v>
      </c>
      <c r="AQ314" s="32">
        <v>0</v>
      </c>
      <c r="AR314" s="32">
        <v>2009400</v>
      </c>
      <c r="AS314" s="32">
        <v>152000</v>
      </c>
      <c r="AT314" s="32">
        <v>5000</v>
      </c>
      <c r="AU314" s="32">
        <v>0</v>
      </c>
      <c r="AV314" s="32">
        <v>672500</v>
      </c>
      <c r="AW314" s="32"/>
      <c r="AX314" s="26" t="s">
        <v>58</v>
      </c>
    </row>
    <row r="315" spans="1:50" ht="16" customHeight="1" x14ac:dyDescent="0.35">
      <c r="A315" s="2" t="s">
        <v>158</v>
      </c>
      <c r="B315" s="29" t="s">
        <v>57</v>
      </c>
      <c r="C315" s="30" t="s">
        <v>156</v>
      </c>
      <c r="D315" s="30" t="s">
        <v>156</v>
      </c>
      <c r="E315" s="30" t="s">
        <v>156</v>
      </c>
      <c r="F315" s="30" t="s">
        <v>156</v>
      </c>
      <c r="G315" s="30" t="s">
        <v>156</v>
      </c>
      <c r="H315" s="30" t="s">
        <v>156</v>
      </c>
      <c r="I315" s="30" t="s">
        <v>156</v>
      </c>
      <c r="J315" s="30" t="s">
        <v>156</v>
      </c>
      <c r="K315" s="30" t="s">
        <v>156</v>
      </c>
      <c r="L315" s="30" t="s">
        <v>156</v>
      </c>
      <c r="M315" s="30" t="s">
        <v>156</v>
      </c>
      <c r="N315" s="30" t="s">
        <v>156</v>
      </c>
      <c r="O315" s="30" t="s">
        <v>156</v>
      </c>
      <c r="P315" s="30" t="s">
        <v>156</v>
      </c>
      <c r="Q315" s="30" t="s">
        <v>156</v>
      </c>
      <c r="R315" s="30" t="s">
        <v>156</v>
      </c>
      <c r="S315" s="30" t="s">
        <v>156</v>
      </c>
      <c r="T315" s="30" t="s">
        <v>156</v>
      </c>
      <c r="U315" s="30" t="s">
        <v>156</v>
      </c>
      <c r="V315" s="30" t="s">
        <v>156</v>
      </c>
      <c r="W315" s="30" t="s">
        <v>156</v>
      </c>
      <c r="X315" s="30" t="s">
        <v>156</v>
      </c>
      <c r="Y315" s="30" t="s">
        <v>156</v>
      </c>
      <c r="Z315" s="30" t="s">
        <v>156</v>
      </c>
      <c r="AA315" s="30" t="s">
        <v>156</v>
      </c>
      <c r="AB315" s="30" t="s">
        <v>156</v>
      </c>
      <c r="AC315" s="30" t="s">
        <v>156</v>
      </c>
      <c r="AD315" s="30" t="s">
        <v>156</v>
      </c>
      <c r="AE315" s="30" t="s">
        <v>156</v>
      </c>
      <c r="AF315" s="30" t="s">
        <v>156</v>
      </c>
      <c r="AG315" s="30" t="s">
        <v>156</v>
      </c>
      <c r="AH315" s="30" t="s">
        <v>156</v>
      </c>
      <c r="AI315" s="30" t="s">
        <v>156</v>
      </c>
      <c r="AJ315" s="30" t="s">
        <v>156</v>
      </c>
      <c r="AK315" s="30" t="s">
        <v>156</v>
      </c>
      <c r="AL315" s="30" t="s">
        <v>156</v>
      </c>
      <c r="AM315" s="30" t="s">
        <v>156</v>
      </c>
      <c r="AN315" s="30" t="s">
        <v>156</v>
      </c>
      <c r="AO315" s="30" t="s">
        <v>156</v>
      </c>
      <c r="AP315" s="30" t="s">
        <v>156</v>
      </c>
      <c r="AQ315" s="30" t="s">
        <v>156</v>
      </c>
      <c r="AR315" s="30" t="s">
        <v>156</v>
      </c>
      <c r="AS315" s="30" t="s">
        <v>156</v>
      </c>
      <c r="AT315" s="30" t="s">
        <v>156</v>
      </c>
      <c r="AU315" s="30" t="s">
        <v>156</v>
      </c>
      <c r="AV315" s="30" t="s">
        <v>156</v>
      </c>
      <c r="AW315" s="30"/>
      <c r="AX315" s="26" t="s">
        <v>58</v>
      </c>
    </row>
    <row r="316" spans="1:50" x14ac:dyDescent="0.35">
      <c r="A316" s="34" t="s">
        <v>158</v>
      </c>
      <c r="B316" s="33">
        <v>44012</v>
      </c>
      <c r="C316" s="32">
        <v>19634219</v>
      </c>
      <c r="D316" s="32">
        <v>941100</v>
      </c>
      <c r="E316" s="32">
        <v>190200</v>
      </c>
      <c r="F316" s="32">
        <v>0</v>
      </c>
      <c r="G316" s="32">
        <v>0</v>
      </c>
      <c r="H316" s="32">
        <v>0</v>
      </c>
      <c r="I316" s="32">
        <v>438100</v>
      </c>
      <c r="J316" s="32">
        <v>0</v>
      </c>
      <c r="K316" s="32">
        <v>0</v>
      </c>
      <c r="L316" s="32">
        <v>289800</v>
      </c>
      <c r="M316" s="32">
        <v>0</v>
      </c>
      <c r="N316" s="32">
        <v>23000</v>
      </c>
      <c r="O316" s="32">
        <v>4391124</v>
      </c>
      <c r="P316" s="32">
        <v>1097200</v>
      </c>
      <c r="Q316" s="32">
        <v>470800</v>
      </c>
      <c r="R316" s="32">
        <v>415930</v>
      </c>
      <c r="S316" s="32">
        <v>306000</v>
      </c>
      <c r="T316" s="32">
        <v>147000</v>
      </c>
      <c r="U316" s="32">
        <v>483000</v>
      </c>
      <c r="V316" s="32">
        <v>0</v>
      </c>
      <c r="W316" s="32">
        <v>0</v>
      </c>
      <c r="X316" s="32">
        <v>94000</v>
      </c>
      <c r="Y316" s="32">
        <v>633000</v>
      </c>
      <c r="Z316" s="32">
        <v>559194</v>
      </c>
      <c r="AA316" s="32">
        <v>185000</v>
      </c>
      <c r="AB316" s="32">
        <v>0</v>
      </c>
      <c r="AC316" s="32">
        <v>10554395</v>
      </c>
      <c r="AD316" s="32">
        <v>145600</v>
      </c>
      <c r="AE316" s="32">
        <v>92700</v>
      </c>
      <c r="AF316" s="32">
        <v>3569295</v>
      </c>
      <c r="AG316" s="32">
        <v>415000</v>
      </c>
      <c r="AH316" s="32">
        <v>152000</v>
      </c>
      <c r="AI316" s="32">
        <v>6179800</v>
      </c>
      <c r="AJ316" s="32">
        <v>740200</v>
      </c>
      <c r="AK316" s="32">
        <v>111700</v>
      </c>
      <c r="AL316" s="32">
        <v>222900</v>
      </c>
      <c r="AM316" s="32">
        <v>214200</v>
      </c>
      <c r="AN316" s="32">
        <v>191400</v>
      </c>
      <c r="AO316" s="32">
        <v>3007400</v>
      </c>
      <c r="AP316" s="32">
        <v>178500</v>
      </c>
      <c r="AQ316" s="32">
        <v>0</v>
      </c>
      <c r="AR316" s="32">
        <v>1999400</v>
      </c>
      <c r="AS316" s="32">
        <v>152000</v>
      </c>
      <c r="AT316" s="32">
        <v>5000</v>
      </c>
      <c r="AU316" s="32">
        <v>0</v>
      </c>
      <c r="AV316" s="32">
        <v>672500</v>
      </c>
      <c r="AW316" s="32"/>
      <c r="AX316" s="26" t="s">
        <v>58</v>
      </c>
    </row>
    <row r="317" spans="1:50" x14ac:dyDescent="0.35">
      <c r="A317" s="2" t="s">
        <v>158</v>
      </c>
      <c r="B317" s="29" t="s">
        <v>57</v>
      </c>
      <c r="C317" s="30" t="s">
        <v>157</v>
      </c>
      <c r="D317" s="30" t="s">
        <v>157</v>
      </c>
      <c r="E317" s="30" t="s">
        <v>157</v>
      </c>
      <c r="F317" s="30" t="s">
        <v>157</v>
      </c>
      <c r="G317" s="30" t="s">
        <v>157</v>
      </c>
      <c r="H317" s="30" t="s">
        <v>157</v>
      </c>
      <c r="I317" s="30" t="s">
        <v>157</v>
      </c>
      <c r="J317" s="30" t="s">
        <v>157</v>
      </c>
      <c r="K317" s="30" t="s">
        <v>157</v>
      </c>
      <c r="L317" s="30" t="s">
        <v>157</v>
      </c>
      <c r="M317" s="30" t="s">
        <v>157</v>
      </c>
      <c r="N317" s="30" t="s">
        <v>157</v>
      </c>
      <c r="O317" s="30" t="s">
        <v>157</v>
      </c>
      <c r="P317" s="30" t="s">
        <v>157</v>
      </c>
      <c r="Q317" s="30" t="s">
        <v>157</v>
      </c>
      <c r="R317" s="30" t="s">
        <v>157</v>
      </c>
      <c r="S317" s="30" t="s">
        <v>157</v>
      </c>
      <c r="T317" s="30" t="s">
        <v>157</v>
      </c>
      <c r="U317" s="30" t="s">
        <v>157</v>
      </c>
      <c r="V317" s="30" t="s">
        <v>157</v>
      </c>
      <c r="W317" s="30" t="s">
        <v>157</v>
      </c>
      <c r="X317" s="30" t="s">
        <v>157</v>
      </c>
      <c r="Y317" s="30" t="s">
        <v>157</v>
      </c>
      <c r="Z317" s="30" t="s">
        <v>157</v>
      </c>
      <c r="AA317" s="30" t="s">
        <v>157</v>
      </c>
      <c r="AB317" s="30" t="s">
        <v>157</v>
      </c>
      <c r="AC317" s="30" t="s">
        <v>157</v>
      </c>
      <c r="AD317" s="30" t="s">
        <v>157</v>
      </c>
      <c r="AE317" s="30" t="s">
        <v>157</v>
      </c>
      <c r="AF317" s="30" t="s">
        <v>157</v>
      </c>
      <c r="AG317" s="30" t="s">
        <v>157</v>
      </c>
      <c r="AH317" s="30" t="s">
        <v>157</v>
      </c>
      <c r="AI317" s="30" t="s">
        <v>157</v>
      </c>
      <c r="AJ317" s="30" t="s">
        <v>157</v>
      </c>
      <c r="AK317" s="30" t="s">
        <v>157</v>
      </c>
      <c r="AL317" s="30" t="s">
        <v>157</v>
      </c>
      <c r="AM317" s="30" t="s">
        <v>157</v>
      </c>
      <c r="AN317" s="30" t="s">
        <v>157</v>
      </c>
      <c r="AO317" s="30" t="s">
        <v>157</v>
      </c>
      <c r="AP317" s="30" t="s">
        <v>157</v>
      </c>
      <c r="AQ317" s="30" t="s">
        <v>157</v>
      </c>
      <c r="AR317" s="30" t="s">
        <v>157</v>
      </c>
      <c r="AS317" s="30" t="s">
        <v>157</v>
      </c>
      <c r="AT317" s="30" t="s">
        <v>157</v>
      </c>
      <c r="AU317" s="30" t="s">
        <v>157</v>
      </c>
      <c r="AV317" s="30" t="s">
        <v>157</v>
      </c>
      <c r="AW317" s="30"/>
      <c r="AX317" s="26" t="s">
        <v>58</v>
      </c>
    </row>
    <row r="318" spans="1:50" x14ac:dyDescent="0.35">
      <c r="A318" s="34" t="s">
        <v>158</v>
      </c>
      <c r="B318" s="33">
        <v>44012</v>
      </c>
      <c r="C318" s="32">
        <v>458000</v>
      </c>
      <c r="D318" s="32">
        <v>350000</v>
      </c>
      <c r="E318" s="32">
        <v>0</v>
      </c>
      <c r="F318" s="32">
        <v>0</v>
      </c>
      <c r="G318" s="32">
        <v>0</v>
      </c>
      <c r="H318" s="32">
        <v>0</v>
      </c>
      <c r="I318" s="32">
        <v>0</v>
      </c>
      <c r="J318" s="32">
        <v>0</v>
      </c>
      <c r="K318" s="32">
        <v>0</v>
      </c>
      <c r="L318" s="32">
        <v>350000</v>
      </c>
      <c r="M318" s="32">
        <v>0</v>
      </c>
      <c r="N318" s="32">
        <v>0</v>
      </c>
      <c r="O318" s="32">
        <v>50000</v>
      </c>
      <c r="P318" s="32">
        <v>0</v>
      </c>
      <c r="Q318" s="32">
        <v>0</v>
      </c>
      <c r="R318" s="32">
        <v>0</v>
      </c>
      <c r="S318" s="32">
        <v>0</v>
      </c>
      <c r="T318" s="32">
        <v>0</v>
      </c>
      <c r="U318" s="32">
        <v>0</v>
      </c>
      <c r="V318" s="32">
        <v>0</v>
      </c>
      <c r="W318" s="32">
        <v>0</v>
      </c>
      <c r="X318" s="32">
        <v>0</v>
      </c>
      <c r="Y318" s="32">
        <v>0</v>
      </c>
      <c r="Z318" s="32">
        <v>0</v>
      </c>
      <c r="AA318" s="32">
        <v>0</v>
      </c>
      <c r="AB318" s="32">
        <v>50000</v>
      </c>
      <c r="AC318" s="32">
        <v>38000</v>
      </c>
      <c r="AD318" s="32">
        <v>0</v>
      </c>
      <c r="AE318" s="32">
        <v>0</v>
      </c>
      <c r="AF318" s="32">
        <v>0</v>
      </c>
      <c r="AG318" s="32">
        <v>0</v>
      </c>
      <c r="AH318" s="32">
        <v>0</v>
      </c>
      <c r="AI318" s="32">
        <v>38000</v>
      </c>
      <c r="AJ318" s="32">
        <v>10000</v>
      </c>
      <c r="AK318" s="32">
        <v>0</v>
      </c>
      <c r="AL318" s="32">
        <v>10000</v>
      </c>
      <c r="AM318" s="32">
        <v>0</v>
      </c>
      <c r="AN318" s="32">
        <v>0</v>
      </c>
      <c r="AO318" s="32">
        <v>10000</v>
      </c>
      <c r="AP318" s="32">
        <v>0</v>
      </c>
      <c r="AQ318" s="32">
        <v>0</v>
      </c>
      <c r="AR318" s="32">
        <v>10000</v>
      </c>
      <c r="AS318" s="32">
        <v>0</v>
      </c>
      <c r="AT318" s="32">
        <v>0</v>
      </c>
      <c r="AU318" s="32">
        <v>0</v>
      </c>
      <c r="AV318" s="32">
        <v>0</v>
      </c>
      <c r="AW318" s="32"/>
      <c r="AX318" s="26" t="s">
        <v>58</v>
      </c>
    </row>
    <row r="319" spans="1:50" x14ac:dyDescent="0.35">
      <c r="A319" s="34"/>
      <c r="B319" s="33"/>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c r="AA319" s="32"/>
      <c r="AB319" s="32"/>
      <c r="AC319" s="32"/>
      <c r="AD319" s="32"/>
      <c r="AE319" s="32"/>
      <c r="AF319" s="32"/>
      <c r="AG319" s="32"/>
      <c r="AH319" s="32"/>
      <c r="AI319" s="32"/>
      <c r="AJ319" s="32"/>
      <c r="AK319" s="32"/>
      <c r="AL319" s="32"/>
      <c r="AM319" s="32"/>
      <c r="AN319" s="32"/>
      <c r="AO319" s="32"/>
      <c r="AP319" s="32"/>
      <c r="AQ319" s="32"/>
      <c r="AR319" s="32"/>
      <c r="AS319" s="32"/>
      <c r="AT319" s="32"/>
      <c r="AU319" s="32"/>
      <c r="AV319" s="32"/>
      <c r="AW319" s="32"/>
      <c r="AX319" s="26" t="s">
        <v>58</v>
      </c>
    </row>
    <row r="320" spans="1:50" x14ac:dyDescent="0.35">
      <c r="A320" s="2" t="s">
        <v>159</v>
      </c>
      <c r="B320" s="2" t="s">
        <v>161</v>
      </c>
      <c r="AX320" s="26" t="s">
        <v>58</v>
      </c>
    </row>
    <row r="321" spans="1:50" ht="16" customHeight="1" x14ac:dyDescent="0.35">
      <c r="B321" s="29" t="s">
        <v>57</v>
      </c>
      <c r="C321" s="30" t="s">
        <v>152</v>
      </c>
      <c r="D321" s="30" t="s">
        <v>152</v>
      </c>
      <c r="E321" s="30" t="s">
        <v>152</v>
      </c>
      <c r="F321" s="30" t="s">
        <v>152</v>
      </c>
      <c r="G321" s="30" t="s">
        <v>152</v>
      </c>
      <c r="H321" s="30" t="s">
        <v>152</v>
      </c>
      <c r="I321" s="30" t="s">
        <v>152</v>
      </c>
      <c r="J321" s="30" t="s">
        <v>152</v>
      </c>
      <c r="K321" s="30" t="s">
        <v>152</v>
      </c>
      <c r="L321" s="30" t="s">
        <v>152</v>
      </c>
      <c r="M321" s="30" t="s">
        <v>152</v>
      </c>
      <c r="N321" s="30" t="s">
        <v>152</v>
      </c>
      <c r="O321" s="30" t="s">
        <v>152</v>
      </c>
      <c r="P321" s="30" t="s">
        <v>152</v>
      </c>
      <c r="Q321" s="30" t="s">
        <v>152</v>
      </c>
      <c r="R321" s="30" t="s">
        <v>152</v>
      </c>
      <c r="S321" s="30" t="s">
        <v>152</v>
      </c>
      <c r="T321" s="30" t="s">
        <v>152</v>
      </c>
      <c r="U321" s="30" t="s">
        <v>152</v>
      </c>
      <c r="V321" s="30" t="s">
        <v>152</v>
      </c>
      <c r="W321" s="30" t="s">
        <v>152</v>
      </c>
      <c r="X321" s="30" t="s">
        <v>152</v>
      </c>
      <c r="Y321" s="30" t="s">
        <v>152</v>
      </c>
      <c r="Z321" s="30" t="s">
        <v>152</v>
      </c>
      <c r="AA321" s="30" t="s">
        <v>152</v>
      </c>
      <c r="AB321" s="30" t="s">
        <v>152</v>
      </c>
      <c r="AC321" s="30" t="s">
        <v>152</v>
      </c>
      <c r="AD321" s="30" t="s">
        <v>152</v>
      </c>
      <c r="AE321" s="30" t="s">
        <v>152</v>
      </c>
      <c r="AF321" s="30" t="s">
        <v>152</v>
      </c>
      <c r="AG321" s="30" t="s">
        <v>152</v>
      </c>
      <c r="AH321" s="30" t="s">
        <v>152</v>
      </c>
      <c r="AI321" s="30" t="s">
        <v>152</v>
      </c>
      <c r="AJ321" s="30" t="s">
        <v>152</v>
      </c>
      <c r="AK321" s="30" t="s">
        <v>152</v>
      </c>
      <c r="AL321" s="30" t="s">
        <v>152</v>
      </c>
      <c r="AM321" s="30" t="s">
        <v>152</v>
      </c>
      <c r="AN321" s="30" t="s">
        <v>152</v>
      </c>
      <c r="AO321" s="30" t="s">
        <v>152</v>
      </c>
      <c r="AP321" s="30" t="s">
        <v>152</v>
      </c>
      <c r="AQ321" s="30" t="s">
        <v>152</v>
      </c>
      <c r="AR321" s="30" t="s">
        <v>152</v>
      </c>
      <c r="AS321" s="30" t="s">
        <v>152</v>
      </c>
      <c r="AT321" s="30" t="s">
        <v>152</v>
      </c>
      <c r="AU321" s="30" t="s">
        <v>152</v>
      </c>
      <c r="AV321" s="30" t="s">
        <v>152</v>
      </c>
      <c r="AW321" s="30"/>
      <c r="AX321" s="26" t="s">
        <v>58</v>
      </c>
    </row>
    <row r="322" spans="1:50" x14ac:dyDescent="0.35">
      <c r="A322" s="34" t="s">
        <v>159</v>
      </c>
      <c r="B322" s="33">
        <v>44012</v>
      </c>
      <c r="C322" s="32">
        <v>9170843</v>
      </c>
      <c r="D322" s="32">
        <v>554400</v>
      </c>
      <c r="E322" s="32">
        <v>104600</v>
      </c>
      <c r="F322" s="32">
        <v>0</v>
      </c>
      <c r="G322" s="32">
        <v>0</v>
      </c>
      <c r="H322" s="32">
        <v>0</v>
      </c>
      <c r="I322" s="32">
        <v>165000</v>
      </c>
      <c r="J322" s="32">
        <v>0</v>
      </c>
      <c r="K322" s="32">
        <v>0</v>
      </c>
      <c r="L322" s="32">
        <v>276200</v>
      </c>
      <c r="M322" s="32">
        <v>0</v>
      </c>
      <c r="N322" s="32">
        <v>8600</v>
      </c>
      <c r="O322" s="32">
        <v>1842942</v>
      </c>
      <c r="P322" s="32">
        <v>476400</v>
      </c>
      <c r="Q322" s="32">
        <v>290200</v>
      </c>
      <c r="R322" s="32">
        <v>161000</v>
      </c>
      <c r="S322" s="32">
        <v>134000</v>
      </c>
      <c r="T322" s="32">
        <v>89000</v>
      </c>
      <c r="U322" s="32">
        <v>284000</v>
      </c>
      <c r="V322" s="32">
        <v>0</v>
      </c>
      <c r="W322" s="32">
        <v>0</v>
      </c>
      <c r="X322" s="32">
        <v>0</v>
      </c>
      <c r="Y322" s="32">
        <v>164500</v>
      </c>
      <c r="Z322" s="32">
        <v>220342</v>
      </c>
      <c r="AA322" s="32">
        <v>0</v>
      </c>
      <c r="AB322" s="32">
        <v>23500</v>
      </c>
      <c r="AC322" s="32">
        <v>4876495</v>
      </c>
      <c r="AD322" s="32">
        <v>47000</v>
      </c>
      <c r="AE322" s="32">
        <v>48850</v>
      </c>
      <c r="AF322" s="32">
        <v>1760470</v>
      </c>
      <c r="AG322" s="32">
        <v>354875</v>
      </c>
      <c r="AH322" s="32">
        <v>34300</v>
      </c>
      <c r="AI322" s="32">
        <v>2631000</v>
      </c>
      <c r="AJ322" s="32">
        <v>276600</v>
      </c>
      <c r="AK322" s="32">
        <v>33500</v>
      </c>
      <c r="AL322" s="32">
        <v>129600</v>
      </c>
      <c r="AM322" s="32">
        <v>34500</v>
      </c>
      <c r="AN322" s="32">
        <v>79000</v>
      </c>
      <c r="AO322" s="32">
        <v>1620406</v>
      </c>
      <c r="AP322" s="32">
        <v>26000</v>
      </c>
      <c r="AQ322" s="32">
        <v>0</v>
      </c>
      <c r="AR322" s="32">
        <v>1201556</v>
      </c>
      <c r="AS322" s="32">
        <v>71000</v>
      </c>
      <c r="AT322" s="32">
        <v>2750</v>
      </c>
      <c r="AU322" s="32">
        <v>0</v>
      </c>
      <c r="AV322" s="32">
        <v>319100</v>
      </c>
      <c r="AW322" s="32"/>
      <c r="AX322" s="26" t="s">
        <v>58</v>
      </c>
    </row>
    <row r="323" spans="1:50" x14ac:dyDescent="0.35">
      <c r="A323" s="34"/>
      <c r="B323" s="33"/>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c r="AA323" s="32"/>
      <c r="AB323" s="32"/>
      <c r="AC323" s="32"/>
      <c r="AD323" s="32"/>
      <c r="AE323" s="32"/>
      <c r="AF323" s="32"/>
      <c r="AG323" s="32"/>
      <c r="AH323" s="32"/>
      <c r="AI323" s="32"/>
      <c r="AJ323" s="32"/>
      <c r="AK323" s="32"/>
      <c r="AL323" s="32"/>
      <c r="AM323" s="32"/>
      <c r="AN323" s="32"/>
      <c r="AO323" s="32"/>
      <c r="AP323" s="32"/>
      <c r="AQ323" s="32"/>
      <c r="AR323" s="32"/>
      <c r="AS323" s="32"/>
      <c r="AT323" s="32"/>
      <c r="AU323" s="32"/>
      <c r="AV323" s="32"/>
      <c r="AW323" s="32"/>
      <c r="AX323" s="26"/>
    </row>
    <row r="324" spans="1:50" x14ac:dyDescent="0.35">
      <c r="A324" s="2" t="s">
        <v>162</v>
      </c>
      <c r="B324" s="2" t="s">
        <v>163</v>
      </c>
      <c r="AX324" s="26" t="s">
        <v>58</v>
      </c>
    </row>
    <row r="325" spans="1:50" ht="16" customHeight="1" x14ac:dyDescent="0.35">
      <c r="B325" s="29" t="s">
        <v>57</v>
      </c>
      <c r="C325" s="30" t="s">
        <v>152</v>
      </c>
      <c r="D325" s="30" t="s">
        <v>152</v>
      </c>
      <c r="E325" s="30" t="s">
        <v>152</v>
      </c>
      <c r="F325" s="30" t="s">
        <v>152</v>
      </c>
      <c r="G325" s="30" t="s">
        <v>152</v>
      </c>
      <c r="H325" s="30" t="s">
        <v>152</v>
      </c>
      <c r="I325" s="30" t="s">
        <v>152</v>
      </c>
      <c r="J325" s="30" t="s">
        <v>152</v>
      </c>
      <c r="K325" s="30" t="s">
        <v>152</v>
      </c>
      <c r="L325" s="30" t="s">
        <v>152</v>
      </c>
      <c r="M325" s="30" t="s">
        <v>152</v>
      </c>
      <c r="N325" s="30" t="s">
        <v>152</v>
      </c>
      <c r="O325" s="30" t="s">
        <v>152</v>
      </c>
      <c r="P325" s="30" t="s">
        <v>152</v>
      </c>
      <c r="Q325" s="30" t="s">
        <v>152</v>
      </c>
      <c r="R325" s="30" t="s">
        <v>152</v>
      </c>
      <c r="S325" s="30" t="s">
        <v>152</v>
      </c>
      <c r="T325" s="30" t="s">
        <v>152</v>
      </c>
      <c r="U325" s="30" t="s">
        <v>152</v>
      </c>
      <c r="V325" s="30" t="s">
        <v>152</v>
      </c>
      <c r="W325" s="30" t="s">
        <v>152</v>
      </c>
      <c r="X325" s="30" t="s">
        <v>152</v>
      </c>
      <c r="Y325" s="30" t="s">
        <v>152</v>
      </c>
      <c r="Z325" s="30" t="s">
        <v>152</v>
      </c>
      <c r="AA325" s="30" t="s">
        <v>152</v>
      </c>
      <c r="AB325" s="30" t="s">
        <v>152</v>
      </c>
      <c r="AC325" s="30" t="s">
        <v>152</v>
      </c>
      <c r="AD325" s="30" t="s">
        <v>152</v>
      </c>
      <c r="AE325" s="30" t="s">
        <v>152</v>
      </c>
      <c r="AF325" s="30" t="s">
        <v>152</v>
      </c>
      <c r="AG325" s="30" t="s">
        <v>152</v>
      </c>
      <c r="AH325" s="30" t="s">
        <v>152</v>
      </c>
      <c r="AI325" s="30" t="s">
        <v>152</v>
      </c>
      <c r="AJ325" s="30" t="s">
        <v>152</v>
      </c>
      <c r="AK325" s="30" t="s">
        <v>152</v>
      </c>
      <c r="AL325" s="30" t="s">
        <v>152</v>
      </c>
      <c r="AM325" s="30" t="s">
        <v>152</v>
      </c>
      <c r="AN325" s="30" t="s">
        <v>152</v>
      </c>
      <c r="AO325" s="30" t="s">
        <v>152</v>
      </c>
      <c r="AP325" s="30" t="s">
        <v>152</v>
      </c>
      <c r="AQ325" s="30" t="s">
        <v>152</v>
      </c>
      <c r="AR325" s="30" t="s">
        <v>152</v>
      </c>
      <c r="AS325" s="30" t="s">
        <v>152</v>
      </c>
      <c r="AT325" s="30" t="s">
        <v>152</v>
      </c>
      <c r="AU325" s="30" t="s">
        <v>152</v>
      </c>
      <c r="AV325" s="30" t="s">
        <v>152</v>
      </c>
      <c r="AW325" s="30"/>
      <c r="AX325" s="26" t="s">
        <v>58</v>
      </c>
    </row>
    <row r="326" spans="1:50" x14ac:dyDescent="0.35">
      <c r="A326" s="34" t="s">
        <v>162</v>
      </c>
      <c r="B326" s="33">
        <v>44012</v>
      </c>
      <c r="C326" s="32">
        <v>3069062</v>
      </c>
      <c r="D326" s="32">
        <v>81500</v>
      </c>
      <c r="E326" s="32">
        <v>54500</v>
      </c>
      <c r="F326" s="32">
        <v>0</v>
      </c>
      <c r="G326" s="32">
        <v>0</v>
      </c>
      <c r="H326" s="32">
        <v>0</v>
      </c>
      <c r="I326" s="32">
        <v>27000</v>
      </c>
      <c r="J326" s="32">
        <v>0</v>
      </c>
      <c r="K326" s="32">
        <v>0</v>
      </c>
      <c r="L326" s="32">
        <v>0</v>
      </c>
      <c r="M326" s="32">
        <v>0</v>
      </c>
      <c r="N326" s="32">
        <v>0</v>
      </c>
      <c r="O326" s="32">
        <v>605285</v>
      </c>
      <c r="P326" s="32">
        <v>212850</v>
      </c>
      <c r="Q326" s="32">
        <v>102000</v>
      </c>
      <c r="R326" s="32">
        <v>74550</v>
      </c>
      <c r="S326" s="32">
        <v>0</v>
      </c>
      <c r="T326" s="32">
        <v>36500</v>
      </c>
      <c r="U326" s="32">
        <v>82000</v>
      </c>
      <c r="V326" s="32">
        <v>0</v>
      </c>
      <c r="W326" s="32">
        <v>0</v>
      </c>
      <c r="X326" s="32">
        <v>0</v>
      </c>
      <c r="Y326" s="32">
        <v>59000</v>
      </c>
      <c r="Z326" s="32">
        <v>38385</v>
      </c>
      <c r="AA326" s="32">
        <v>0</v>
      </c>
      <c r="AB326" s="32">
        <v>0</v>
      </c>
      <c r="AC326" s="32">
        <v>1681207</v>
      </c>
      <c r="AD326" s="32">
        <v>34000</v>
      </c>
      <c r="AE326" s="32">
        <v>0</v>
      </c>
      <c r="AF326" s="32">
        <v>587500</v>
      </c>
      <c r="AG326" s="32">
        <v>104000</v>
      </c>
      <c r="AH326" s="32">
        <v>0</v>
      </c>
      <c r="AI326" s="32">
        <v>955707</v>
      </c>
      <c r="AJ326" s="32">
        <v>87970</v>
      </c>
      <c r="AK326" s="32">
        <v>0</v>
      </c>
      <c r="AL326" s="32">
        <v>44270</v>
      </c>
      <c r="AM326" s="32">
        <v>10000</v>
      </c>
      <c r="AN326" s="32">
        <v>33700</v>
      </c>
      <c r="AO326" s="32">
        <v>613100</v>
      </c>
      <c r="AP326" s="32">
        <v>0</v>
      </c>
      <c r="AQ326" s="32">
        <v>0</v>
      </c>
      <c r="AR326" s="32">
        <v>515300</v>
      </c>
      <c r="AS326" s="32">
        <v>11000</v>
      </c>
      <c r="AT326" s="32">
        <v>0</v>
      </c>
      <c r="AU326" s="32">
        <v>0</v>
      </c>
      <c r="AV326" s="32">
        <v>86800</v>
      </c>
      <c r="AW326" s="32"/>
      <c r="AX326" s="26" t="s">
        <v>58</v>
      </c>
    </row>
    <row r="327" spans="1:50" x14ac:dyDescent="0.35">
      <c r="A327" s="34"/>
      <c r="B327" s="33"/>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c r="AA327" s="32"/>
      <c r="AB327" s="32"/>
      <c r="AC327" s="32"/>
      <c r="AD327" s="32"/>
      <c r="AE327" s="32"/>
      <c r="AF327" s="32"/>
      <c r="AG327" s="32"/>
      <c r="AH327" s="32"/>
      <c r="AI327" s="32"/>
      <c r="AJ327" s="32"/>
      <c r="AK327" s="32"/>
      <c r="AL327" s="32"/>
      <c r="AM327" s="32"/>
      <c r="AN327" s="32"/>
      <c r="AO327" s="32"/>
      <c r="AP327" s="32"/>
      <c r="AQ327" s="32"/>
      <c r="AR327" s="32"/>
      <c r="AS327" s="32"/>
      <c r="AT327" s="32"/>
      <c r="AU327" s="32"/>
      <c r="AV327" s="32"/>
      <c r="AW327" s="32"/>
      <c r="AX327" s="26"/>
    </row>
    <row r="328" spans="1:50" x14ac:dyDescent="0.35">
      <c r="A328" s="2" t="s">
        <v>165</v>
      </c>
      <c r="B328" s="2" t="s">
        <v>167</v>
      </c>
      <c r="AX328" s="26" t="s">
        <v>58</v>
      </c>
    </row>
    <row r="329" spans="1:50" ht="16" customHeight="1" x14ac:dyDescent="0.35">
      <c r="B329" s="29" t="s">
        <v>57</v>
      </c>
      <c r="C329" s="30" t="s">
        <v>152</v>
      </c>
      <c r="D329" s="30" t="s">
        <v>152</v>
      </c>
      <c r="E329" s="30" t="s">
        <v>152</v>
      </c>
      <c r="F329" s="30" t="s">
        <v>152</v>
      </c>
      <c r="G329" s="30" t="s">
        <v>152</v>
      </c>
      <c r="H329" s="30" t="s">
        <v>152</v>
      </c>
      <c r="I329" s="30" t="s">
        <v>152</v>
      </c>
      <c r="J329" s="30" t="s">
        <v>152</v>
      </c>
      <c r="K329" s="30" t="s">
        <v>152</v>
      </c>
      <c r="L329" s="30" t="s">
        <v>152</v>
      </c>
      <c r="M329" s="30" t="s">
        <v>152</v>
      </c>
      <c r="N329" s="30" t="s">
        <v>152</v>
      </c>
      <c r="O329" s="30" t="s">
        <v>152</v>
      </c>
      <c r="P329" s="30" t="s">
        <v>152</v>
      </c>
      <c r="Q329" s="30" t="s">
        <v>152</v>
      </c>
      <c r="R329" s="30" t="s">
        <v>152</v>
      </c>
      <c r="S329" s="30" t="s">
        <v>152</v>
      </c>
      <c r="T329" s="30" t="s">
        <v>152</v>
      </c>
      <c r="U329" s="30" t="s">
        <v>152</v>
      </c>
      <c r="V329" s="30" t="s">
        <v>152</v>
      </c>
      <c r="W329" s="30" t="s">
        <v>152</v>
      </c>
      <c r="X329" s="30" t="s">
        <v>152</v>
      </c>
      <c r="Y329" s="30" t="s">
        <v>152</v>
      </c>
      <c r="Z329" s="30" t="s">
        <v>152</v>
      </c>
      <c r="AA329" s="30" t="s">
        <v>152</v>
      </c>
      <c r="AB329" s="30" t="s">
        <v>152</v>
      </c>
      <c r="AC329" s="30" t="s">
        <v>152</v>
      </c>
      <c r="AD329" s="30" t="s">
        <v>152</v>
      </c>
      <c r="AE329" s="30" t="s">
        <v>152</v>
      </c>
      <c r="AF329" s="30" t="s">
        <v>152</v>
      </c>
      <c r="AG329" s="30" t="s">
        <v>152</v>
      </c>
      <c r="AH329" s="30" t="s">
        <v>152</v>
      </c>
      <c r="AI329" s="30" t="s">
        <v>152</v>
      </c>
      <c r="AJ329" s="30" t="s">
        <v>152</v>
      </c>
      <c r="AK329" s="30" t="s">
        <v>152</v>
      </c>
      <c r="AL329" s="30" t="s">
        <v>152</v>
      </c>
      <c r="AM329" s="30" t="s">
        <v>152</v>
      </c>
      <c r="AN329" s="30" t="s">
        <v>152</v>
      </c>
      <c r="AO329" s="30" t="s">
        <v>152</v>
      </c>
      <c r="AP329" s="30" t="s">
        <v>152</v>
      </c>
      <c r="AQ329" s="30" t="s">
        <v>152</v>
      </c>
      <c r="AR329" s="30" t="s">
        <v>152</v>
      </c>
      <c r="AS329" s="30" t="s">
        <v>152</v>
      </c>
      <c r="AT329" s="30" t="s">
        <v>152</v>
      </c>
      <c r="AU329" s="30" t="s">
        <v>152</v>
      </c>
      <c r="AV329" s="30" t="s">
        <v>152</v>
      </c>
      <c r="AW329" s="30"/>
      <c r="AX329" s="26" t="s">
        <v>58</v>
      </c>
    </row>
    <row r="330" spans="1:50" x14ac:dyDescent="0.35">
      <c r="A330" s="34" t="s">
        <v>165</v>
      </c>
      <c r="B330" s="33">
        <v>44012</v>
      </c>
      <c r="C330" s="32">
        <v>5988485</v>
      </c>
      <c r="D330" s="32">
        <v>497500</v>
      </c>
      <c r="E330" s="32">
        <v>82000</v>
      </c>
      <c r="F330" s="32">
        <v>0</v>
      </c>
      <c r="G330" s="32">
        <v>0</v>
      </c>
      <c r="H330" s="32">
        <v>0</v>
      </c>
      <c r="I330" s="32">
        <v>200000</v>
      </c>
      <c r="J330" s="32">
        <v>0</v>
      </c>
      <c r="K330" s="32">
        <v>0</v>
      </c>
      <c r="L330" s="32">
        <v>215500</v>
      </c>
      <c r="M330" s="32">
        <v>0</v>
      </c>
      <c r="N330" s="32">
        <v>0</v>
      </c>
      <c r="O330" s="32">
        <v>1358935</v>
      </c>
      <c r="P330" s="32">
        <v>324300</v>
      </c>
      <c r="Q330" s="32">
        <v>185600</v>
      </c>
      <c r="R330" s="32">
        <v>104000</v>
      </c>
      <c r="S330" s="32">
        <v>104000</v>
      </c>
      <c r="T330" s="32">
        <v>44000</v>
      </c>
      <c r="U330" s="32">
        <v>126500</v>
      </c>
      <c r="V330" s="32">
        <v>0</v>
      </c>
      <c r="W330" s="32">
        <v>0</v>
      </c>
      <c r="X330" s="32">
        <v>27000</v>
      </c>
      <c r="Y330" s="32">
        <v>208300</v>
      </c>
      <c r="Z330" s="32">
        <v>153912</v>
      </c>
      <c r="AA330" s="32">
        <v>70000</v>
      </c>
      <c r="AB330" s="32">
        <v>11323</v>
      </c>
      <c r="AC330" s="32">
        <v>3080090</v>
      </c>
      <c r="AD330" s="32">
        <v>0</v>
      </c>
      <c r="AE330" s="32">
        <v>21000</v>
      </c>
      <c r="AF330" s="32">
        <v>1140800</v>
      </c>
      <c r="AG330" s="32">
        <v>88000</v>
      </c>
      <c r="AH330" s="32">
        <v>39100</v>
      </c>
      <c r="AI330" s="32">
        <v>1791190</v>
      </c>
      <c r="AJ330" s="32">
        <v>220860</v>
      </c>
      <c r="AK330" s="32">
        <v>30000</v>
      </c>
      <c r="AL330" s="32">
        <v>66360</v>
      </c>
      <c r="AM330" s="32">
        <v>70000</v>
      </c>
      <c r="AN330" s="32">
        <v>54500</v>
      </c>
      <c r="AO330" s="32">
        <v>831100</v>
      </c>
      <c r="AP330" s="32">
        <v>0</v>
      </c>
      <c r="AQ330" s="32">
        <v>0</v>
      </c>
      <c r="AR330" s="32">
        <v>683700</v>
      </c>
      <c r="AS330" s="32">
        <v>0</v>
      </c>
      <c r="AT330" s="32">
        <v>0</v>
      </c>
      <c r="AU330" s="32">
        <v>0</v>
      </c>
      <c r="AV330" s="32">
        <v>147400</v>
      </c>
      <c r="AW330" s="32"/>
      <c r="AX330" s="26" t="s">
        <v>58</v>
      </c>
    </row>
    <row r="331" spans="1:50" x14ac:dyDescent="0.35">
      <c r="A331" s="34"/>
      <c r="B331" s="33"/>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c r="AA331" s="32"/>
      <c r="AB331" s="32"/>
      <c r="AC331" s="32"/>
      <c r="AD331" s="32"/>
      <c r="AE331" s="32"/>
      <c r="AF331" s="32"/>
      <c r="AG331" s="32"/>
      <c r="AH331" s="32"/>
      <c r="AI331" s="32"/>
      <c r="AJ331" s="32"/>
      <c r="AK331" s="32"/>
      <c r="AL331" s="32"/>
      <c r="AM331" s="32"/>
      <c r="AN331" s="32"/>
      <c r="AO331" s="32"/>
      <c r="AP331" s="32"/>
      <c r="AQ331" s="32"/>
      <c r="AR331" s="32"/>
      <c r="AS331" s="32"/>
      <c r="AT331" s="32"/>
      <c r="AU331" s="32"/>
      <c r="AV331" s="32"/>
      <c r="AW331" s="32"/>
      <c r="AX331" s="26"/>
    </row>
    <row r="332" spans="1:50" x14ac:dyDescent="0.35">
      <c r="A332" s="2" t="s">
        <v>170</v>
      </c>
      <c r="B332" s="2" t="s">
        <v>168</v>
      </c>
      <c r="AX332" s="26" t="s">
        <v>58</v>
      </c>
    </row>
    <row r="333" spans="1:50" ht="16" customHeight="1" x14ac:dyDescent="0.35">
      <c r="B333" s="29" t="s">
        <v>57</v>
      </c>
      <c r="C333" s="30" t="s">
        <v>152</v>
      </c>
      <c r="D333" s="30" t="s">
        <v>152</v>
      </c>
      <c r="E333" s="30" t="s">
        <v>152</v>
      </c>
      <c r="F333" s="30" t="s">
        <v>152</v>
      </c>
      <c r="G333" s="30" t="s">
        <v>152</v>
      </c>
      <c r="H333" s="30" t="s">
        <v>152</v>
      </c>
      <c r="I333" s="30" t="s">
        <v>152</v>
      </c>
      <c r="J333" s="30" t="s">
        <v>152</v>
      </c>
      <c r="K333" s="30" t="s">
        <v>152</v>
      </c>
      <c r="L333" s="30" t="s">
        <v>152</v>
      </c>
      <c r="M333" s="30" t="s">
        <v>152</v>
      </c>
      <c r="N333" s="30" t="s">
        <v>152</v>
      </c>
      <c r="O333" s="30" t="s">
        <v>152</v>
      </c>
      <c r="P333" s="30" t="s">
        <v>152</v>
      </c>
      <c r="Q333" s="30" t="s">
        <v>152</v>
      </c>
      <c r="R333" s="30" t="s">
        <v>152</v>
      </c>
      <c r="S333" s="30" t="s">
        <v>152</v>
      </c>
      <c r="T333" s="30" t="s">
        <v>152</v>
      </c>
      <c r="U333" s="30" t="s">
        <v>152</v>
      </c>
      <c r="V333" s="30" t="s">
        <v>152</v>
      </c>
      <c r="W333" s="30" t="s">
        <v>152</v>
      </c>
      <c r="X333" s="30" t="s">
        <v>152</v>
      </c>
      <c r="Y333" s="30" t="s">
        <v>152</v>
      </c>
      <c r="Z333" s="30" t="s">
        <v>152</v>
      </c>
      <c r="AA333" s="30" t="s">
        <v>152</v>
      </c>
      <c r="AB333" s="30" t="s">
        <v>152</v>
      </c>
      <c r="AC333" s="30" t="s">
        <v>152</v>
      </c>
      <c r="AD333" s="30" t="s">
        <v>152</v>
      </c>
      <c r="AE333" s="30" t="s">
        <v>152</v>
      </c>
      <c r="AF333" s="30" t="s">
        <v>152</v>
      </c>
      <c r="AG333" s="30" t="s">
        <v>152</v>
      </c>
      <c r="AH333" s="30" t="s">
        <v>152</v>
      </c>
      <c r="AI333" s="30" t="s">
        <v>152</v>
      </c>
      <c r="AJ333" s="30" t="s">
        <v>152</v>
      </c>
      <c r="AK333" s="30" t="s">
        <v>152</v>
      </c>
      <c r="AL333" s="30" t="s">
        <v>152</v>
      </c>
      <c r="AM333" s="30" t="s">
        <v>152</v>
      </c>
      <c r="AN333" s="30" t="s">
        <v>152</v>
      </c>
      <c r="AO333" s="30" t="s">
        <v>152</v>
      </c>
      <c r="AP333" s="30" t="s">
        <v>152</v>
      </c>
      <c r="AQ333" s="30" t="s">
        <v>152</v>
      </c>
      <c r="AR333" s="30" t="s">
        <v>152</v>
      </c>
      <c r="AS333" s="30" t="s">
        <v>152</v>
      </c>
      <c r="AT333" s="30" t="s">
        <v>152</v>
      </c>
      <c r="AU333" s="30" t="s">
        <v>152</v>
      </c>
      <c r="AV333" s="30" t="s">
        <v>152</v>
      </c>
      <c r="AW333" s="30"/>
      <c r="AX333" s="26" t="s">
        <v>58</v>
      </c>
    </row>
    <row r="334" spans="1:50" x14ac:dyDescent="0.35">
      <c r="A334" s="34" t="s">
        <v>170</v>
      </c>
      <c r="B334" s="33">
        <v>44012</v>
      </c>
      <c r="C334" s="32">
        <v>61890</v>
      </c>
      <c r="D334" s="32">
        <v>5000</v>
      </c>
      <c r="E334" s="32">
        <v>4000</v>
      </c>
      <c r="F334" s="32">
        <v>0</v>
      </c>
      <c r="G334" s="32">
        <v>0</v>
      </c>
      <c r="H334" s="32">
        <v>0</v>
      </c>
      <c r="I334" s="32">
        <v>0</v>
      </c>
      <c r="J334" s="32">
        <v>0</v>
      </c>
      <c r="K334" s="32">
        <v>0</v>
      </c>
      <c r="L334" s="32">
        <v>1000</v>
      </c>
      <c r="M334" s="32">
        <v>0</v>
      </c>
      <c r="N334" s="32">
        <v>0</v>
      </c>
      <c r="O334" s="32">
        <v>15800</v>
      </c>
      <c r="P334" s="32">
        <v>0</v>
      </c>
      <c r="Q334" s="32">
        <v>7200</v>
      </c>
      <c r="R334" s="32">
        <v>500</v>
      </c>
      <c r="S334" s="32">
        <v>0</v>
      </c>
      <c r="T334" s="32">
        <v>0</v>
      </c>
      <c r="U334" s="32">
        <v>2500</v>
      </c>
      <c r="V334" s="32">
        <v>0</v>
      </c>
      <c r="W334" s="32">
        <v>0</v>
      </c>
      <c r="X334" s="32">
        <v>3600</v>
      </c>
      <c r="Y334" s="32">
        <v>0</v>
      </c>
      <c r="Z334" s="32">
        <v>2000</v>
      </c>
      <c r="AA334" s="32">
        <v>0</v>
      </c>
      <c r="AB334" s="32">
        <v>0</v>
      </c>
      <c r="AC334" s="32">
        <v>21500</v>
      </c>
      <c r="AD334" s="32">
        <v>0</v>
      </c>
      <c r="AE334" s="32">
        <v>0</v>
      </c>
      <c r="AF334" s="32">
        <v>5500</v>
      </c>
      <c r="AG334" s="32">
        <v>0</v>
      </c>
      <c r="AH334" s="32">
        <v>3000</v>
      </c>
      <c r="AI334" s="32">
        <v>13000</v>
      </c>
      <c r="AJ334" s="32">
        <v>1990</v>
      </c>
      <c r="AK334" s="32">
        <v>500</v>
      </c>
      <c r="AL334" s="32">
        <v>990</v>
      </c>
      <c r="AM334" s="32">
        <v>0</v>
      </c>
      <c r="AN334" s="32">
        <v>500</v>
      </c>
      <c r="AO334" s="32">
        <v>17600</v>
      </c>
      <c r="AP334" s="32">
        <v>0</v>
      </c>
      <c r="AQ334" s="32">
        <v>0</v>
      </c>
      <c r="AR334" s="32">
        <v>14600</v>
      </c>
      <c r="AS334" s="32">
        <v>0</v>
      </c>
      <c r="AT334" s="32">
        <v>0</v>
      </c>
      <c r="AU334" s="32">
        <v>0</v>
      </c>
      <c r="AV334" s="32">
        <v>3000</v>
      </c>
      <c r="AW334" s="32"/>
      <c r="AX334" s="26" t="s">
        <v>58</v>
      </c>
    </row>
    <row r="335" spans="1:50" x14ac:dyDescent="0.35">
      <c r="A335" s="34"/>
      <c r="B335" s="33"/>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c r="AA335" s="32"/>
      <c r="AB335" s="32"/>
      <c r="AC335" s="32"/>
      <c r="AD335" s="32"/>
      <c r="AE335" s="32"/>
      <c r="AF335" s="32"/>
      <c r="AG335" s="32"/>
      <c r="AH335" s="32"/>
      <c r="AI335" s="32"/>
      <c r="AJ335" s="32"/>
      <c r="AK335" s="32"/>
      <c r="AL335" s="32"/>
      <c r="AM335" s="32"/>
      <c r="AN335" s="32"/>
      <c r="AO335" s="32"/>
      <c r="AP335" s="32"/>
      <c r="AQ335" s="32"/>
      <c r="AR335" s="32"/>
      <c r="AS335" s="32"/>
      <c r="AT335" s="32"/>
      <c r="AU335" s="32"/>
      <c r="AV335" s="32"/>
      <c r="AW335" s="32"/>
      <c r="AX335" s="26"/>
    </row>
    <row r="336" spans="1:50" x14ac:dyDescent="0.35">
      <c r="A336" s="2" t="s">
        <v>171</v>
      </c>
      <c r="B336" s="2" t="s">
        <v>173</v>
      </c>
      <c r="AX336" s="26"/>
    </row>
    <row r="337" spans="1:50" ht="16" customHeight="1" x14ac:dyDescent="0.35">
      <c r="B337" s="29" t="s">
        <v>57</v>
      </c>
      <c r="C337" s="30" t="s">
        <v>152</v>
      </c>
      <c r="D337" s="30" t="s">
        <v>152</v>
      </c>
      <c r="E337" s="30" t="s">
        <v>152</v>
      </c>
      <c r="F337" s="30" t="s">
        <v>152</v>
      </c>
      <c r="G337" s="30" t="s">
        <v>152</v>
      </c>
      <c r="H337" s="30" t="s">
        <v>152</v>
      </c>
      <c r="I337" s="30" t="s">
        <v>152</v>
      </c>
      <c r="J337" s="30" t="s">
        <v>152</v>
      </c>
      <c r="K337" s="30" t="s">
        <v>152</v>
      </c>
      <c r="L337" s="30" t="s">
        <v>152</v>
      </c>
      <c r="M337" s="30" t="s">
        <v>152</v>
      </c>
      <c r="N337" s="30" t="s">
        <v>152</v>
      </c>
      <c r="O337" s="30" t="s">
        <v>152</v>
      </c>
      <c r="P337" s="30" t="s">
        <v>152</v>
      </c>
      <c r="Q337" s="30" t="s">
        <v>152</v>
      </c>
      <c r="R337" s="30" t="s">
        <v>152</v>
      </c>
      <c r="S337" s="30" t="s">
        <v>152</v>
      </c>
      <c r="T337" s="30" t="s">
        <v>152</v>
      </c>
      <c r="U337" s="30" t="s">
        <v>152</v>
      </c>
      <c r="V337" s="30" t="s">
        <v>152</v>
      </c>
      <c r="W337" s="30" t="s">
        <v>152</v>
      </c>
      <c r="X337" s="30" t="s">
        <v>152</v>
      </c>
      <c r="Y337" s="30" t="s">
        <v>152</v>
      </c>
      <c r="Z337" s="30" t="s">
        <v>152</v>
      </c>
      <c r="AA337" s="30" t="s">
        <v>152</v>
      </c>
      <c r="AB337" s="30" t="s">
        <v>152</v>
      </c>
      <c r="AC337" s="30" t="s">
        <v>152</v>
      </c>
      <c r="AD337" s="30" t="s">
        <v>152</v>
      </c>
      <c r="AE337" s="30" t="s">
        <v>152</v>
      </c>
      <c r="AF337" s="30" t="s">
        <v>152</v>
      </c>
      <c r="AG337" s="30" t="s">
        <v>152</v>
      </c>
      <c r="AH337" s="30" t="s">
        <v>152</v>
      </c>
      <c r="AI337" s="30" t="s">
        <v>152</v>
      </c>
      <c r="AJ337" s="30" t="s">
        <v>152</v>
      </c>
      <c r="AK337" s="30" t="s">
        <v>152</v>
      </c>
      <c r="AL337" s="30" t="s">
        <v>152</v>
      </c>
      <c r="AM337" s="30" t="s">
        <v>152</v>
      </c>
      <c r="AN337" s="30" t="s">
        <v>152</v>
      </c>
      <c r="AO337" s="30" t="s">
        <v>152</v>
      </c>
      <c r="AP337" s="30" t="s">
        <v>152</v>
      </c>
      <c r="AQ337" s="30" t="s">
        <v>152</v>
      </c>
      <c r="AR337" s="30" t="s">
        <v>152</v>
      </c>
      <c r="AS337" s="30" t="s">
        <v>152</v>
      </c>
      <c r="AT337" s="30" t="s">
        <v>152</v>
      </c>
      <c r="AU337" s="30" t="s">
        <v>152</v>
      </c>
      <c r="AV337" s="30" t="s">
        <v>152</v>
      </c>
      <c r="AW337" s="30"/>
      <c r="AX337" s="26" t="s">
        <v>58</v>
      </c>
    </row>
    <row r="338" spans="1:50" x14ac:dyDescent="0.35">
      <c r="A338" s="34" t="s">
        <v>171</v>
      </c>
      <c r="B338" s="33">
        <v>44012</v>
      </c>
      <c r="C338" s="32">
        <v>2505000</v>
      </c>
      <c r="D338" s="32">
        <v>45300</v>
      </c>
      <c r="E338" s="32">
        <v>22300</v>
      </c>
      <c r="F338" s="32">
        <v>0</v>
      </c>
      <c r="G338" s="32">
        <v>0</v>
      </c>
      <c r="H338" s="32">
        <v>0</v>
      </c>
      <c r="I338" s="32">
        <v>0</v>
      </c>
      <c r="J338" s="32">
        <v>0</v>
      </c>
      <c r="K338" s="32">
        <v>0</v>
      </c>
      <c r="L338" s="32">
        <v>23000</v>
      </c>
      <c r="M338" s="32">
        <v>0</v>
      </c>
      <c r="N338" s="32">
        <v>0</v>
      </c>
      <c r="O338" s="32">
        <v>379700</v>
      </c>
      <c r="P338" s="32">
        <v>101200</v>
      </c>
      <c r="Q338" s="32">
        <v>0</v>
      </c>
      <c r="R338" s="32">
        <v>43000</v>
      </c>
      <c r="S338" s="32">
        <v>0</v>
      </c>
      <c r="T338" s="32">
        <v>0</v>
      </c>
      <c r="U338" s="32">
        <v>67000</v>
      </c>
      <c r="V338" s="32">
        <v>0</v>
      </c>
      <c r="W338" s="32">
        <v>0</v>
      </c>
      <c r="X338" s="32">
        <v>0</v>
      </c>
      <c r="Y338" s="32">
        <v>109800</v>
      </c>
      <c r="Z338" s="32">
        <v>32200</v>
      </c>
      <c r="AA338" s="32">
        <v>26500</v>
      </c>
      <c r="AB338" s="32">
        <v>0</v>
      </c>
      <c r="AC338" s="32">
        <v>1433000</v>
      </c>
      <c r="AD338" s="32">
        <v>20500</v>
      </c>
      <c r="AE338" s="32">
        <v>0</v>
      </c>
      <c r="AF338" s="32">
        <v>511400</v>
      </c>
      <c r="AG338" s="32">
        <v>119000</v>
      </c>
      <c r="AH338" s="32">
        <v>18000</v>
      </c>
      <c r="AI338" s="32">
        <v>764100</v>
      </c>
      <c r="AJ338" s="32">
        <v>60200</v>
      </c>
      <c r="AK338" s="32">
        <v>0</v>
      </c>
      <c r="AL338" s="32">
        <v>30200</v>
      </c>
      <c r="AM338" s="32">
        <v>15000</v>
      </c>
      <c r="AN338" s="32">
        <v>15000</v>
      </c>
      <c r="AO338" s="32">
        <v>586800</v>
      </c>
      <c r="AP338" s="32">
        <v>13000</v>
      </c>
      <c r="AQ338" s="32">
        <v>0</v>
      </c>
      <c r="AR338" s="32">
        <v>488800</v>
      </c>
      <c r="AS338" s="32">
        <v>20000</v>
      </c>
      <c r="AT338" s="32">
        <v>0</v>
      </c>
      <c r="AU338" s="32">
        <v>0</v>
      </c>
      <c r="AV338" s="32">
        <v>65000</v>
      </c>
      <c r="AW338" s="32"/>
      <c r="AX338" s="26"/>
    </row>
    <row r="339" spans="1:50" x14ac:dyDescent="0.35">
      <c r="A339" s="34"/>
      <c r="B339" s="33"/>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c r="AA339" s="32"/>
      <c r="AB339" s="32"/>
      <c r="AC339" s="32"/>
      <c r="AD339" s="32"/>
      <c r="AE339" s="32"/>
      <c r="AF339" s="32"/>
      <c r="AG339" s="32"/>
      <c r="AH339" s="32"/>
      <c r="AI339" s="32"/>
      <c r="AJ339" s="32"/>
      <c r="AK339" s="32"/>
      <c r="AL339" s="32"/>
      <c r="AM339" s="32"/>
      <c r="AN339" s="32"/>
      <c r="AO339" s="32"/>
      <c r="AP339" s="32"/>
      <c r="AQ339" s="32"/>
      <c r="AR339" s="32"/>
      <c r="AS339" s="32"/>
      <c r="AT339" s="32"/>
      <c r="AU339" s="32"/>
      <c r="AV339" s="32"/>
      <c r="AW339" s="32"/>
      <c r="AX339" s="26"/>
    </row>
    <row r="340" spans="1:50" x14ac:dyDescent="0.35">
      <c r="A340" s="2" t="s">
        <v>175</v>
      </c>
      <c r="B340" s="2" t="s">
        <v>174</v>
      </c>
      <c r="AX340" s="26"/>
    </row>
    <row r="341" spans="1:50" ht="16" customHeight="1" x14ac:dyDescent="0.35">
      <c r="B341" s="29" t="s">
        <v>57</v>
      </c>
      <c r="C341" s="30" t="s">
        <v>152</v>
      </c>
      <c r="D341" s="30" t="s">
        <v>152</v>
      </c>
      <c r="E341" s="30" t="s">
        <v>152</v>
      </c>
      <c r="F341" s="30" t="s">
        <v>152</v>
      </c>
      <c r="G341" s="30" t="s">
        <v>152</v>
      </c>
      <c r="H341" s="30" t="s">
        <v>152</v>
      </c>
      <c r="I341" s="30" t="s">
        <v>152</v>
      </c>
      <c r="J341" s="30" t="s">
        <v>152</v>
      </c>
      <c r="K341" s="30" t="s">
        <v>152</v>
      </c>
      <c r="L341" s="30" t="s">
        <v>152</v>
      </c>
      <c r="M341" s="30" t="s">
        <v>152</v>
      </c>
      <c r="N341" s="30" t="s">
        <v>152</v>
      </c>
      <c r="O341" s="30" t="s">
        <v>152</v>
      </c>
      <c r="P341" s="30" t="s">
        <v>152</v>
      </c>
      <c r="Q341" s="30" t="s">
        <v>152</v>
      </c>
      <c r="R341" s="30" t="s">
        <v>152</v>
      </c>
      <c r="S341" s="30" t="s">
        <v>152</v>
      </c>
      <c r="T341" s="30" t="s">
        <v>152</v>
      </c>
      <c r="U341" s="30" t="s">
        <v>152</v>
      </c>
      <c r="V341" s="30" t="s">
        <v>152</v>
      </c>
      <c r="W341" s="30" t="s">
        <v>152</v>
      </c>
      <c r="X341" s="30" t="s">
        <v>152</v>
      </c>
      <c r="Y341" s="30" t="s">
        <v>152</v>
      </c>
      <c r="Z341" s="30" t="s">
        <v>152</v>
      </c>
      <c r="AA341" s="30" t="s">
        <v>152</v>
      </c>
      <c r="AB341" s="30" t="s">
        <v>152</v>
      </c>
      <c r="AC341" s="30" t="s">
        <v>152</v>
      </c>
      <c r="AD341" s="30" t="s">
        <v>152</v>
      </c>
      <c r="AE341" s="30" t="s">
        <v>152</v>
      </c>
      <c r="AF341" s="30" t="s">
        <v>152</v>
      </c>
      <c r="AG341" s="30" t="s">
        <v>152</v>
      </c>
      <c r="AH341" s="30" t="s">
        <v>152</v>
      </c>
      <c r="AI341" s="30" t="s">
        <v>152</v>
      </c>
      <c r="AJ341" s="30" t="s">
        <v>152</v>
      </c>
      <c r="AK341" s="30" t="s">
        <v>152</v>
      </c>
      <c r="AL341" s="30" t="s">
        <v>152</v>
      </c>
      <c r="AM341" s="30" t="s">
        <v>152</v>
      </c>
      <c r="AN341" s="30" t="s">
        <v>152</v>
      </c>
      <c r="AO341" s="30" t="s">
        <v>152</v>
      </c>
      <c r="AP341" s="30" t="s">
        <v>152</v>
      </c>
      <c r="AQ341" s="30" t="s">
        <v>152</v>
      </c>
      <c r="AR341" s="30" t="s">
        <v>152</v>
      </c>
      <c r="AS341" s="30" t="s">
        <v>152</v>
      </c>
      <c r="AT341" s="30" t="s">
        <v>152</v>
      </c>
      <c r="AU341" s="30" t="s">
        <v>152</v>
      </c>
      <c r="AV341" s="30" t="s">
        <v>152</v>
      </c>
      <c r="AW341" s="30"/>
      <c r="AX341" s="26" t="s">
        <v>58</v>
      </c>
    </row>
    <row r="342" spans="1:50" x14ac:dyDescent="0.35">
      <c r="A342" s="34" t="s">
        <v>175</v>
      </c>
      <c r="B342" s="33">
        <v>44012</v>
      </c>
      <c r="C342" s="32">
        <v>3809028</v>
      </c>
      <c r="D342" s="32">
        <v>268600</v>
      </c>
      <c r="E342" s="32">
        <v>43800</v>
      </c>
      <c r="F342" s="32">
        <v>0</v>
      </c>
      <c r="G342" s="32">
        <v>0</v>
      </c>
      <c r="H342" s="32">
        <v>0</v>
      </c>
      <c r="I342" s="32">
        <v>67900</v>
      </c>
      <c r="J342" s="32">
        <v>0</v>
      </c>
      <c r="K342" s="32">
        <v>0</v>
      </c>
      <c r="L342" s="32">
        <v>152200</v>
      </c>
      <c r="M342" s="32">
        <v>0</v>
      </c>
      <c r="N342" s="32">
        <v>4700</v>
      </c>
      <c r="O342" s="32">
        <v>900958</v>
      </c>
      <c r="P342" s="32">
        <v>250100</v>
      </c>
      <c r="Q342" s="32">
        <v>71500</v>
      </c>
      <c r="R342" s="32">
        <v>84000</v>
      </c>
      <c r="S342" s="32">
        <v>58000</v>
      </c>
      <c r="T342" s="32">
        <v>21500</v>
      </c>
      <c r="U342" s="32">
        <v>73800</v>
      </c>
      <c r="V342" s="32">
        <v>0</v>
      </c>
      <c r="W342" s="32">
        <v>0</v>
      </c>
      <c r="X342" s="32">
        <v>12500</v>
      </c>
      <c r="Y342" s="32">
        <v>170800</v>
      </c>
      <c r="Z342" s="32">
        <v>113458</v>
      </c>
      <c r="AA342" s="32">
        <v>36000</v>
      </c>
      <c r="AB342" s="32">
        <v>9300</v>
      </c>
      <c r="AC342" s="32">
        <v>1935870</v>
      </c>
      <c r="AD342" s="32">
        <v>37300</v>
      </c>
      <c r="AE342" s="32">
        <v>15300</v>
      </c>
      <c r="AF342" s="32">
        <v>663390</v>
      </c>
      <c r="AG342" s="32">
        <v>101600</v>
      </c>
      <c r="AH342" s="32">
        <v>31200</v>
      </c>
      <c r="AI342" s="32">
        <v>1087080</v>
      </c>
      <c r="AJ342" s="32">
        <v>128100</v>
      </c>
      <c r="AK342" s="32">
        <v>21900</v>
      </c>
      <c r="AL342" s="32">
        <v>35200</v>
      </c>
      <c r="AM342" s="32">
        <v>36900</v>
      </c>
      <c r="AN342" s="32">
        <v>34100</v>
      </c>
      <c r="AO342" s="32">
        <v>575500</v>
      </c>
      <c r="AP342" s="32">
        <v>13500</v>
      </c>
      <c r="AQ342" s="32">
        <v>0</v>
      </c>
      <c r="AR342" s="32">
        <v>408000</v>
      </c>
      <c r="AS342" s="32">
        <v>13500</v>
      </c>
      <c r="AT342" s="32">
        <v>0</v>
      </c>
      <c r="AU342" s="32">
        <v>0</v>
      </c>
      <c r="AV342" s="32">
        <v>140500</v>
      </c>
      <c r="AW342" s="32"/>
      <c r="AX342" s="26"/>
    </row>
    <row r="343" spans="1:50" x14ac:dyDescent="0.35">
      <c r="A343" s="34"/>
      <c r="B343" s="33"/>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c r="AA343" s="32"/>
      <c r="AB343" s="32"/>
      <c r="AC343" s="32"/>
      <c r="AD343" s="32"/>
      <c r="AE343" s="32"/>
      <c r="AF343" s="32"/>
      <c r="AG343" s="32"/>
      <c r="AH343" s="32"/>
      <c r="AI343" s="32"/>
      <c r="AJ343" s="32"/>
      <c r="AK343" s="32"/>
      <c r="AL343" s="32"/>
      <c r="AM343" s="32"/>
      <c r="AN343" s="32"/>
      <c r="AO343" s="32"/>
      <c r="AP343" s="32"/>
      <c r="AQ343" s="32"/>
      <c r="AR343" s="32"/>
      <c r="AS343" s="32"/>
      <c r="AT343" s="32"/>
      <c r="AU343" s="32"/>
      <c r="AV343" s="32"/>
      <c r="AW343" s="32"/>
      <c r="AX343" s="26"/>
    </row>
    <row r="344" spans="1:50" x14ac:dyDescent="0.35">
      <c r="A344" s="2" t="s">
        <v>178</v>
      </c>
      <c r="B344" s="2" t="s">
        <v>177</v>
      </c>
      <c r="AX344" s="26"/>
    </row>
    <row r="345" spans="1:50" ht="16" customHeight="1" x14ac:dyDescent="0.35">
      <c r="B345" s="29" t="s">
        <v>57</v>
      </c>
      <c r="C345" s="30" t="s">
        <v>152</v>
      </c>
      <c r="D345" s="30" t="s">
        <v>152</v>
      </c>
      <c r="E345" s="30" t="s">
        <v>152</v>
      </c>
      <c r="F345" s="30" t="s">
        <v>152</v>
      </c>
      <c r="G345" s="30" t="s">
        <v>152</v>
      </c>
      <c r="H345" s="30" t="s">
        <v>152</v>
      </c>
      <c r="I345" s="30" t="s">
        <v>152</v>
      </c>
      <c r="J345" s="30" t="s">
        <v>152</v>
      </c>
      <c r="K345" s="30" t="s">
        <v>152</v>
      </c>
      <c r="L345" s="30" t="s">
        <v>152</v>
      </c>
      <c r="M345" s="30" t="s">
        <v>152</v>
      </c>
      <c r="N345" s="30" t="s">
        <v>152</v>
      </c>
      <c r="O345" s="30" t="s">
        <v>152</v>
      </c>
      <c r="P345" s="30" t="s">
        <v>152</v>
      </c>
      <c r="Q345" s="30" t="s">
        <v>152</v>
      </c>
      <c r="R345" s="30" t="s">
        <v>152</v>
      </c>
      <c r="S345" s="30" t="s">
        <v>152</v>
      </c>
      <c r="T345" s="30" t="s">
        <v>152</v>
      </c>
      <c r="U345" s="30" t="s">
        <v>152</v>
      </c>
      <c r="V345" s="30" t="s">
        <v>152</v>
      </c>
      <c r="W345" s="30" t="s">
        <v>152</v>
      </c>
      <c r="X345" s="30" t="s">
        <v>152</v>
      </c>
      <c r="Y345" s="30" t="s">
        <v>152</v>
      </c>
      <c r="Z345" s="30" t="s">
        <v>152</v>
      </c>
      <c r="AA345" s="30" t="s">
        <v>152</v>
      </c>
      <c r="AB345" s="30" t="s">
        <v>152</v>
      </c>
      <c r="AC345" s="30" t="s">
        <v>152</v>
      </c>
      <c r="AD345" s="30" t="s">
        <v>152</v>
      </c>
      <c r="AE345" s="30" t="s">
        <v>152</v>
      </c>
      <c r="AF345" s="30" t="s">
        <v>152</v>
      </c>
      <c r="AG345" s="30" t="s">
        <v>152</v>
      </c>
      <c r="AH345" s="30" t="s">
        <v>152</v>
      </c>
      <c r="AI345" s="30" t="s">
        <v>152</v>
      </c>
      <c r="AJ345" s="30" t="s">
        <v>152</v>
      </c>
      <c r="AK345" s="30" t="s">
        <v>152</v>
      </c>
      <c r="AL345" s="30" t="s">
        <v>152</v>
      </c>
      <c r="AM345" s="30" t="s">
        <v>152</v>
      </c>
      <c r="AN345" s="30" t="s">
        <v>152</v>
      </c>
      <c r="AO345" s="30" t="s">
        <v>152</v>
      </c>
      <c r="AP345" s="30" t="s">
        <v>152</v>
      </c>
      <c r="AQ345" s="30" t="s">
        <v>152</v>
      </c>
      <c r="AR345" s="30" t="s">
        <v>152</v>
      </c>
      <c r="AS345" s="30" t="s">
        <v>152</v>
      </c>
      <c r="AT345" s="30" t="s">
        <v>152</v>
      </c>
      <c r="AU345" s="30" t="s">
        <v>152</v>
      </c>
      <c r="AV345" s="30" t="s">
        <v>152</v>
      </c>
      <c r="AW345" s="30"/>
      <c r="AX345" s="26" t="s">
        <v>58</v>
      </c>
    </row>
    <row r="346" spans="1:50" x14ac:dyDescent="0.35">
      <c r="A346" s="34" t="s">
        <v>178</v>
      </c>
      <c r="B346" s="33">
        <v>44012</v>
      </c>
      <c r="C346" s="32">
        <v>17925514</v>
      </c>
      <c r="D346" s="32">
        <v>1063000</v>
      </c>
      <c r="E346" s="32">
        <v>151500</v>
      </c>
      <c r="F346" s="32">
        <v>0</v>
      </c>
      <c r="G346" s="32">
        <v>0</v>
      </c>
      <c r="H346" s="32">
        <v>0</v>
      </c>
      <c r="I346" s="32">
        <v>335100</v>
      </c>
      <c r="J346" s="32">
        <v>0</v>
      </c>
      <c r="K346" s="32">
        <v>0</v>
      </c>
      <c r="L346" s="32">
        <v>552300</v>
      </c>
      <c r="M346" s="32">
        <v>0</v>
      </c>
      <c r="N346" s="32">
        <v>24100</v>
      </c>
      <c r="O346" s="32">
        <v>4067214</v>
      </c>
      <c r="P346" s="32">
        <v>953310</v>
      </c>
      <c r="Q346" s="32">
        <v>541800</v>
      </c>
      <c r="R346" s="32">
        <v>406400</v>
      </c>
      <c r="S346" s="32">
        <v>274500</v>
      </c>
      <c r="T346" s="32">
        <v>133000</v>
      </c>
      <c r="U346" s="32">
        <v>446500</v>
      </c>
      <c r="V346" s="32">
        <v>0</v>
      </c>
      <c r="W346" s="32">
        <v>0</v>
      </c>
      <c r="X346" s="32">
        <v>53200</v>
      </c>
      <c r="Y346" s="32">
        <v>519900</v>
      </c>
      <c r="Z346" s="32">
        <v>569104</v>
      </c>
      <c r="AA346" s="32">
        <v>129000</v>
      </c>
      <c r="AB346" s="32">
        <v>40500</v>
      </c>
      <c r="AC346" s="32">
        <v>9553650</v>
      </c>
      <c r="AD346" s="32">
        <v>125100</v>
      </c>
      <c r="AE346" s="32">
        <v>98750</v>
      </c>
      <c r="AF346" s="32">
        <v>3104480</v>
      </c>
      <c r="AG346" s="32">
        <v>307300</v>
      </c>
      <c r="AH346" s="32">
        <v>136200</v>
      </c>
      <c r="AI346" s="32">
        <v>5781820</v>
      </c>
      <c r="AJ346" s="32">
        <v>603950</v>
      </c>
      <c r="AK346" s="32">
        <v>87430</v>
      </c>
      <c r="AL346" s="32">
        <v>218820</v>
      </c>
      <c r="AM346" s="32">
        <v>145200</v>
      </c>
      <c r="AN346" s="32">
        <v>152500</v>
      </c>
      <c r="AO346" s="32">
        <v>2637700</v>
      </c>
      <c r="AP346" s="32">
        <v>24500</v>
      </c>
      <c r="AQ346" s="32">
        <v>0</v>
      </c>
      <c r="AR346" s="32">
        <v>2080800</v>
      </c>
      <c r="AS346" s="32">
        <v>13000</v>
      </c>
      <c r="AT346" s="32">
        <v>0</v>
      </c>
      <c r="AU346" s="32">
        <v>0</v>
      </c>
      <c r="AV346" s="32">
        <v>519400</v>
      </c>
      <c r="AW346" s="32"/>
      <c r="AX346" s="26"/>
    </row>
    <row r="347" spans="1:50" x14ac:dyDescent="0.35">
      <c r="A347" s="34"/>
      <c r="B347" s="33"/>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c r="AA347" s="32"/>
      <c r="AB347" s="32"/>
      <c r="AC347" s="32"/>
      <c r="AD347" s="32"/>
      <c r="AE347" s="32"/>
      <c r="AF347" s="32"/>
      <c r="AG347" s="32"/>
      <c r="AH347" s="32"/>
      <c r="AI347" s="32"/>
      <c r="AJ347" s="32"/>
      <c r="AK347" s="32"/>
      <c r="AL347" s="32"/>
      <c r="AM347" s="32"/>
      <c r="AN347" s="32"/>
      <c r="AO347" s="32"/>
      <c r="AP347" s="32"/>
      <c r="AQ347" s="32"/>
      <c r="AR347" s="32"/>
      <c r="AS347" s="32"/>
      <c r="AT347" s="32"/>
      <c r="AU347" s="32"/>
      <c r="AV347" s="32"/>
      <c r="AW347" s="32"/>
      <c r="AX347" s="26" t="s">
        <v>58</v>
      </c>
    </row>
    <row r="348" spans="1:50" x14ac:dyDescent="0.35">
      <c r="A348" s="2" t="s">
        <v>181</v>
      </c>
      <c r="B348" s="2" t="s">
        <v>180</v>
      </c>
      <c r="AX348" s="26"/>
    </row>
    <row r="349" spans="1:50" ht="16" customHeight="1" x14ac:dyDescent="0.35">
      <c r="B349" s="29" t="s">
        <v>57</v>
      </c>
      <c r="C349" s="30" t="s">
        <v>152</v>
      </c>
      <c r="D349" s="30" t="s">
        <v>152</v>
      </c>
      <c r="E349" s="30" t="s">
        <v>152</v>
      </c>
      <c r="F349" s="30" t="s">
        <v>152</v>
      </c>
      <c r="G349" s="30" t="s">
        <v>152</v>
      </c>
      <c r="H349" s="30" t="s">
        <v>152</v>
      </c>
      <c r="I349" s="30" t="s">
        <v>152</v>
      </c>
      <c r="J349" s="30" t="s">
        <v>152</v>
      </c>
      <c r="K349" s="30" t="s">
        <v>152</v>
      </c>
      <c r="L349" s="30" t="s">
        <v>152</v>
      </c>
      <c r="M349" s="30" t="s">
        <v>152</v>
      </c>
      <c r="N349" s="30" t="s">
        <v>152</v>
      </c>
      <c r="O349" s="30" t="s">
        <v>152</v>
      </c>
      <c r="P349" s="30" t="s">
        <v>152</v>
      </c>
      <c r="Q349" s="30" t="s">
        <v>152</v>
      </c>
      <c r="R349" s="30" t="s">
        <v>152</v>
      </c>
      <c r="S349" s="30" t="s">
        <v>152</v>
      </c>
      <c r="T349" s="30" t="s">
        <v>152</v>
      </c>
      <c r="U349" s="30" t="s">
        <v>152</v>
      </c>
      <c r="V349" s="30" t="s">
        <v>152</v>
      </c>
      <c r="W349" s="30" t="s">
        <v>152</v>
      </c>
      <c r="X349" s="30" t="s">
        <v>152</v>
      </c>
      <c r="Y349" s="30" t="s">
        <v>152</v>
      </c>
      <c r="Z349" s="30" t="s">
        <v>152</v>
      </c>
      <c r="AA349" s="30" t="s">
        <v>152</v>
      </c>
      <c r="AB349" s="30" t="s">
        <v>152</v>
      </c>
      <c r="AC349" s="30" t="s">
        <v>152</v>
      </c>
      <c r="AD349" s="30" t="s">
        <v>152</v>
      </c>
      <c r="AE349" s="30" t="s">
        <v>152</v>
      </c>
      <c r="AF349" s="30" t="s">
        <v>152</v>
      </c>
      <c r="AG349" s="30" t="s">
        <v>152</v>
      </c>
      <c r="AH349" s="30" t="s">
        <v>152</v>
      </c>
      <c r="AI349" s="30" t="s">
        <v>152</v>
      </c>
      <c r="AJ349" s="30" t="s">
        <v>152</v>
      </c>
      <c r="AK349" s="30" t="s">
        <v>152</v>
      </c>
      <c r="AL349" s="30" t="s">
        <v>152</v>
      </c>
      <c r="AM349" s="30" t="s">
        <v>152</v>
      </c>
      <c r="AN349" s="30" t="s">
        <v>152</v>
      </c>
      <c r="AO349" s="30" t="s">
        <v>152</v>
      </c>
      <c r="AP349" s="30" t="s">
        <v>152</v>
      </c>
      <c r="AQ349" s="30" t="s">
        <v>152</v>
      </c>
      <c r="AR349" s="30" t="s">
        <v>152</v>
      </c>
      <c r="AS349" s="30" t="s">
        <v>152</v>
      </c>
      <c r="AT349" s="30" t="s">
        <v>152</v>
      </c>
      <c r="AU349" s="30" t="s">
        <v>152</v>
      </c>
      <c r="AV349" s="30" t="s">
        <v>152</v>
      </c>
      <c r="AW349" s="30"/>
      <c r="AX349" s="26" t="s">
        <v>58</v>
      </c>
    </row>
    <row r="350" spans="1:50" x14ac:dyDescent="0.35">
      <c r="A350" s="34" t="s">
        <v>181</v>
      </c>
      <c r="B350" s="33">
        <v>44012</v>
      </c>
      <c r="C350" s="32">
        <v>395750</v>
      </c>
      <c r="D350" s="32">
        <v>22000</v>
      </c>
      <c r="E350" s="32">
        <v>0</v>
      </c>
      <c r="F350" s="32">
        <v>0</v>
      </c>
      <c r="G350" s="32">
        <v>0</v>
      </c>
      <c r="H350" s="32">
        <v>0</v>
      </c>
      <c r="I350" s="32">
        <v>22000</v>
      </c>
      <c r="J350" s="32">
        <v>0</v>
      </c>
      <c r="K350" s="32">
        <v>0</v>
      </c>
      <c r="L350" s="32">
        <v>0</v>
      </c>
      <c r="M350" s="32">
        <v>0</v>
      </c>
      <c r="N350" s="32">
        <v>0</v>
      </c>
      <c r="O350" s="32">
        <v>22350</v>
      </c>
      <c r="P350" s="32">
        <v>0</v>
      </c>
      <c r="Q350" s="32">
        <v>0</v>
      </c>
      <c r="R350" s="32">
        <v>0</v>
      </c>
      <c r="S350" s="32">
        <v>13000</v>
      </c>
      <c r="T350" s="32">
        <v>0</v>
      </c>
      <c r="U350" s="32">
        <v>4500</v>
      </c>
      <c r="V350" s="32">
        <v>0</v>
      </c>
      <c r="W350" s="32">
        <v>0</v>
      </c>
      <c r="X350" s="32">
        <v>0</v>
      </c>
      <c r="Y350" s="32">
        <v>0</v>
      </c>
      <c r="Z350" s="32">
        <v>4850</v>
      </c>
      <c r="AA350" s="32">
        <v>0</v>
      </c>
      <c r="AB350" s="32">
        <v>0</v>
      </c>
      <c r="AC350" s="32">
        <v>265400</v>
      </c>
      <c r="AD350" s="32">
        <v>0</v>
      </c>
      <c r="AE350" s="32">
        <v>7400</v>
      </c>
      <c r="AF350" s="32">
        <v>72000</v>
      </c>
      <c r="AG350" s="32">
        <v>0</v>
      </c>
      <c r="AH350" s="32">
        <v>18000</v>
      </c>
      <c r="AI350" s="32">
        <v>168000</v>
      </c>
      <c r="AJ350" s="32">
        <v>6000</v>
      </c>
      <c r="AK350" s="32">
        <v>0</v>
      </c>
      <c r="AL350" s="32">
        <v>0</v>
      </c>
      <c r="AM350" s="32">
        <v>6000</v>
      </c>
      <c r="AN350" s="32">
        <v>0</v>
      </c>
      <c r="AO350" s="32">
        <v>80000</v>
      </c>
      <c r="AP350" s="32">
        <v>0</v>
      </c>
      <c r="AQ350" s="32">
        <v>0</v>
      </c>
      <c r="AR350" s="32">
        <v>56000</v>
      </c>
      <c r="AS350" s="32">
        <v>0</v>
      </c>
      <c r="AT350" s="32">
        <v>0</v>
      </c>
      <c r="AU350" s="32">
        <v>0</v>
      </c>
      <c r="AV350" s="32">
        <v>24000</v>
      </c>
      <c r="AW350" s="32"/>
      <c r="AX350" s="26" t="s">
        <v>58</v>
      </c>
    </row>
    <row r="351" spans="1:50" x14ac:dyDescent="0.35">
      <c r="A351" s="34"/>
      <c r="B351" s="33"/>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c r="AA351" s="32"/>
      <c r="AB351" s="32"/>
      <c r="AC351" s="32"/>
      <c r="AD351" s="32"/>
      <c r="AE351" s="32"/>
      <c r="AF351" s="32"/>
      <c r="AG351" s="32"/>
      <c r="AH351" s="32"/>
      <c r="AI351" s="32"/>
      <c r="AJ351" s="32"/>
      <c r="AK351" s="32"/>
      <c r="AL351" s="32"/>
      <c r="AM351" s="32"/>
      <c r="AN351" s="32"/>
      <c r="AO351" s="32"/>
      <c r="AP351" s="32"/>
      <c r="AQ351" s="32"/>
      <c r="AR351" s="32"/>
      <c r="AS351" s="32"/>
      <c r="AT351" s="32"/>
      <c r="AU351" s="32"/>
      <c r="AV351" s="32"/>
      <c r="AW351" s="32"/>
      <c r="AX351" s="26"/>
    </row>
    <row r="352" spans="1:50" x14ac:dyDescent="0.35">
      <c r="A352" s="34"/>
      <c r="B352" s="33"/>
      <c r="C352" s="37" t="s">
        <v>152</v>
      </c>
      <c r="D352" s="1" t="s">
        <v>194</v>
      </c>
      <c r="E352" s="37" t="s">
        <v>193</v>
      </c>
      <c r="F352" s="37" t="s">
        <v>191</v>
      </c>
      <c r="G352" s="37" t="s">
        <v>192</v>
      </c>
      <c r="I352" s="32"/>
      <c r="J352" s="32"/>
      <c r="K352" s="32"/>
      <c r="L352" s="32"/>
      <c r="M352" s="32"/>
      <c r="N352" s="32"/>
      <c r="O352" s="32"/>
      <c r="P352" s="32"/>
      <c r="Q352" s="32"/>
      <c r="R352" s="32"/>
      <c r="S352" s="32"/>
      <c r="T352" s="32"/>
      <c r="U352" s="32"/>
      <c r="V352" s="32"/>
      <c r="W352" s="32"/>
      <c r="X352" s="32"/>
      <c r="Y352" s="32"/>
      <c r="Z352" s="32"/>
      <c r="AA352" s="32"/>
      <c r="AB352" s="32"/>
      <c r="AC352" s="32"/>
      <c r="AD352" s="32"/>
      <c r="AE352" s="32"/>
      <c r="AF352" s="32"/>
      <c r="AG352" s="32"/>
      <c r="AH352" s="32"/>
      <c r="AI352" s="32"/>
      <c r="AJ352" s="32"/>
      <c r="AK352" s="32"/>
      <c r="AL352" s="32"/>
      <c r="AM352" s="32"/>
      <c r="AN352" s="32"/>
      <c r="AO352" s="32"/>
      <c r="AP352" s="32"/>
      <c r="AQ352" s="32"/>
      <c r="AR352" s="32"/>
      <c r="AS352" s="32"/>
      <c r="AT352" s="32"/>
      <c r="AU352" s="32"/>
      <c r="AV352" s="32"/>
      <c r="AW352" s="32"/>
      <c r="AX352" s="26"/>
    </row>
    <row r="353" spans="1:50" x14ac:dyDescent="0.35">
      <c r="A353" s="2" t="s">
        <v>189</v>
      </c>
      <c r="B353" s="33"/>
      <c r="C353" s="36">
        <f>C314</f>
        <v>20092219</v>
      </c>
      <c r="D353" s="38">
        <f>C316/C314</f>
        <v>0.97720510611595468</v>
      </c>
      <c r="E353" s="32">
        <f>C353*365*D353</f>
        <v>7166489935</v>
      </c>
      <c r="F353" s="32">
        <v>131</v>
      </c>
      <c r="G353" s="32">
        <f>C353/F353</f>
        <v>153375.71755725192</v>
      </c>
      <c r="I353" s="32"/>
      <c r="J353" s="32"/>
      <c r="K353" s="32"/>
      <c r="L353" s="32"/>
      <c r="M353" s="32"/>
      <c r="N353" s="32"/>
      <c r="O353" s="32"/>
      <c r="P353" s="32"/>
      <c r="Q353" s="32"/>
      <c r="R353" s="32"/>
      <c r="S353" s="32"/>
      <c r="T353" s="32"/>
      <c r="U353" s="32"/>
      <c r="V353" s="32"/>
      <c r="W353" s="32"/>
      <c r="X353" s="32"/>
      <c r="Y353" s="32"/>
      <c r="Z353" s="32"/>
      <c r="AA353" s="32"/>
      <c r="AB353" s="32"/>
      <c r="AC353" s="32"/>
      <c r="AD353" s="32"/>
      <c r="AE353" s="32"/>
      <c r="AF353" s="32"/>
      <c r="AG353" s="32"/>
      <c r="AH353" s="32"/>
      <c r="AI353" s="32"/>
      <c r="AJ353" s="32"/>
      <c r="AK353" s="32"/>
      <c r="AL353" s="32"/>
      <c r="AM353" s="32"/>
      <c r="AN353" s="32"/>
      <c r="AO353" s="32"/>
      <c r="AP353" s="32"/>
      <c r="AQ353" s="32"/>
      <c r="AR353" s="32"/>
      <c r="AS353" s="32"/>
      <c r="AT353" s="32"/>
      <c r="AU353" s="32"/>
      <c r="AV353" s="32"/>
      <c r="AW353" s="32"/>
      <c r="AX353" s="26"/>
    </row>
    <row r="354" spans="1:50" x14ac:dyDescent="0.35">
      <c r="A354" s="2" t="s">
        <v>190</v>
      </c>
      <c r="B354" s="33"/>
      <c r="C354" s="36">
        <f>C316</f>
        <v>19634219</v>
      </c>
      <c r="D354" s="38">
        <f>D353</f>
        <v>0.97720510611595468</v>
      </c>
      <c r="E354" s="32">
        <f>C354*365*D354</f>
        <v>7003130557.4105959</v>
      </c>
      <c r="F354" s="32">
        <v>131</v>
      </c>
      <c r="G354" s="32">
        <f>C354/F354</f>
        <v>149879.53435114503</v>
      </c>
      <c r="I354" s="32"/>
      <c r="J354" s="32"/>
      <c r="K354" s="32"/>
      <c r="L354" s="32"/>
      <c r="M354" s="32"/>
      <c r="N354" s="32"/>
      <c r="O354" s="32"/>
      <c r="P354" s="32"/>
      <c r="Q354" s="32"/>
      <c r="R354" s="32"/>
      <c r="S354" s="32"/>
      <c r="T354" s="32"/>
      <c r="U354" s="32"/>
      <c r="V354" s="32"/>
      <c r="W354" s="32"/>
      <c r="X354" s="32"/>
      <c r="Y354" s="32"/>
      <c r="Z354" s="32"/>
      <c r="AA354" s="32"/>
      <c r="AB354" s="32"/>
      <c r="AC354" s="32"/>
      <c r="AD354" s="32"/>
      <c r="AE354" s="32"/>
      <c r="AF354" s="32"/>
      <c r="AG354" s="32"/>
      <c r="AH354" s="32"/>
      <c r="AI354" s="32"/>
      <c r="AJ354" s="32"/>
      <c r="AK354" s="32"/>
      <c r="AL354" s="32"/>
      <c r="AM354" s="32"/>
      <c r="AN354" s="32"/>
      <c r="AO354" s="32"/>
      <c r="AP354" s="32"/>
      <c r="AQ354" s="32"/>
      <c r="AR354" s="32"/>
      <c r="AS354" s="32"/>
      <c r="AT354" s="32"/>
      <c r="AU354" s="32"/>
      <c r="AV354" s="32"/>
      <c r="AW354" s="32"/>
      <c r="AX354" s="26" t="s">
        <v>58</v>
      </c>
    </row>
    <row r="355" spans="1:50" x14ac:dyDescent="0.35">
      <c r="A355" s="34"/>
      <c r="B355" s="33"/>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c r="AA355" s="32"/>
      <c r="AB355" s="32"/>
      <c r="AC355" s="32"/>
      <c r="AD355" s="32"/>
      <c r="AE355" s="32"/>
      <c r="AF355" s="32"/>
      <c r="AG355" s="32"/>
      <c r="AH355" s="32"/>
      <c r="AI355" s="32"/>
      <c r="AJ355" s="32"/>
      <c r="AK355" s="32"/>
      <c r="AL355" s="32"/>
      <c r="AM355" s="32"/>
      <c r="AN355" s="32"/>
      <c r="AO355" s="32"/>
      <c r="AP355" s="32"/>
      <c r="AQ355" s="32"/>
      <c r="AR355" s="32"/>
      <c r="AS355" s="32"/>
      <c r="AT355" s="32"/>
      <c r="AU355" s="32"/>
      <c r="AV355" s="32"/>
      <c r="AW355" s="32"/>
      <c r="AX355" s="26" t="s">
        <v>58</v>
      </c>
    </row>
    <row r="356" spans="1:50" x14ac:dyDescent="0.35">
      <c r="A356" s="34"/>
      <c r="B356" s="33"/>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c r="AA356" s="32"/>
      <c r="AB356" s="32"/>
      <c r="AC356" s="32"/>
      <c r="AD356" s="32"/>
      <c r="AE356" s="32"/>
      <c r="AF356" s="32"/>
      <c r="AG356" s="32"/>
      <c r="AH356" s="32"/>
      <c r="AI356" s="32"/>
      <c r="AJ356" s="32"/>
      <c r="AK356" s="32"/>
      <c r="AL356" s="32"/>
      <c r="AM356" s="32"/>
      <c r="AN356" s="32"/>
      <c r="AO356" s="32"/>
      <c r="AP356" s="32"/>
      <c r="AQ356" s="32"/>
      <c r="AR356" s="32"/>
      <c r="AS356" s="32"/>
      <c r="AT356" s="32"/>
      <c r="AU356" s="32"/>
      <c r="AV356" s="32"/>
      <c r="AW356" s="32"/>
      <c r="AX356" s="26" t="s">
        <v>58</v>
      </c>
    </row>
    <row r="357" spans="1:50" x14ac:dyDescent="0.35">
      <c r="A357" s="34"/>
      <c r="B357" s="33"/>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c r="AA357" s="32"/>
      <c r="AB357" s="32"/>
      <c r="AC357" s="32"/>
      <c r="AD357" s="32"/>
      <c r="AE357" s="32"/>
      <c r="AF357" s="32"/>
      <c r="AG357" s="32"/>
      <c r="AH357" s="32"/>
      <c r="AI357" s="32"/>
      <c r="AJ357" s="32"/>
      <c r="AK357" s="32"/>
      <c r="AL357" s="32"/>
      <c r="AM357" s="32"/>
      <c r="AN357" s="32"/>
      <c r="AO357" s="32"/>
      <c r="AP357" s="32"/>
      <c r="AQ357" s="32"/>
      <c r="AR357" s="32"/>
      <c r="AS357" s="32"/>
      <c r="AT357" s="32"/>
      <c r="AU357" s="32"/>
      <c r="AV357" s="32"/>
      <c r="AW357" s="32"/>
      <c r="AX357" s="26" t="s">
        <v>58</v>
      </c>
    </row>
    <row r="358" spans="1:50" x14ac:dyDescent="0.35">
      <c r="A358" s="25" t="s">
        <v>58</v>
      </c>
      <c r="B358" s="25" t="s">
        <v>58</v>
      </c>
      <c r="C358" s="25" t="s">
        <v>58</v>
      </c>
      <c r="D358" s="25" t="s">
        <v>58</v>
      </c>
      <c r="E358" s="25" t="s">
        <v>58</v>
      </c>
      <c r="F358" s="25" t="s">
        <v>58</v>
      </c>
      <c r="G358" s="25" t="s">
        <v>58</v>
      </c>
      <c r="H358" s="25" t="s">
        <v>58</v>
      </c>
      <c r="I358" s="25" t="s">
        <v>58</v>
      </c>
      <c r="J358" s="25" t="s">
        <v>58</v>
      </c>
      <c r="K358" s="25" t="s">
        <v>58</v>
      </c>
      <c r="L358" s="25" t="s">
        <v>58</v>
      </c>
      <c r="M358" s="25" t="s">
        <v>58</v>
      </c>
      <c r="N358" s="25" t="s">
        <v>58</v>
      </c>
      <c r="O358" s="25" t="s">
        <v>58</v>
      </c>
      <c r="P358" s="25" t="s">
        <v>58</v>
      </c>
      <c r="Q358" s="25" t="s">
        <v>58</v>
      </c>
      <c r="R358" s="25" t="s">
        <v>58</v>
      </c>
      <c r="S358" s="25" t="s">
        <v>58</v>
      </c>
      <c r="T358" s="25" t="s">
        <v>58</v>
      </c>
      <c r="U358" s="25" t="s">
        <v>58</v>
      </c>
      <c r="V358" s="25" t="s">
        <v>58</v>
      </c>
      <c r="W358" s="25" t="s">
        <v>58</v>
      </c>
      <c r="X358" s="25" t="s">
        <v>58</v>
      </c>
      <c r="Y358" s="25" t="s">
        <v>58</v>
      </c>
      <c r="Z358" s="25" t="s">
        <v>58</v>
      </c>
      <c r="AA358" s="25" t="s">
        <v>58</v>
      </c>
      <c r="AB358" s="25" t="s">
        <v>58</v>
      </c>
      <c r="AC358" s="25" t="s">
        <v>58</v>
      </c>
      <c r="AD358" s="25" t="s">
        <v>58</v>
      </c>
      <c r="AE358" s="25" t="s">
        <v>58</v>
      </c>
      <c r="AF358" s="25" t="s">
        <v>58</v>
      </c>
      <c r="AG358" s="25" t="s">
        <v>58</v>
      </c>
      <c r="AH358" s="25" t="s">
        <v>58</v>
      </c>
      <c r="AI358" s="25" t="s">
        <v>58</v>
      </c>
      <c r="AJ358" s="25" t="s">
        <v>58</v>
      </c>
      <c r="AK358" s="25" t="s">
        <v>58</v>
      </c>
      <c r="AL358" s="25" t="s">
        <v>58</v>
      </c>
      <c r="AM358" s="25" t="s">
        <v>58</v>
      </c>
      <c r="AN358" s="25" t="s">
        <v>58</v>
      </c>
      <c r="AO358" s="25" t="s">
        <v>58</v>
      </c>
      <c r="AP358" s="25" t="s">
        <v>58</v>
      </c>
      <c r="AQ358" s="25" t="s">
        <v>58</v>
      </c>
      <c r="AR358" s="25" t="s">
        <v>58</v>
      </c>
      <c r="AS358" s="25" t="s">
        <v>58</v>
      </c>
      <c r="AT358" s="25" t="s">
        <v>58</v>
      </c>
      <c r="AU358" s="25" t="s">
        <v>58</v>
      </c>
      <c r="AV358" s="25" t="s">
        <v>58</v>
      </c>
      <c r="AW358" s="25" t="s">
        <v>58</v>
      </c>
      <c r="AX358" s="26" t="s">
        <v>58</v>
      </c>
    </row>
    <row r="359" spans="1:50" x14ac:dyDescent="0.35">
      <c r="A359" s="26" t="s">
        <v>58</v>
      </c>
      <c r="B359" s="26" t="s">
        <v>58</v>
      </c>
      <c r="C359" s="26" t="s">
        <v>58</v>
      </c>
      <c r="D359" s="26" t="s">
        <v>58</v>
      </c>
      <c r="E359" s="26" t="s">
        <v>58</v>
      </c>
      <c r="F359" s="26" t="s">
        <v>58</v>
      </c>
      <c r="G359" s="26" t="s">
        <v>58</v>
      </c>
      <c r="H359" s="26" t="s">
        <v>58</v>
      </c>
      <c r="I359" s="26" t="s">
        <v>58</v>
      </c>
      <c r="J359" s="26" t="s">
        <v>58</v>
      </c>
      <c r="K359" s="26" t="s">
        <v>58</v>
      </c>
      <c r="L359" s="26" t="s">
        <v>58</v>
      </c>
      <c r="M359" s="26" t="s">
        <v>58</v>
      </c>
      <c r="N359" s="26" t="s">
        <v>58</v>
      </c>
      <c r="O359" s="26" t="s">
        <v>58</v>
      </c>
      <c r="P359" s="26" t="s">
        <v>58</v>
      </c>
      <c r="Q359" s="26" t="s">
        <v>58</v>
      </c>
      <c r="R359" s="26" t="s">
        <v>58</v>
      </c>
      <c r="S359" s="26" t="s">
        <v>58</v>
      </c>
      <c r="T359" s="26" t="s">
        <v>58</v>
      </c>
      <c r="U359" s="26" t="s">
        <v>58</v>
      </c>
      <c r="V359" s="26" t="s">
        <v>58</v>
      </c>
      <c r="W359" s="26" t="s">
        <v>58</v>
      </c>
      <c r="X359" s="26" t="s">
        <v>58</v>
      </c>
      <c r="Y359" s="26" t="s">
        <v>58</v>
      </c>
      <c r="Z359" s="26" t="s">
        <v>58</v>
      </c>
      <c r="AA359" s="26" t="s">
        <v>58</v>
      </c>
      <c r="AB359" s="26" t="s">
        <v>58</v>
      </c>
      <c r="AC359" s="26" t="s">
        <v>58</v>
      </c>
      <c r="AD359" s="26" t="s">
        <v>58</v>
      </c>
      <c r="AE359" s="26" t="s">
        <v>58</v>
      </c>
      <c r="AF359" s="26" t="s">
        <v>58</v>
      </c>
      <c r="AG359" s="26" t="s">
        <v>58</v>
      </c>
      <c r="AH359" s="26" t="s">
        <v>58</v>
      </c>
      <c r="AI359" s="26" t="s">
        <v>58</v>
      </c>
      <c r="AJ359" s="26" t="s">
        <v>58</v>
      </c>
      <c r="AK359" s="26" t="s">
        <v>58</v>
      </c>
      <c r="AL359" s="26" t="s">
        <v>58</v>
      </c>
      <c r="AM359" s="26" t="s">
        <v>58</v>
      </c>
      <c r="AN359" s="26" t="s">
        <v>58</v>
      </c>
      <c r="AO359" s="26" t="s">
        <v>58</v>
      </c>
      <c r="AP359" s="26" t="s">
        <v>58</v>
      </c>
      <c r="AQ359" s="26" t="s">
        <v>58</v>
      </c>
      <c r="AR359" s="26" t="s">
        <v>58</v>
      </c>
      <c r="AS359" s="26" t="s">
        <v>58</v>
      </c>
      <c r="AT359" s="26" t="s">
        <v>58</v>
      </c>
      <c r="AU359" s="26" t="s">
        <v>58</v>
      </c>
      <c r="AV359" s="26" t="s">
        <v>58</v>
      </c>
      <c r="AW359" s="26" t="s">
        <v>58</v>
      </c>
      <c r="AX359" s="26" t="s">
        <v>58</v>
      </c>
    </row>
    <row r="360" spans="1:50" x14ac:dyDescent="0.35"/>
    <row r="361" spans="1:50" x14ac:dyDescent="0.3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67CEF-DB19-4E63-AEA1-25DFE8CBAD41}">
  <dimension ref="A1:AA802"/>
  <sheetViews>
    <sheetView showGridLines="0" workbookViewId="0">
      <pane xSplit="12" ySplit="5" topLeftCell="M6" activePane="bottomRight" state="frozen"/>
      <selection pane="topRight" activeCell="F1" sqref="F1"/>
      <selection pane="bottomLeft" activeCell="A6" sqref="A6"/>
      <selection pane="bottomRight" activeCell="G791" sqref="G791"/>
    </sheetView>
    <sheetView showGridLines="0" workbookViewId="1">
      <pane xSplit="2" ySplit="5" topLeftCell="C6" activePane="bottomRight" state="frozen"/>
      <selection pane="topRight" activeCell="C1" sqref="C1"/>
      <selection pane="bottomLeft" activeCell="A6" sqref="A6"/>
      <selection pane="bottomRight" activeCell="C5" sqref="C5"/>
    </sheetView>
  </sheetViews>
  <sheetFormatPr defaultColWidth="0" defaultRowHeight="14.5" zeroHeight="1" x14ac:dyDescent="0.35"/>
  <cols>
    <col min="1" max="1" width="8.7265625" style="68" customWidth="1"/>
    <col min="2" max="2" width="42" style="68" customWidth="1"/>
    <col min="3" max="3" width="17.81640625" style="68" bestFit="1" customWidth="1"/>
    <col min="4" max="4" width="28.08984375" style="68" customWidth="1"/>
    <col min="5" max="5" width="17.81640625" style="68" customWidth="1"/>
    <col min="6" max="6" width="28.08984375" style="68" customWidth="1"/>
    <col min="7" max="9" width="10.08984375" style="68" customWidth="1"/>
    <col min="10" max="21" width="15.26953125" style="68" customWidth="1"/>
    <col min="22" max="22" width="8.7265625" style="68" bestFit="1" customWidth="1"/>
    <col min="23" max="23" width="4.6328125" style="68" customWidth="1"/>
    <col min="24" max="26" width="0" style="68" hidden="1" customWidth="1"/>
    <col min="27" max="27" width="0" style="68" hidden="1"/>
    <col min="28" max="16384" width="9.1796875" style="68" hidden="1"/>
  </cols>
  <sheetData>
    <row r="1" spans="1:21" ht="2.25" customHeight="1" x14ac:dyDescent="0.35">
      <c r="A1" s="88" t="s">
        <v>195</v>
      </c>
      <c r="B1" s="89"/>
      <c r="C1" s="89"/>
      <c r="D1" s="89"/>
      <c r="E1" s="89"/>
      <c r="F1" s="89"/>
      <c r="G1" s="89"/>
      <c r="H1" s="89"/>
      <c r="I1" s="89"/>
      <c r="J1" s="89"/>
      <c r="K1" s="89"/>
      <c r="L1" s="89"/>
      <c r="M1" s="89"/>
      <c r="N1" s="89"/>
      <c r="O1" s="89"/>
      <c r="P1" s="89"/>
      <c r="Q1" s="89"/>
      <c r="R1" s="89"/>
      <c r="S1" s="89"/>
      <c r="T1" s="89"/>
      <c r="U1" s="90"/>
    </row>
    <row r="2" spans="1:21" ht="36" customHeight="1" x14ac:dyDescent="0.35">
      <c r="A2" s="85" t="s">
        <v>196</v>
      </c>
      <c r="B2" s="86"/>
      <c r="C2" s="86"/>
      <c r="D2" s="86"/>
      <c r="E2" s="86"/>
      <c r="F2" s="86"/>
      <c r="G2" s="86"/>
      <c r="H2" s="86"/>
      <c r="I2" s="86"/>
      <c r="J2" s="86"/>
      <c r="K2" s="86"/>
      <c r="L2" s="86"/>
      <c r="M2" s="86"/>
      <c r="N2" s="86"/>
      <c r="O2" s="86"/>
      <c r="P2" s="86"/>
      <c r="Q2" s="86"/>
      <c r="R2" s="86"/>
      <c r="S2" s="86"/>
      <c r="T2" s="86"/>
      <c r="U2" s="87"/>
    </row>
    <row r="3" spans="1:21" s="73" customFormat="1" x14ac:dyDescent="0.35">
      <c r="A3" s="69" t="s">
        <v>197</v>
      </c>
      <c r="B3" s="69" t="s">
        <v>198</v>
      </c>
      <c r="C3" s="71"/>
      <c r="D3" s="72"/>
      <c r="E3" s="93"/>
      <c r="F3" s="93"/>
      <c r="G3" s="94"/>
      <c r="H3" s="93"/>
      <c r="I3" s="93"/>
      <c r="J3" s="78">
        <v>40269</v>
      </c>
      <c r="K3" s="79"/>
      <c r="L3" s="80" t="s">
        <v>199</v>
      </c>
      <c r="M3" s="81"/>
      <c r="N3" s="81"/>
      <c r="O3" s="81"/>
      <c r="P3" s="81"/>
      <c r="Q3" s="81"/>
      <c r="R3" s="81"/>
      <c r="S3" s="81"/>
      <c r="T3" s="81"/>
      <c r="U3" s="82"/>
    </row>
    <row r="4" spans="1:21" s="39" customFormat="1" x14ac:dyDescent="0.35">
      <c r="A4" s="70"/>
      <c r="B4" s="70"/>
      <c r="C4" s="74" t="s">
        <v>997</v>
      </c>
      <c r="D4" s="75" t="s">
        <v>996</v>
      </c>
      <c r="E4" s="95" t="s">
        <v>61</v>
      </c>
      <c r="F4" s="95" t="s">
        <v>137</v>
      </c>
      <c r="G4" s="96" t="s">
        <v>999</v>
      </c>
      <c r="H4" s="95"/>
      <c r="I4" s="95"/>
      <c r="J4" s="83" t="s">
        <v>200</v>
      </c>
      <c r="K4" s="83" t="s">
        <v>201</v>
      </c>
      <c r="L4" s="84">
        <v>2010</v>
      </c>
      <c r="M4" s="84">
        <v>2011</v>
      </c>
      <c r="N4" s="84">
        <v>2012</v>
      </c>
      <c r="O4" s="84">
        <v>2013</v>
      </c>
      <c r="P4" s="84">
        <v>2014</v>
      </c>
      <c r="Q4" s="84">
        <v>2015</v>
      </c>
      <c r="R4" s="84">
        <v>2016</v>
      </c>
      <c r="S4" s="84">
        <v>2017</v>
      </c>
      <c r="T4" s="84">
        <v>2018</v>
      </c>
      <c r="U4" s="84">
        <v>2019</v>
      </c>
    </row>
    <row r="5" spans="1:21" x14ac:dyDescent="0.35">
      <c r="A5" s="40">
        <v>1</v>
      </c>
      <c r="B5" s="76" t="s">
        <v>202</v>
      </c>
      <c r="C5" s="54" t="str">
        <f>RIGHT(B5,LEN(B5)-SEARCH(",",B5))</f>
        <v xml:space="preserve"> New York</v>
      </c>
      <c r="D5" s="91" t="str">
        <f>LEFT(B5,SEARCH(",",B5)-1)</f>
        <v>New York city</v>
      </c>
      <c r="E5" s="103" t="e" vm="313">
        <v>#VALUE!</v>
      </c>
      <c r="F5" s="97" t="e" vm="314">
        <v>#VALUE!</v>
      </c>
      <c r="G5" s="98" cm="1" vm="315">
        <f t="array" ref="G5">_FV(F5,"Population")</f>
        <v>8398748</v>
      </c>
      <c r="H5" s="105">
        <f t="shared" ref="H5:H7" si="0">(G5-U5)/1000</f>
        <v>61.930999999999997</v>
      </c>
      <c r="I5" s="101"/>
      <c r="J5" s="41">
        <v>8175133</v>
      </c>
      <c r="K5" s="41">
        <v>8175031</v>
      </c>
      <c r="L5" s="41">
        <v>8190209</v>
      </c>
      <c r="M5" s="41">
        <v>8272948</v>
      </c>
      <c r="N5" s="41">
        <v>8346693</v>
      </c>
      <c r="O5" s="41">
        <v>8396091</v>
      </c>
      <c r="P5" s="41">
        <v>8433806</v>
      </c>
      <c r="Q5" s="41">
        <v>8463049</v>
      </c>
      <c r="R5" s="41">
        <v>8469153</v>
      </c>
      <c r="S5" s="41">
        <v>8437478</v>
      </c>
      <c r="T5" s="41">
        <v>8390081</v>
      </c>
      <c r="U5" s="41">
        <v>8336817</v>
      </c>
    </row>
    <row r="6" spans="1:21" x14ac:dyDescent="0.35">
      <c r="A6" s="40">
        <v>2</v>
      </c>
      <c r="B6" s="76" t="s">
        <v>203</v>
      </c>
      <c r="C6" s="54" t="str">
        <f t="shared" ref="C6:C69" si="1">RIGHT(B6,LEN(B6)-SEARCH(",",B6))</f>
        <v xml:space="preserve"> California</v>
      </c>
      <c r="D6" s="91" t="str">
        <f t="shared" ref="D6:D69" si="2">LEFT(B6,SEARCH(",",B6)-1)</f>
        <v>Los Angeles city</v>
      </c>
      <c r="E6" s="103" t="e" vm="316">
        <v>#VALUE!</v>
      </c>
      <c r="F6" s="97" t="e" vm="42">
        <v>#VALUE!</v>
      </c>
      <c r="G6" s="98" cm="1" vm="317">
        <f t="array" ref="G6">_FV(F6,"Population")</f>
        <v>3990456</v>
      </c>
      <c r="H6" s="105">
        <f t="shared" si="0"/>
        <v>10.88</v>
      </c>
      <c r="I6" s="101"/>
      <c r="J6" s="41">
        <v>3792621</v>
      </c>
      <c r="K6" s="41">
        <v>3793139</v>
      </c>
      <c r="L6" s="41">
        <v>3795512</v>
      </c>
      <c r="M6" s="41">
        <v>3820876</v>
      </c>
      <c r="N6" s="41">
        <v>3851202</v>
      </c>
      <c r="O6" s="41">
        <v>3881622</v>
      </c>
      <c r="P6" s="41">
        <v>3909901</v>
      </c>
      <c r="Q6" s="41">
        <v>3938568</v>
      </c>
      <c r="R6" s="41">
        <v>3963226</v>
      </c>
      <c r="S6" s="41">
        <v>3975788</v>
      </c>
      <c r="T6" s="41">
        <v>3977596</v>
      </c>
      <c r="U6" s="41">
        <v>3979576</v>
      </c>
    </row>
    <row r="7" spans="1:21" x14ac:dyDescent="0.35">
      <c r="A7" s="40">
        <v>3</v>
      </c>
      <c r="B7" s="76" t="s">
        <v>204</v>
      </c>
      <c r="C7" s="54" t="str">
        <f t="shared" si="1"/>
        <v xml:space="preserve"> Illinois</v>
      </c>
      <c r="D7" s="91" t="str">
        <f t="shared" si="2"/>
        <v>Chicago city</v>
      </c>
      <c r="E7" s="103" t="e" vm="318">
        <v>#VALUE!</v>
      </c>
      <c r="F7" s="97" t="e" vm="319">
        <v>#VALUE!</v>
      </c>
      <c r="G7" s="98" cm="1" vm="320">
        <f t="array" ref="G7">_FV(F7,"Population")</f>
        <v>2705994</v>
      </c>
      <c r="H7" s="105">
        <f t="shared" si="0"/>
        <v>12.018000000000001</v>
      </c>
      <c r="I7" s="101"/>
      <c r="J7" s="41">
        <v>2695598</v>
      </c>
      <c r="K7" s="41">
        <v>2695652</v>
      </c>
      <c r="L7" s="41">
        <v>2697477</v>
      </c>
      <c r="M7" s="41">
        <v>2708114</v>
      </c>
      <c r="N7" s="41">
        <v>2719141</v>
      </c>
      <c r="O7" s="41">
        <v>2725731</v>
      </c>
      <c r="P7" s="41">
        <v>2727066</v>
      </c>
      <c r="Q7" s="41">
        <v>2724344</v>
      </c>
      <c r="R7" s="41">
        <v>2716723</v>
      </c>
      <c r="S7" s="41">
        <v>2711069</v>
      </c>
      <c r="T7" s="41">
        <v>2701423</v>
      </c>
      <c r="U7" s="41">
        <v>2693976</v>
      </c>
    </row>
    <row r="8" spans="1:21" x14ac:dyDescent="0.35">
      <c r="A8" s="40">
        <v>4</v>
      </c>
      <c r="B8" s="76" t="s">
        <v>205</v>
      </c>
      <c r="C8" s="54" t="str">
        <f t="shared" si="1"/>
        <v xml:space="preserve"> Texas</v>
      </c>
      <c r="D8" s="91" t="str">
        <f t="shared" si="2"/>
        <v>Houston city</v>
      </c>
      <c r="E8" s="103" t="e" vm="321">
        <v>#VALUE!</v>
      </c>
      <c r="F8" s="97" t="e" vm="238">
        <v>#VALUE!</v>
      </c>
      <c r="G8" s="98" cm="1" vm="322">
        <f t="array" ref="G8">_FV(F8,"Population")</f>
        <v>2325502</v>
      </c>
      <c r="H8" s="105">
        <f>(G8-U8)/1000</f>
        <v>5.234</v>
      </c>
      <c r="I8" s="101"/>
      <c r="J8" s="41">
        <v>2099451</v>
      </c>
      <c r="K8" s="41">
        <v>2095517</v>
      </c>
      <c r="L8" s="41">
        <v>2100280</v>
      </c>
      <c r="M8" s="41">
        <v>2126032</v>
      </c>
      <c r="N8" s="41">
        <v>2161593</v>
      </c>
      <c r="O8" s="41">
        <v>2199391</v>
      </c>
      <c r="P8" s="41">
        <v>2241826</v>
      </c>
      <c r="Q8" s="41">
        <v>2286908</v>
      </c>
      <c r="R8" s="41">
        <v>2309544</v>
      </c>
      <c r="S8" s="41">
        <v>2316750</v>
      </c>
      <c r="T8" s="41">
        <v>2318573</v>
      </c>
      <c r="U8" s="41">
        <v>2320268</v>
      </c>
    </row>
    <row r="9" spans="1:21" x14ac:dyDescent="0.35">
      <c r="A9" s="40">
        <v>5</v>
      </c>
      <c r="B9" s="76" t="s">
        <v>206</v>
      </c>
      <c r="C9" s="54" t="str">
        <f t="shared" si="1"/>
        <v xml:space="preserve"> Arizona</v>
      </c>
      <c r="D9" s="91" t="str">
        <f t="shared" si="2"/>
        <v>Phoenix city</v>
      </c>
      <c r="E9" s="103" t="e" vm="323">
        <v>#VALUE!</v>
      </c>
      <c r="F9" s="97" t="e" vm="324">
        <v>#VALUE!</v>
      </c>
      <c r="G9" s="98" cm="1" vm="325">
        <f t="array" ref="G9">_FV(F9,"Population")</f>
        <v>1660272</v>
      </c>
      <c r="H9" s="105">
        <f t="shared" ref="H9:H72" si="3">(G9-U9)/1000</f>
        <v>-20.72</v>
      </c>
      <c r="I9" s="101"/>
      <c r="J9" s="41">
        <v>1445632</v>
      </c>
      <c r="K9" s="41">
        <v>1446691</v>
      </c>
      <c r="L9" s="41">
        <v>1449038</v>
      </c>
      <c r="M9" s="41">
        <v>1469796</v>
      </c>
      <c r="N9" s="41">
        <v>1499274</v>
      </c>
      <c r="O9" s="41">
        <v>1526491</v>
      </c>
      <c r="P9" s="41">
        <v>1555445</v>
      </c>
      <c r="Q9" s="41">
        <v>1583690</v>
      </c>
      <c r="R9" s="41">
        <v>1612199</v>
      </c>
      <c r="S9" s="41">
        <v>1633560</v>
      </c>
      <c r="T9" s="41">
        <v>1654675</v>
      </c>
      <c r="U9" s="41">
        <v>1680992</v>
      </c>
    </row>
    <row r="10" spans="1:21" x14ac:dyDescent="0.35">
      <c r="A10" s="40">
        <v>6</v>
      </c>
      <c r="B10" s="76" t="s">
        <v>207</v>
      </c>
      <c r="C10" s="54" t="str">
        <f t="shared" si="1"/>
        <v xml:space="preserve"> Pennsylvania</v>
      </c>
      <c r="D10" s="91" t="str">
        <f t="shared" si="2"/>
        <v>Philadelphia city</v>
      </c>
      <c r="E10" s="103" t="e" vm="326">
        <v>#VALUE!</v>
      </c>
      <c r="F10" s="97" t="e" vm="203">
        <v>#VALUE!</v>
      </c>
      <c r="G10" s="98" cm="1" vm="327">
        <f t="array" ref="G10">_FV(F10,"Population")</f>
        <v>1584138</v>
      </c>
      <c r="H10" s="105">
        <f t="shared" si="3"/>
        <v>7.3999999999999996E-2</v>
      </c>
      <c r="I10" s="101"/>
      <c r="J10" s="41">
        <v>1526006</v>
      </c>
      <c r="K10" s="41">
        <v>1526012</v>
      </c>
      <c r="L10" s="41">
        <v>1528283</v>
      </c>
      <c r="M10" s="41">
        <v>1540466</v>
      </c>
      <c r="N10" s="41">
        <v>1551824</v>
      </c>
      <c r="O10" s="41">
        <v>1558313</v>
      </c>
      <c r="P10" s="41">
        <v>1565460</v>
      </c>
      <c r="Q10" s="41">
        <v>1571065</v>
      </c>
      <c r="R10" s="41">
        <v>1576051</v>
      </c>
      <c r="S10" s="41">
        <v>1580601</v>
      </c>
      <c r="T10" s="41">
        <v>1583592</v>
      </c>
      <c r="U10" s="41">
        <v>1584064</v>
      </c>
    </row>
    <row r="11" spans="1:21" x14ac:dyDescent="0.35">
      <c r="A11" s="40">
        <v>7</v>
      </c>
      <c r="B11" s="76" t="s">
        <v>208</v>
      </c>
      <c r="C11" s="54" t="str">
        <f t="shared" si="1"/>
        <v xml:space="preserve"> Texas</v>
      </c>
      <c r="D11" s="91" t="str">
        <f t="shared" si="2"/>
        <v>San Antonio city</v>
      </c>
      <c r="E11" s="103" t="e" vm="321">
        <v>#VALUE!</v>
      </c>
      <c r="F11" s="97" t="e" vm="267">
        <v>#VALUE!</v>
      </c>
      <c r="G11" s="98" cm="1" vm="328">
        <f t="array" ref="G11">_FV(F11,"Population")</f>
        <v>1532233</v>
      </c>
      <c r="H11" s="105">
        <f t="shared" si="3"/>
        <v>-15.02</v>
      </c>
      <c r="I11" s="101"/>
      <c r="J11" s="41">
        <v>1327407</v>
      </c>
      <c r="K11" s="41">
        <v>1326161</v>
      </c>
      <c r="L11" s="41">
        <v>1332299</v>
      </c>
      <c r="M11" s="41">
        <v>1357120</v>
      </c>
      <c r="N11" s="41">
        <v>1383075</v>
      </c>
      <c r="O11" s="41">
        <v>1408339</v>
      </c>
      <c r="P11" s="41">
        <v>1435456</v>
      </c>
      <c r="Q11" s="41">
        <v>1464043</v>
      </c>
      <c r="R11" s="41">
        <v>1487843</v>
      </c>
      <c r="S11" s="41">
        <v>1511154</v>
      </c>
      <c r="T11" s="41">
        <v>1530016</v>
      </c>
      <c r="U11" s="41">
        <v>1547253</v>
      </c>
    </row>
    <row r="12" spans="1:21" x14ac:dyDescent="0.35">
      <c r="A12" s="40">
        <v>8</v>
      </c>
      <c r="B12" s="76" t="s">
        <v>209</v>
      </c>
      <c r="C12" s="54" t="str">
        <f t="shared" si="1"/>
        <v xml:space="preserve"> California</v>
      </c>
      <c r="D12" s="91" t="str">
        <f t="shared" si="2"/>
        <v>San Diego city</v>
      </c>
      <c r="E12" s="103" t="e" vm="316">
        <v>#VALUE!</v>
      </c>
      <c r="F12" s="97" t="e" vm="329">
        <v>#VALUE!</v>
      </c>
      <c r="G12" s="98" cm="1" vm="330">
        <f t="array" ref="G12">_FV(F12,"Population")</f>
        <v>1425976</v>
      </c>
      <c r="H12" s="105">
        <f t="shared" si="3"/>
        <v>2.125</v>
      </c>
      <c r="I12" s="101"/>
      <c r="J12" s="41">
        <v>1307402</v>
      </c>
      <c r="K12" s="41">
        <v>1301929</v>
      </c>
      <c r="L12" s="41">
        <v>1305906</v>
      </c>
      <c r="M12" s="41">
        <v>1319592</v>
      </c>
      <c r="N12" s="41">
        <v>1336776</v>
      </c>
      <c r="O12" s="41">
        <v>1355320</v>
      </c>
      <c r="P12" s="41">
        <v>1375831</v>
      </c>
      <c r="Q12" s="41">
        <v>1387323</v>
      </c>
      <c r="R12" s="41">
        <v>1402089</v>
      </c>
      <c r="S12" s="41">
        <v>1412621</v>
      </c>
      <c r="T12" s="41">
        <v>1421917</v>
      </c>
      <c r="U12" s="41">
        <v>1423851</v>
      </c>
    </row>
    <row r="13" spans="1:21" x14ac:dyDescent="0.35">
      <c r="A13" s="40">
        <v>9</v>
      </c>
      <c r="B13" s="76" t="s">
        <v>210</v>
      </c>
      <c r="C13" s="54" t="str">
        <f t="shared" si="1"/>
        <v xml:space="preserve"> Texas</v>
      </c>
      <c r="D13" s="91" t="str">
        <f t="shared" si="2"/>
        <v>Dallas city</v>
      </c>
      <c r="E13" s="103" t="e" vm="321">
        <v>#VALUE!</v>
      </c>
      <c r="F13" s="97" t="e" vm="331">
        <v>#VALUE!</v>
      </c>
      <c r="G13" s="98" cm="1" vm="332">
        <f t="array" ref="G13">_FV(F13,"Population")</f>
        <v>1345047</v>
      </c>
      <c r="H13" s="105">
        <f t="shared" si="3"/>
        <v>1.474</v>
      </c>
      <c r="I13" s="101"/>
      <c r="J13" s="41">
        <v>1197816</v>
      </c>
      <c r="K13" s="41">
        <v>1197658</v>
      </c>
      <c r="L13" s="41">
        <v>1200350</v>
      </c>
      <c r="M13" s="41">
        <v>1218282</v>
      </c>
      <c r="N13" s="41">
        <v>1242115</v>
      </c>
      <c r="O13" s="41">
        <v>1258835</v>
      </c>
      <c r="P13" s="41">
        <v>1279098</v>
      </c>
      <c r="Q13" s="41">
        <v>1301329</v>
      </c>
      <c r="R13" s="41">
        <v>1323916</v>
      </c>
      <c r="S13" s="41">
        <v>1342479</v>
      </c>
      <c r="T13" s="41">
        <v>1341802</v>
      </c>
      <c r="U13" s="41">
        <v>1343573</v>
      </c>
    </row>
    <row r="14" spans="1:21" x14ac:dyDescent="0.35">
      <c r="A14" s="40">
        <v>10</v>
      </c>
      <c r="B14" s="76" t="s">
        <v>211</v>
      </c>
      <c r="C14" s="54" t="str">
        <f t="shared" si="1"/>
        <v xml:space="preserve"> California</v>
      </c>
      <c r="D14" s="91" t="str">
        <f t="shared" si="2"/>
        <v>San Jose city</v>
      </c>
      <c r="E14" s="103" t="e" vm="316">
        <v>#VALUE!</v>
      </c>
      <c r="F14" s="97" t="e" vm="333">
        <v>#VALUE!</v>
      </c>
      <c r="G14" s="98" cm="1" vm="334">
        <f t="array" ref="G14">_FV(F14,"Population")</f>
        <v>1030119</v>
      </c>
      <c r="H14" s="105">
        <f t="shared" si="3"/>
        <v>8.3239999999999998</v>
      </c>
      <c r="I14" s="101"/>
      <c r="J14" s="41">
        <v>945942</v>
      </c>
      <c r="K14" s="41">
        <v>952528</v>
      </c>
      <c r="L14" s="41">
        <v>954940</v>
      </c>
      <c r="M14" s="41">
        <v>970369</v>
      </c>
      <c r="N14" s="41">
        <v>983530</v>
      </c>
      <c r="O14" s="41">
        <v>1001279</v>
      </c>
      <c r="P14" s="41">
        <v>1014273</v>
      </c>
      <c r="Q14" s="41">
        <v>1025980</v>
      </c>
      <c r="R14" s="41">
        <v>1030242</v>
      </c>
      <c r="S14" s="41">
        <v>1032335</v>
      </c>
      <c r="T14" s="41">
        <v>1028020</v>
      </c>
      <c r="U14" s="41">
        <v>1021795</v>
      </c>
    </row>
    <row r="15" spans="1:21" x14ac:dyDescent="0.35">
      <c r="A15" s="40">
        <v>11</v>
      </c>
      <c r="B15" s="76" t="s">
        <v>212</v>
      </c>
      <c r="C15" s="54" t="str">
        <f t="shared" si="1"/>
        <v xml:space="preserve"> Texas</v>
      </c>
      <c r="D15" s="91" t="str">
        <f t="shared" si="2"/>
        <v>Austin city</v>
      </c>
      <c r="E15" s="103" t="e" vm="321">
        <v>#VALUE!</v>
      </c>
      <c r="F15" s="97" t="e" vm="335">
        <v>#VALUE!</v>
      </c>
      <c r="G15" s="98" cm="1" vm="336">
        <f t="array" ref="G15">_FV(F15,"Population")</f>
        <v>964254</v>
      </c>
      <c r="H15" s="105">
        <f t="shared" si="3"/>
        <v>-14.654</v>
      </c>
      <c r="I15" s="101"/>
      <c r="J15" s="41">
        <v>790390</v>
      </c>
      <c r="K15" s="41">
        <v>801829</v>
      </c>
      <c r="L15" s="41">
        <v>806164</v>
      </c>
      <c r="M15" s="41">
        <v>828459</v>
      </c>
      <c r="N15" s="41">
        <v>854482</v>
      </c>
      <c r="O15" s="41">
        <v>875003</v>
      </c>
      <c r="P15" s="41">
        <v>901170</v>
      </c>
      <c r="Q15" s="41">
        <v>921114</v>
      </c>
      <c r="R15" s="41">
        <v>939447</v>
      </c>
      <c r="S15" s="41">
        <v>951553</v>
      </c>
      <c r="T15" s="41">
        <v>962469</v>
      </c>
      <c r="U15" s="41">
        <v>978908</v>
      </c>
    </row>
    <row r="16" spans="1:21" x14ac:dyDescent="0.35">
      <c r="A16" s="40">
        <v>12</v>
      </c>
      <c r="B16" s="76" t="s">
        <v>213</v>
      </c>
      <c r="C16" s="54" t="str">
        <f t="shared" si="1"/>
        <v xml:space="preserve"> Florida</v>
      </c>
      <c r="D16" s="91" t="str">
        <f t="shared" si="2"/>
        <v>Jacksonville city</v>
      </c>
      <c r="E16" s="103" t="e" vm="337">
        <v>#VALUE!</v>
      </c>
      <c r="F16" s="97" t="e" vm="338">
        <v>#VALUE!</v>
      </c>
      <c r="G16" s="98" cm="1" vm="339">
        <f t="array" ref="G16">_FV(F16,"Population")</f>
        <v>903889</v>
      </c>
      <c r="H16" s="105">
        <f t="shared" si="3"/>
        <v>-7.6180000000000003</v>
      </c>
      <c r="I16" s="101"/>
      <c r="J16" s="41">
        <v>821784</v>
      </c>
      <c r="K16" s="41">
        <v>821750</v>
      </c>
      <c r="L16" s="41">
        <v>823114</v>
      </c>
      <c r="M16" s="41">
        <v>829609</v>
      </c>
      <c r="N16" s="41">
        <v>837013</v>
      </c>
      <c r="O16" s="41">
        <v>842735</v>
      </c>
      <c r="P16" s="41">
        <v>852494</v>
      </c>
      <c r="Q16" s="41">
        <v>865836</v>
      </c>
      <c r="R16" s="41">
        <v>880520</v>
      </c>
      <c r="S16" s="41">
        <v>892025</v>
      </c>
      <c r="T16" s="41">
        <v>902437</v>
      </c>
      <c r="U16" s="41">
        <v>911507</v>
      </c>
    </row>
    <row r="17" spans="1:21" x14ac:dyDescent="0.35">
      <c r="A17" s="40">
        <v>13</v>
      </c>
      <c r="B17" s="76" t="s">
        <v>214</v>
      </c>
      <c r="C17" s="54" t="str">
        <f t="shared" si="1"/>
        <v xml:space="preserve"> Texas</v>
      </c>
      <c r="D17" s="91" t="str">
        <f t="shared" si="2"/>
        <v>Fort Worth city</v>
      </c>
      <c r="E17" s="103" t="e" vm="321">
        <v>#VALUE!</v>
      </c>
      <c r="F17" s="97" t="e" vm="340">
        <v>#VALUE!</v>
      </c>
      <c r="G17" s="98" cm="1" vm="341">
        <f t="array" ref="G17">_FV(F17,"Population")</f>
        <v>895008</v>
      </c>
      <c r="H17" s="105">
        <f t="shared" si="3"/>
        <v>-14.577</v>
      </c>
      <c r="I17" s="101"/>
      <c r="J17" s="41">
        <v>741206</v>
      </c>
      <c r="K17" s="41">
        <v>744824</v>
      </c>
      <c r="L17" s="41">
        <v>748441</v>
      </c>
      <c r="M17" s="41">
        <v>764142</v>
      </c>
      <c r="N17" s="41">
        <v>781046</v>
      </c>
      <c r="O17" s="41">
        <v>796073</v>
      </c>
      <c r="P17" s="41">
        <v>815057</v>
      </c>
      <c r="Q17" s="41">
        <v>835356</v>
      </c>
      <c r="R17" s="41">
        <v>856177</v>
      </c>
      <c r="S17" s="41">
        <v>874809</v>
      </c>
      <c r="T17" s="41">
        <v>893216</v>
      </c>
      <c r="U17" s="41">
        <v>909585</v>
      </c>
    </row>
    <row r="18" spans="1:21" x14ac:dyDescent="0.35">
      <c r="A18" s="40">
        <v>14</v>
      </c>
      <c r="B18" s="76" t="s">
        <v>215</v>
      </c>
      <c r="C18" s="54" t="str">
        <f t="shared" si="1"/>
        <v xml:space="preserve"> Ohio</v>
      </c>
      <c r="D18" s="91" t="str">
        <f t="shared" si="2"/>
        <v>Columbus city</v>
      </c>
      <c r="E18" s="103" t="e" vm="342">
        <v>#VALUE!</v>
      </c>
      <c r="F18" s="97" t="e" vm="343">
        <v>#VALUE!</v>
      </c>
      <c r="G18" s="98" cm="1" vm="344">
        <f t="array" ref="G18">_FV(F18,"Population")</f>
        <v>892533</v>
      </c>
      <c r="H18" s="105">
        <f t="shared" si="3"/>
        <v>-6.02</v>
      </c>
      <c r="I18" s="101"/>
      <c r="J18" s="41">
        <v>787033</v>
      </c>
      <c r="K18" s="41">
        <v>789018</v>
      </c>
      <c r="L18" s="41">
        <v>790943</v>
      </c>
      <c r="M18" s="41">
        <v>800607</v>
      </c>
      <c r="N18" s="41">
        <v>812740</v>
      </c>
      <c r="O18" s="41">
        <v>827797</v>
      </c>
      <c r="P18" s="41">
        <v>841673</v>
      </c>
      <c r="Q18" s="41">
        <v>854950</v>
      </c>
      <c r="R18" s="41">
        <v>866894</v>
      </c>
      <c r="S18" s="41">
        <v>881694</v>
      </c>
      <c r="T18" s="41">
        <v>890869</v>
      </c>
      <c r="U18" s="41">
        <v>898553</v>
      </c>
    </row>
    <row r="19" spans="1:21" x14ac:dyDescent="0.35">
      <c r="A19" s="40">
        <v>15</v>
      </c>
      <c r="B19" s="76" t="s">
        <v>216</v>
      </c>
      <c r="C19" s="54" t="str">
        <f t="shared" si="1"/>
        <v xml:space="preserve"> North Carolina</v>
      </c>
      <c r="D19" s="91" t="str">
        <f t="shared" si="2"/>
        <v>Charlotte city</v>
      </c>
      <c r="E19" s="103" t="e" vm="345">
        <v>#VALUE!</v>
      </c>
      <c r="F19" s="97" t="e" vm="346">
        <v>#VALUE!</v>
      </c>
      <c r="G19" s="98" cm="1" vm="347">
        <f t="array" ref="G19">_FV(F19,"Population")</f>
        <v>872498</v>
      </c>
      <c r="H19" s="105">
        <f t="shared" si="3"/>
        <v>-13.21</v>
      </c>
      <c r="I19" s="101"/>
      <c r="J19" s="41">
        <v>731424</v>
      </c>
      <c r="K19" s="41">
        <v>735607</v>
      </c>
      <c r="L19" s="41">
        <v>738444</v>
      </c>
      <c r="M19" s="41">
        <v>754829</v>
      </c>
      <c r="N19" s="41">
        <v>773264</v>
      </c>
      <c r="O19" s="41">
        <v>792047</v>
      </c>
      <c r="P19" s="41">
        <v>807400</v>
      </c>
      <c r="Q19" s="41">
        <v>825668</v>
      </c>
      <c r="R19" s="41">
        <v>843117</v>
      </c>
      <c r="S19" s="41">
        <v>860002</v>
      </c>
      <c r="T19" s="41">
        <v>872514</v>
      </c>
      <c r="U19" s="41">
        <v>885708</v>
      </c>
    </row>
    <row r="20" spans="1:21" x14ac:dyDescent="0.35">
      <c r="A20" s="40">
        <v>16</v>
      </c>
      <c r="B20" s="76" t="s">
        <v>217</v>
      </c>
      <c r="C20" s="54" t="str">
        <f t="shared" si="1"/>
        <v xml:space="preserve"> California</v>
      </c>
      <c r="D20" s="91" t="str">
        <f t="shared" si="2"/>
        <v>San Francisco city</v>
      </c>
      <c r="E20" s="103" t="e" vm="316">
        <v>#VALUE!</v>
      </c>
      <c r="F20" s="97" t="e" vm="348">
        <v>#VALUE!</v>
      </c>
      <c r="G20" s="98" cm="1" vm="349">
        <f t="array" ref="G20">_FV(F20,"Population")</f>
        <v>883305</v>
      </c>
      <c r="H20" s="105">
        <f t="shared" si="3"/>
        <v>1.756</v>
      </c>
      <c r="I20" s="101"/>
      <c r="J20" s="41">
        <v>805235</v>
      </c>
      <c r="K20" s="41">
        <v>805184</v>
      </c>
      <c r="L20" s="41">
        <v>805505</v>
      </c>
      <c r="M20" s="41">
        <v>815650</v>
      </c>
      <c r="N20" s="41">
        <v>828876</v>
      </c>
      <c r="O20" s="41">
        <v>839572</v>
      </c>
      <c r="P20" s="41">
        <v>850750</v>
      </c>
      <c r="Q20" s="41">
        <v>863010</v>
      </c>
      <c r="R20" s="41">
        <v>871512</v>
      </c>
      <c r="S20" s="41">
        <v>878040</v>
      </c>
      <c r="T20" s="41">
        <v>880696</v>
      </c>
      <c r="U20" s="41">
        <v>881549</v>
      </c>
    </row>
    <row r="21" spans="1:21" x14ac:dyDescent="0.35">
      <c r="A21" s="40">
        <v>17</v>
      </c>
      <c r="B21" s="76" t="s">
        <v>218</v>
      </c>
      <c r="C21" s="54" t="str">
        <f t="shared" si="1"/>
        <v xml:space="preserve"> Indiana</v>
      </c>
      <c r="D21" s="91" t="str">
        <f t="shared" si="2"/>
        <v>Indianapolis city (balance)</v>
      </c>
      <c r="E21" s="103" t="e" vm="350">
        <v>#VALUE!</v>
      </c>
      <c r="F21" s="97" t="e" vm="351">
        <v>#VALUE!</v>
      </c>
      <c r="G21" s="98" cm="1" vm="352">
        <f t="array" ref="G21">_FV(F21,"Population")</f>
        <v>876862</v>
      </c>
      <c r="H21" s="105">
        <f t="shared" si="3"/>
        <v>0.47799999999999998</v>
      </c>
      <c r="I21" s="101"/>
      <c r="J21" s="41">
        <v>820445</v>
      </c>
      <c r="K21" s="41">
        <v>820457</v>
      </c>
      <c r="L21" s="41">
        <v>821579</v>
      </c>
      <c r="M21" s="41">
        <v>827664</v>
      </c>
      <c r="N21" s="41">
        <v>835499</v>
      </c>
      <c r="O21" s="41">
        <v>844696</v>
      </c>
      <c r="P21" s="41">
        <v>850164</v>
      </c>
      <c r="Q21" s="41">
        <v>853714</v>
      </c>
      <c r="R21" s="41">
        <v>859049</v>
      </c>
      <c r="S21" s="41">
        <v>863478</v>
      </c>
      <c r="T21" s="41">
        <v>870960</v>
      </c>
      <c r="U21" s="41">
        <v>876384</v>
      </c>
    </row>
    <row r="22" spans="1:21" x14ac:dyDescent="0.35">
      <c r="A22" s="40">
        <v>18</v>
      </c>
      <c r="B22" s="76" t="s">
        <v>219</v>
      </c>
      <c r="C22" s="54" t="str">
        <f t="shared" si="1"/>
        <v xml:space="preserve"> Washington</v>
      </c>
      <c r="D22" s="91" t="str">
        <f t="shared" si="2"/>
        <v>Seattle city</v>
      </c>
      <c r="E22" s="103" t="e" vm="353">
        <v>#VALUE!</v>
      </c>
      <c r="F22" s="97" t="e" vm="354">
        <v>#VALUE!</v>
      </c>
      <c r="G22" s="98" cm="1" vm="355">
        <f t="array" ref="G22">_FV(F22,"Population")</f>
        <v>729601</v>
      </c>
      <c r="H22" s="105">
        <f t="shared" si="3"/>
        <v>-24.074000000000002</v>
      </c>
      <c r="I22" s="101"/>
      <c r="J22" s="41">
        <v>608660</v>
      </c>
      <c r="K22" s="41">
        <v>608661</v>
      </c>
      <c r="L22" s="41">
        <v>610630</v>
      </c>
      <c r="M22" s="41">
        <v>622694</v>
      </c>
      <c r="N22" s="41">
        <v>635928</v>
      </c>
      <c r="O22" s="41">
        <v>653588</v>
      </c>
      <c r="P22" s="41">
        <v>670109</v>
      </c>
      <c r="Q22" s="41">
        <v>687386</v>
      </c>
      <c r="R22" s="41">
        <v>709631</v>
      </c>
      <c r="S22" s="41">
        <v>728661</v>
      </c>
      <c r="T22" s="41">
        <v>742235</v>
      </c>
      <c r="U22" s="41">
        <v>753675</v>
      </c>
    </row>
    <row r="23" spans="1:21" x14ac:dyDescent="0.35">
      <c r="A23" s="40">
        <v>19</v>
      </c>
      <c r="B23" s="76" t="s">
        <v>220</v>
      </c>
      <c r="C23" s="54" t="str">
        <f t="shared" si="1"/>
        <v xml:space="preserve"> Colorado</v>
      </c>
      <c r="D23" s="91" t="str">
        <f t="shared" si="2"/>
        <v>Denver city</v>
      </c>
      <c r="E23" s="103" t="e" vm="356">
        <v>#VALUE!</v>
      </c>
      <c r="F23" s="97" t="e" vm="357">
        <v>#VALUE!</v>
      </c>
      <c r="G23" s="98" cm="1" vm="358">
        <f t="array" ref="G23">_FV(F23,"Population")</f>
        <v>716492</v>
      </c>
      <c r="H23" s="105">
        <f t="shared" si="3"/>
        <v>-10.718999999999999</v>
      </c>
      <c r="I23" s="101"/>
      <c r="J23" s="41">
        <v>600158</v>
      </c>
      <c r="K23" s="41">
        <v>599825</v>
      </c>
      <c r="L23" s="41">
        <v>603359</v>
      </c>
      <c r="M23" s="41">
        <v>620530</v>
      </c>
      <c r="N23" s="41">
        <v>635163</v>
      </c>
      <c r="O23" s="41">
        <v>649391</v>
      </c>
      <c r="P23" s="41">
        <v>664582</v>
      </c>
      <c r="Q23" s="41">
        <v>683285</v>
      </c>
      <c r="R23" s="41">
        <v>696159</v>
      </c>
      <c r="S23" s="41">
        <v>704961</v>
      </c>
      <c r="T23" s="41">
        <v>716265</v>
      </c>
      <c r="U23" s="41">
        <v>727211</v>
      </c>
    </row>
    <row r="24" spans="1:21" x14ac:dyDescent="0.35">
      <c r="A24" s="40">
        <v>20</v>
      </c>
      <c r="B24" s="76" t="s">
        <v>221</v>
      </c>
      <c r="C24" s="54" t="str">
        <f t="shared" si="1"/>
        <v xml:space="preserve"> District of Columbia</v>
      </c>
      <c r="D24" s="91" t="str">
        <f t="shared" si="2"/>
        <v>Washington city</v>
      </c>
      <c r="E24" s="103" t="e" vm="359">
        <v>#VALUE!</v>
      </c>
      <c r="F24" s="97" t="e" vm="359">
        <v>#VALUE!</v>
      </c>
      <c r="G24" s="98" cm="1" vm="360">
        <f t="array" ref="G24">_FV(F24,"Population")</f>
        <v>705749</v>
      </c>
      <c r="H24" s="105">
        <f t="shared" si="3"/>
        <v>0</v>
      </c>
      <c r="I24" s="101"/>
      <c r="J24" s="41">
        <v>601723</v>
      </c>
      <c r="K24" s="41">
        <v>601767</v>
      </c>
      <c r="L24" s="41">
        <v>605226</v>
      </c>
      <c r="M24" s="41">
        <v>619800</v>
      </c>
      <c r="N24" s="41">
        <v>634924</v>
      </c>
      <c r="O24" s="41">
        <v>650581</v>
      </c>
      <c r="P24" s="41">
        <v>662328</v>
      </c>
      <c r="Q24" s="41">
        <v>675400</v>
      </c>
      <c r="R24" s="41">
        <v>685815</v>
      </c>
      <c r="S24" s="41">
        <v>694906</v>
      </c>
      <c r="T24" s="41">
        <v>701547</v>
      </c>
      <c r="U24" s="41">
        <v>705749</v>
      </c>
    </row>
    <row r="25" spans="1:21" x14ac:dyDescent="0.35">
      <c r="A25" s="40">
        <v>21</v>
      </c>
      <c r="B25" s="76" t="s">
        <v>222</v>
      </c>
      <c r="C25" s="54" t="str">
        <f t="shared" si="1"/>
        <v xml:space="preserve"> Massachusetts</v>
      </c>
      <c r="D25" s="91" t="str">
        <f t="shared" si="2"/>
        <v>Boston city</v>
      </c>
      <c r="E25" s="103" t="e" vm="361">
        <v>#VALUE!</v>
      </c>
      <c r="F25" s="97" t="e" vm="362">
        <v>#VALUE!</v>
      </c>
      <c r="G25" s="98" cm="1" vm="363">
        <f t="array" ref="G25">_FV(F25,"Population")</f>
        <v>694583</v>
      </c>
      <c r="H25" s="105">
        <f t="shared" si="3"/>
        <v>1.9830000000000001</v>
      </c>
      <c r="I25" s="101"/>
      <c r="J25" s="41">
        <v>617594</v>
      </c>
      <c r="K25" s="41">
        <v>617792</v>
      </c>
      <c r="L25" s="41">
        <v>621048</v>
      </c>
      <c r="M25" s="41">
        <v>630505</v>
      </c>
      <c r="N25" s="41">
        <v>642955</v>
      </c>
      <c r="O25" s="41">
        <v>653002</v>
      </c>
      <c r="P25" s="41">
        <v>662855</v>
      </c>
      <c r="Q25" s="41">
        <v>670491</v>
      </c>
      <c r="R25" s="41">
        <v>679848</v>
      </c>
      <c r="S25" s="41">
        <v>687788</v>
      </c>
      <c r="T25" s="41">
        <v>691147</v>
      </c>
      <c r="U25" s="41">
        <v>692600</v>
      </c>
    </row>
    <row r="26" spans="1:21" x14ac:dyDescent="0.35">
      <c r="A26" s="40">
        <v>22</v>
      </c>
      <c r="B26" s="76" t="s">
        <v>223</v>
      </c>
      <c r="C26" s="54" t="str">
        <f t="shared" si="1"/>
        <v xml:space="preserve"> Texas</v>
      </c>
      <c r="D26" s="91" t="str">
        <f t="shared" si="2"/>
        <v>El Paso city</v>
      </c>
      <c r="E26" s="103" t="e" vm="321">
        <v>#VALUE!</v>
      </c>
      <c r="F26" s="97" t="e" vm="248">
        <v>#VALUE!</v>
      </c>
      <c r="G26" s="98" cm="1" vm="364">
        <f t="array" ref="G26">_FV(F26,"Population")</f>
        <v>682669</v>
      </c>
      <c r="H26" s="105">
        <f t="shared" si="3"/>
        <v>0.94099999999999995</v>
      </c>
      <c r="I26" s="101"/>
      <c r="J26" s="41">
        <v>649121</v>
      </c>
      <c r="K26" s="41">
        <v>648245</v>
      </c>
      <c r="L26" s="41">
        <v>650671</v>
      </c>
      <c r="M26" s="41">
        <v>664404</v>
      </c>
      <c r="N26" s="41">
        <v>674941</v>
      </c>
      <c r="O26" s="41">
        <v>674808</v>
      </c>
      <c r="P26" s="41">
        <v>677235</v>
      </c>
      <c r="Q26" s="41">
        <v>676242</v>
      </c>
      <c r="R26" s="41">
        <v>679955</v>
      </c>
      <c r="S26" s="41">
        <v>681343</v>
      </c>
      <c r="T26" s="41">
        <v>679875</v>
      </c>
      <c r="U26" s="41">
        <v>681728</v>
      </c>
    </row>
    <row r="27" spans="1:21" x14ac:dyDescent="0.35">
      <c r="A27" s="40">
        <v>23</v>
      </c>
      <c r="B27" s="76" t="s">
        <v>224</v>
      </c>
      <c r="C27" s="54" t="str">
        <f t="shared" si="1"/>
        <v xml:space="preserve"> Tennessee</v>
      </c>
      <c r="D27" s="91" t="str">
        <f t="shared" si="2"/>
        <v>Nashville-Davidson metropolitan government (balance)</v>
      </c>
      <c r="E27" s="103" t="e" vm="365">
        <v>#VALUE!</v>
      </c>
      <c r="F27" s="97" t="e" vm="366">
        <v>#VALUE!</v>
      </c>
      <c r="G27" s="98" cm="1" vm="367">
        <f t="array" ref="G27">_FV(F27,"Population")</f>
        <v>694144</v>
      </c>
      <c r="H27" s="105">
        <f t="shared" si="3"/>
        <v>23.324000000000002</v>
      </c>
      <c r="I27" s="101"/>
      <c r="J27" s="41">
        <v>601222</v>
      </c>
      <c r="K27" s="41">
        <v>603438</v>
      </c>
      <c r="L27" s="41">
        <v>604589</v>
      </c>
      <c r="M27" s="41">
        <v>612518</v>
      </c>
      <c r="N27" s="41">
        <v>625550</v>
      </c>
      <c r="O27" s="41">
        <v>635999</v>
      </c>
      <c r="P27" s="41">
        <v>645259</v>
      </c>
      <c r="Q27" s="41">
        <v>655498</v>
      </c>
      <c r="R27" s="41">
        <v>661765</v>
      </c>
      <c r="S27" s="41">
        <v>663587</v>
      </c>
      <c r="T27" s="41">
        <v>667006</v>
      </c>
      <c r="U27" s="41">
        <v>670820</v>
      </c>
    </row>
    <row r="28" spans="1:21" x14ac:dyDescent="0.35">
      <c r="A28" s="40">
        <v>24</v>
      </c>
      <c r="B28" s="76" t="s">
        <v>225</v>
      </c>
      <c r="C28" s="54" t="str">
        <f t="shared" si="1"/>
        <v xml:space="preserve"> Michigan</v>
      </c>
      <c r="D28" s="91" t="str">
        <f t="shared" si="2"/>
        <v>Detroit city</v>
      </c>
      <c r="E28" s="103" t="e" vm="368">
        <v>#VALUE!</v>
      </c>
      <c r="F28" s="97" t="e" vm="135">
        <v>#VALUE!</v>
      </c>
      <c r="G28" s="98" cm="1" vm="369">
        <f t="array" ref="G28">_FV(F28,"Population")</f>
        <v>672662</v>
      </c>
      <c r="H28" s="105">
        <f t="shared" si="3"/>
        <v>2.6309999999999998</v>
      </c>
      <c r="I28" s="101"/>
      <c r="J28" s="41">
        <v>713777</v>
      </c>
      <c r="K28" s="41">
        <v>713898</v>
      </c>
      <c r="L28" s="41">
        <v>711131</v>
      </c>
      <c r="M28" s="41">
        <v>705118</v>
      </c>
      <c r="N28" s="41">
        <v>700183</v>
      </c>
      <c r="O28" s="41">
        <v>691868</v>
      </c>
      <c r="P28" s="41">
        <v>682609</v>
      </c>
      <c r="Q28" s="41">
        <v>679410</v>
      </c>
      <c r="R28" s="41">
        <v>677143</v>
      </c>
      <c r="S28" s="41">
        <v>674631</v>
      </c>
      <c r="T28" s="41">
        <v>672977</v>
      </c>
      <c r="U28" s="41">
        <v>670031</v>
      </c>
    </row>
    <row r="29" spans="1:21" x14ac:dyDescent="0.35">
      <c r="A29" s="40">
        <v>25</v>
      </c>
      <c r="B29" s="76" t="s">
        <v>226</v>
      </c>
      <c r="C29" s="54" t="str">
        <f t="shared" si="1"/>
        <v xml:space="preserve"> Oklahoma</v>
      </c>
      <c r="D29" s="91" t="str">
        <f t="shared" si="2"/>
        <v>Oklahoma City city</v>
      </c>
      <c r="E29" s="103" t="e" vm="370">
        <v>#VALUE!</v>
      </c>
      <c r="F29" s="97" t="e" vm="371">
        <v>#VALUE!</v>
      </c>
      <c r="G29" s="98" cm="1" vm="372">
        <f t="array" ref="G29">_FV(F29,"Population")</f>
        <v>649021</v>
      </c>
      <c r="H29" s="105">
        <f t="shared" si="3"/>
        <v>-6.0359999999999996</v>
      </c>
      <c r="I29" s="101"/>
      <c r="J29" s="41">
        <v>579999</v>
      </c>
      <c r="K29" s="41">
        <v>580462</v>
      </c>
      <c r="L29" s="41">
        <v>582516</v>
      </c>
      <c r="M29" s="41">
        <v>590947</v>
      </c>
      <c r="N29" s="41">
        <v>600971</v>
      </c>
      <c r="O29" s="41">
        <v>612061</v>
      </c>
      <c r="P29" s="41">
        <v>621639</v>
      </c>
      <c r="Q29" s="41">
        <v>632172</v>
      </c>
      <c r="R29" s="41">
        <v>639924</v>
      </c>
      <c r="S29" s="41">
        <v>642822</v>
      </c>
      <c r="T29" s="41">
        <v>647912</v>
      </c>
      <c r="U29" s="41">
        <v>655057</v>
      </c>
    </row>
    <row r="30" spans="1:21" x14ac:dyDescent="0.35">
      <c r="A30" s="40">
        <v>26</v>
      </c>
      <c r="B30" s="76" t="s">
        <v>227</v>
      </c>
      <c r="C30" s="54" t="str">
        <f t="shared" si="1"/>
        <v xml:space="preserve"> Oregon</v>
      </c>
      <c r="D30" s="91" t="str">
        <f t="shared" si="2"/>
        <v>Portland city</v>
      </c>
      <c r="E30" s="103" t="e" vm="373">
        <v>#VALUE!</v>
      </c>
      <c r="F30" s="97" t="e" vm="374">
        <v>#VALUE!</v>
      </c>
      <c r="G30" s="98" cm="1" vm="375">
        <f t="array" ref="G30">_FV(F30,"Population")</f>
        <v>653115</v>
      </c>
      <c r="H30" s="105">
        <f t="shared" si="3"/>
        <v>-1.6259999999999999</v>
      </c>
      <c r="I30" s="101"/>
      <c r="J30" s="41">
        <v>583776</v>
      </c>
      <c r="K30" s="41">
        <v>583793</v>
      </c>
      <c r="L30" s="41">
        <v>585429</v>
      </c>
      <c r="M30" s="41">
        <v>595451</v>
      </c>
      <c r="N30" s="41">
        <v>604264</v>
      </c>
      <c r="O30" s="41">
        <v>609890</v>
      </c>
      <c r="P30" s="41">
        <v>620510</v>
      </c>
      <c r="Q30" s="41">
        <v>631366</v>
      </c>
      <c r="R30" s="41">
        <v>642720</v>
      </c>
      <c r="S30" s="41">
        <v>647924</v>
      </c>
      <c r="T30" s="41">
        <v>650837</v>
      </c>
      <c r="U30" s="41">
        <v>654741</v>
      </c>
    </row>
    <row r="31" spans="1:21" x14ac:dyDescent="0.35">
      <c r="A31" s="40">
        <v>27</v>
      </c>
      <c r="B31" s="76" t="s">
        <v>228</v>
      </c>
      <c r="C31" s="54" t="str">
        <f t="shared" si="1"/>
        <v xml:space="preserve"> Nevada</v>
      </c>
      <c r="D31" s="91" t="str">
        <f t="shared" si="2"/>
        <v>Las Vegas city</v>
      </c>
      <c r="E31" s="103" t="e" vm="376">
        <v>#VALUE!</v>
      </c>
      <c r="F31" s="97" t="e" vm="377">
        <v>#VALUE!</v>
      </c>
      <c r="G31" s="98" cm="1" vm="378">
        <f t="array" ref="G31">_FV(F31,"Population")</f>
        <v>644644</v>
      </c>
      <c r="H31" s="105">
        <f t="shared" si="3"/>
        <v>-6.6749999999999998</v>
      </c>
      <c r="I31" s="101"/>
      <c r="J31" s="41">
        <v>583756</v>
      </c>
      <c r="K31" s="41">
        <v>584489</v>
      </c>
      <c r="L31" s="41">
        <v>584576</v>
      </c>
      <c r="M31" s="41">
        <v>586606</v>
      </c>
      <c r="N31" s="41">
        <v>593275</v>
      </c>
      <c r="O31" s="41">
        <v>599551</v>
      </c>
      <c r="P31" s="41">
        <v>607976</v>
      </c>
      <c r="Q31" s="41">
        <v>617487</v>
      </c>
      <c r="R31" s="41">
        <v>626538</v>
      </c>
      <c r="S31" s="41">
        <v>635262</v>
      </c>
      <c r="T31" s="41">
        <v>643228</v>
      </c>
      <c r="U31" s="41">
        <v>651319</v>
      </c>
    </row>
    <row r="32" spans="1:21" x14ac:dyDescent="0.35">
      <c r="A32" s="40">
        <v>28</v>
      </c>
      <c r="B32" s="76" t="s">
        <v>229</v>
      </c>
      <c r="C32" s="54" t="str">
        <f t="shared" si="1"/>
        <v xml:space="preserve"> Tennessee</v>
      </c>
      <c r="D32" s="91" t="str">
        <f t="shared" si="2"/>
        <v>Memphis city</v>
      </c>
      <c r="E32" s="103" t="e" vm="365">
        <v>#VALUE!</v>
      </c>
      <c r="F32" s="97" t="e" vm="215">
        <v>#VALUE!</v>
      </c>
      <c r="G32" s="98" cm="1" vm="379">
        <f t="array" ref="G32">_FV(F32,"Population")</f>
        <v>650618</v>
      </c>
      <c r="H32" s="105">
        <f t="shared" si="3"/>
        <v>-0.45500000000000002</v>
      </c>
      <c r="I32" s="101"/>
      <c r="J32" s="41">
        <v>646889</v>
      </c>
      <c r="K32" s="41">
        <v>651873</v>
      </c>
      <c r="L32" s="41">
        <v>652326</v>
      </c>
      <c r="M32" s="41">
        <v>655341</v>
      </c>
      <c r="N32" s="41">
        <v>658786</v>
      </c>
      <c r="O32" s="41">
        <v>657146</v>
      </c>
      <c r="P32" s="41">
        <v>654990</v>
      </c>
      <c r="Q32" s="41">
        <v>654106</v>
      </c>
      <c r="R32" s="41">
        <v>652548</v>
      </c>
      <c r="S32" s="41">
        <v>650878</v>
      </c>
      <c r="T32" s="41">
        <v>651104</v>
      </c>
      <c r="U32" s="41">
        <v>651073</v>
      </c>
    </row>
    <row r="33" spans="1:21" x14ac:dyDescent="0.35">
      <c r="A33" s="40">
        <v>29</v>
      </c>
      <c r="B33" s="76" t="s">
        <v>230</v>
      </c>
      <c r="C33" s="54" t="str">
        <f t="shared" si="1"/>
        <v xml:space="preserve"> Kentucky</v>
      </c>
      <c r="D33" s="91" t="str">
        <f t="shared" si="2"/>
        <v>Louisville/Jefferson County metro government (balance)</v>
      </c>
      <c r="E33" s="103" t="e" vm="380">
        <v>#VALUE!</v>
      </c>
      <c r="F33" s="97" t="e" vm="381">
        <v>#VALUE!</v>
      </c>
      <c r="G33" s="98" cm="1" vm="382">
        <f t="array" ref="G33">_FV(F33,"Population")</f>
        <v>766757</v>
      </c>
      <c r="H33" s="105">
        <f t="shared" si="3"/>
        <v>149.119</v>
      </c>
      <c r="I33" s="101"/>
      <c r="J33" s="41">
        <v>597337</v>
      </c>
      <c r="K33" s="41">
        <v>595710</v>
      </c>
      <c r="L33" s="41">
        <v>596482</v>
      </c>
      <c r="M33" s="41">
        <v>599920</v>
      </c>
      <c r="N33" s="41">
        <v>604246</v>
      </c>
      <c r="O33" s="41">
        <v>610471</v>
      </c>
      <c r="P33" s="41">
        <v>612634</v>
      </c>
      <c r="Q33" s="41">
        <v>615372</v>
      </c>
      <c r="R33" s="41">
        <v>617583</v>
      </c>
      <c r="S33" s="41">
        <v>619728</v>
      </c>
      <c r="T33" s="41">
        <v>618495</v>
      </c>
      <c r="U33" s="41">
        <v>617638</v>
      </c>
    </row>
    <row r="34" spans="1:21" x14ac:dyDescent="0.35">
      <c r="A34" s="40">
        <v>30</v>
      </c>
      <c r="B34" s="76" t="s">
        <v>231</v>
      </c>
      <c r="C34" s="54" t="str">
        <f t="shared" si="1"/>
        <v xml:space="preserve"> Maryland</v>
      </c>
      <c r="D34" s="91" t="str">
        <f t="shared" si="2"/>
        <v>Baltimore city</v>
      </c>
      <c r="E34" s="103" t="e" vm="383">
        <v>#VALUE!</v>
      </c>
      <c r="F34" s="97" t="e" vm="384">
        <v>#VALUE!</v>
      </c>
      <c r="G34" s="98" cm="1" vm="385">
        <f t="array" ref="G34">_FV(F34,"Population")</f>
        <v>602495</v>
      </c>
      <c r="H34" s="105">
        <f t="shared" si="3"/>
        <v>9.0050000000000008</v>
      </c>
      <c r="I34" s="101"/>
      <c r="J34" s="41">
        <v>620961</v>
      </c>
      <c r="K34" s="41">
        <v>620770</v>
      </c>
      <c r="L34" s="41">
        <v>620915</v>
      </c>
      <c r="M34" s="41">
        <v>620410</v>
      </c>
      <c r="N34" s="41">
        <v>622895</v>
      </c>
      <c r="O34" s="41">
        <v>622391</v>
      </c>
      <c r="P34" s="41">
        <v>623587</v>
      </c>
      <c r="Q34" s="41">
        <v>622522</v>
      </c>
      <c r="R34" s="41">
        <v>616226</v>
      </c>
      <c r="S34" s="41">
        <v>610481</v>
      </c>
      <c r="T34" s="41">
        <v>602443</v>
      </c>
      <c r="U34" s="41">
        <v>593490</v>
      </c>
    </row>
    <row r="35" spans="1:21" x14ac:dyDescent="0.35">
      <c r="A35" s="40">
        <v>31</v>
      </c>
      <c r="B35" s="76" t="s">
        <v>232</v>
      </c>
      <c r="C35" s="54" t="str">
        <f t="shared" si="1"/>
        <v xml:space="preserve"> Wisconsin</v>
      </c>
      <c r="D35" s="91" t="str">
        <f t="shared" si="2"/>
        <v>Milwaukee city</v>
      </c>
      <c r="E35" s="103" t="e" vm="386">
        <v>#VALUE!</v>
      </c>
      <c r="F35" s="97" t="e" vm="387">
        <v>#VALUE!</v>
      </c>
      <c r="G35" s="98" cm="1" vm="388">
        <f t="array" ref="G35">_FV(F35,"Population")</f>
        <v>595047</v>
      </c>
      <c r="H35" s="105">
        <f t="shared" si="3"/>
        <v>4.8899999999999997</v>
      </c>
      <c r="I35" s="101"/>
      <c r="J35" s="41">
        <v>594833</v>
      </c>
      <c r="K35" s="41">
        <v>594498</v>
      </c>
      <c r="L35" s="41">
        <v>594865</v>
      </c>
      <c r="M35" s="41">
        <v>597086</v>
      </c>
      <c r="N35" s="41">
        <v>598569</v>
      </c>
      <c r="O35" s="41">
        <v>599916</v>
      </c>
      <c r="P35" s="41">
        <v>600664</v>
      </c>
      <c r="Q35" s="41">
        <v>600477</v>
      </c>
      <c r="R35" s="41">
        <v>596996</v>
      </c>
      <c r="S35" s="41">
        <v>593725</v>
      </c>
      <c r="T35" s="41">
        <v>591375</v>
      </c>
      <c r="U35" s="41">
        <v>590157</v>
      </c>
    </row>
    <row r="36" spans="1:21" x14ac:dyDescent="0.35">
      <c r="A36" s="40">
        <v>32</v>
      </c>
      <c r="B36" s="76" t="s">
        <v>233</v>
      </c>
      <c r="C36" s="54" t="str">
        <f t="shared" si="1"/>
        <v xml:space="preserve"> New Mexico</v>
      </c>
      <c r="D36" s="91" t="str">
        <f t="shared" si="2"/>
        <v>Albuquerque city</v>
      </c>
      <c r="E36" s="103" t="e" vm="389">
        <v>#VALUE!</v>
      </c>
      <c r="F36" s="97" t="e" vm="390">
        <v>#VALUE!</v>
      </c>
      <c r="G36" s="98" cm="1" vm="391">
        <f t="array" ref="G36">_FV(F36,"Population")</f>
        <v>560218</v>
      </c>
      <c r="H36" s="105">
        <f t="shared" si="3"/>
        <v>-0.29499999999999998</v>
      </c>
      <c r="I36" s="101"/>
      <c r="J36" s="41">
        <v>545852</v>
      </c>
      <c r="K36" s="41">
        <v>546153</v>
      </c>
      <c r="L36" s="41">
        <v>546755</v>
      </c>
      <c r="M36" s="41">
        <v>552066</v>
      </c>
      <c r="N36" s="41">
        <v>555002</v>
      </c>
      <c r="O36" s="41">
        <v>557445</v>
      </c>
      <c r="P36" s="41">
        <v>557444</v>
      </c>
      <c r="Q36" s="41">
        <v>557937</v>
      </c>
      <c r="R36" s="41">
        <v>559192</v>
      </c>
      <c r="S36" s="41">
        <v>559673</v>
      </c>
      <c r="T36" s="41">
        <v>559629</v>
      </c>
      <c r="U36" s="41">
        <v>560513</v>
      </c>
    </row>
    <row r="37" spans="1:21" x14ac:dyDescent="0.35">
      <c r="A37" s="40">
        <v>33</v>
      </c>
      <c r="B37" s="76" t="s">
        <v>234</v>
      </c>
      <c r="C37" s="54" t="str">
        <f t="shared" si="1"/>
        <v xml:space="preserve"> Arizona</v>
      </c>
      <c r="D37" s="91" t="str">
        <f t="shared" si="2"/>
        <v>Tucson city</v>
      </c>
      <c r="E37" s="103" t="e" vm="323">
        <v>#VALUE!</v>
      </c>
      <c r="F37" s="97" t="e" vm="392">
        <v>#VALUE!</v>
      </c>
      <c r="G37" s="98" cm="1" vm="393">
        <f t="array" ref="G37">_FV(F37,"Population")</f>
        <v>545975</v>
      </c>
      <c r="H37" s="105">
        <f t="shared" si="3"/>
        <v>-2.0979999999999999</v>
      </c>
      <c r="I37" s="101"/>
      <c r="J37" s="41">
        <v>520116</v>
      </c>
      <c r="K37" s="41">
        <v>526634</v>
      </c>
      <c r="L37" s="41">
        <v>527160</v>
      </c>
      <c r="M37" s="41">
        <v>530709</v>
      </c>
      <c r="N37" s="41">
        <v>531880</v>
      </c>
      <c r="O37" s="41">
        <v>532945</v>
      </c>
      <c r="P37" s="41">
        <v>534800</v>
      </c>
      <c r="Q37" s="41">
        <v>535607</v>
      </c>
      <c r="R37" s="41">
        <v>537528</v>
      </c>
      <c r="S37" s="41">
        <v>541377</v>
      </c>
      <c r="T37" s="41">
        <v>544858</v>
      </c>
      <c r="U37" s="41">
        <v>548073</v>
      </c>
    </row>
    <row r="38" spans="1:21" x14ac:dyDescent="0.35">
      <c r="A38" s="40">
        <v>34</v>
      </c>
      <c r="B38" s="76" t="s">
        <v>235</v>
      </c>
      <c r="C38" s="54" t="str">
        <f t="shared" si="1"/>
        <v xml:space="preserve"> California</v>
      </c>
      <c r="D38" s="91" t="str">
        <f t="shared" si="2"/>
        <v>Fresno city</v>
      </c>
      <c r="E38" s="103" t="e" vm="316">
        <v>#VALUE!</v>
      </c>
      <c r="F38" s="97" t="e" vm="394">
        <v>#VALUE!</v>
      </c>
      <c r="G38" s="98" cm="1" vm="395">
        <f t="array" ref="G38">_FV(F38,"Population")</f>
        <v>522053</v>
      </c>
      <c r="H38" s="105">
        <f t="shared" si="3"/>
        <v>-9.5229999999999997</v>
      </c>
      <c r="I38" s="101"/>
      <c r="J38" s="41">
        <v>494665</v>
      </c>
      <c r="K38" s="41">
        <v>497172</v>
      </c>
      <c r="L38" s="41">
        <v>497769</v>
      </c>
      <c r="M38" s="41">
        <v>501429</v>
      </c>
      <c r="N38" s="41">
        <v>505414</v>
      </c>
      <c r="O38" s="41">
        <v>508880</v>
      </c>
      <c r="P38" s="41">
        <v>514100</v>
      </c>
      <c r="Q38" s="41">
        <v>518203</v>
      </c>
      <c r="R38" s="41">
        <v>521426</v>
      </c>
      <c r="S38" s="41">
        <v>525373</v>
      </c>
      <c r="T38" s="41">
        <v>528814</v>
      </c>
      <c r="U38" s="41">
        <v>531576</v>
      </c>
    </row>
    <row r="39" spans="1:21" x14ac:dyDescent="0.35">
      <c r="A39" s="40">
        <v>35</v>
      </c>
      <c r="B39" s="76" t="s">
        <v>236</v>
      </c>
      <c r="C39" s="54" t="str">
        <f t="shared" si="1"/>
        <v xml:space="preserve"> Arizona</v>
      </c>
      <c r="D39" s="91" t="str">
        <f t="shared" si="2"/>
        <v>Mesa city</v>
      </c>
      <c r="E39" s="103" t="e" vm="323">
        <v>#VALUE!</v>
      </c>
      <c r="F39" s="97" t="e" vm="396">
        <v>#VALUE!</v>
      </c>
      <c r="G39" s="98" cm="1" vm="397">
        <f t="array" ref="G39">_FV(F39,"Population")</f>
        <v>508958</v>
      </c>
      <c r="H39" s="105">
        <f t="shared" si="3"/>
        <v>-9.0540000000000003</v>
      </c>
      <c r="I39" s="101"/>
      <c r="J39" s="41">
        <v>439041</v>
      </c>
      <c r="K39" s="41">
        <v>440092</v>
      </c>
      <c r="L39" s="41">
        <v>440993</v>
      </c>
      <c r="M39" s="41">
        <v>447681</v>
      </c>
      <c r="N39" s="41">
        <v>456968</v>
      </c>
      <c r="O39" s="41">
        <v>464803</v>
      </c>
      <c r="P39" s="41">
        <v>473132</v>
      </c>
      <c r="Q39" s="41">
        <v>481811</v>
      </c>
      <c r="R39" s="41">
        <v>490695</v>
      </c>
      <c r="S39" s="41">
        <v>500021</v>
      </c>
      <c r="T39" s="41">
        <v>507945</v>
      </c>
      <c r="U39" s="41">
        <v>518012</v>
      </c>
    </row>
    <row r="40" spans="1:21" x14ac:dyDescent="0.35">
      <c r="A40" s="40">
        <v>36</v>
      </c>
      <c r="B40" s="76" t="s">
        <v>237</v>
      </c>
      <c r="C40" s="54" t="str">
        <f t="shared" si="1"/>
        <v xml:space="preserve"> California</v>
      </c>
      <c r="D40" s="91" t="str">
        <f t="shared" si="2"/>
        <v>Sacramento city</v>
      </c>
      <c r="E40" s="103" t="e" vm="316">
        <v>#VALUE!</v>
      </c>
      <c r="F40" s="97" t="e" vm="398">
        <v>#VALUE!</v>
      </c>
      <c r="G40" s="98" cm="1" vm="399">
        <f t="array" ref="G40">_FV(F40,"Population")</f>
        <v>508529</v>
      </c>
      <c r="H40" s="105">
        <f t="shared" si="3"/>
        <v>-5.0949999999999998</v>
      </c>
      <c r="I40" s="101"/>
      <c r="J40" s="41">
        <v>466488</v>
      </c>
      <c r="K40" s="41">
        <v>466383</v>
      </c>
      <c r="L40" s="41">
        <v>467286</v>
      </c>
      <c r="M40" s="41">
        <v>470902</v>
      </c>
      <c r="N40" s="41">
        <v>474226</v>
      </c>
      <c r="O40" s="41">
        <v>478214</v>
      </c>
      <c r="P40" s="41">
        <v>482762</v>
      </c>
      <c r="Q40" s="41">
        <v>488133</v>
      </c>
      <c r="R40" s="41">
        <v>494127</v>
      </c>
      <c r="S40" s="41">
        <v>500777</v>
      </c>
      <c r="T40" s="41">
        <v>507737</v>
      </c>
      <c r="U40" s="41">
        <v>513624</v>
      </c>
    </row>
    <row r="41" spans="1:21" x14ac:dyDescent="0.35">
      <c r="A41" s="40">
        <v>37</v>
      </c>
      <c r="B41" s="76" t="s">
        <v>238</v>
      </c>
      <c r="C41" s="54" t="str">
        <f t="shared" si="1"/>
        <v xml:space="preserve"> Georgia</v>
      </c>
      <c r="D41" s="91" t="str">
        <f t="shared" si="2"/>
        <v>Atlanta city</v>
      </c>
      <c r="E41" s="103" t="e" vm="400">
        <v>#VALUE!</v>
      </c>
      <c r="F41" s="97" t="e" vm="401">
        <v>#VALUE!</v>
      </c>
      <c r="G41" s="98" cm="1" vm="402">
        <f t="array" ref="G41">_FV(F41,"Population")</f>
        <v>506811</v>
      </c>
      <c r="H41" s="105">
        <f t="shared" si="3"/>
        <v>0</v>
      </c>
      <c r="I41" s="101"/>
      <c r="J41" s="41">
        <v>420003</v>
      </c>
      <c r="K41" s="41">
        <v>427059</v>
      </c>
      <c r="L41" s="41">
        <v>429410</v>
      </c>
      <c r="M41" s="41">
        <v>437812</v>
      </c>
      <c r="N41" s="41">
        <v>449016</v>
      </c>
      <c r="O41" s="41">
        <v>453990</v>
      </c>
      <c r="P41" s="41">
        <v>461154</v>
      </c>
      <c r="Q41" s="41">
        <v>468303</v>
      </c>
      <c r="R41" s="41">
        <v>479174</v>
      </c>
      <c r="S41" s="41">
        <v>491670</v>
      </c>
      <c r="T41" s="41">
        <v>498183</v>
      </c>
      <c r="U41" s="41">
        <v>506811</v>
      </c>
    </row>
    <row r="42" spans="1:21" x14ac:dyDescent="0.35">
      <c r="A42" s="40">
        <v>38</v>
      </c>
      <c r="B42" s="76" t="s">
        <v>239</v>
      </c>
      <c r="C42" s="54" t="str">
        <f t="shared" si="1"/>
        <v xml:space="preserve"> Missouri</v>
      </c>
      <c r="D42" s="91" t="str">
        <f t="shared" si="2"/>
        <v>Kansas City city</v>
      </c>
      <c r="E42" s="103" t="e" vm="403">
        <v>#VALUE!</v>
      </c>
      <c r="F42" s="97" t="e" vm="404">
        <v>#VALUE!</v>
      </c>
      <c r="G42" s="98" cm="1" vm="405">
        <f t="array" ref="G42">_FV(F42,"Population")</f>
        <v>491918</v>
      </c>
      <c r="H42" s="105">
        <f t="shared" si="3"/>
        <v>-3.4089999999999998</v>
      </c>
      <c r="I42" s="101"/>
      <c r="J42" s="41">
        <v>459787</v>
      </c>
      <c r="K42" s="41">
        <v>459902</v>
      </c>
      <c r="L42" s="41">
        <v>460697</v>
      </c>
      <c r="M42" s="41">
        <v>462368</v>
      </c>
      <c r="N42" s="41">
        <v>464595</v>
      </c>
      <c r="O42" s="41">
        <v>467213</v>
      </c>
      <c r="P42" s="41">
        <v>470629</v>
      </c>
      <c r="Q42" s="41">
        <v>475073</v>
      </c>
      <c r="R42" s="41">
        <v>481670</v>
      </c>
      <c r="S42" s="41">
        <v>488329</v>
      </c>
      <c r="T42" s="41">
        <v>492012</v>
      </c>
      <c r="U42" s="41">
        <v>495327</v>
      </c>
    </row>
    <row r="43" spans="1:21" x14ac:dyDescent="0.35">
      <c r="A43" s="40">
        <v>39</v>
      </c>
      <c r="B43" s="76" t="s">
        <v>240</v>
      </c>
      <c r="C43" s="54" t="str">
        <f t="shared" si="1"/>
        <v xml:space="preserve"> Colorado</v>
      </c>
      <c r="D43" s="91" t="str">
        <f t="shared" si="2"/>
        <v>Colorado Springs city</v>
      </c>
      <c r="E43" s="103" t="e" vm="356">
        <v>#VALUE!</v>
      </c>
      <c r="F43" s="97" t="e" vm="406">
        <v>#VALUE!</v>
      </c>
      <c r="G43" s="98" cm="1" vm="407">
        <f t="array" ref="G43">_FV(F43,"Population")</f>
        <v>472688</v>
      </c>
      <c r="H43" s="105">
        <f t="shared" si="3"/>
        <v>-5.5330000000000004</v>
      </c>
      <c r="I43" s="101"/>
      <c r="J43" s="41">
        <v>416427</v>
      </c>
      <c r="K43" s="41">
        <v>417447</v>
      </c>
      <c r="L43" s="41">
        <v>420685</v>
      </c>
      <c r="M43" s="41">
        <v>427434</v>
      </c>
      <c r="N43" s="41">
        <v>432782</v>
      </c>
      <c r="O43" s="41">
        <v>438146</v>
      </c>
      <c r="P43" s="41">
        <v>442361</v>
      </c>
      <c r="Q43" s="41">
        <v>449572</v>
      </c>
      <c r="R43" s="41">
        <v>458714</v>
      </c>
      <c r="S43" s="41">
        <v>465167</v>
      </c>
      <c r="T43" s="41">
        <v>472567</v>
      </c>
      <c r="U43" s="41">
        <v>478221</v>
      </c>
    </row>
    <row r="44" spans="1:21" x14ac:dyDescent="0.35">
      <c r="A44" s="40">
        <v>40</v>
      </c>
      <c r="B44" s="76" t="s">
        <v>241</v>
      </c>
      <c r="C44" s="54" t="str">
        <f t="shared" si="1"/>
        <v xml:space="preserve"> Nebraska</v>
      </c>
      <c r="D44" s="91" t="str">
        <f t="shared" si="2"/>
        <v>Omaha city</v>
      </c>
      <c r="E44" s="103" t="e" vm="408">
        <v>#VALUE!</v>
      </c>
      <c r="F44" s="97" t="e" vm="409">
        <v>#VALUE!</v>
      </c>
      <c r="G44" s="98" cm="1" vm="410">
        <f t="array" ref="G44">_FV(F44,"Population")</f>
        <v>468262</v>
      </c>
      <c r="H44" s="105">
        <f t="shared" si="3"/>
        <v>-9.93</v>
      </c>
      <c r="I44" s="101"/>
      <c r="J44" s="41">
        <v>408958</v>
      </c>
      <c r="K44" s="41">
        <v>458989</v>
      </c>
      <c r="L44" s="41">
        <v>459659</v>
      </c>
      <c r="M44" s="41">
        <v>462101</v>
      </c>
      <c r="N44" s="41">
        <v>465261</v>
      </c>
      <c r="O44" s="41">
        <v>468086</v>
      </c>
      <c r="P44" s="41">
        <v>470423</v>
      </c>
      <c r="Q44" s="41">
        <v>472638</v>
      </c>
      <c r="R44" s="41">
        <v>475044</v>
      </c>
      <c r="S44" s="41">
        <v>476271</v>
      </c>
      <c r="T44" s="41">
        <v>477299</v>
      </c>
      <c r="U44" s="41">
        <v>478192</v>
      </c>
    </row>
    <row r="45" spans="1:21" x14ac:dyDescent="0.35">
      <c r="A45" s="40">
        <v>41</v>
      </c>
      <c r="B45" s="76" t="s">
        <v>242</v>
      </c>
      <c r="C45" s="54" t="str">
        <f t="shared" si="1"/>
        <v xml:space="preserve"> North Carolina</v>
      </c>
      <c r="D45" s="91" t="str">
        <f t="shared" si="2"/>
        <v>Raleigh city</v>
      </c>
      <c r="E45" s="103" t="e" vm="345">
        <v>#VALUE!</v>
      </c>
      <c r="F45" s="97" t="e" vm="411">
        <v>#VALUE!</v>
      </c>
      <c r="G45" s="98" cm="1" vm="412">
        <f t="array" ref="G45">_FV(F45,"Population")</f>
        <v>469298</v>
      </c>
      <c r="H45" s="105">
        <f t="shared" si="3"/>
        <v>-4.7709999999999999</v>
      </c>
      <c r="I45" s="101"/>
      <c r="J45" s="41">
        <v>403892</v>
      </c>
      <c r="K45" s="41">
        <v>404068</v>
      </c>
      <c r="L45" s="41">
        <v>406353</v>
      </c>
      <c r="M45" s="41">
        <v>413958</v>
      </c>
      <c r="N45" s="41">
        <v>423304</v>
      </c>
      <c r="O45" s="41">
        <v>431391</v>
      </c>
      <c r="P45" s="41">
        <v>439503</v>
      </c>
      <c r="Q45" s="41">
        <v>449546</v>
      </c>
      <c r="R45" s="41">
        <v>459469</v>
      </c>
      <c r="S45" s="41">
        <v>465776</v>
      </c>
      <c r="T45" s="41">
        <v>469314</v>
      </c>
      <c r="U45" s="41">
        <v>474069</v>
      </c>
    </row>
    <row r="46" spans="1:21" x14ac:dyDescent="0.35">
      <c r="A46" s="40">
        <v>42</v>
      </c>
      <c r="B46" s="76" t="s">
        <v>243</v>
      </c>
      <c r="C46" s="54" t="str">
        <f t="shared" si="1"/>
        <v xml:space="preserve"> Florida</v>
      </c>
      <c r="D46" s="91" t="str">
        <f t="shared" si="2"/>
        <v>Miami city</v>
      </c>
      <c r="E46" s="103" t="e" vm="337">
        <v>#VALUE!</v>
      </c>
      <c r="F46" s="97" t="e" vm="413">
        <v>#VALUE!</v>
      </c>
      <c r="G46" s="98" cm="1" vm="414">
        <f t="array" ref="G46">_FV(F46,"Population")</f>
        <v>470914</v>
      </c>
      <c r="H46" s="105">
        <f t="shared" si="3"/>
        <v>2.9510000000000001</v>
      </c>
      <c r="I46" s="101"/>
      <c r="J46" s="41">
        <v>399457</v>
      </c>
      <c r="K46" s="41">
        <v>399481</v>
      </c>
      <c r="L46" s="41">
        <v>400779</v>
      </c>
      <c r="M46" s="41">
        <v>406593</v>
      </c>
      <c r="N46" s="41">
        <v>411149</v>
      </c>
      <c r="O46" s="41">
        <v>415661</v>
      </c>
      <c r="P46" s="41">
        <v>425110</v>
      </c>
      <c r="Q46" s="41">
        <v>434738</v>
      </c>
      <c r="R46" s="41">
        <v>449149</v>
      </c>
      <c r="S46" s="41">
        <v>456617</v>
      </c>
      <c r="T46" s="41">
        <v>462819</v>
      </c>
      <c r="U46" s="41">
        <v>467963</v>
      </c>
    </row>
    <row r="47" spans="1:21" x14ac:dyDescent="0.35">
      <c r="A47" s="40">
        <v>43</v>
      </c>
      <c r="B47" s="76" t="s">
        <v>244</v>
      </c>
      <c r="C47" s="54" t="str">
        <f t="shared" si="1"/>
        <v xml:space="preserve"> California</v>
      </c>
      <c r="D47" s="91" t="str">
        <f t="shared" si="2"/>
        <v>Long Beach city</v>
      </c>
      <c r="E47" s="103" t="e" vm="316">
        <v>#VALUE!</v>
      </c>
      <c r="F47" s="97" t="e" vm="46">
        <v>#VALUE!</v>
      </c>
      <c r="G47" s="98" cm="1" vm="415">
        <f t="array" ref="G47">_FV(F47,"Population")</f>
        <v>467354</v>
      </c>
      <c r="H47" s="105">
        <f t="shared" si="3"/>
        <v>4.726</v>
      </c>
      <c r="I47" s="101"/>
      <c r="J47" s="41">
        <v>462257</v>
      </c>
      <c r="K47" s="41">
        <v>462221</v>
      </c>
      <c r="L47" s="41">
        <v>462431</v>
      </c>
      <c r="M47" s="41">
        <v>464512</v>
      </c>
      <c r="N47" s="41">
        <v>466873</v>
      </c>
      <c r="O47" s="41">
        <v>468000</v>
      </c>
      <c r="P47" s="41">
        <v>469109</v>
      </c>
      <c r="Q47" s="41">
        <v>470128</v>
      </c>
      <c r="R47" s="41">
        <v>468719</v>
      </c>
      <c r="S47" s="41">
        <v>466646</v>
      </c>
      <c r="T47" s="41">
        <v>465865</v>
      </c>
      <c r="U47" s="41">
        <v>462628</v>
      </c>
    </row>
    <row r="48" spans="1:21" x14ac:dyDescent="0.35">
      <c r="A48" s="40">
        <v>44</v>
      </c>
      <c r="B48" s="76" t="s">
        <v>245</v>
      </c>
      <c r="C48" s="54" t="str">
        <f t="shared" si="1"/>
        <v xml:space="preserve"> Virginia</v>
      </c>
      <c r="D48" s="91" t="str">
        <f t="shared" si="2"/>
        <v>Virginia Beach city</v>
      </c>
      <c r="E48" s="103" t="e" vm="416">
        <v>#VALUE!</v>
      </c>
      <c r="F48" s="97" t="e" vm="417">
        <v>#VALUE!</v>
      </c>
      <c r="G48" s="98" cm="1" vm="418">
        <f t="array" ref="G48">_FV(F48,"Population")</f>
        <v>450189</v>
      </c>
      <c r="H48" s="105">
        <f t="shared" si="3"/>
        <v>0.215</v>
      </c>
      <c r="I48" s="101"/>
      <c r="J48" s="41">
        <v>437994</v>
      </c>
      <c r="K48" s="41">
        <v>437903</v>
      </c>
      <c r="L48" s="41">
        <v>438859</v>
      </c>
      <c r="M48" s="41">
        <v>442583</v>
      </c>
      <c r="N48" s="41">
        <v>445044</v>
      </c>
      <c r="O48" s="41">
        <v>447706</v>
      </c>
      <c r="P48" s="41">
        <v>448864</v>
      </c>
      <c r="Q48" s="41">
        <v>450304</v>
      </c>
      <c r="R48" s="41">
        <v>450983</v>
      </c>
      <c r="S48" s="41">
        <v>449896</v>
      </c>
      <c r="T48" s="41">
        <v>449849</v>
      </c>
      <c r="U48" s="41">
        <v>449974</v>
      </c>
    </row>
    <row r="49" spans="1:21" x14ac:dyDescent="0.35">
      <c r="A49" s="40">
        <v>45</v>
      </c>
      <c r="B49" s="76" t="s">
        <v>246</v>
      </c>
      <c r="C49" s="54" t="str">
        <f t="shared" si="1"/>
        <v xml:space="preserve"> California</v>
      </c>
      <c r="D49" s="91" t="str">
        <f t="shared" si="2"/>
        <v>Oakland city</v>
      </c>
      <c r="E49" s="103" t="e" vm="316">
        <v>#VALUE!</v>
      </c>
      <c r="F49" s="97" t="e" vm="419">
        <v>#VALUE!</v>
      </c>
      <c r="G49" s="98" cm="1" vm="420">
        <f t="array" ref="G49">_FV(F49,"Population")</f>
        <v>429082</v>
      </c>
      <c r="H49" s="105">
        <f t="shared" si="3"/>
        <v>-3.9489999999999998</v>
      </c>
      <c r="I49" s="101"/>
      <c r="J49" s="41">
        <v>390724</v>
      </c>
      <c r="K49" s="41">
        <v>390765</v>
      </c>
      <c r="L49" s="41">
        <v>391406</v>
      </c>
      <c r="M49" s="41">
        <v>396086</v>
      </c>
      <c r="N49" s="41">
        <v>401104</v>
      </c>
      <c r="O49" s="41">
        <v>406648</v>
      </c>
      <c r="P49" s="41">
        <v>412901</v>
      </c>
      <c r="Q49" s="41">
        <v>418211</v>
      </c>
      <c r="R49" s="41">
        <v>420947</v>
      </c>
      <c r="S49" s="41">
        <v>424382</v>
      </c>
      <c r="T49" s="41">
        <v>429056</v>
      </c>
      <c r="U49" s="41">
        <v>433031</v>
      </c>
    </row>
    <row r="50" spans="1:21" x14ac:dyDescent="0.35">
      <c r="A50" s="40">
        <v>46</v>
      </c>
      <c r="B50" s="76" t="s">
        <v>247</v>
      </c>
      <c r="C50" s="54" t="str">
        <f t="shared" si="1"/>
        <v xml:space="preserve"> Minnesota</v>
      </c>
      <c r="D50" s="91" t="str">
        <f t="shared" si="2"/>
        <v>Minneapolis city</v>
      </c>
      <c r="E50" s="103" t="e" vm="421">
        <v>#VALUE!</v>
      </c>
      <c r="F50" s="97" t="e" vm="422">
        <v>#VALUE!</v>
      </c>
      <c r="G50" s="98" cm="1" vm="423">
        <f t="array" ref="G50">_FV(F50,"Population")</f>
        <v>425403</v>
      </c>
      <c r="H50" s="105">
        <f t="shared" si="3"/>
        <v>-4.2030000000000003</v>
      </c>
      <c r="I50" s="101"/>
      <c r="J50" s="41">
        <v>382578</v>
      </c>
      <c r="K50" s="41">
        <v>382603</v>
      </c>
      <c r="L50" s="41">
        <v>383067</v>
      </c>
      <c r="M50" s="41">
        <v>388052</v>
      </c>
      <c r="N50" s="41">
        <v>392768</v>
      </c>
      <c r="O50" s="41">
        <v>400070</v>
      </c>
      <c r="P50" s="41">
        <v>407067</v>
      </c>
      <c r="Q50" s="41">
        <v>411030</v>
      </c>
      <c r="R50" s="41">
        <v>415079</v>
      </c>
      <c r="S50" s="41">
        <v>420925</v>
      </c>
      <c r="T50" s="41">
        <v>424903</v>
      </c>
      <c r="U50" s="41">
        <v>429606</v>
      </c>
    </row>
    <row r="51" spans="1:21" x14ac:dyDescent="0.35">
      <c r="A51" s="40">
        <v>47</v>
      </c>
      <c r="B51" s="76" t="s">
        <v>248</v>
      </c>
      <c r="C51" s="54" t="str">
        <f t="shared" si="1"/>
        <v xml:space="preserve"> Oklahoma</v>
      </c>
      <c r="D51" s="91" t="str">
        <f t="shared" si="2"/>
        <v>Tulsa city</v>
      </c>
      <c r="E51" s="103" t="e" vm="370">
        <v>#VALUE!</v>
      </c>
      <c r="F51" s="97" t="e" vm="197">
        <v>#VALUE!</v>
      </c>
      <c r="G51" s="98" cm="1" vm="424">
        <f t="array" ref="G51">_FV(F51,"Population")</f>
        <v>400669</v>
      </c>
      <c r="H51" s="105">
        <f t="shared" si="3"/>
        <v>-0.52100000000000002</v>
      </c>
      <c r="I51" s="101"/>
      <c r="J51" s="41">
        <v>391906</v>
      </c>
      <c r="K51" s="41">
        <v>392004</v>
      </c>
      <c r="L51" s="41">
        <v>392403</v>
      </c>
      <c r="M51" s="41">
        <v>393005</v>
      </c>
      <c r="N51" s="41">
        <v>394643</v>
      </c>
      <c r="O51" s="41">
        <v>398401</v>
      </c>
      <c r="P51" s="41">
        <v>399892</v>
      </c>
      <c r="Q51" s="41">
        <v>403491</v>
      </c>
      <c r="R51" s="41">
        <v>404007</v>
      </c>
      <c r="S51" s="41">
        <v>402060</v>
      </c>
      <c r="T51" s="41">
        <v>400414</v>
      </c>
      <c r="U51" s="41">
        <v>401190</v>
      </c>
    </row>
    <row r="52" spans="1:21" x14ac:dyDescent="0.35">
      <c r="A52" s="40">
        <v>48</v>
      </c>
      <c r="B52" s="76" t="s">
        <v>249</v>
      </c>
      <c r="C52" s="54" t="str">
        <f t="shared" si="1"/>
        <v xml:space="preserve"> Florida</v>
      </c>
      <c r="D52" s="91" t="str">
        <f t="shared" si="2"/>
        <v>Tampa city</v>
      </c>
      <c r="E52" s="103" t="e" vm="337">
        <v>#VALUE!</v>
      </c>
      <c r="F52" s="97" t="e" vm="425">
        <v>#VALUE!</v>
      </c>
      <c r="G52" s="98" cm="1" vm="426">
        <f t="array" ref="G52">_FV(F52,"Population")</f>
        <v>392890</v>
      </c>
      <c r="H52" s="105">
        <f t="shared" si="3"/>
        <v>-6.81</v>
      </c>
      <c r="I52" s="101"/>
      <c r="J52" s="41">
        <v>335709</v>
      </c>
      <c r="K52" s="41">
        <v>336150</v>
      </c>
      <c r="L52" s="41">
        <v>337053</v>
      </c>
      <c r="M52" s="41">
        <v>342589</v>
      </c>
      <c r="N52" s="41">
        <v>348090</v>
      </c>
      <c r="O52" s="41">
        <v>355172</v>
      </c>
      <c r="P52" s="41">
        <v>362664</v>
      </c>
      <c r="Q52" s="41">
        <v>371464</v>
      </c>
      <c r="R52" s="41">
        <v>380344</v>
      </c>
      <c r="S52" s="41">
        <v>391026</v>
      </c>
      <c r="T52" s="41">
        <v>397232</v>
      </c>
      <c r="U52" s="41">
        <v>399700</v>
      </c>
    </row>
    <row r="53" spans="1:21" x14ac:dyDescent="0.35">
      <c r="A53" s="40">
        <v>49</v>
      </c>
      <c r="B53" s="76" t="s">
        <v>250</v>
      </c>
      <c r="C53" s="54" t="str">
        <f t="shared" si="1"/>
        <v xml:space="preserve"> Texas</v>
      </c>
      <c r="D53" s="91" t="str">
        <f t="shared" si="2"/>
        <v>Arlington city</v>
      </c>
      <c r="E53" s="103" t="e" vm="321">
        <v>#VALUE!</v>
      </c>
      <c r="F53" s="97" t="e" vm="427">
        <v>#VALUE!</v>
      </c>
      <c r="G53" s="98" cm="1" vm="428">
        <f t="array" ref="G53">_FV(F53,"Population")</f>
        <v>398112</v>
      </c>
      <c r="H53" s="105">
        <f t="shared" si="3"/>
        <v>-0.74199999999999999</v>
      </c>
      <c r="I53" s="101"/>
      <c r="J53" s="41">
        <v>365438</v>
      </c>
      <c r="K53" s="41">
        <v>365098</v>
      </c>
      <c r="L53" s="41">
        <v>365892</v>
      </c>
      <c r="M53" s="41">
        <v>370253</v>
      </c>
      <c r="N53" s="41">
        <v>375629</v>
      </c>
      <c r="O53" s="41">
        <v>378950</v>
      </c>
      <c r="P53" s="41">
        <v>382721</v>
      </c>
      <c r="Q53" s="41">
        <v>388728</v>
      </c>
      <c r="R53" s="41">
        <v>394384</v>
      </c>
      <c r="S53" s="41">
        <v>397173</v>
      </c>
      <c r="T53" s="41">
        <v>398123</v>
      </c>
      <c r="U53" s="41">
        <v>398854</v>
      </c>
    </row>
    <row r="54" spans="1:21" x14ac:dyDescent="0.35">
      <c r="A54" s="40">
        <v>50</v>
      </c>
      <c r="B54" s="76" t="s">
        <v>251</v>
      </c>
      <c r="C54" s="54" t="str">
        <f t="shared" si="1"/>
        <v xml:space="preserve"> Louisiana</v>
      </c>
      <c r="D54" s="91" t="str">
        <f t="shared" si="2"/>
        <v>New Orleans city</v>
      </c>
      <c r="E54" s="103" t="e" vm="429">
        <v>#VALUE!</v>
      </c>
      <c r="F54" s="97" t="e" vm="430">
        <v>#VALUE!</v>
      </c>
      <c r="G54" s="98" cm="1" vm="431">
        <f t="array" ref="G54">_FV(F54,"Population")</f>
        <v>391006</v>
      </c>
      <c r="H54" s="105">
        <f t="shared" si="3"/>
        <v>0.86199999999999999</v>
      </c>
      <c r="I54" s="101"/>
      <c r="J54" s="41">
        <v>343829</v>
      </c>
      <c r="K54" s="41">
        <v>343828</v>
      </c>
      <c r="L54" s="41">
        <v>347772</v>
      </c>
      <c r="M54" s="41">
        <v>360735</v>
      </c>
      <c r="N54" s="41">
        <v>369787</v>
      </c>
      <c r="O54" s="41">
        <v>378637</v>
      </c>
      <c r="P54" s="41">
        <v>383940</v>
      </c>
      <c r="Q54" s="41">
        <v>389742</v>
      </c>
      <c r="R54" s="41">
        <v>391843</v>
      </c>
      <c r="S54" s="41">
        <v>391493</v>
      </c>
      <c r="T54" s="41">
        <v>391004</v>
      </c>
      <c r="U54" s="41">
        <v>390144</v>
      </c>
    </row>
    <row r="55" spans="1:21" x14ac:dyDescent="0.35">
      <c r="A55" s="40">
        <v>51</v>
      </c>
      <c r="B55" s="76" t="s">
        <v>252</v>
      </c>
      <c r="C55" s="54" t="str">
        <f t="shared" si="1"/>
        <v xml:space="preserve"> Kansas</v>
      </c>
      <c r="D55" s="91" t="str">
        <f t="shared" si="2"/>
        <v>Wichita city</v>
      </c>
      <c r="E55" s="103" t="e" vm="432">
        <v>#VALUE!</v>
      </c>
      <c r="F55" s="97" t="e" vm="433">
        <v>#VALUE!</v>
      </c>
      <c r="G55" s="98" cm="1" vm="434">
        <f t="array" ref="G55">_FV(F55,"Population")</f>
        <v>389255</v>
      </c>
      <c r="H55" s="105">
        <f t="shared" si="3"/>
        <v>-0.68300000000000005</v>
      </c>
      <c r="I55" s="101"/>
      <c r="J55" s="41">
        <v>382368</v>
      </c>
      <c r="K55" s="41">
        <v>382437</v>
      </c>
      <c r="L55" s="41">
        <v>382745</v>
      </c>
      <c r="M55" s="41">
        <v>383773</v>
      </c>
      <c r="N55" s="41">
        <v>385751</v>
      </c>
      <c r="O55" s="41">
        <v>387210</v>
      </c>
      <c r="P55" s="41">
        <v>388416</v>
      </c>
      <c r="Q55" s="41">
        <v>389412</v>
      </c>
      <c r="R55" s="41">
        <v>390519</v>
      </c>
      <c r="S55" s="41">
        <v>390277</v>
      </c>
      <c r="T55" s="41">
        <v>389231</v>
      </c>
      <c r="U55" s="41">
        <v>389938</v>
      </c>
    </row>
    <row r="56" spans="1:21" x14ac:dyDescent="0.35">
      <c r="A56" s="40">
        <v>52</v>
      </c>
      <c r="B56" s="76" t="s">
        <v>253</v>
      </c>
      <c r="C56" s="54" t="str">
        <f t="shared" si="1"/>
        <v xml:space="preserve"> California</v>
      </c>
      <c r="D56" s="91" t="str">
        <f t="shared" si="2"/>
        <v>Bakersfield city</v>
      </c>
      <c r="E56" s="103" t="e" vm="316">
        <v>#VALUE!</v>
      </c>
      <c r="F56" s="97" t="e" vm="48">
        <v>#VALUE!</v>
      </c>
      <c r="G56" s="98" cm="1" vm="435">
        <f t="array" ref="G56">_FV(F56,"Population")</f>
        <v>383579</v>
      </c>
      <c r="H56" s="105">
        <f t="shared" si="3"/>
        <v>-0.56599999999999995</v>
      </c>
      <c r="I56" s="101"/>
      <c r="J56" s="41">
        <v>347483</v>
      </c>
      <c r="K56" s="41">
        <v>347817</v>
      </c>
      <c r="L56" s="41">
        <v>348987</v>
      </c>
      <c r="M56" s="41">
        <v>353221</v>
      </c>
      <c r="N56" s="41">
        <v>357312</v>
      </c>
      <c r="O56" s="41">
        <v>362834</v>
      </c>
      <c r="P56" s="41">
        <v>366954</v>
      </c>
      <c r="Q56" s="41">
        <v>371348</v>
      </c>
      <c r="R56" s="41">
        <v>374699</v>
      </c>
      <c r="S56" s="41">
        <v>377940</v>
      </c>
      <c r="T56" s="41">
        <v>381714</v>
      </c>
      <c r="U56" s="41">
        <v>384145</v>
      </c>
    </row>
    <row r="57" spans="1:21" x14ac:dyDescent="0.35">
      <c r="A57" s="40">
        <v>53</v>
      </c>
      <c r="B57" s="76" t="s">
        <v>254</v>
      </c>
      <c r="C57" s="54" t="str">
        <f t="shared" si="1"/>
        <v xml:space="preserve"> Ohio</v>
      </c>
      <c r="D57" s="91" t="str">
        <f t="shared" si="2"/>
        <v>Cleveland city</v>
      </c>
      <c r="E57" s="103" t="e" vm="342">
        <v>#VALUE!</v>
      </c>
      <c r="F57" s="97" t="e" vm="436">
        <v>#VALUE!</v>
      </c>
      <c r="G57" s="98" cm="1" vm="437">
        <f t="array" ref="G57">_FV(F57,"Population")</f>
        <v>383793</v>
      </c>
      <c r="H57" s="105">
        <f t="shared" si="3"/>
        <v>2.7839999999999998</v>
      </c>
      <c r="I57" s="101"/>
      <c r="J57" s="41">
        <v>396815</v>
      </c>
      <c r="K57" s="41">
        <v>396665</v>
      </c>
      <c r="L57" s="41">
        <v>395926</v>
      </c>
      <c r="M57" s="41">
        <v>392667</v>
      </c>
      <c r="N57" s="41">
        <v>391550</v>
      </c>
      <c r="O57" s="41">
        <v>391792</v>
      </c>
      <c r="P57" s="41">
        <v>390871</v>
      </c>
      <c r="Q57" s="41">
        <v>389244</v>
      </c>
      <c r="R57" s="41">
        <v>387662</v>
      </c>
      <c r="S57" s="41">
        <v>385252</v>
      </c>
      <c r="T57" s="41">
        <v>383214</v>
      </c>
      <c r="U57" s="41">
        <v>381009</v>
      </c>
    </row>
    <row r="58" spans="1:21" x14ac:dyDescent="0.35">
      <c r="A58" s="40">
        <v>54</v>
      </c>
      <c r="B58" s="76" t="s">
        <v>255</v>
      </c>
      <c r="C58" s="54" t="str">
        <f t="shared" si="1"/>
        <v xml:space="preserve"> Colorado</v>
      </c>
      <c r="D58" s="91" t="str">
        <f t="shared" si="2"/>
        <v>Aurora city</v>
      </c>
      <c r="E58" s="103" t="e" vm="356">
        <v>#VALUE!</v>
      </c>
      <c r="F58" s="97" t="e" vm="438">
        <v>#VALUE!</v>
      </c>
      <c r="G58" s="98" cm="1" vm="439">
        <f t="array" ref="G58">_FV(F58,"Population")</f>
        <v>374114</v>
      </c>
      <c r="H58" s="105">
        <f t="shared" si="3"/>
        <v>-5.1749999999999998</v>
      </c>
      <c r="I58" s="101"/>
      <c r="J58" s="41">
        <v>325078</v>
      </c>
      <c r="K58" s="41">
        <v>324659</v>
      </c>
      <c r="L58" s="41">
        <v>326055</v>
      </c>
      <c r="M58" s="41">
        <v>332730</v>
      </c>
      <c r="N58" s="41">
        <v>339261</v>
      </c>
      <c r="O58" s="41">
        <v>345613</v>
      </c>
      <c r="P58" s="41">
        <v>352660</v>
      </c>
      <c r="Q58" s="41">
        <v>360098</v>
      </c>
      <c r="R58" s="41">
        <v>363277</v>
      </c>
      <c r="S58" s="41">
        <v>367574</v>
      </c>
      <c r="T58" s="41">
        <v>374572</v>
      </c>
      <c r="U58" s="41">
        <v>379289</v>
      </c>
    </row>
    <row r="59" spans="1:21" x14ac:dyDescent="0.35">
      <c r="A59" s="40">
        <v>55</v>
      </c>
      <c r="B59" s="76" t="s">
        <v>256</v>
      </c>
      <c r="C59" s="54" t="str">
        <f t="shared" si="1"/>
        <v xml:space="preserve"> California</v>
      </c>
      <c r="D59" s="91" t="str">
        <f t="shared" si="2"/>
        <v>Anaheim city</v>
      </c>
      <c r="E59" s="103" t="e" vm="316">
        <v>#VALUE!</v>
      </c>
      <c r="F59" s="97" t="e" vm="440">
        <v>#VALUE!</v>
      </c>
      <c r="G59" s="98" cm="1" vm="441">
        <f t="array" ref="G59">_FV(F59,"Population")</f>
        <v>352005</v>
      </c>
      <c r="H59" s="105">
        <f t="shared" si="3"/>
        <v>1.64</v>
      </c>
      <c r="I59" s="101"/>
      <c r="J59" s="41">
        <v>336265</v>
      </c>
      <c r="K59" s="41">
        <v>336109</v>
      </c>
      <c r="L59" s="41">
        <v>336760</v>
      </c>
      <c r="M59" s="41">
        <v>339831</v>
      </c>
      <c r="N59" s="41">
        <v>342071</v>
      </c>
      <c r="O59" s="41">
        <v>343832</v>
      </c>
      <c r="P59" s="41">
        <v>344604</v>
      </c>
      <c r="Q59" s="41">
        <v>348251</v>
      </c>
      <c r="R59" s="41">
        <v>350013</v>
      </c>
      <c r="S59" s="41">
        <v>350476</v>
      </c>
      <c r="T59" s="41">
        <v>350698</v>
      </c>
      <c r="U59" s="41">
        <v>350365</v>
      </c>
    </row>
    <row r="60" spans="1:21" x14ac:dyDescent="0.35">
      <c r="A60" s="40">
        <v>56</v>
      </c>
      <c r="B60" s="76" t="s">
        <v>257</v>
      </c>
      <c r="C60" s="54" t="str">
        <f t="shared" si="1"/>
        <v xml:space="preserve"> Hawaii</v>
      </c>
      <c r="D60" s="91" t="str">
        <f t="shared" si="2"/>
        <v>Urban Honolulu CDP</v>
      </c>
      <c r="E60" s="103" t="e" vm="442">
        <v>#VALUE!</v>
      </c>
      <c r="F60" s="97" t="e" vm="443">
        <v>#VALUE!</v>
      </c>
      <c r="G60" s="98" cm="1" vm="444">
        <f t="array" ref="G60">_FV(F60,"Population")</f>
        <v>337256</v>
      </c>
      <c r="H60" s="105">
        <f t="shared" si="3"/>
        <v>-7.8079999999999998</v>
      </c>
      <c r="I60" s="101"/>
      <c r="J60" s="41">
        <v>337256</v>
      </c>
      <c r="K60" s="41">
        <v>337721</v>
      </c>
      <c r="L60" s="41">
        <v>339121</v>
      </c>
      <c r="M60" s="41">
        <v>343059</v>
      </c>
      <c r="N60" s="41">
        <v>346845</v>
      </c>
      <c r="O60" s="41">
        <v>349237</v>
      </c>
      <c r="P60" s="41">
        <v>349561</v>
      </c>
      <c r="Q60" s="41">
        <v>351571</v>
      </c>
      <c r="R60" s="41">
        <v>351747</v>
      </c>
      <c r="S60" s="41">
        <v>349750</v>
      </c>
      <c r="T60" s="41">
        <v>346945</v>
      </c>
      <c r="U60" s="41">
        <v>345064</v>
      </c>
    </row>
    <row r="61" spans="1:21" x14ac:dyDescent="0.35">
      <c r="A61" s="40">
        <v>57</v>
      </c>
      <c r="B61" s="76" t="s">
        <v>258</v>
      </c>
      <c r="C61" s="54" t="str">
        <f t="shared" si="1"/>
        <v xml:space="preserve"> California</v>
      </c>
      <c r="D61" s="91" t="str">
        <f t="shared" si="2"/>
        <v>Santa Ana city</v>
      </c>
      <c r="E61" s="103" t="e" vm="316">
        <v>#VALUE!</v>
      </c>
      <c r="F61" s="97" t="e" vm="445">
        <v>#VALUE!</v>
      </c>
      <c r="G61" s="98" cm="1" vm="446">
        <f t="array" ref="G61">_FV(F61,"Population")</f>
        <v>332725</v>
      </c>
      <c r="H61" s="105">
        <f t="shared" si="3"/>
        <v>0.40699999999999997</v>
      </c>
      <c r="I61" s="101"/>
      <c r="J61" s="41">
        <v>324528</v>
      </c>
      <c r="K61" s="41">
        <v>324774</v>
      </c>
      <c r="L61" s="41">
        <v>325327</v>
      </c>
      <c r="M61" s="41">
        <v>328227</v>
      </c>
      <c r="N61" s="41">
        <v>330550</v>
      </c>
      <c r="O61" s="41">
        <v>333716</v>
      </c>
      <c r="P61" s="41">
        <v>333431</v>
      </c>
      <c r="Q61" s="41">
        <v>333417</v>
      </c>
      <c r="R61" s="41">
        <v>333765</v>
      </c>
      <c r="S61" s="41">
        <v>332627</v>
      </c>
      <c r="T61" s="41">
        <v>331912</v>
      </c>
      <c r="U61" s="41">
        <v>332318</v>
      </c>
    </row>
    <row r="62" spans="1:21" x14ac:dyDescent="0.35">
      <c r="A62" s="40">
        <v>58</v>
      </c>
      <c r="B62" s="76" t="s">
        <v>259</v>
      </c>
      <c r="C62" s="54" t="str">
        <f t="shared" si="1"/>
        <v xml:space="preserve"> California</v>
      </c>
      <c r="D62" s="91" t="str">
        <f t="shared" si="2"/>
        <v>Riverside city</v>
      </c>
      <c r="E62" s="103" t="e" vm="316">
        <v>#VALUE!</v>
      </c>
      <c r="F62" s="97" t="e" vm="447">
        <v>#VALUE!</v>
      </c>
      <c r="G62" s="98" cm="1" vm="448">
        <f t="array" ref="G62">_FV(F62,"Population")</f>
        <v>330063</v>
      </c>
      <c r="H62" s="105">
        <f t="shared" si="3"/>
        <v>-1.2969999999999999</v>
      </c>
      <c r="I62" s="101"/>
      <c r="J62" s="41">
        <v>303871</v>
      </c>
      <c r="K62" s="41">
        <v>303933</v>
      </c>
      <c r="L62" s="41">
        <v>305466</v>
      </c>
      <c r="M62" s="41">
        <v>309472</v>
      </c>
      <c r="N62" s="41">
        <v>312323</v>
      </c>
      <c r="O62" s="41">
        <v>315510</v>
      </c>
      <c r="P62" s="41">
        <v>317702</v>
      </c>
      <c r="Q62" s="41">
        <v>320483</v>
      </c>
      <c r="R62" s="41">
        <v>323684</v>
      </c>
      <c r="S62" s="41">
        <v>326882</v>
      </c>
      <c r="T62" s="41">
        <v>329654</v>
      </c>
      <c r="U62" s="41">
        <v>331360</v>
      </c>
    </row>
    <row r="63" spans="1:21" x14ac:dyDescent="0.35">
      <c r="A63" s="40">
        <v>59</v>
      </c>
      <c r="B63" s="76" t="s">
        <v>260</v>
      </c>
      <c r="C63" s="54" t="str">
        <f t="shared" si="1"/>
        <v xml:space="preserve"> Texas</v>
      </c>
      <c r="D63" s="91" t="str">
        <f t="shared" si="2"/>
        <v>Corpus Christi city</v>
      </c>
      <c r="E63" s="103" t="e" vm="321">
        <v>#VALUE!</v>
      </c>
      <c r="F63" s="97" t="e" vm="231">
        <v>#VALUE!</v>
      </c>
      <c r="G63" s="98" cm="1" vm="449">
        <f t="array" ref="G63">_FV(F63,"Population")</f>
        <v>326554</v>
      </c>
      <c r="H63" s="105">
        <f t="shared" si="3"/>
        <v>-3.2000000000000001E-2</v>
      </c>
      <c r="I63" s="101"/>
      <c r="J63" s="41">
        <v>305215</v>
      </c>
      <c r="K63" s="41">
        <v>305226</v>
      </c>
      <c r="L63" s="41">
        <v>305272</v>
      </c>
      <c r="M63" s="41">
        <v>308103</v>
      </c>
      <c r="N63" s="41">
        <v>312390</v>
      </c>
      <c r="O63" s="41">
        <v>317043</v>
      </c>
      <c r="P63" s="41">
        <v>320765</v>
      </c>
      <c r="Q63" s="41">
        <v>324672</v>
      </c>
      <c r="R63" s="41">
        <v>325786</v>
      </c>
      <c r="S63" s="41">
        <v>325568</v>
      </c>
      <c r="T63" s="41">
        <v>326307</v>
      </c>
      <c r="U63" s="41">
        <v>326586</v>
      </c>
    </row>
    <row r="64" spans="1:21" x14ac:dyDescent="0.35">
      <c r="A64" s="40">
        <v>60</v>
      </c>
      <c r="B64" s="76" t="s">
        <v>261</v>
      </c>
      <c r="C64" s="54" t="str">
        <f t="shared" si="1"/>
        <v xml:space="preserve"> Kentucky</v>
      </c>
      <c r="D64" s="91" t="str">
        <f t="shared" si="2"/>
        <v>Lexington-Fayette urban county</v>
      </c>
      <c r="E64" s="103" t="e" vm="380">
        <v>#VALUE!</v>
      </c>
      <c r="F64" s="97" t="e" vm="450">
        <v>#VALUE!</v>
      </c>
      <c r="G64" s="98" cm="1" vm="451">
        <f t="array" ref="G64">_FV(F64,"Population")</f>
        <v>318449</v>
      </c>
      <c r="H64" s="105">
        <f t="shared" si="3"/>
        <v>-4.7030000000000003</v>
      </c>
      <c r="I64" s="101"/>
      <c r="J64" s="41">
        <v>295803</v>
      </c>
      <c r="K64" s="41">
        <v>295870</v>
      </c>
      <c r="L64" s="41">
        <v>296848</v>
      </c>
      <c r="M64" s="41">
        <v>301696</v>
      </c>
      <c r="N64" s="41">
        <v>305947</v>
      </c>
      <c r="O64" s="41">
        <v>309865</v>
      </c>
      <c r="P64" s="41">
        <v>311784</v>
      </c>
      <c r="Q64" s="41">
        <v>315819</v>
      </c>
      <c r="R64" s="41">
        <v>319644</v>
      </c>
      <c r="S64" s="41">
        <v>321964</v>
      </c>
      <c r="T64" s="41">
        <v>322426</v>
      </c>
      <c r="U64" s="41">
        <v>323152</v>
      </c>
    </row>
    <row r="65" spans="1:21" x14ac:dyDescent="0.35">
      <c r="A65" s="40">
        <v>61</v>
      </c>
      <c r="B65" s="76" t="s">
        <v>262</v>
      </c>
      <c r="C65" s="54" t="str">
        <f t="shared" si="1"/>
        <v xml:space="preserve"> Nevada</v>
      </c>
      <c r="D65" s="91" t="str">
        <f t="shared" si="2"/>
        <v>Henderson city</v>
      </c>
      <c r="E65" s="103" t="e" vm="376">
        <v>#VALUE!</v>
      </c>
      <c r="F65" s="97" t="e" vm="452">
        <v>#VALUE!</v>
      </c>
      <c r="G65" s="98" cm="1" vm="453">
        <f t="array" ref="G65">_FV(F65,"Population")</f>
        <v>310390</v>
      </c>
      <c r="H65" s="105">
        <f t="shared" si="3"/>
        <v>-9.7989999999999995</v>
      </c>
      <c r="I65" s="101"/>
      <c r="J65" s="41">
        <v>257729</v>
      </c>
      <c r="K65" s="41">
        <v>257001</v>
      </c>
      <c r="L65" s="41">
        <v>257452</v>
      </c>
      <c r="M65" s="41">
        <v>258752</v>
      </c>
      <c r="N65" s="41">
        <v>263278</v>
      </c>
      <c r="O65" s="41">
        <v>268274</v>
      </c>
      <c r="P65" s="41">
        <v>274255</v>
      </c>
      <c r="Q65" s="41">
        <v>282167</v>
      </c>
      <c r="R65" s="41">
        <v>289480</v>
      </c>
      <c r="S65" s="41">
        <v>299314</v>
      </c>
      <c r="T65" s="41">
        <v>309518</v>
      </c>
      <c r="U65" s="41">
        <v>320189</v>
      </c>
    </row>
    <row r="66" spans="1:21" x14ac:dyDescent="0.35">
      <c r="A66" s="40">
        <v>62</v>
      </c>
      <c r="B66" s="76" t="s">
        <v>263</v>
      </c>
      <c r="C66" s="54" t="str">
        <f t="shared" si="1"/>
        <v xml:space="preserve"> California</v>
      </c>
      <c r="D66" s="91" t="str">
        <f t="shared" si="2"/>
        <v>Stockton city</v>
      </c>
      <c r="E66" s="103" t="e" vm="316">
        <v>#VALUE!</v>
      </c>
      <c r="F66" s="97" t="e" vm="454">
        <v>#VALUE!</v>
      </c>
      <c r="G66" s="98" cm="1" vm="455">
        <f t="array" ref="G66">_FV(F66,"Population")</f>
        <v>311178</v>
      </c>
      <c r="H66" s="105">
        <f t="shared" si="3"/>
        <v>-1.5189999999999999</v>
      </c>
      <c r="I66" s="101"/>
      <c r="J66" s="41">
        <v>291707</v>
      </c>
      <c r="K66" s="41">
        <v>292182</v>
      </c>
      <c r="L66" s="41">
        <v>292888</v>
      </c>
      <c r="M66" s="41">
        <v>295363</v>
      </c>
      <c r="N66" s="41">
        <v>297045</v>
      </c>
      <c r="O66" s="41">
        <v>297493</v>
      </c>
      <c r="P66" s="41">
        <v>301062</v>
      </c>
      <c r="Q66" s="41">
        <v>304550</v>
      </c>
      <c r="R66" s="41">
        <v>307158</v>
      </c>
      <c r="S66" s="41">
        <v>310143</v>
      </c>
      <c r="T66" s="41">
        <v>311628</v>
      </c>
      <c r="U66" s="41">
        <v>312697</v>
      </c>
    </row>
    <row r="67" spans="1:21" x14ac:dyDescent="0.35">
      <c r="A67" s="40">
        <v>63</v>
      </c>
      <c r="B67" s="76" t="s">
        <v>264</v>
      </c>
      <c r="C67" s="54" t="str">
        <f t="shared" si="1"/>
        <v xml:space="preserve"> Minnesota</v>
      </c>
      <c r="D67" s="91" t="str">
        <f t="shared" si="2"/>
        <v>St. Paul city</v>
      </c>
      <c r="E67" s="103" t="e" vm="421">
        <v>#VALUE!</v>
      </c>
      <c r="F67" s="97" t="e" vm="138">
        <v>#VALUE!</v>
      </c>
      <c r="G67" s="98" cm="1" vm="456">
        <f t="array" ref="G67">_FV(F67,"Population")</f>
        <v>304442</v>
      </c>
      <c r="H67" s="105">
        <f t="shared" si="3"/>
        <v>-3.6539999999999999</v>
      </c>
      <c r="I67" s="101"/>
      <c r="J67" s="41">
        <v>285068</v>
      </c>
      <c r="K67" s="41">
        <v>285112</v>
      </c>
      <c r="L67" s="41">
        <v>285510</v>
      </c>
      <c r="M67" s="41">
        <v>288872</v>
      </c>
      <c r="N67" s="41">
        <v>291280</v>
      </c>
      <c r="O67" s="41">
        <v>295054</v>
      </c>
      <c r="P67" s="41">
        <v>297655</v>
      </c>
      <c r="Q67" s="41">
        <v>299915</v>
      </c>
      <c r="R67" s="41">
        <v>302948</v>
      </c>
      <c r="S67" s="41">
        <v>304913</v>
      </c>
      <c r="T67" s="41">
        <v>306960</v>
      </c>
      <c r="U67" s="41">
        <v>308096</v>
      </c>
    </row>
    <row r="68" spans="1:21" x14ac:dyDescent="0.35">
      <c r="A68" s="40">
        <v>64</v>
      </c>
      <c r="B68" s="76" t="s">
        <v>265</v>
      </c>
      <c r="C68" s="54" t="str">
        <f t="shared" si="1"/>
        <v xml:space="preserve"> Ohio</v>
      </c>
      <c r="D68" s="91" t="str">
        <f t="shared" si="2"/>
        <v>Cincinnati city</v>
      </c>
      <c r="E68" s="103" t="e" vm="342">
        <v>#VALUE!</v>
      </c>
      <c r="F68" s="97" t="e" vm="457">
        <v>#VALUE!</v>
      </c>
      <c r="G68" s="98" cm="1" vm="458">
        <f t="array" ref="G68">_FV(F68,"Population")</f>
        <v>302605</v>
      </c>
      <c r="H68" s="105">
        <f t="shared" si="3"/>
        <v>-1.335</v>
      </c>
      <c r="I68" s="101"/>
      <c r="J68" s="41">
        <v>296943</v>
      </c>
      <c r="K68" s="41">
        <v>297025</v>
      </c>
      <c r="L68" s="41">
        <v>296980</v>
      </c>
      <c r="M68" s="41">
        <v>296187</v>
      </c>
      <c r="N68" s="41">
        <v>296900</v>
      </c>
      <c r="O68" s="41">
        <v>297905</v>
      </c>
      <c r="P68" s="41">
        <v>298626</v>
      </c>
      <c r="Q68" s="41">
        <v>299439</v>
      </c>
      <c r="R68" s="41">
        <v>299748</v>
      </c>
      <c r="S68" s="41">
        <v>301587</v>
      </c>
      <c r="T68" s="41">
        <v>302277</v>
      </c>
      <c r="U68" s="41">
        <v>303940</v>
      </c>
    </row>
    <row r="69" spans="1:21" x14ac:dyDescent="0.35">
      <c r="A69" s="40">
        <v>65</v>
      </c>
      <c r="B69" s="76" t="s">
        <v>266</v>
      </c>
      <c r="C69" s="54" t="str">
        <f t="shared" si="1"/>
        <v xml:space="preserve"> Missouri</v>
      </c>
      <c r="D69" s="91" t="str">
        <f t="shared" si="2"/>
        <v>St. Louis city</v>
      </c>
      <c r="E69" s="103" t="e" vm="403">
        <v>#VALUE!</v>
      </c>
      <c r="F69" s="97" t="e" vm="459">
        <v>#VALUE!</v>
      </c>
      <c r="G69" s="98" cm="1" vm="460">
        <f t="array" ref="G69">_FV(F69,"Population")</f>
        <v>302838</v>
      </c>
      <c r="H69" s="105">
        <f t="shared" si="3"/>
        <v>2.262</v>
      </c>
      <c r="I69" s="101"/>
      <c r="J69" s="41">
        <v>319294</v>
      </c>
      <c r="K69" s="41">
        <v>319289</v>
      </c>
      <c r="L69" s="41">
        <v>319336</v>
      </c>
      <c r="M69" s="41">
        <v>319344</v>
      </c>
      <c r="N69" s="41">
        <v>319416</v>
      </c>
      <c r="O69" s="41">
        <v>318476</v>
      </c>
      <c r="P69" s="41">
        <v>317399</v>
      </c>
      <c r="Q69" s="41">
        <v>316010</v>
      </c>
      <c r="R69" s="41">
        <v>312633</v>
      </c>
      <c r="S69" s="41">
        <v>308233</v>
      </c>
      <c r="T69" s="41">
        <v>303419</v>
      </c>
      <c r="U69" s="41">
        <v>300576</v>
      </c>
    </row>
    <row r="70" spans="1:21" x14ac:dyDescent="0.35">
      <c r="A70" s="40">
        <v>66</v>
      </c>
      <c r="B70" s="76" t="s">
        <v>267</v>
      </c>
      <c r="C70" s="54" t="str">
        <f t="shared" ref="C70:C133" si="4">RIGHT(B70,LEN(B70)-SEARCH(",",B70))</f>
        <v xml:space="preserve"> Pennsylvania</v>
      </c>
      <c r="D70" s="91" t="str">
        <f t="shared" ref="D70:D133" si="5">LEFT(B70,SEARCH(",",B70)-1)</f>
        <v>Pittsburgh city</v>
      </c>
      <c r="E70" s="103" t="e" vm="326">
        <v>#VALUE!</v>
      </c>
      <c r="F70" s="97" t="e" vm="461">
        <v>#VALUE!</v>
      </c>
      <c r="G70" s="98" cm="1" vm="462">
        <f t="array" ref="G70">_FV(F70,"Population")</f>
        <v>301048</v>
      </c>
      <c r="H70" s="105">
        <f t="shared" si="3"/>
        <v>0.76200000000000001</v>
      </c>
      <c r="I70" s="101"/>
      <c r="J70" s="41">
        <v>305704</v>
      </c>
      <c r="K70" s="41">
        <v>305245</v>
      </c>
      <c r="L70" s="41">
        <v>305283</v>
      </c>
      <c r="M70" s="41">
        <v>306012</v>
      </c>
      <c r="N70" s="41">
        <v>306355</v>
      </c>
      <c r="O70" s="41">
        <v>306902</v>
      </c>
      <c r="P70" s="41">
        <v>305964</v>
      </c>
      <c r="Q70" s="41">
        <v>304070</v>
      </c>
      <c r="R70" s="41">
        <v>304643</v>
      </c>
      <c r="S70" s="41">
        <v>301494</v>
      </c>
      <c r="T70" s="41">
        <v>300570</v>
      </c>
      <c r="U70" s="41">
        <v>300286</v>
      </c>
    </row>
    <row r="71" spans="1:21" x14ac:dyDescent="0.35">
      <c r="A71" s="40">
        <v>67</v>
      </c>
      <c r="B71" s="76" t="s">
        <v>268</v>
      </c>
      <c r="C71" s="54" t="str">
        <f t="shared" si="4"/>
        <v xml:space="preserve"> North Carolina</v>
      </c>
      <c r="D71" s="91" t="str">
        <f t="shared" si="5"/>
        <v>Greensboro city</v>
      </c>
      <c r="E71" s="103" t="e" vm="345">
        <v>#VALUE!</v>
      </c>
      <c r="F71" s="97" t="e" vm="463">
        <v>#VALUE!</v>
      </c>
      <c r="G71" s="98" cm="1" vm="464">
        <f t="array" ref="G71">_FV(F71,"Population")</f>
        <v>294722</v>
      </c>
      <c r="H71" s="105">
        <f t="shared" si="3"/>
        <v>-1.988</v>
      </c>
      <c r="I71" s="101"/>
      <c r="J71" s="41">
        <v>269666</v>
      </c>
      <c r="K71" s="41">
        <v>268936</v>
      </c>
      <c r="L71" s="41">
        <v>269598</v>
      </c>
      <c r="M71" s="41">
        <v>272430</v>
      </c>
      <c r="N71" s="41">
        <v>276041</v>
      </c>
      <c r="O71" s="41">
        <v>279244</v>
      </c>
      <c r="P71" s="41">
        <v>282261</v>
      </c>
      <c r="Q71" s="41">
        <v>284610</v>
      </c>
      <c r="R71" s="41">
        <v>289182</v>
      </c>
      <c r="S71" s="41">
        <v>291537</v>
      </c>
      <c r="T71" s="41">
        <v>294518</v>
      </c>
      <c r="U71" s="41">
        <v>296710</v>
      </c>
    </row>
    <row r="72" spans="1:21" x14ac:dyDescent="0.35">
      <c r="A72" s="40">
        <v>68</v>
      </c>
      <c r="B72" s="76" t="s">
        <v>269</v>
      </c>
      <c r="C72" s="54" t="str">
        <f t="shared" si="4"/>
        <v xml:space="preserve"> Nebraska</v>
      </c>
      <c r="D72" s="91" t="str">
        <f t="shared" si="5"/>
        <v>Lincoln city</v>
      </c>
      <c r="E72" s="103" t="e" vm="408">
        <v>#VALUE!</v>
      </c>
      <c r="F72" s="97" t="e" vm="465">
        <v>#VALUE!</v>
      </c>
      <c r="G72" s="98" cm="1" vm="466">
        <f t="array" ref="G72">_FV(F72,"Population")</f>
        <v>287401</v>
      </c>
      <c r="H72" s="105">
        <f t="shared" si="3"/>
        <v>-1.7010000000000001</v>
      </c>
      <c r="I72" s="101"/>
      <c r="J72" s="41">
        <v>258379</v>
      </c>
      <c r="K72" s="41">
        <v>258794</v>
      </c>
      <c r="L72" s="41">
        <v>259455</v>
      </c>
      <c r="M72" s="41">
        <v>262690</v>
      </c>
      <c r="N72" s="41">
        <v>265861</v>
      </c>
      <c r="O72" s="41">
        <v>269129</v>
      </c>
      <c r="P72" s="41">
        <v>274128</v>
      </c>
      <c r="Q72" s="41">
        <v>277345</v>
      </c>
      <c r="R72" s="41">
        <v>281339</v>
      </c>
      <c r="S72" s="41">
        <v>284527</v>
      </c>
      <c r="T72" s="41">
        <v>286930</v>
      </c>
      <c r="U72" s="41">
        <v>289102</v>
      </c>
    </row>
    <row r="73" spans="1:21" x14ac:dyDescent="0.35">
      <c r="A73" s="40">
        <v>69</v>
      </c>
      <c r="B73" s="76" t="s">
        <v>270</v>
      </c>
      <c r="C73" s="54" t="str">
        <f t="shared" si="4"/>
        <v xml:space="preserve"> Alaska</v>
      </c>
      <c r="D73" s="91" t="str">
        <f t="shared" si="5"/>
        <v>Anchorage municipality</v>
      </c>
      <c r="E73" s="103" t="e" vm="467">
        <v>#VALUE!</v>
      </c>
      <c r="F73" s="97" t="e" vm="468">
        <v>#VALUE!</v>
      </c>
      <c r="G73" s="98" cm="1" vm="469">
        <f t="array" ref="G73">_FV(F73,"Population")</f>
        <v>291538</v>
      </c>
      <c r="H73" s="105">
        <f t="shared" ref="H73:H136" si="6">(G73-U73)/1000</f>
        <v>3.5379999999999998</v>
      </c>
      <c r="I73" s="101"/>
      <c r="J73" s="41">
        <v>291826</v>
      </c>
      <c r="K73" s="41">
        <v>291836</v>
      </c>
      <c r="L73" s="41">
        <v>293321</v>
      </c>
      <c r="M73" s="41">
        <v>296197</v>
      </c>
      <c r="N73" s="41">
        <v>298255</v>
      </c>
      <c r="O73" s="41">
        <v>301142</v>
      </c>
      <c r="P73" s="41">
        <v>299893</v>
      </c>
      <c r="Q73" s="41">
        <v>297547</v>
      </c>
      <c r="R73" s="41">
        <v>297249</v>
      </c>
      <c r="S73" s="41">
        <v>294338</v>
      </c>
      <c r="T73" s="41">
        <v>290521</v>
      </c>
      <c r="U73" s="41">
        <v>288000</v>
      </c>
    </row>
    <row r="74" spans="1:21" x14ac:dyDescent="0.35">
      <c r="A74" s="40">
        <v>70</v>
      </c>
      <c r="B74" s="76" t="s">
        <v>271</v>
      </c>
      <c r="C74" s="54" t="str">
        <f t="shared" si="4"/>
        <v xml:space="preserve"> Texas</v>
      </c>
      <c r="D74" s="91" t="str">
        <f t="shared" si="5"/>
        <v>Plano city</v>
      </c>
      <c r="E74" s="103" t="e" vm="321">
        <v>#VALUE!</v>
      </c>
      <c r="F74" s="97" t="e" vm="470">
        <v>#VALUE!</v>
      </c>
      <c r="G74" s="98" cm="1" vm="471">
        <f t="array" ref="G74">_FV(F74,"Population")</f>
        <v>288061</v>
      </c>
      <c r="H74" s="105">
        <f t="shared" si="6"/>
        <v>0.38400000000000001</v>
      </c>
      <c r="I74" s="101"/>
      <c r="J74" s="41">
        <v>259841</v>
      </c>
      <c r="K74" s="41">
        <v>259859</v>
      </c>
      <c r="L74" s="41">
        <v>261234</v>
      </c>
      <c r="M74" s="41">
        <v>267035</v>
      </c>
      <c r="N74" s="41">
        <v>272329</v>
      </c>
      <c r="O74" s="41">
        <v>274708</v>
      </c>
      <c r="P74" s="41">
        <v>278226</v>
      </c>
      <c r="Q74" s="41">
        <v>283887</v>
      </c>
      <c r="R74" s="41">
        <v>287269</v>
      </c>
      <c r="S74" s="41">
        <v>287715</v>
      </c>
      <c r="T74" s="41">
        <v>288747</v>
      </c>
      <c r="U74" s="41">
        <v>287677</v>
      </c>
    </row>
    <row r="75" spans="1:21" x14ac:dyDescent="0.35">
      <c r="A75" s="40">
        <v>71</v>
      </c>
      <c r="B75" s="76" t="s">
        <v>272</v>
      </c>
      <c r="C75" s="54" t="str">
        <f t="shared" si="4"/>
        <v xml:space="preserve"> Florida</v>
      </c>
      <c r="D75" s="91" t="str">
        <f t="shared" si="5"/>
        <v>Orlando city</v>
      </c>
      <c r="E75" s="103" t="e" vm="337">
        <v>#VALUE!</v>
      </c>
      <c r="F75" s="97" t="e" vm="472">
        <v>#VALUE!</v>
      </c>
      <c r="G75" s="98" cm="1" vm="473">
        <f t="array" ref="G75">_FV(F75,"Population")</f>
        <v>285713</v>
      </c>
      <c r="H75" s="105">
        <f t="shared" si="6"/>
        <v>-1.7290000000000001</v>
      </c>
      <c r="I75" s="101"/>
      <c r="J75" s="41">
        <v>238300</v>
      </c>
      <c r="K75" s="41">
        <v>238836</v>
      </c>
      <c r="L75" s="41">
        <v>239326</v>
      </c>
      <c r="M75" s="41">
        <v>243620</v>
      </c>
      <c r="N75" s="41">
        <v>249935</v>
      </c>
      <c r="O75" s="41">
        <v>255135</v>
      </c>
      <c r="P75" s="41">
        <v>262469</v>
      </c>
      <c r="Q75" s="41">
        <v>270786</v>
      </c>
      <c r="R75" s="41">
        <v>278512</v>
      </c>
      <c r="S75" s="41">
        <v>281804</v>
      </c>
      <c r="T75" s="41">
        <v>285903</v>
      </c>
      <c r="U75" s="41">
        <v>287442</v>
      </c>
    </row>
    <row r="76" spans="1:21" x14ac:dyDescent="0.35">
      <c r="A76" s="40">
        <v>72</v>
      </c>
      <c r="B76" s="76" t="s">
        <v>273</v>
      </c>
      <c r="C76" s="54" t="str">
        <f t="shared" si="4"/>
        <v xml:space="preserve"> California</v>
      </c>
      <c r="D76" s="91" t="str">
        <f t="shared" si="5"/>
        <v>Irvine city</v>
      </c>
      <c r="E76" s="103" t="e" vm="316">
        <v>#VALUE!</v>
      </c>
      <c r="F76" s="97" t="e" vm="474">
        <v>#VALUE!</v>
      </c>
      <c r="G76" s="98" cm="1" vm="475">
        <f t="array" ref="G76">_FV(F76,"Population")</f>
        <v>282572</v>
      </c>
      <c r="H76" s="105">
        <f t="shared" si="6"/>
        <v>-4.8289999999999997</v>
      </c>
      <c r="I76" s="101"/>
      <c r="J76" s="41">
        <v>212375</v>
      </c>
      <c r="K76" s="41">
        <v>212107</v>
      </c>
      <c r="L76" s="41">
        <v>213450</v>
      </c>
      <c r="M76" s="41">
        <v>220303</v>
      </c>
      <c r="N76" s="41">
        <v>229063</v>
      </c>
      <c r="O76" s="41">
        <v>236057</v>
      </c>
      <c r="P76" s="41">
        <v>247136</v>
      </c>
      <c r="Q76" s="41">
        <v>255382</v>
      </c>
      <c r="R76" s="41">
        <v>265345</v>
      </c>
      <c r="S76" s="41">
        <v>276000</v>
      </c>
      <c r="T76" s="41">
        <v>281732</v>
      </c>
      <c r="U76" s="41">
        <v>287401</v>
      </c>
    </row>
    <row r="77" spans="1:21" x14ac:dyDescent="0.35">
      <c r="A77" s="40">
        <v>73</v>
      </c>
      <c r="B77" s="76" t="s">
        <v>274</v>
      </c>
      <c r="C77" s="54" t="str">
        <f t="shared" si="4"/>
        <v xml:space="preserve"> New Jersey</v>
      </c>
      <c r="D77" s="91" t="str">
        <f t="shared" si="5"/>
        <v>Newark city</v>
      </c>
      <c r="E77" s="103" t="e" vm="476">
        <v>#VALUE!</v>
      </c>
      <c r="F77" s="97" t="e" vm="477">
        <v>#VALUE!</v>
      </c>
      <c r="G77" s="98" cm="1" vm="478">
        <f t="array" ref="G77">_FV(F77,"Population")</f>
        <v>282090</v>
      </c>
      <c r="H77" s="105">
        <f t="shared" si="6"/>
        <v>7.9000000000000001E-2</v>
      </c>
      <c r="I77" s="101"/>
      <c r="J77" s="41">
        <v>277140</v>
      </c>
      <c r="K77" s="41">
        <v>277135</v>
      </c>
      <c r="L77" s="41">
        <v>277175</v>
      </c>
      <c r="M77" s="41">
        <v>277574</v>
      </c>
      <c r="N77" s="41">
        <v>277594</v>
      </c>
      <c r="O77" s="41">
        <v>278121</v>
      </c>
      <c r="P77" s="41">
        <v>278936</v>
      </c>
      <c r="Q77" s="41">
        <v>279636</v>
      </c>
      <c r="R77" s="41">
        <v>280681</v>
      </c>
      <c r="S77" s="41">
        <v>281237</v>
      </c>
      <c r="T77" s="41">
        <v>281752</v>
      </c>
      <c r="U77" s="41">
        <v>282011</v>
      </c>
    </row>
    <row r="78" spans="1:21" x14ac:dyDescent="0.35">
      <c r="A78" s="40">
        <v>74</v>
      </c>
      <c r="B78" s="76" t="s">
        <v>275</v>
      </c>
      <c r="C78" s="54" t="str">
        <f t="shared" si="4"/>
        <v xml:space="preserve"> North Carolina</v>
      </c>
      <c r="D78" s="91" t="str">
        <f t="shared" si="5"/>
        <v>Durham city</v>
      </c>
      <c r="E78" s="103" t="e" vm="345">
        <v>#VALUE!</v>
      </c>
      <c r="F78" s="97" t="e" vm="479">
        <v>#VALUE!</v>
      </c>
      <c r="G78" s="98" cm="1" vm="480">
        <f t="array" ref="G78">_FV(F78,"Population")</f>
        <v>274291</v>
      </c>
      <c r="H78" s="105">
        <f t="shared" si="6"/>
        <v>-4.702</v>
      </c>
      <c r="I78" s="101"/>
      <c r="J78" s="41">
        <v>228330</v>
      </c>
      <c r="K78" s="41">
        <v>229892</v>
      </c>
      <c r="L78" s="41">
        <v>230727</v>
      </c>
      <c r="M78" s="41">
        <v>235341</v>
      </c>
      <c r="N78" s="41">
        <v>241117</v>
      </c>
      <c r="O78" s="41">
        <v>246992</v>
      </c>
      <c r="P78" s="41">
        <v>253290</v>
      </c>
      <c r="Q78" s="41">
        <v>258647</v>
      </c>
      <c r="R78" s="41">
        <v>265499</v>
      </c>
      <c r="S78" s="41">
        <v>269844</v>
      </c>
      <c r="T78" s="41">
        <v>274557</v>
      </c>
      <c r="U78" s="41">
        <v>278993</v>
      </c>
    </row>
    <row r="79" spans="1:21" x14ac:dyDescent="0.35">
      <c r="A79" s="40">
        <v>75</v>
      </c>
      <c r="B79" s="76" t="s">
        <v>276</v>
      </c>
      <c r="C79" s="54" t="str">
        <f t="shared" si="4"/>
        <v xml:space="preserve"> California</v>
      </c>
      <c r="D79" s="91" t="str">
        <f t="shared" si="5"/>
        <v>Chula Vista city</v>
      </c>
      <c r="E79" s="103" t="e" vm="316">
        <v>#VALUE!</v>
      </c>
      <c r="F79" s="97" t="e" vm="481">
        <v>#VALUE!</v>
      </c>
      <c r="G79" s="98" cm="1" vm="482">
        <f t="array" ref="G79">_FV(F79,"Population")</f>
        <v>271651</v>
      </c>
      <c r="H79" s="105">
        <f t="shared" si="6"/>
        <v>-2.8410000000000002</v>
      </c>
      <c r="I79" s="101"/>
      <c r="J79" s="41">
        <v>243916</v>
      </c>
      <c r="K79" s="41">
        <v>243923</v>
      </c>
      <c r="L79" s="41">
        <v>244648</v>
      </c>
      <c r="M79" s="41">
        <v>248318</v>
      </c>
      <c r="N79" s="41">
        <v>252379</v>
      </c>
      <c r="O79" s="41">
        <v>256691</v>
      </c>
      <c r="P79" s="41">
        <v>259885</v>
      </c>
      <c r="Q79" s="41">
        <v>264206</v>
      </c>
      <c r="R79" s="41">
        <v>266238</v>
      </c>
      <c r="S79" s="41">
        <v>269046</v>
      </c>
      <c r="T79" s="41">
        <v>270819</v>
      </c>
      <c r="U79" s="41">
        <v>274492</v>
      </c>
    </row>
    <row r="80" spans="1:21" x14ac:dyDescent="0.35">
      <c r="A80" s="40">
        <v>76</v>
      </c>
      <c r="B80" s="76" t="s">
        <v>277</v>
      </c>
      <c r="C80" s="54" t="str">
        <f t="shared" si="4"/>
        <v xml:space="preserve"> Ohio</v>
      </c>
      <c r="D80" s="91" t="str">
        <f t="shared" si="5"/>
        <v>Toledo city</v>
      </c>
      <c r="E80" s="103" t="e" vm="342">
        <v>#VALUE!</v>
      </c>
      <c r="F80" s="97" t="e" vm="483">
        <v>#VALUE!</v>
      </c>
      <c r="G80" s="98" cm="1" vm="484">
        <f t="array" ref="G80">_FV(F80,"Population")</f>
        <v>274975</v>
      </c>
      <c r="H80" s="105">
        <f t="shared" si="6"/>
        <v>2.1960000000000002</v>
      </c>
      <c r="I80" s="101"/>
      <c r="J80" s="41">
        <v>287208</v>
      </c>
      <c r="K80" s="41">
        <v>287357</v>
      </c>
      <c r="L80" s="41">
        <v>287065</v>
      </c>
      <c r="M80" s="41">
        <v>285425</v>
      </c>
      <c r="N80" s="41">
        <v>283185</v>
      </c>
      <c r="O80" s="41">
        <v>282352</v>
      </c>
      <c r="P80" s="41">
        <v>280712</v>
      </c>
      <c r="Q80" s="41">
        <v>279898</v>
      </c>
      <c r="R80" s="41">
        <v>278897</v>
      </c>
      <c r="S80" s="41">
        <v>276688</v>
      </c>
      <c r="T80" s="41">
        <v>274864</v>
      </c>
      <c r="U80" s="41">
        <v>272779</v>
      </c>
    </row>
    <row r="81" spans="1:21" x14ac:dyDescent="0.35">
      <c r="A81" s="40">
        <v>77</v>
      </c>
      <c r="B81" s="76" t="s">
        <v>278</v>
      </c>
      <c r="C81" s="54" t="str">
        <f t="shared" si="4"/>
        <v xml:space="preserve"> Indiana</v>
      </c>
      <c r="D81" s="91" t="str">
        <f t="shared" si="5"/>
        <v>Fort Wayne city</v>
      </c>
      <c r="E81" s="103" t="e" vm="350">
        <v>#VALUE!</v>
      </c>
      <c r="F81" s="97" t="e" vm="485">
        <v>#VALUE!</v>
      </c>
      <c r="G81" s="98" cm="1" vm="486">
        <f t="array" ref="G81">_FV(F81,"Population")</f>
        <v>267633</v>
      </c>
      <c r="H81" s="105">
        <f t="shared" si="6"/>
        <v>-2.7690000000000001</v>
      </c>
      <c r="I81" s="101"/>
      <c r="J81" s="41">
        <v>253691</v>
      </c>
      <c r="K81" s="41">
        <v>253739</v>
      </c>
      <c r="L81" s="41">
        <v>254161</v>
      </c>
      <c r="M81" s="41">
        <v>256293</v>
      </c>
      <c r="N81" s="41">
        <v>257626</v>
      </c>
      <c r="O81" s="41">
        <v>259333</v>
      </c>
      <c r="P81" s="41">
        <v>260570</v>
      </c>
      <c r="Q81" s="41">
        <v>262109</v>
      </c>
      <c r="R81" s="41">
        <v>263513</v>
      </c>
      <c r="S81" s="41">
        <v>265128</v>
      </c>
      <c r="T81" s="41">
        <v>267460</v>
      </c>
      <c r="U81" s="41">
        <v>270402</v>
      </c>
    </row>
    <row r="82" spans="1:21" x14ac:dyDescent="0.35">
      <c r="A82" s="40">
        <v>78</v>
      </c>
      <c r="B82" s="76" t="s">
        <v>279</v>
      </c>
      <c r="C82" s="54" t="str">
        <f t="shared" si="4"/>
        <v xml:space="preserve"> Florida</v>
      </c>
      <c r="D82" s="91" t="str">
        <f t="shared" si="5"/>
        <v>St. Petersburg city</v>
      </c>
      <c r="E82" s="103" t="e" vm="337">
        <v>#VALUE!</v>
      </c>
      <c r="F82" s="97" t="e" vm="487">
        <v>#VALUE!</v>
      </c>
      <c r="G82" s="98" cm="1" vm="488">
        <f t="array" ref="G82">_FV(F82,"Population")</f>
        <v>265098</v>
      </c>
      <c r="H82" s="105">
        <f t="shared" si="6"/>
        <v>-0.253</v>
      </c>
      <c r="I82" s="101"/>
      <c r="J82" s="41">
        <v>244769</v>
      </c>
      <c r="K82" s="41">
        <v>245177</v>
      </c>
      <c r="L82" s="41">
        <v>245222</v>
      </c>
      <c r="M82" s="41">
        <v>245871</v>
      </c>
      <c r="N82" s="41">
        <v>246656</v>
      </c>
      <c r="O82" s="41">
        <v>248453</v>
      </c>
      <c r="P82" s="41">
        <v>252225</v>
      </c>
      <c r="Q82" s="41">
        <v>255041</v>
      </c>
      <c r="R82" s="41">
        <v>259266</v>
      </c>
      <c r="S82" s="41">
        <v>262588</v>
      </c>
      <c r="T82" s="41">
        <v>264466</v>
      </c>
      <c r="U82" s="41">
        <v>265351</v>
      </c>
    </row>
    <row r="83" spans="1:21" x14ac:dyDescent="0.35">
      <c r="A83" s="40">
        <v>79</v>
      </c>
      <c r="B83" s="76" t="s">
        <v>280</v>
      </c>
      <c r="C83" s="54" t="str">
        <f t="shared" si="4"/>
        <v xml:space="preserve"> Texas</v>
      </c>
      <c r="D83" s="91" t="str">
        <f t="shared" si="5"/>
        <v>Laredo city</v>
      </c>
      <c r="E83" s="103" t="e" vm="321">
        <v>#VALUE!</v>
      </c>
      <c r="F83" s="97" t="e" vm="489">
        <v>#VALUE!</v>
      </c>
      <c r="G83" s="98" cm="1" vm="490">
        <f t="array" ref="G83">_FV(F83,"Population")</f>
        <v>261639</v>
      </c>
      <c r="H83" s="105">
        <f t="shared" si="6"/>
        <v>-0.85199999999999998</v>
      </c>
      <c r="I83" s="101"/>
      <c r="J83" s="41">
        <v>236091</v>
      </c>
      <c r="K83" s="41">
        <v>235780</v>
      </c>
      <c r="L83" s="41">
        <v>236807</v>
      </c>
      <c r="M83" s="41">
        <v>241195</v>
      </c>
      <c r="N83" s="41">
        <v>245728</v>
      </c>
      <c r="O83" s="41">
        <v>249602</v>
      </c>
      <c r="P83" s="41">
        <v>252734</v>
      </c>
      <c r="Q83" s="41">
        <v>255271</v>
      </c>
      <c r="R83" s="41">
        <v>257862</v>
      </c>
      <c r="S83" s="41">
        <v>259324</v>
      </c>
      <c r="T83" s="41">
        <v>260856</v>
      </c>
      <c r="U83" s="41">
        <v>262491</v>
      </c>
    </row>
    <row r="84" spans="1:21" x14ac:dyDescent="0.35">
      <c r="A84" s="40">
        <v>80</v>
      </c>
      <c r="B84" s="76" t="s">
        <v>281</v>
      </c>
      <c r="C84" s="54" t="str">
        <f t="shared" si="4"/>
        <v xml:space="preserve"> New Jersey</v>
      </c>
      <c r="D84" s="91" t="str">
        <f t="shared" si="5"/>
        <v>Jersey City city</v>
      </c>
      <c r="E84" s="103" t="e" vm="476">
        <v>#VALUE!</v>
      </c>
      <c r="F84" s="97" t="e" vm="491">
        <v>#VALUE!</v>
      </c>
      <c r="G84" s="98" cm="1" vm="492">
        <f t="array" ref="G84">_FV(F84,"Population")</f>
        <v>265549</v>
      </c>
      <c r="H84" s="105">
        <f t="shared" si="6"/>
        <v>3.4740000000000002</v>
      </c>
      <c r="I84" s="101"/>
      <c r="J84" s="41">
        <v>247597</v>
      </c>
      <c r="K84" s="41">
        <v>247608</v>
      </c>
      <c r="L84" s="41">
        <v>248324</v>
      </c>
      <c r="M84" s="41">
        <v>252877</v>
      </c>
      <c r="N84" s="41">
        <v>256072</v>
      </c>
      <c r="O84" s="41">
        <v>257119</v>
      </c>
      <c r="P84" s="41">
        <v>258632</v>
      </c>
      <c r="Q84" s="41">
        <v>260171</v>
      </c>
      <c r="R84" s="41">
        <v>260427</v>
      </c>
      <c r="S84" s="41">
        <v>263292</v>
      </c>
      <c r="T84" s="41">
        <v>263851</v>
      </c>
      <c r="U84" s="41">
        <v>262075</v>
      </c>
    </row>
    <row r="85" spans="1:21" x14ac:dyDescent="0.35">
      <c r="A85" s="40">
        <v>81</v>
      </c>
      <c r="B85" s="76" t="s">
        <v>282</v>
      </c>
      <c r="C85" s="54" t="str">
        <f t="shared" si="4"/>
        <v xml:space="preserve"> Arizona</v>
      </c>
      <c r="D85" s="91" t="str">
        <f t="shared" si="5"/>
        <v>Chandler city</v>
      </c>
      <c r="E85" s="103" t="e" vm="323">
        <v>#VALUE!</v>
      </c>
      <c r="F85" s="97" t="e" vm="493">
        <v>#VALUE!</v>
      </c>
      <c r="G85" s="98" cm="1" vm="494">
        <f t="array" ref="G85">_FV(F85,"Population")</f>
        <v>257165</v>
      </c>
      <c r="H85" s="105">
        <f t="shared" si="6"/>
        <v>-4</v>
      </c>
      <c r="I85" s="101"/>
      <c r="J85" s="41">
        <v>236123</v>
      </c>
      <c r="K85" s="41">
        <v>236157</v>
      </c>
      <c r="L85" s="41">
        <v>236454</v>
      </c>
      <c r="M85" s="41">
        <v>236834</v>
      </c>
      <c r="N85" s="41">
        <v>237660</v>
      </c>
      <c r="O85" s="41">
        <v>239888</v>
      </c>
      <c r="P85" s="41">
        <v>240888</v>
      </c>
      <c r="Q85" s="41">
        <v>243679</v>
      </c>
      <c r="R85" s="41">
        <v>247845</v>
      </c>
      <c r="S85" s="41">
        <v>253599</v>
      </c>
      <c r="T85" s="41">
        <v>257186</v>
      </c>
      <c r="U85" s="41">
        <v>261165</v>
      </c>
    </row>
    <row r="86" spans="1:21" x14ac:dyDescent="0.35">
      <c r="A86" s="40">
        <v>82</v>
      </c>
      <c r="B86" s="76" t="s">
        <v>283</v>
      </c>
      <c r="C86" s="54" t="str">
        <f t="shared" si="4"/>
        <v xml:space="preserve"> Wisconsin</v>
      </c>
      <c r="D86" s="91" t="str">
        <f t="shared" si="5"/>
        <v>Madison city</v>
      </c>
      <c r="E86" s="103" t="e" vm="386">
        <v>#VALUE!</v>
      </c>
      <c r="F86" s="97" t="e" vm="495">
        <v>#VALUE!</v>
      </c>
      <c r="G86" s="98" cm="1" vm="496">
        <f t="array" ref="G86">_FV(F86,"Population")</f>
        <v>258054</v>
      </c>
      <c r="H86" s="105">
        <f t="shared" si="6"/>
        <v>-1.6259999999999999</v>
      </c>
      <c r="I86" s="101"/>
      <c r="J86" s="41">
        <v>233209</v>
      </c>
      <c r="K86" s="41">
        <v>233173</v>
      </c>
      <c r="L86" s="41">
        <v>233730</v>
      </c>
      <c r="M86" s="41">
        <v>236908</v>
      </c>
      <c r="N86" s="41">
        <v>239880</v>
      </c>
      <c r="O86" s="41">
        <v>243233</v>
      </c>
      <c r="P86" s="41">
        <v>245848</v>
      </c>
      <c r="Q86" s="41">
        <v>248788</v>
      </c>
      <c r="R86" s="41">
        <v>252677</v>
      </c>
      <c r="S86" s="41">
        <v>255786</v>
      </c>
      <c r="T86" s="41">
        <v>257854</v>
      </c>
      <c r="U86" s="41">
        <v>259680</v>
      </c>
    </row>
    <row r="87" spans="1:21" x14ac:dyDescent="0.35">
      <c r="A87" s="40">
        <v>83</v>
      </c>
      <c r="B87" s="76" t="s">
        <v>284</v>
      </c>
      <c r="C87" s="54" t="str">
        <f t="shared" si="4"/>
        <v xml:space="preserve"> Texas</v>
      </c>
      <c r="D87" s="91" t="str">
        <f t="shared" si="5"/>
        <v>Lubbock city</v>
      </c>
      <c r="E87" s="103" t="e" vm="321">
        <v>#VALUE!</v>
      </c>
      <c r="F87" s="97" t="e" vm="497">
        <v>#VALUE!</v>
      </c>
      <c r="G87" s="98" cm="1" vm="498">
        <f t="array" ref="G87">_FV(F87,"Population")</f>
        <v>255885</v>
      </c>
      <c r="H87" s="105">
        <f t="shared" si="6"/>
        <v>-2.9769999999999999</v>
      </c>
      <c r="I87" s="101"/>
      <c r="J87" s="41">
        <v>229573</v>
      </c>
      <c r="K87" s="41">
        <v>229943</v>
      </c>
      <c r="L87" s="41">
        <v>231105</v>
      </c>
      <c r="M87" s="41">
        <v>233928</v>
      </c>
      <c r="N87" s="41">
        <v>236361</v>
      </c>
      <c r="O87" s="41">
        <v>239708</v>
      </c>
      <c r="P87" s="41">
        <v>244350</v>
      </c>
      <c r="Q87" s="41">
        <v>247950</v>
      </c>
      <c r="R87" s="41">
        <v>251387</v>
      </c>
      <c r="S87" s="41">
        <v>254432</v>
      </c>
      <c r="T87" s="41">
        <v>256469</v>
      </c>
      <c r="U87" s="41">
        <v>258862</v>
      </c>
    </row>
    <row r="88" spans="1:21" x14ac:dyDescent="0.35">
      <c r="A88" s="40">
        <v>84</v>
      </c>
      <c r="B88" s="76" t="s">
        <v>285</v>
      </c>
      <c r="C88" s="54" t="str">
        <f t="shared" si="4"/>
        <v xml:space="preserve"> Arizona</v>
      </c>
      <c r="D88" s="91" t="str">
        <f t="shared" si="5"/>
        <v>Scottsdale city</v>
      </c>
      <c r="E88" s="103" t="e" vm="323">
        <v>#VALUE!</v>
      </c>
      <c r="F88" s="97" t="e" vm="499">
        <v>#VALUE!</v>
      </c>
      <c r="G88" s="98" cm="1" vm="500">
        <f t="array" ref="G88">_FV(F88,"Population")</f>
        <v>255310</v>
      </c>
      <c r="H88" s="105">
        <f t="shared" si="6"/>
        <v>-2.7589999999999999</v>
      </c>
      <c r="I88" s="101"/>
      <c r="J88" s="41">
        <v>217385</v>
      </c>
      <c r="K88" s="41">
        <v>217492</v>
      </c>
      <c r="L88" s="41">
        <v>217638</v>
      </c>
      <c r="M88" s="41">
        <v>220816</v>
      </c>
      <c r="N88" s="41">
        <v>225191</v>
      </c>
      <c r="O88" s="41">
        <v>228887</v>
      </c>
      <c r="P88" s="41">
        <v>233949</v>
      </c>
      <c r="Q88" s="41">
        <v>241073</v>
      </c>
      <c r="R88" s="41">
        <v>247953</v>
      </c>
      <c r="S88" s="41">
        <v>251396</v>
      </c>
      <c r="T88" s="41">
        <v>254479</v>
      </c>
      <c r="U88" s="41">
        <v>258069</v>
      </c>
    </row>
    <row r="89" spans="1:21" x14ac:dyDescent="0.35">
      <c r="A89" s="40">
        <v>85</v>
      </c>
      <c r="B89" s="76" t="s">
        <v>286</v>
      </c>
      <c r="C89" s="54" t="str">
        <f t="shared" si="4"/>
        <v xml:space="preserve"> Nevada</v>
      </c>
      <c r="D89" s="91" t="str">
        <f t="shared" si="5"/>
        <v>Reno city</v>
      </c>
      <c r="E89" s="103" t="e" vm="376">
        <v>#VALUE!</v>
      </c>
      <c r="F89" s="97" t="e" vm="501">
        <v>#VALUE!</v>
      </c>
      <c r="G89" s="98" cm="1" vm="502">
        <f t="array" ref="G89">_FV(F89,"Population")</f>
        <v>250998</v>
      </c>
      <c r="H89" s="105">
        <f t="shared" si="6"/>
        <v>-4.6029999999999998</v>
      </c>
      <c r="I89" s="101"/>
      <c r="J89" s="41">
        <v>225221</v>
      </c>
      <c r="K89" s="41">
        <v>225317</v>
      </c>
      <c r="L89" s="41">
        <v>225652</v>
      </c>
      <c r="M89" s="41">
        <v>227061</v>
      </c>
      <c r="N89" s="41">
        <v>228926</v>
      </c>
      <c r="O89" s="41">
        <v>230987</v>
      </c>
      <c r="P89" s="41">
        <v>234096</v>
      </c>
      <c r="Q89" s="41">
        <v>238082</v>
      </c>
      <c r="R89" s="41">
        <v>242143</v>
      </c>
      <c r="S89" s="41">
        <v>246615</v>
      </c>
      <c r="T89" s="41">
        <v>250146</v>
      </c>
      <c r="U89" s="41">
        <v>255601</v>
      </c>
    </row>
    <row r="90" spans="1:21" x14ac:dyDescent="0.35">
      <c r="A90" s="40">
        <v>86</v>
      </c>
      <c r="B90" s="76" t="s">
        <v>287</v>
      </c>
      <c r="C90" s="54" t="str">
        <f t="shared" si="4"/>
        <v xml:space="preserve"> New York</v>
      </c>
      <c r="D90" s="91" t="str">
        <f t="shared" si="5"/>
        <v>Buffalo city</v>
      </c>
      <c r="E90" s="103" t="e" vm="313">
        <v>#VALUE!</v>
      </c>
      <c r="F90" s="97" t="e" vm="503">
        <v>#VALUE!</v>
      </c>
      <c r="G90" s="98" cm="1" vm="504">
        <f t="array" ref="G90">_FV(F90,"Population")</f>
        <v>255244</v>
      </c>
      <c r="H90" s="105">
        <f t="shared" si="6"/>
        <v>-0.04</v>
      </c>
      <c r="I90" s="101"/>
      <c r="J90" s="41">
        <v>261310</v>
      </c>
      <c r="K90" s="41">
        <v>261346</v>
      </c>
      <c r="L90" s="41">
        <v>261275</v>
      </c>
      <c r="M90" s="41">
        <v>260701</v>
      </c>
      <c r="N90" s="41">
        <v>260155</v>
      </c>
      <c r="O90" s="41">
        <v>260013</v>
      </c>
      <c r="P90" s="41">
        <v>259548</v>
      </c>
      <c r="Q90" s="41">
        <v>258165</v>
      </c>
      <c r="R90" s="41">
        <v>256816</v>
      </c>
      <c r="S90" s="41">
        <v>256301</v>
      </c>
      <c r="T90" s="41">
        <v>255781</v>
      </c>
      <c r="U90" s="41">
        <v>255284</v>
      </c>
    </row>
    <row r="91" spans="1:21" x14ac:dyDescent="0.35">
      <c r="A91" s="40">
        <v>87</v>
      </c>
      <c r="B91" s="76" t="s">
        <v>288</v>
      </c>
      <c r="C91" s="54" t="str">
        <f t="shared" si="4"/>
        <v xml:space="preserve"> Arizona</v>
      </c>
      <c r="D91" s="91" t="str">
        <f t="shared" si="5"/>
        <v>Gilbert town</v>
      </c>
      <c r="E91" s="103" t="e" vm="323">
        <v>#VALUE!</v>
      </c>
      <c r="F91" s="97" t="e" vm="505">
        <v>#VALUE!</v>
      </c>
      <c r="G91" s="98" cm="1" vm="506">
        <f t="array" ref="G91">_FV(F91,"Population")</f>
        <v>4</v>
      </c>
      <c r="H91" s="105">
        <f t="shared" si="6"/>
        <v>-254.11</v>
      </c>
      <c r="I91" s="101"/>
      <c r="J91" s="41">
        <v>208453</v>
      </c>
      <c r="K91" s="41">
        <v>208462</v>
      </c>
      <c r="L91" s="41">
        <v>209493</v>
      </c>
      <c r="M91" s="41">
        <v>211466</v>
      </c>
      <c r="N91" s="41">
        <v>215916</v>
      </c>
      <c r="O91" s="41">
        <v>221626</v>
      </c>
      <c r="P91" s="41">
        <v>227308</v>
      </c>
      <c r="Q91" s="41">
        <v>232401</v>
      </c>
      <c r="R91" s="41">
        <v>237139</v>
      </c>
      <c r="S91" s="41">
        <v>242695</v>
      </c>
      <c r="T91" s="41">
        <v>249914</v>
      </c>
      <c r="U91" s="41">
        <v>254114</v>
      </c>
    </row>
    <row r="92" spans="1:21" x14ac:dyDescent="0.35">
      <c r="A92" s="40">
        <v>88</v>
      </c>
      <c r="B92" s="76" t="s">
        <v>289</v>
      </c>
      <c r="C92" s="54" t="str">
        <f t="shared" si="4"/>
        <v xml:space="preserve"> Arizona</v>
      </c>
      <c r="D92" s="91" t="str">
        <f t="shared" si="5"/>
        <v>Glendale city</v>
      </c>
      <c r="E92" s="103" t="e" vm="323">
        <v>#VALUE!</v>
      </c>
      <c r="F92" s="97" t="e" vm="507">
        <v>#VALUE!</v>
      </c>
      <c r="G92" s="98" cm="1" vm="508">
        <f t="array" ref="G92">_FV(F92,"Population")</f>
        <v>250702</v>
      </c>
      <c r="H92" s="105">
        <f t="shared" si="6"/>
        <v>-1.679</v>
      </c>
      <c r="I92" s="101"/>
      <c r="J92" s="41">
        <v>226721</v>
      </c>
      <c r="K92" s="41">
        <v>226172</v>
      </c>
      <c r="L92" s="41">
        <v>226236</v>
      </c>
      <c r="M92" s="41">
        <v>229304</v>
      </c>
      <c r="N92" s="41">
        <v>233588</v>
      </c>
      <c r="O92" s="41">
        <v>236869</v>
      </c>
      <c r="P92" s="41">
        <v>239964</v>
      </c>
      <c r="Q92" s="41">
        <v>243103</v>
      </c>
      <c r="R92" s="41">
        <v>245903</v>
      </c>
      <c r="S92" s="41">
        <v>247784</v>
      </c>
      <c r="T92" s="41">
        <v>249955</v>
      </c>
      <c r="U92" s="41">
        <v>252381</v>
      </c>
    </row>
    <row r="93" spans="1:21" x14ac:dyDescent="0.35">
      <c r="A93" s="40">
        <v>89</v>
      </c>
      <c r="B93" s="76" t="s">
        <v>290</v>
      </c>
      <c r="C93" s="54" t="str">
        <f t="shared" si="4"/>
        <v xml:space="preserve"> Nevada</v>
      </c>
      <c r="D93" s="91" t="str">
        <f t="shared" si="5"/>
        <v>North Las Vegas city</v>
      </c>
      <c r="E93" s="103" t="e" vm="376">
        <v>#VALUE!</v>
      </c>
      <c r="F93" s="97" t="e" vm="509">
        <v>#VALUE!</v>
      </c>
      <c r="G93" s="98" cm="1" vm="510">
        <f t="array" ref="G93">_FV(F93,"Population")</f>
        <v>245949</v>
      </c>
      <c r="H93" s="105">
        <f t="shared" si="6"/>
        <v>-6.0250000000000004</v>
      </c>
      <c r="I93" s="101"/>
      <c r="J93" s="41">
        <v>216961</v>
      </c>
      <c r="K93" s="41">
        <v>216667</v>
      </c>
      <c r="L93" s="41">
        <v>216836</v>
      </c>
      <c r="M93" s="41">
        <v>218291</v>
      </c>
      <c r="N93" s="41">
        <v>221856</v>
      </c>
      <c r="O93" s="41">
        <v>225346</v>
      </c>
      <c r="P93" s="41">
        <v>228680</v>
      </c>
      <c r="Q93" s="41">
        <v>232537</v>
      </c>
      <c r="R93" s="41">
        <v>236513</v>
      </c>
      <c r="S93" s="41">
        <v>240504</v>
      </c>
      <c r="T93" s="41">
        <v>245349</v>
      </c>
      <c r="U93" s="41">
        <v>251974</v>
      </c>
    </row>
    <row r="94" spans="1:21" x14ac:dyDescent="0.35">
      <c r="A94" s="40">
        <v>90</v>
      </c>
      <c r="B94" s="76" t="s">
        <v>291</v>
      </c>
      <c r="C94" s="54" t="str">
        <f t="shared" si="4"/>
        <v xml:space="preserve"> North Carolina</v>
      </c>
      <c r="D94" s="91" t="str">
        <f t="shared" si="5"/>
        <v>Winston-Salem city</v>
      </c>
      <c r="E94" s="103" t="e" vm="345">
        <v>#VALUE!</v>
      </c>
      <c r="F94" s="97" t="e" vm="511">
        <v>#VALUE!</v>
      </c>
      <c r="G94" s="98" cm="1" vm="512">
        <f t="array" ref="G94">_FV(F94,"Population")</f>
        <v>246328</v>
      </c>
      <c r="H94" s="105">
        <f t="shared" si="6"/>
        <v>-1.617</v>
      </c>
      <c r="I94" s="101"/>
      <c r="J94" s="41">
        <v>229617</v>
      </c>
      <c r="K94" s="41">
        <v>229627</v>
      </c>
      <c r="L94" s="41">
        <v>230022</v>
      </c>
      <c r="M94" s="41">
        <v>231867</v>
      </c>
      <c r="N94" s="41">
        <v>233867</v>
      </c>
      <c r="O94" s="41">
        <v>235728</v>
      </c>
      <c r="P94" s="41">
        <v>238478</v>
      </c>
      <c r="Q94" s="41">
        <v>239755</v>
      </c>
      <c r="R94" s="41">
        <v>241776</v>
      </c>
      <c r="S94" s="41">
        <v>244501</v>
      </c>
      <c r="T94" s="41">
        <v>246535</v>
      </c>
      <c r="U94" s="41">
        <v>247945</v>
      </c>
    </row>
    <row r="95" spans="1:21" x14ac:dyDescent="0.35">
      <c r="A95" s="40">
        <v>91</v>
      </c>
      <c r="B95" s="76" t="s">
        <v>292</v>
      </c>
      <c r="C95" s="54" t="str">
        <f t="shared" si="4"/>
        <v xml:space="preserve"> Virginia</v>
      </c>
      <c r="D95" s="91" t="str">
        <f t="shared" si="5"/>
        <v>Chesapeake city</v>
      </c>
      <c r="E95" s="103" t="e" vm="416">
        <v>#VALUE!</v>
      </c>
      <c r="F95" s="97" t="e" vm="513">
        <v>#VALUE!</v>
      </c>
      <c r="G95" s="98" cm="1" vm="514">
        <f t="array" ref="G95">_FV(F95,"Population")</f>
        <v>242634</v>
      </c>
      <c r="H95" s="105">
        <f t="shared" si="6"/>
        <v>-2.2010000000000001</v>
      </c>
      <c r="I95" s="101"/>
      <c r="J95" s="41">
        <v>222209</v>
      </c>
      <c r="K95" s="41">
        <v>222311</v>
      </c>
      <c r="L95" s="41">
        <v>223556</v>
      </c>
      <c r="M95" s="41">
        <v>225361</v>
      </c>
      <c r="N95" s="41">
        <v>228091</v>
      </c>
      <c r="O95" s="41">
        <v>230327</v>
      </c>
      <c r="P95" s="41">
        <v>233360</v>
      </c>
      <c r="Q95" s="41">
        <v>235111</v>
      </c>
      <c r="R95" s="41">
        <v>237464</v>
      </c>
      <c r="S95" s="41">
        <v>240143</v>
      </c>
      <c r="T95" s="41">
        <v>242359</v>
      </c>
      <c r="U95" s="41">
        <v>244835</v>
      </c>
    </row>
    <row r="96" spans="1:21" x14ac:dyDescent="0.35">
      <c r="A96" s="40">
        <v>92</v>
      </c>
      <c r="B96" s="76" t="s">
        <v>293</v>
      </c>
      <c r="C96" s="54" t="str">
        <f t="shared" si="4"/>
        <v xml:space="preserve"> Virginia</v>
      </c>
      <c r="D96" s="91" t="str">
        <f t="shared" si="5"/>
        <v>Norfolk city</v>
      </c>
      <c r="E96" s="103" t="e" vm="416">
        <v>#VALUE!</v>
      </c>
      <c r="F96" s="97" t="e" vm="515">
        <v>#VALUE!</v>
      </c>
      <c r="G96" s="98" cm="1" vm="516">
        <f t="array" ref="G96">_FV(F96,"Population")</f>
        <v>244076</v>
      </c>
      <c r="H96" s="105">
        <f t="shared" si="6"/>
        <v>1.3340000000000001</v>
      </c>
      <c r="I96" s="101"/>
      <c r="J96" s="41">
        <v>242803</v>
      </c>
      <c r="K96" s="41">
        <v>242827</v>
      </c>
      <c r="L96" s="41">
        <v>242999</v>
      </c>
      <c r="M96" s="41">
        <v>243655</v>
      </c>
      <c r="N96" s="41">
        <v>246149</v>
      </c>
      <c r="O96" s="41">
        <v>245468</v>
      </c>
      <c r="P96" s="41">
        <v>246576</v>
      </c>
      <c r="Q96" s="41">
        <v>246457</v>
      </c>
      <c r="R96" s="41">
        <v>245680</v>
      </c>
      <c r="S96" s="41">
        <v>244543</v>
      </c>
      <c r="T96" s="41">
        <v>243585</v>
      </c>
      <c r="U96" s="41">
        <v>242742</v>
      </c>
    </row>
    <row r="97" spans="1:21" x14ac:dyDescent="0.35">
      <c r="A97" s="40">
        <v>93</v>
      </c>
      <c r="B97" s="76" t="s">
        <v>294</v>
      </c>
      <c r="C97" s="54" t="str">
        <f t="shared" si="4"/>
        <v xml:space="preserve"> California</v>
      </c>
      <c r="D97" s="91" t="str">
        <f t="shared" si="5"/>
        <v>Fremont city</v>
      </c>
      <c r="E97" s="103" t="e" vm="316">
        <v>#VALUE!</v>
      </c>
      <c r="F97" s="97" t="e" vm="517">
        <v>#VALUE!</v>
      </c>
      <c r="G97" s="98" cm="1" vm="518">
        <f t="array" ref="G97">_FV(F97,"Population")</f>
        <v>237807</v>
      </c>
      <c r="H97" s="105">
        <f t="shared" si="6"/>
        <v>-3.3029999999999999</v>
      </c>
      <c r="I97" s="101"/>
      <c r="J97" s="41">
        <v>214089</v>
      </c>
      <c r="K97" s="41">
        <v>214074</v>
      </c>
      <c r="L97" s="41">
        <v>214553</v>
      </c>
      <c r="M97" s="41">
        <v>217391</v>
      </c>
      <c r="N97" s="41">
        <v>221426</v>
      </c>
      <c r="O97" s="41">
        <v>224796</v>
      </c>
      <c r="P97" s="41">
        <v>228274</v>
      </c>
      <c r="Q97" s="41">
        <v>231687</v>
      </c>
      <c r="R97" s="41">
        <v>233478</v>
      </c>
      <c r="S97" s="41">
        <v>234544</v>
      </c>
      <c r="T97" s="41">
        <v>237811</v>
      </c>
      <c r="U97" s="41">
        <v>241110</v>
      </c>
    </row>
    <row r="98" spans="1:21" x14ac:dyDescent="0.35">
      <c r="A98" s="40">
        <v>94</v>
      </c>
      <c r="B98" s="76" t="s">
        <v>295</v>
      </c>
      <c r="C98" s="54" t="str">
        <f t="shared" si="4"/>
        <v xml:space="preserve"> Texas</v>
      </c>
      <c r="D98" s="91" t="str">
        <f t="shared" si="5"/>
        <v>Garland city</v>
      </c>
      <c r="E98" s="103" t="e" vm="321">
        <v>#VALUE!</v>
      </c>
      <c r="F98" s="97" t="e" vm="519">
        <v>#VALUE!</v>
      </c>
      <c r="G98" s="98" cm="1" vm="520">
        <f t="array" ref="G98">_FV(F98,"Population")</f>
        <v>242507</v>
      </c>
      <c r="H98" s="105">
        <f t="shared" si="6"/>
        <v>2.5790000000000002</v>
      </c>
      <c r="I98" s="101"/>
      <c r="J98" s="41">
        <v>226876</v>
      </c>
      <c r="K98" s="41">
        <v>226908</v>
      </c>
      <c r="L98" s="41">
        <v>227345</v>
      </c>
      <c r="M98" s="41">
        <v>230055</v>
      </c>
      <c r="N98" s="41">
        <v>233698</v>
      </c>
      <c r="O98" s="41">
        <v>234660</v>
      </c>
      <c r="P98" s="41">
        <v>235590</v>
      </c>
      <c r="Q98" s="41">
        <v>237161</v>
      </c>
      <c r="R98" s="41">
        <v>236310</v>
      </c>
      <c r="S98" s="41">
        <v>238327</v>
      </c>
      <c r="T98" s="41">
        <v>241709</v>
      </c>
      <c r="U98" s="41">
        <v>239928</v>
      </c>
    </row>
    <row r="99" spans="1:21" x14ac:dyDescent="0.35">
      <c r="A99" s="40">
        <v>95</v>
      </c>
      <c r="B99" s="76" t="s">
        <v>296</v>
      </c>
      <c r="C99" s="54" t="str">
        <f t="shared" si="4"/>
        <v xml:space="preserve"> Texas</v>
      </c>
      <c r="D99" s="91" t="str">
        <f t="shared" si="5"/>
        <v>Irving city</v>
      </c>
      <c r="E99" s="103" t="e" vm="321">
        <v>#VALUE!</v>
      </c>
      <c r="F99" s="97" t="e" vm="521">
        <v>#VALUE!</v>
      </c>
      <c r="G99" s="98" cm="1" vm="522">
        <f t="array" ref="G99">_FV(F99,"Population")</f>
        <v>242242</v>
      </c>
      <c r="H99" s="105">
        <f t="shared" si="6"/>
        <v>2.444</v>
      </c>
      <c r="I99" s="101"/>
      <c r="J99" s="41">
        <v>216290</v>
      </c>
      <c r="K99" s="41">
        <v>216285</v>
      </c>
      <c r="L99" s="41">
        <v>216859</v>
      </c>
      <c r="M99" s="41">
        <v>219859</v>
      </c>
      <c r="N99" s="41">
        <v>225748</v>
      </c>
      <c r="O99" s="41">
        <v>228943</v>
      </c>
      <c r="P99" s="41">
        <v>232584</v>
      </c>
      <c r="Q99" s="41">
        <v>237201</v>
      </c>
      <c r="R99" s="41">
        <v>239898</v>
      </c>
      <c r="S99" s="41">
        <v>240608</v>
      </c>
      <c r="T99" s="41">
        <v>241424</v>
      </c>
      <c r="U99" s="41">
        <v>239798</v>
      </c>
    </row>
    <row r="100" spans="1:21" x14ac:dyDescent="0.35">
      <c r="A100" s="40">
        <v>96</v>
      </c>
      <c r="B100" s="76" t="s">
        <v>297</v>
      </c>
      <c r="C100" s="54" t="str">
        <f t="shared" si="4"/>
        <v xml:space="preserve"> Florida</v>
      </c>
      <c r="D100" s="91" t="str">
        <f t="shared" si="5"/>
        <v>Hialeah city</v>
      </c>
      <c r="E100" s="103" t="e" vm="337">
        <v>#VALUE!</v>
      </c>
      <c r="F100" s="97" t="e" vm="523">
        <v>#VALUE!</v>
      </c>
      <c r="G100" s="98" cm="1" vm="524">
        <f t="array" ref="G100">_FV(F100,"Population")</f>
        <v>238942</v>
      </c>
      <c r="H100" s="105">
        <f t="shared" si="6"/>
        <v>5.6029999999999998</v>
      </c>
      <c r="I100" s="101"/>
      <c r="J100" s="41">
        <v>224669</v>
      </c>
      <c r="K100" s="41">
        <v>224704</v>
      </c>
      <c r="L100" s="41">
        <v>225470</v>
      </c>
      <c r="M100" s="41">
        <v>228127</v>
      </c>
      <c r="N100" s="41">
        <v>230445</v>
      </c>
      <c r="O100" s="41">
        <v>232316</v>
      </c>
      <c r="P100" s="41">
        <v>232850</v>
      </c>
      <c r="Q100" s="41">
        <v>233872</v>
      </c>
      <c r="R100" s="41">
        <v>234283</v>
      </c>
      <c r="S100" s="41">
        <v>236314</v>
      </c>
      <c r="T100" s="41">
        <v>234941</v>
      </c>
      <c r="U100" s="41">
        <v>233339</v>
      </c>
    </row>
    <row r="101" spans="1:21" x14ac:dyDescent="0.35">
      <c r="A101" s="40">
        <v>97</v>
      </c>
      <c r="B101" s="76" t="s">
        <v>298</v>
      </c>
      <c r="C101" s="54" t="str">
        <f t="shared" si="4"/>
        <v xml:space="preserve"> Virginia</v>
      </c>
      <c r="D101" s="91" t="str">
        <f t="shared" si="5"/>
        <v>Richmond city</v>
      </c>
      <c r="E101" s="103" t="e" vm="416">
        <v>#VALUE!</v>
      </c>
      <c r="F101" s="97" t="e" vm="525">
        <v>#VALUE!</v>
      </c>
      <c r="G101" s="98" cm="1" vm="526">
        <f t="array" ref="G101">_FV(F101,"Population")</f>
        <v>228783</v>
      </c>
      <c r="H101" s="105">
        <f t="shared" si="6"/>
        <v>-1.653</v>
      </c>
      <c r="I101" s="101"/>
      <c r="J101" s="41">
        <v>204214</v>
      </c>
      <c r="K101" s="41">
        <v>204375</v>
      </c>
      <c r="L101" s="41">
        <v>204302</v>
      </c>
      <c r="M101" s="41">
        <v>206391</v>
      </c>
      <c r="N101" s="41">
        <v>210794</v>
      </c>
      <c r="O101" s="41">
        <v>213860</v>
      </c>
      <c r="P101" s="41">
        <v>217044</v>
      </c>
      <c r="Q101" s="41">
        <v>220856</v>
      </c>
      <c r="R101" s="41">
        <v>225369</v>
      </c>
      <c r="S101" s="41">
        <v>227230</v>
      </c>
      <c r="T101" s="41">
        <v>229221</v>
      </c>
      <c r="U101" s="41">
        <v>230436</v>
      </c>
    </row>
    <row r="102" spans="1:21" x14ac:dyDescent="0.35">
      <c r="A102" s="40">
        <v>98</v>
      </c>
      <c r="B102" s="76" t="s">
        <v>299</v>
      </c>
      <c r="C102" s="54" t="str">
        <f t="shared" si="4"/>
        <v xml:space="preserve"> Idaho</v>
      </c>
      <c r="D102" s="91" t="str">
        <f t="shared" si="5"/>
        <v>Boise City city</v>
      </c>
      <c r="E102" s="103" t="e" vm="527">
        <v>#VALUE!</v>
      </c>
      <c r="F102" s="97" t="e" vm="528">
        <v>#VALUE!</v>
      </c>
      <c r="G102" s="98" cm="1" vm="529">
        <f t="array" ref="G102">_FV(F102,"Population")</f>
        <v>228790</v>
      </c>
      <c r="H102" s="105">
        <f t="shared" si="6"/>
        <v>-0.16900000000000001</v>
      </c>
      <c r="I102" s="101"/>
      <c r="J102" s="41">
        <v>205671</v>
      </c>
      <c r="K102" s="41">
        <v>209384</v>
      </c>
      <c r="L102" s="41">
        <v>209576</v>
      </c>
      <c r="M102" s="41">
        <v>212635</v>
      </c>
      <c r="N102" s="41">
        <v>215627</v>
      </c>
      <c r="O102" s="41">
        <v>217330</v>
      </c>
      <c r="P102" s="41">
        <v>219440</v>
      </c>
      <c r="Q102" s="41">
        <v>220850</v>
      </c>
      <c r="R102" s="41">
        <v>224604</v>
      </c>
      <c r="S102" s="41">
        <v>227648</v>
      </c>
      <c r="T102" s="41">
        <v>228442</v>
      </c>
      <c r="U102" s="41">
        <v>228959</v>
      </c>
    </row>
    <row r="103" spans="1:21" x14ac:dyDescent="0.35">
      <c r="A103" s="40">
        <v>99</v>
      </c>
      <c r="B103" s="76" t="s">
        <v>300</v>
      </c>
      <c r="C103" s="54" t="str">
        <f t="shared" si="4"/>
        <v xml:space="preserve"> Washington</v>
      </c>
      <c r="D103" s="91" t="str">
        <f t="shared" si="5"/>
        <v>Spokane city</v>
      </c>
      <c r="E103" s="103" t="e" vm="353">
        <v>#VALUE!</v>
      </c>
      <c r="F103" s="97" t="e" vm="530">
        <v>#VALUE!</v>
      </c>
      <c r="G103" s="98" cm="1" vm="531">
        <f t="array" ref="G103">_FV(F103,"Population")</f>
        <v>219190</v>
      </c>
      <c r="H103" s="105">
        <f t="shared" si="6"/>
        <v>-2.891</v>
      </c>
      <c r="I103" s="101"/>
      <c r="J103" s="41">
        <v>208916</v>
      </c>
      <c r="K103" s="41">
        <v>209455</v>
      </c>
      <c r="L103" s="41">
        <v>209525</v>
      </c>
      <c r="M103" s="41">
        <v>209042</v>
      </c>
      <c r="N103" s="41">
        <v>209304</v>
      </c>
      <c r="O103" s="41">
        <v>210036</v>
      </c>
      <c r="P103" s="41">
        <v>211095</v>
      </c>
      <c r="Q103" s="41">
        <v>212545</v>
      </c>
      <c r="R103" s="41">
        <v>215191</v>
      </c>
      <c r="S103" s="41">
        <v>217415</v>
      </c>
      <c r="T103" s="41">
        <v>219332</v>
      </c>
      <c r="U103" s="41">
        <v>222081</v>
      </c>
    </row>
    <row r="104" spans="1:21" x14ac:dyDescent="0.35">
      <c r="A104" s="40">
        <v>100</v>
      </c>
      <c r="B104" s="76" t="s">
        <v>301</v>
      </c>
      <c r="C104" s="54" t="str">
        <f t="shared" si="4"/>
        <v xml:space="preserve"> Louisiana</v>
      </c>
      <c r="D104" s="91" t="str">
        <f t="shared" si="5"/>
        <v>Baton Rouge city</v>
      </c>
      <c r="E104" s="103" t="e" vm="429">
        <v>#VALUE!</v>
      </c>
      <c r="F104" s="97" t="e" vm="98">
        <v>#VALUE!</v>
      </c>
      <c r="G104" s="98" cm="1" vm="532">
        <f t="array" ref="G104">_FV(F104,"Population")</f>
        <v>221599</v>
      </c>
      <c r="H104" s="105">
        <f t="shared" si="6"/>
        <v>1.363</v>
      </c>
      <c r="I104" s="101"/>
      <c r="J104" s="41">
        <v>229493</v>
      </c>
      <c r="K104" s="41">
        <v>229423</v>
      </c>
      <c r="L104" s="41">
        <v>229374</v>
      </c>
      <c r="M104" s="41">
        <v>228643</v>
      </c>
      <c r="N104" s="41">
        <v>228889</v>
      </c>
      <c r="O104" s="41">
        <v>228346</v>
      </c>
      <c r="P104" s="41">
        <v>227851</v>
      </c>
      <c r="Q104" s="41">
        <v>227202</v>
      </c>
      <c r="R104" s="41">
        <v>226686</v>
      </c>
      <c r="S104" s="41">
        <v>224414</v>
      </c>
      <c r="T104" s="41">
        <v>222190</v>
      </c>
      <c r="U104" s="41">
        <v>220236</v>
      </c>
    </row>
    <row r="105" spans="1:21" x14ac:dyDescent="0.35">
      <c r="A105" s="40">
        <v>101</v>
      </c>
      <c r="B105" s="76" t="s">
        <v>302</v>
      </c>
      <c r="C105" s="54" t="str">
        <f t="shared" si="4"/>
        <v xml:space="preserve"> Washington</v>
      </c>
      <c r="D105" s="91" t="str">
        <f t="shared" si="5"/>
        <v>Tacoma city</v>
      </c>
      <c r="E105" s="103" t="e" vm="353">
        <v>#VALUE!</v>
      </c>
      <c r="F105" s="97" t="e" vm="289">
        <v>#VALUE!</v>
      </c>
      <c r="G105" s="98" cm="1" vm="533">
        <f t="array" ref="G105">_FV(F105,"Population")</f>
        <v>216279</v>
      </c>
      <c r="H105" s="105">
        <f t="shared" si="6"/>
        <v>-1.548</v>
      </c>
      <c r="I105" s="101"/>
      <c r="J105" s="41">
        <v>198397</v>
      </c>
      <c r="K105" s="41">
        <v>198247</v>
      </c>
      <c r="L105" s="41">
        <v>198230</v>
      </c>
      <c r="M105" s="41">
        <v>199519</v>
      </c>
      <c r="N105" s="41">
        <v>201537</v>
      </c>
      <c r="O105" s="41">
        <v>202127</v>
      </c>
      <c r="P105" s="41">
        <v>203740</v>
      </c>
      <c r="Q105" s="41">
        <v>206784</v>
      </c>
      <c r="R105" s="41">
        <v>210248</v>
      </c>
      <c r="S105" s="41">
        <v>213417</v>
      </c>
      <c r="T105" s="41">
        <v>216111</v>
      </c>
      <c r="U105" s="41">
        <v>217827</v>
      </c>
    </row>
    <row r="106" spans="1:21" x14ac:dyDescent="0.35">
      <c r="A106" s="40">
        <v>102</v>
      </c>
      <c r="B106" s="76" t="s">
        <v>303</v>
      </c>
      <c r="C106" s="54" t="str">
        <f t="shared" si="4"/>
        <v xml:space="preserve"> California</v>
      </c>
      <c r="D106" s="91" t="str">
        <f t="shared" si="5"/>
        <v>San Bernardino city</v>
      </c>
      <c r="E106" s="103" t="e" vm="316">
        <v>#VALUE!</v>
      </c>
      <c r="F106" s="97" t="e" vm="534">
        <v>#VALUE!</v>
      </c>
      <c r="G106" s="98" cm="1" vm="535">
        <f t="array" ref="G106">_FV(F106,"Population")</f>
        <v>215941</v>
      </c>
      <c r="H106" s="105">
        <f t="shared" si="6"/>
        <v>0.157</v>
      </c>
      <c r="I106" s="101"/>
      <c r="J106" s="41">
        <v>209924</v>
      </c>
      <c r="K106" s="41">
        <v>210422</v>
      </c>
      <c r="L106" s="41">
        <v>210637</v>
      </c>
      <c r="M106" s="41">
        <v>212159</v>
      </c>
      <c r="N106" s="41">
        <v>213161</v>
      </c>
      <c r="O106" s="41">
        <v>213789</v>
      </c>
      <c r="P106" s="41">
        <v>214222</v>
      </c>
      <c r="Q106" s="41">
        <v>215325</v>
      </c>
      <c r="R106" s="41">
        <v>216036</v>
      </c>
      <c r="S106" s="41">
        <v>216902</v>
      </c>
      <c r="T106" s="41">
        <v>216323</v>
      </c>
      <c r="U106" s="41">
        <v>215784</v>
      </c>
    </row>
    <row r="107" spans="1:21" x14ac:dyDescent="0.35">
      <c r="A107" s="40">
        <v>103</v>
      </c>
      <c r="B107" s="76" t="s">
        <v>304</v>
      </c>
      <c r="C107" s="54" t="str">
        <f t="shared" si="4"/>
        <v xml:space="preserve"> California</v>
      </c>
      <c r="D107" s="91" t="str">
        <f t="shared" si="5"/>
        <v>Modesto city</v>
      </c>
      <c r="E107" s="103" t="e" vm="316">
        <v>#VALUE!</v>
      </c>
      <c r="F107" s="97" t="e" vm="536">
        <v>#VALUE!</v>
      </c>
      <c r="G107" s="98" cm="1" vm="537">
        <f t="array" ref="G107">_FV(F107,"Population")</f>
        <v>215030</v>
      </c>
      <c r="H107" s="105">
        <f t="shared" si="6"/>
        <v>-0.16600000000000001</v>
      </c>
      <c r="I107" s="101"/>
      <c r="J107" s="41">
        <v>201165</v>
      </c>
      <c r="K107" s="41">
        <v>203114</v>
      </c>
      <c r="L107" s="41">
        <v>203301</v>
      </c>
      <c r="M107" s="41">
        <v>204017</v>
      </c>
      <c r="N107" s="41">
        <v>205040</v>
      </c>
      <c r="O107" s="41">
        <v>206075</v>
      </c>
      <c r="P107" s="41">
        <v>207652</v>
      </c>
      <c r="Q107" s="41">
        <v>209245</v>
      </c>
      <c r="R107" s="41">
        <v>211231</v>
      </c>
      <c r="S107" s="41">
        <v>213000</v>
      </c>
      <c r="T107" s="41">
        <v>214389</v>
      </c>
      <c r="U107" s="41">
        <v>215196</v>
      </c>
    </row>
    <row r="108" spans="1:21" x14ac:dyDescent="0.35">
      <c r="A108" s="40">
        <v>104</v>
      </c>
      <c r="B108" s="76" t="s">
        <v>305</v>
      </c>
      <c r="C108" s="54" t="str">
        <f t="shared" si="4"/>
        <v xml:space="preserve"> California</v>
      </c>
      <c r="D108" s="91" t="str">
        <f t="shared" si="5"/>
        <v>Fontana city</v>
      </c>
      <c r="E108" s="103" t="e" vm="316">
        <v>#VALUE!</v>
      </c>
      <c r="F108" s="97" t="e" vm="538">
        <v>#VALUE!</v>
      </c>
      <c r="G108" s="98" cm="1" vm="539">
        <f t="array" ref="G108">_FV(F108,"Population")</f>
        <v>213739</v>
      </c>
      <c r="H108" s="105">
        <f t="shared" si="6"/>
        <v>-0.80800000000000005</v>
      </c>
      <c r="I108" s="101"/>
      <c r="J108" s="41">
        <v>196069</v>
      </c>
      <c r="K108" s="41">
        <v>196458</v>
      </c>
      <c r="L108" s="41">
        <v>197317</v>
      </c>
      <c r="M108" s="41">
        <v>199880</v>
      </c>
      <c r="N108" s="41">
        <v>201212</v>
      </c>
      <c r="O108" s="41">
        <v>202670</v>
      </c>
      <c r="P108" s="41">
        <v>203972</v>
      </c>
      <c r="Q108" s="41">
        <v>206163</v>
      </c>
      <c r="R108" s="41">
        <v>208718</v>
      </c>
      <c r="S108" s="41">
        <v>211122</v>
      </c>
      <c r="T108" s="41">
        <v>213202</v>
      </c>
      <c r="U108" s="41">
        <v>214547</v>
      </c>
    </row>
    <row r="109" spans="1:21" x14ac:dyDescent="0.35">
      <c r="A109" s="40">
        <v>105</v>
      </c>
      <c r="B109" s="76" t="s">
        <v>306</v>
      </c>
      <c r="C109" s="54" t="str">
        <f t="shared" si="4"/>
        <v xml:space="preserve"> Iowa</v>
      </c>
      <c r="D109" s="91" t="str">
        <f t="shared" si="5"/>
        <v>Des Moines city</v>
      </c>
      <c r="E109" s="103" t="e" vm="540">
        <v>#VALUE!</v>
      </c>
      <c r="F109" s="97" t="e" vm="541">
        <v>#VALUE!</v>
      </c>
      <c r="G109" s="98" cm="1" vm="542">
        <f t="array" ref="G109">_FV(F109,"Population")</f>
        <v>216853</v>
      </c>
      <c r="H109" s="105">
        <f t="shared" si="6"/>
        <v>2.6160000000000001</v>
      </c>
      <c r="I109" s="101"/>
      <c r="J109" s="41">
        <v>203433</v>
      </c>
      <c r="K109" s="41">
        <v>204220</v>
      </c>
      <c r="L109" s="41">
        <v>205032</v>
      </c>
      <c r="M109" s="41">
        <v>207924</v>
      </c>
      <c r="N109" s="41">
        <v>210244</v>
      </c>
      <c r="O109" s="41">
        <v>212026</v>
      </c>
      <c r="P109" s="41">
        <v>214350</v>
      </c>
      <c r="Q109" s="41">
        <v>215243</v>
      </c>
      <c r="R109" s="41">
        <v>216308</v>
      </c>
      <c r="S109" s="41">
        <v>216662</v>
      </c>
      <c r="T109" s="41">
        <v>215994</v>
      </c>
      <c r="U109" s="41">
        <v>214237</v>
      </c>
    </row>
    <row r="110" spans="1:21" x14ac:dyDescent="0.35">
      <c r="A110" s="40">
        <v>106</v>
      </c>
      <c r="B110" s="76" t="s">
        <v>307</v>
      </c>
      <c r="C110" s="54" t="str">
        <f t="shared" si="4"/>
        <v xml:space="preserve"> California</v>
      </c>
      <c r="D110" s="91" t="str">
        <f t="shared" si="5"/>
        <v>Moreno Valley city</v>
      </c>
      <c r="E110" s="103" t="e" vm="316">
        <v>#VALUE!</v>
      </c>
      <c r="F110" s="97" t="e" vm="543">
        <v>#VALUE!</v>
      </c>
      <c r="G110" s="98" cm="1" vm="544">
        <f t="array" ref="G110">_FV(F110,"Population")</f>
        <v>209050</v>
      </c>
      <c r="H110" s="105">
        <f t="shared" si="6"/>
        <v>-4.0049999999999999</v>
      </c>
      <c r="I110" s="101"/>
      <c r="J110" s="41">
        <v>193365</v>
      </c>
      <c r="K110" s="41">
        <v>193305</v>
      </c>
      <c r="L110" s="41">
        <v>194240</v>
      </c>
      <c r="M110" s="41">
        <v>196590</v>
      </c>
      <c r="N110" s="41">
        <v>198214</v>
      </c>
      <c r="O110" s="41">
        <v>200195</v>
      </c>
      <c r="P110" s="41">
        <v>201831</v>
      </c>
      <c r="Q110" s="41">
        <v>202919</v>
      </c>
      <c r="R110" s="41">
        <v>204711</v>
      </c>
      <c r="S110" s="41">
        <v>206741</v>
      </c>
      <c r="T110" s="41">
        <v>208889</v>
      </c>
      <c r="U110" s="41">
        <v>213055</v>
      </c>
    </row>
    <row r="111" spans="1:21" x14ac:dyDescent="0.35">
      <c r="A111" s="40">
        <v>107</v>
      </c>
      <c r="B111" s="76" t="s">
        <v>308</v>
      </c>
      <c r="C111" s="54" t="str">
        <f t="shared" si="4"/>
        <v xml:space="preserve"> California</v>
      </c>
      <c r="D111" s="91" t="str">
        <f t="shared" si="5"/>
        <v>Santa Clarita city</v>
      </c>
      <c r="E111" s="103" t="e" vm="316">
        <v>#VALUE!</v>
      </c>
      <c r="F111" s="97" t="e" vm="545">
        <v>#VALUE!</v>
      </c>
      <c r="G111" s="98" cm="1" vm="546">
        <f t="array" ref="G111">_FV(F111,"Population")</f>
        <v>210089</v>
      </c>
      <c r="H111" s="105">
        <f t="shared" si="6"/>
        <v>-2.89</v>
      </c>
      <c r="I111" s="101"/>
      <c r="J111" s="41">
        <v>176320</v>
      </c>
      <c r="K111" s="41">
        <v>208778</v>
      </c>
      <c r="L111" s="41">
        <v>208822</v>
      </c>
      <c r="M111" s="41">
        <v>209843</v>
      </c>
      <c r="N111" s="41">
        <v>210672</v>
      </c>
      <c r="O111" s="41">
        <v>211376</v>
      </c>
      <c r="P111" s="41">
        <v>212283</v>
      </c>
      <c r="Q111" s="41">
        <v>213184</v>
      </c>
      <c r="R111" s="41">
        <v>213526</v>
      </c>
      <c r="S111" s="41">
        <v>213734</v>
      </c>
      <c r="T111" s="41">
        <v>213549</v>
      </c>
      <c r="U111" s="41">
        <v>212979</v>
      </c>
    </row>
    <row r="112" spans="1:21" x14ac:dyDescent="0.35">
      <c r="A112" s="40">
        <v>108</v>
      </c>
      <c r="B112" s="76" t="s">
        <v>309</v>
      </c>
      <c r="C112" s="54" t="str">
        <f t="shared" si="4"/>
        <v xml:space="preserve"> North Carolina</v>
      </c>
      <c r="D112" s="91" t="str">
        <f t="shared" si="5"/>
        <v>Fayetteville city</v>
      </c>
      <c r="E112" s="103" t="e" vm="345">
        <v>#VALUE!</v>
      </c>
      <c r="F112" s="97" t="e" vm="547">
        <v>#VALUE!</v>
      </c>
      <c r="G112" s="98" cm="1" vm="548">
        <f t="array" ref="G112">_FV(F112,"Population")</f>
        <v>209468</v>
      </c>
      <c r="H112" s="105">
        <f t="shared" si="6"/>
        <v>-2.1890000000000001</v>
      </c>
      <c r="I112" s="101"/>
      <c r="J112" s="41">
        <v>200564</v>
      </c>
      <c r="K112" s="41">
        <v>200565</v>
      </c>
      <c r="L112" s="41">
        <v>208337</v>
      </c>
      <c r="M112" s="41">
        <v>208745</v>
      </c>
      <c r="N112" s="41">
        <v>208884</v>
      </c>
      <c r="O112" s="41">
        <v>211069</v>
      </c>
      <c r="P112" s="41">
        <v>210076</v>
      </c>
      <c r="Q112" s="41">
        <v>209596</v>
      </c>
      <c r="R112" s="41">
        <v>211065</v>
      </c>
      <c r="S112" s="41">
        <v>209091</v>
      </c>
      <c r="T112" s="41">
        <v>210748</v>
      </c>
      <c r="U112" s="41">
        <v>211657</v>
      </c>
    </row>
    <row r="113" spans="1:21" x14ac:dyDescent="0.35">
      <c r="A113" s="40">
        <v>109</v>
      </c>
      <c r="B113" s="76" t="s">
        <v>310</v>
      </c>
      <c r="C113" s="54" t="str">
        <f t="shared" si="4"/>
        <v xml:space="preserve"> Alabama</v>
      </c>
      <c r="D113" s="91" t="str">
        <f t="shared" si="5"/>
        <v>Birmingham city</v>
      </c>
      <c r="E113" s="103" t="e" vm="549">
        <v>#VALUE!</v>
      </c>
      <c r="F113" s="97" t="e" vm="550">
        <v>#VALUE!</v>
      </c>
      <c r="G113" s="98" cm="1" vm="551">
        <f t="array" ref="G113">_FV(F113,"Population")</f>
        <v>209880</v>
      </c>
      <c r="H113" s="105">
        <f t="shared" si="6"/>
        <v>0.47699999999999998</v>
      </c>
      <c r="I113" s="101"/>
      <c r="J113" s="41">
        <v>212237</v>
      </c>
      <c r="K113" s="41">
        <v>212585</v>
      </c>
      <c r="L113" s="41">
        <v>212328</v>
      </c>
      <c r="M113" s="41">
        <v>212095</v>
      </c>
      <c r="N113" s="41">
        <v>211287</v>
      </c>
      <c r="O113" s="41">
        <v>211765</v>
      </c>
      <c r="P113" s="41">
        <v>211651</v>
      </c>
      <c r="Q113" s="41">
        <v>212259</v>
      </c>
      <c r="R113" s="41">
        <v>211977</v>
      </c>
      <c r="S113" s="41">
        <v>211533</v>
      </c>
      <c r="T113" s="41">
        <v>210487</v>
      </c>
      <c r="U113" s="41">
        <v>209403</v>
      </c>
    </row>
    <row r="114" spans="1:21" x14ac:dyDescent="0.35">
      <c r="A114" s="40">
        <v>110</v>
      </c>
      <c r="B114" s="76" t="s">
        <v>311</v>
      </c>
      <c r="C114" s="54" t="str">
        <f t="shared" si="4"/>
        <v xml:space="preserve"> California</v>
      </c>
      <c r="D114" s="91" t="str">
        <f t="shared" si="5"/>
        <v>Oxnard city</v>
      </c>
      <c r="E114" s="103" t="e" vm="316">
        <v>#VALUE!</v>
      </c>
      <c r="F114" s="97" t="e" vm="552">
        <v>#VALUE!</v>
      </c>
      <c r="G114" s="98" cm="1" vm="553">
        <f t="array" ref="G114">_FV(F114,"Population")</f>
        <v>209877</v>
      </c>
      <c r="H114" s="105">
        <f t="shared" si="6"/>
        <v>0.996</v>
      </c>
      <c r="I114" s="101"/>
      <c r="J114" s="41">
        <v>197899</v>
      </c>
      <c r="K114" s="41">
        <v>198047</v>
      </c>
      <c r="L114" s="41">
        <v>198539</v>
      </c>
      <c r="M114" s="41">
        <v>199968</v>
      </c>
      <c r="N114" s="41">
        <v>201105</v>
      </c>
      <c r="O114" s="41">
        <v>202835</v>
      </c>
      <c r="P114" s="41">
        <v>204560</v>
      </c>
      <c r="Q114" s="41">
        <v>206228</v>
      </c>
      <c r="R114" s="41">
        <v>207455</v>
      </c>
      <c r="S114" s="41">
        <v>208831</v>
      </c>
      <c r="T114" s="41">
        <v>209271</v>
      </c>
      <c r="U114" s="41">
        <v>208881</v>
      </c>
    </row>
    <row r="115" spans="1:21" x14ac:dyDescent="0.35">
      <c r="A115" s="40">
        <v>111</v>
      </c>
      <c r="B115" s="76" t="s">
        <v>312</v>
      </c>
      <c r="C115" s="54" t="str">
        <f t="shared" si="4"/>
        <v xml:space="preserve"> New York</v>
      </c>
      <c r="D115" s="91" t="str">
        <f t="shared" si="5"/>
        <v>Rochester city</v>
      </c>
      <c r="E115" s="103" t="e" vm="313">
        <v>#VALUE!</v>
      </c>
      <c r="F115" s="97" t="e" vm="554">
        <v>#VALUE!</v>
      </c>
      <c r="G115" s="98" cm="1" vm="555">
        <f t="array" ref="G115">_FV(F115,"Population")</f>
        <v>205695</v>
      </c>
      <c r="H115" s="105">
        <f t="shared" si="6"/>
        <v>0</v>
      </c>
      <c r="I115" s="101"/>
      <c r="J115" s="41">
        <v>210565</v>
      </c>
      <c r="K115" s="41">
        <v>210674</v>
      </c>
      <c r="L115" s="41">
        <v>210217</v>
      </c>
      <c r="M115" s="41">
        <v>210491</v>
      </c>
      <c r="N115" s="41">
        <v>210329</v>
      </c>
      <c r="O115" s="41">
        <v>210179</v>
      </c>
      <c r="P115" s="41">
        <v>209329</v>
      </c>
      <c r="Q115" s="41">
        <v>208561</v>
      </c>
      <c r="R115" s="41">
        <v>207659</v>
      </c>
      <c r="S115" s="41">
        <v>206410</v>
      </c>
      <c r="T115" s="41">
        <v>206004</v>
      </c>
      <c r="U115" s="41">
        <v>205695</v>
      </c>
    </row>
    <row r="116" spans="1:21" x14ac:dyDescent="0.35">
      <c r="A116" s="40">
        <v>112</v>
      </c>
      <c r="B116" s="76" t="s">
        <v>313</v>
      </c>
      <c r="C116" s="54" t="str">
        <f t="shared" si="4"/>
        <v xml:space="preserve"> Florida</v>
      </c>
      <c r="D116" s="91" t="str">
        <f t="shared" si="5"/>
        <v>Port St. Lucie city</v>
      </c>
      <c r="E116" s="103" t="e" vm="337">
        <v>#VALUE!</v>
      </c>
      <c r="F116" s="97" t="e" vm="556">
        <v>#VALUE!</v>
      </c>
      <c r="G116" s="98" cm="1" vm="557">
        <f t="array" ref="G116">_FV(F116,"Population")</f>
        <v>195248</v>
      </c>
      <c r="H116" s="105">
        <f t="shared" si="6"/>
        <v>-6.5979999999999999</v>
      </c>
      <c r="I116" s="101"/>
      <c r="J116" s="41">
        <v>164603</v>
      </c>
      <c r="K116" s="41">
        <v>164203</v>
      </c>
      <c r="L116" s="41">
        <v>164848</v>
      </c>
      <c r="M116" s="41">
        <v>166283</v>
      </c>
      <c r="N116" s="41">
        <v>167888</v>
      </c>
      <c r="O116" s="41">
        <v>169405</v>
      </c>
      <c r="P116" s="41">
        <v>172669</v>
      </c>
      <c r="Q116" s="41">
        <v>177695</v>
      </c>
      <c r="R116" s="41">
        <v>183521</v>
      </c>
      <c r="S116" s="41">
        <v>189119</v>
      </c>
      <c r="T116" s="41">
        <v>194808</v>
      </c>
      <c r="U116" s="41">
        <v>201846</v>
      </c>
    </row>
    <row r="117" spans="1:21" x14ac:dyDescent="0.35">
      <c r="A117" s="40">
        <v>113</v>
      </c>
      <c r="B117" s="76" t="s">
        <v>314</v>
      </c>
      <c r="C117" s="54" t="str">
        <f t="shared" si="4"/>
        <v xml:space="preserve"> Michigan</v>
      </c>
      <c r="D117" s="91" t="str">
        <f t="shared" si="5"/>
        <v>Grand Rapids city</v>
      </c>
      <c r="E117" s="103" t="e" vm="368">
        <v>#VALUE!</v>
      </c>
      <c r="F117" s="97" t="e" vm="558">
        <v>#VALUE!</v>
      </c>
      <c r="G117" s="98" cm="1" vm="559">
        <f t="array" ref="G117">_FV(F117,"Population")</f>
        <v>200217</v>
      </c>
      <c r="H117" s="105">
        <f t="shared" si="6"/>
        <v>-0.79600000000000004</v>
      </c>
      <c r="I117" s="101"/>
      <c r="J117" s="41">
        <v>188040</v>
      </c>
      <c r="K117" s="41">
        <v>188036</v>
      </c>
      <c r="L117" s="41">
        <v>188007</v>
      </c>
      <c r="M117" s="41">
        <v>189104</v>
      </c>
      <c r="N117" s="41">
        <v>190821</v>
      </c>
      <c r="O117" s="41">
        <v>192982</v>
      </c>
      <c r="P117" s="41">
        <v>194335</v>
      </c>
      <c r="Q117" s="41">
        <v>195056</v>
      </c>
      <c r="R117" s="41">
        <v>196556</v>
      </c>
      <c r="S117" s="41">
        <v>199135</v>
      </c>
      <c r="T117" s="41">
        <v>200136</v>
      </c>
      <c r="U117" s="41">
        <v>201013</v>
      </c>
    </row>
    <row r="118" spans="1:21" x14ac:dyDescent="0.35">
      <c r="A118" s="40">
        <v>114</v>
      </c>
      <c r="B118" s="76" t="s">
        <v>315</v>
      </c>
      <c r="C118" s="54" t="str">
        <f t="shared" si="4"/>
        <v xml:space="preserve"> Alabama</v>
      </c>
      <c r="D118" s="91" t="str">
        <f t="shared" si="5"/>
        <v>Huntsville city</v>
      </c>
      <c r="E118" s="103" t="e" vm="549">
        <v>#VALUE!</v>
      </c>
      <c r="F118" s="97" t="e" vm="560">
        <v>#VALUE!</v>
      </c>
      <c r="G118" s="98" cm="1" vm="561">
        <f t="array" ref="G118">_FV(F118,"Population")</f>
        <v>202910</v>
      </c>
      <c r="H118" s="105">
        <f t="shared" si="6"/>
        <v>2.3359999999999999</v>
      </c>
      <c r="I118" s="101"/>
      <c r="J118" s="41">
        <v>180105</v>
      </c>
      <c r="K118" s="41">
        <v>180395</v>
      </c>
      <c r="L118" s="41">
        <v>180941</v>
      </c>
      <c r="M118" s="41">
        <v>182327</v>
      </c>
      <c r="N118" s="41">
        <v>183748</v>
      </c>
      <c r="O118" s="41">
        <v>186001</v>
      </c>
      <c r="P118" s="41">
        <v>187834</v>
      </c>
      <c r="Q118" s="41">
        <v>190333</v>
      </c>
      <c r="R118" s="41">
        <v>192412</v>
      </c>
      <c r="S118" s="41">
        <v>195420</v>
      </c>
      <c r="T118" s="41">
        <v>198125</v>
      </c>
      <c r="U118" s="41">
        <v>200574</v>
      </c>
    </row>
    <row r="119" spans="1:21" x14ac:dyDescent="0.35">
      <c r="A119" s="40">
        <v>115</v>
      </c>
      <c r="B119" s="76" t="s">
        <v>316</v>
      </c>
      <c r="C119" s="54" t="str">
        <f t="shared" si="4"/>
        <v xml:space="preserve"> Utah</v>
      </c>
      <c r="D119" s="91" t="str">
        <f t="shared" si="5"/>
        <v>Salt Lake City city</v>
      </c>
      <c r="E119" s="103" t="e" vm="562">
        <v>#VALUE!</v>
      </c>
      <c r="F119" s="97" t="e" vm="273">
        <v>#VALUE!</v>
      </c>
      <c r="G119" s="98" cm="1" vm="563">
        <f t="array" ref="G119">_FV(F119,"Population")</f>
        <v>200591</v>
      </c>
      <c r="H119" s="105">
        <f t="shared" si="6"/>
        <v>2.4E-2</v>
      </c>
      <c r="I119" s="101"/>
      <c r="J119" s="41">
        <v>186440</v>
      </c>
      <c r="K119" s="41">
        <v>186433</v>
      </c>
      <c r="L119" s="41">
        <v>186643</v>
      </c>
      <c r="M119" s="41">
        <v>188265</v>
      </c>
      <c r="N119" s="41">
        <v>190183</v>
      </c>
      <c r="O119" s="41">
        <v>192121</v>
      </c>
      <c r="P119" s="41">
        <v>191837</v>
      </c>
      <c r="Q119" s="41">
        <v>192163</v>
      </c>
      <c r="R119" s="41">
        <v>194680</v>
      </c>
      <c r="S119" s="41">
        <v>200932</v>
      </c>
      <c r="T119" s="41">
        <v>200435</v>
      </c>
      <c r="U119" s="41">
        <v>200567</v>
      </c>
    </row>
    <row r="120" spans="1:21" x14ac:dyDescent="0.35">
      <c r="A120" s="40">
        <v>116</v>
      </c>
      <c r="B120" s="76" t="s">
        <v>317</v>
      </c>
      <c r="C120" s="54" t="str">
        <f t="shared" si="4"/>
        <v xml:space="preserve"> Texas</v>
      </c>
      <c r="D120" s="91" t="str">
        <f t="shared" si="5"/>
        <v>Frisco city</v>
      </c>
      <c r="E120" s="103" t="e" vm="321">
        <v>#VALUE!</v>
      </c>
      <c r="F120" s="97" t="e" vm="564">
        <v>#VALUE!</v>
      </c>
      <c r="G120" s="98" cm="1" vm="565">
        <f t="array" ref="G120">_FV(F120,"Population")</f>
        <v>188170</v>
      </c>
      <c r="H120" s="105">
        <f t="shared" si="6"/>
        <v>-12.32</v>
      </c>
      <c r="I120" s="101"/>
      <c r="J120" s="41">
        <v>116989</v>
      </c>
      <c r="K120" s="41">
        <v>117174</v>
      </c>
      <c r="L120" s="41">
        <v>118201</v>
      </c>
      <c r="M120" s="41">
        <v>123515</v>
      </c>
      <c r="N120" s="41">
        <v>128445</v>
      </c>
      <c r="O120" s="41">
        <v>136794</v>
      </c>
      <c r="P120" s="41">
        <v>144965</v>
      </c>
      <c r="Q120" s="41">
        <v>154390</v>
      </c>
      <c r="R120" s="41">
        <v>164176</v>
      </c>
      <c r="S120" s="41">
        <v>177730</v>
      </c>
      <c r="T120" s="41">
        <v>188452</v>
      </c>
      <c r="U120" s="41">
        <v>200490</v>
      </c>
    </row>
    <row r="121" spans="1:21" x14ac:dyDescent="0.35">
      <c r="A121" s="40">
        <v>117</v>
      </c>
      <c r="B121" s="76" t="s">
        <v>318</v>
      </c>
      <c r="C121" s="54" t="str">
        <f t="shared" si="4"/>
        <v xml:space="preserve"> New York</v>
      </c>
      <c r="D121" s="91" t="str">
        <f t="shared" si="5"/>
        <v>Yonkers city</v>
      </c>
      <c r="E121" s="103" t="e" vm="313">
        <v>#VALUE!</v>
      </c>
      <c r="F121" s="97" t="e" vm="566">
        <v>#VALUE!</v>
      </c>
      <c r="G121" s="98" cm="1" vm="567">
        <f t="array" ref="G121">_FV(F121,"Population")</f>
        <v>199663</v>
      </c>
      <c r="H121" s="105">
        <f t="shared" si="6"/>
        <v>-0.70699999999999996</v>
      </c>
      <c r="I121" s="101"/>
      <c r="J121" s="41">
        <v>195976</v>
      </c>
      <c r="K121" s="41">
        <v>196026</v>
      </c>
      <c r="L121" s="41">
        <v>196407</v>
      </c>
      <c r="M121" s="41">
        <v>197584</v>
      </c>
      <c r="N121" s="41">
        <v>198057</v>
      </c>
      <c r="O121" s="41">
        <v>198769</v>
      </c>
      <c r="P121" s="41">
        <v>199367</v>
      </c>
      <c r="Q121" s="41">
        <v>199667</v>
      </c>
      <c r="R121" s="41">
        <v>200077</v>
      </c>
      <c r="S121" s="41">
        <v>199873</v>
      </c>
      <c r="T121" s="41">
        <v>199883</v>
      </c>
      <c r="U121" s="41">
        <v>200370</v>
      </c>
    </row>
    <row r="122" spans="1:21" x14ac:dyDescent="0.35">
      <c r="A122" s="40">
        <v>118</v>
      </c>
      <c r="B122" s="76" t="s">
        <v>319</v>
      </c>
      <c r="C122" s="54" t="str">
        <f t="shared" si="4"/>
        <v xml:space="preserve"> Texas</v>
      </c>
      <c r="D122" s="91" t="str">
        <f t="shared" si="5"/>
        <v>Amarillo city</v>
      </c>
      <c r="E122" s="103" t="e" vm="321">
        <v>#VALUE!</v>
      </c>
      <c r="F122" s="97" t="e" vm="568">
        <v>#VALUE!</v>
      </c>
      <c r="G122" s="98" cm="1" vm="569">
        <f t="array" ref="G122">_FV(F122,"Population")</f>
        <v>199924</v>
      </c>
      <c r="H122" s="105">
        <f t="shared" si="6"/>
        <v>0.55300000000000005</v>
      </c>
      <c r="I122" s="101"/>
      <c r="J122" s="41">
        <v>190695</v>
      </c>
      <c r="K122" s="41">
        <v>190666</v>
      </c>
      <c r="L122" s="41">
        <v>191249</v>
      </c>
      <c r="M122" s="41">
        <v>193763</v>
      </c>
      <c r="N122" s="41">
        <v>195404</v>
      </c>
      <c r="O122" s="41">
        <v>196248</v>
      </c>
      <c r="P122" s="41">
        <v>197200</v>
      </c>
      <c r="Q122" s="41">
        <v>197816</v>
      </c>
      <c r="R122" s="41">
        <v>198694</v>
      </c>
      <c r="S122" s="41">
        <v>199722</v>
      </c>
      <c r="T122" s="41">
        <v>199183</v>
      </c>
      <c r="U122" s="41">
        <v>199371</v>
      </c>
    </row>
    <row r="123" spans="1:21" x14ac:dyDescent="0.35">
      <c r="A123" s="40">
        <v>119</v>
      </c>
      <c r="B123" s="76" t="s">
        <v>320</v>
      </c>
      <c r="C123" s="54" t="str">
        <f t="shared" si="4"/>
        <v xml:space="preserve"> California</v>
      </c>
      <c r="D123" s="91" t="str">
        <f t="shared" si="5"/>
        <v>Glendale city</v>
      </c>
      <c r="E123" s="103" t="e" vm="316">
        <v>#VALUE!</v>
      </c>
      <c r="F123" s="97" t="e" vm="570">
        <v>#VALUE!</v>
      </c>
      <c r="G123" s="98" cm="1" vm="571">
        <f t="array" ref="G123">_FV(F123,"Population")</f>
        <v>201361</v>
      </c>
      <c r="H123" s="105">
        <f t="shared" si="6"/>
        <v>2.0579999999999998</v>
      </c>
      <c r="I123" s="101"/>
      <c r="J123" s="41">
        <v>191719</v>
      </c>
      <c r="K123" s="41">
        <v>191692</v>
      </c>
      <c r="L123" s="41">
        <v>191720</v>
      </c>
      <c r="M123" s="41">
        <v>192656</v>
      </c>
      <c r="N123" s="41">
        <v>193859</v>
      </c>
      <c r="O123" s="41">
        <v>195318</v>
      </c>
      <c r="P123" s="41">
        <v>198232</v>
      </c>
      <c r="Q123" s="41">
        <v>199197</v>
      </c>
      <c r="R123" s="41">
        <v>200118</v>
      </c>
      <c r="S123" s="41">
        <v>201804</v>
      </c>
      <c r="T123" s="41">
        <v>200688</v>
      </c>
      <c r="U123" s="41">
        <v>199303</v>
      </c>
    </row>
    <row r="124" spans="1:21" x14ac:dyDescent="0.35">
      <c r="A124" s="40">
        <v>120</v>
      </c>
      <c r="B124" s="76" t="s">
        <v>321</v>
      </c>
      <c r="C124" s="54" t="str">
        <f t="shared" si="4"/>
        <v xml:space="preserve"> California</v>
      </c>
      <c r="D124" s="91" t="str">
        <f t="shared" si="5"/>
        <v>Huntington Beach city</v>
      </c>
      <c r="E124" s="103" t="e" vm="316">
        <v>#VALUE!</v>
      </c>
      <c r="F124" s="97" t="e" vm="572">
        <v>#VALUE!</v>
      </c>
      <c r="G124" s="98" cm="1" vm="573">
        <f t="array" ref="G124">_FV(F124,"Population")</f>
        <v>200641</v>
      </c>
      <c r="H124" s="105">
        <f t="shared" si="6"/>
        <v>1.4179999999999999</v>
      </c>
      <c r="I124" s="101"/>
      <c r="J124" s="41">
        <v>189992</v>
      </c>
      <c r="K124" s="41">
        <v>191038</v>
      </c>
      <c r="L124" s="41">
        <v>191296</v>
      </c>
      <c r="M124" s="41">
        <v>192995</v>
      </c>
      <c r="N124" s="41">
        <v>194174</v>
      </c>
      <c r="O124" s="41">
        <v>197107</v>
      </c>
      <c r="P124" s="41">
        <v>199610</v>
      </c>
      <c r="Q124" s="41">
        <v>200653</v>
      </c>
      <c r="R124" s="41">
        <v>200284</v>
      </c>
      <c r="S124" s="41">
        <v>200938</v>
      </c>
      <c r="T124" s="41">
        <v>200126</v>
      </c>
      <c r="U124" s="41">
        <v>199223</v>
      </c>
    </row>
    <row r="125" spans="1:21" x14ac:dyDescent="0.35">
      <c r="A125" s="40">
        <v>121</v>
      </c>
      <c r="B125" s="76" t="s">
        <v>322</v>
      </c>
      <c r="C125" s="54" t="str">
        <f t="shared" si="4"/>
        <v xml:space="preserve"> Texas</v>
      </c>
      <c r="D125" s="91" t="str">
        <f t="shared" si="5"/>
        <v>McKinney city</v>
      </c>
      <c r="E125" s="103" t="e" vm="321">
        <v>#VALUE!</v>
      </c>
      <c r="F125" s="97" t="e" vm="574">
        <v>#VALUE!</v>
      </c>
      <c r="G125" s="98" cm="1" vm="575">
        <f t="array" ref="G125">_FV(F125,"Population")</f>
        <v>191645</v>
      </c>
      <c r="H125" s="105">
        <f t="shared" si="6"/>
        <v>-7.532</v>
      </c>
      <c r="I125" s="101"/>
      <c r="J125" s="41">
        <v>131117</v>
      </c>
      <c r="K125" s="41">
        <v>131152</v>
      </c>
      <c r="L125" s="41">
        <v>132934</v>
      </c>
      <c r="M125" s="41">
        <v>137928</v>
      </c>
      <c r="N125" s="41">
        <v>143510</v>
      </c>
      <c r="O125" s="41">
        <v>149207</v>
      </c>
      <c r="P125" s="41">
        <v>157143</v>
      </c>
      <c r="Q125" s="41">
        <v>163612</v>
      </c>
      <c r="R125" s="41">
        <v>173577</v>
      </c>
      <c r="S125" s="41">
        <v>182104</v>
      </c>
      <c r="T125" s="41">
        <v>191748</v>
      </c>
      <c r="U125" s="41">
        <v>199177</v>
      </c>
    </row>
    <row r="126" spans="1:21" x14ac:dyDescent="0.35">
      <c r="A126" s="40">
        <v>122</v>
      </c>
      <c r="B126" s="76" t="s">
        <v>323</v>
      </c>
      <c r="C126" s="54" t="str">
        <f t="shared" si="4"/>
        <v xml:space="preserve"> Alabama</v>
      </c>
      <c r="D126" s="91" t="str">
        <f t="shared" si="5"/>
        <v>Montgomery city</v>
      </c>
      <c r="E126" s="103" t="e" vm="549">
        <v>#VALUE!</v>
      </c>
      <c r="F126" s="97" t="e" vm="576">
        <v>#VALUE!</v>
      </c>
      <c r="G126" s="98" cm="1" vm="577">
        <f t="array" ref="G126">_FV(F126,"Population")</f>
        <v>198218</v>
      </c>
      <c r="H126" s="105">
        <f t="shared" si="6"/>
        <v>-0.307</v>
      </c>
      <c r="I126" s="101"/>
      <c r="J126" s="41">
        <v>205764</v>
      </c>
      <c r="K126" s="41">
        <v>205501</v>
      </c>
      <c r="L126" s="41">
        <v>205593</v>
      </c>
      <c r="M126" s="41">
        <v>205198</v>
      </c>
      <c r="N126" s="41">
        <v>203946</v>
      </c>
      <c r="O126" s="41">
        <v>202439</v>
      </c>
      <c r="P126" s="41">
        <v>201435</v>
      </c>
      <c r="Q126" s="41">
        <v>201018</v>
      </c>
      <c r="R126" s="41">
        <v>200441</v>
      </c>
      <c r="S126" s="41">
        <v>200047</v>
      </c>
      <c r="T126" s="41">
        <v>198899</v>
      </c>
      <c r="U126" s="41">
        <v>198525</v>
      </c>
    </row>
    <row r="127" spans="1:21" x14ac:dyDescent="0.35">
      <c r="A127" s="40">
        <v>123</v>
      </c>
      <c r="B127" s="76" t="s">
        <v>324</v>
      </c>
      <c r="C127" s="54" t="str">
        <f t="shared" si="4"/>
        <v xml:space="preserve"> Georgia</v>
      </c>
      <c r="D127" s="91" t="str">
        <f t="shared" si="5"/>
        <v>Augusta-Richmond County consolidated government (balance)</v>
      </c>
      <c r="E127" s="103" t="e" vm="400">
        <v>#VALUE!</v>
      </c>
      <c r="F127" s="97" t="e" vm="578">
        <v>#VALUE!</v>
      </c>
      <c r="G127" s="98" cm="1" vm="579">
        <f t="array" ref="G127">_FV(F127,"Population")</f>
        <v>197081</v>
      </c>
      <c r="H127" s="105">
        <f t="shared" si="6"/>
        <v>-0.80700000000000005</v>
      </c>
      <c r="I127" s="101"/>
      <c r="J127" s="41">
        <v>195844</v>
      </c>
      <c r="K127" s="41">
        <v>195859</v>
      </c>
      <c r="L127" s="41">
        <v>196375</v>
      </c>
      <c r="M127" s="41">
        <v>195847</v>
      </c>
      <c r="N127" s="41">
        <v>196989</v>
      </c>
      <c r="O127" s="41">
        <v>196602</v>
      </c>
      <c r="P127" s="41">
        <v>196579</v>
      </c>
      <c r="Q127" s="41">
        <v>196763</v>
      </c>
      <c r="R127" s="41">
        <v>197276</v>
      </c>
      <c r="S127" s="41">
        <v>197018</v>
      </c>
      <c r="T127" s="41">
        <v>197025</v>
      </c>
      <c r="U127" s="41">
        <v>197888</v>
      </c>
    </row>
    <row r="128" spans="1:21" x14ac:dyDescent="0.35">
      <c r="A128" s="40">
        <v>124</v>
      </c>
      <c r="B128" s="76" t="s">
        <v>325</v>
      </c>
      <c r="C128" s="54" t="str">
        <f t="shared" si="4"/>
        <v xml:space="preserve"> Illinois</v>
      </c>
      <c r="D128" s="91" t="str">
        <f t="shared" si="5"/>
        <v>Aurora city</v>
      </c>
      <c r="E128" s="103" t="e" vm="318">
        <v>#VALUE!</v>
      </c>
      <c r="F128" s="97" t="e" vm="580">
        <v>#VALUE!</v>
      </c>
      <c r="G128" s="98" cm="1" vm="581">
        <f t="array" ref="G128">_FV(F128,"Population")</f>
        <v>199602</v>
      </c>
      <c r="H128" s="105">
        <f t="shared" si="6"/>
        <v>1.845</v>
      </c>
      <c r="I128" s="101"/>
      <c r="J128" s="41">
        <v>197899</v>
      </c>
      <c r="K128" s="41">
        <v>197975</v>
      </c>
      <c r="L128" s="41">
        <v>198207</v>
      </c>
      <c r="M128" s="41">
        <v>199150</v>
      </c>
      <c r="N128" s="41">
        <v>199648</v>
      </c>
      <c r="O128" s="41">
        <v>199803</v>
      </c>
      <c r="P128" s="41">
        <v>200189</v>
      </c>
      <c r="Q128" s="41">
        <v>200315</v>
      </c>
      <c r="R128" s="41">
        <v>200799</v>
      </c>
      <c r="S128" s="41">
        <v>200391</v>
      </c>
      <c r="T128" s="41">
        <v>199199</v>
      </c>
      <c r="U128" s="41">
        <v>197757</v>
      </c>
    </row>
    <row r="129" spans="1:21" x14ac:dyDescent="0.35">
      <c r="A129" s="40">
        <v>125</v>
      </c>
      <c r="B129" s="76" t="s">
        <v>326</v>
      </c>
      <c r="C129" s="54" t="str">
        <f t="shared" si="4"/>
        <v xml:space="preserve"> Ohio</v>
      </c>
      <c r="D129" s="91" t="str">
        <f t="shared" si="5"/>
        <v>Akron city</v>
      </c>
      <c r="E129" s="103" t="e" vm="342">
        <v>#VALUE!</v>
      </c>
      <c r="F129" s="97" t="e" vm="582">
        <v>#VALUE!</v>
      </c>
      <c r="G129" s="98" cm="1" vm="583">
        <f t="array" ref="G129">_FV(F129,"Population")</f>
        <v>198006</v>
      </c>
      <c r="H129" s="105">
        <f t="shared" si="6"/>
        <v>0.40899999999999997</v>
      </c>
      <c r="I129" s="101"/>
      <c r="J129" s="41">
        <v>199110</v>
      </c>
      <c r="K129" s="41">
        <v>199209</v>
      </c>
      <c r="L129" s="41">
        <v>199081</v>
      </c>
      <c r="M129" s="41">
        <v>199112</v>
      </c>
      <c r="N129" s="41">
        <v>198969</v>
      </c>
      <c r="O129" s="41">
        <v>198972</v>
      </c>
      <c r="P129" s="41">
        <v>199008</v>
      </c>
      <c r="Q129" s="41">
        <v>198588</v>
      </c>
      <c r="R129" s="41">
        <v>198068</v>
      </c>
      <c r="S129" s="41">
        <v>198085</v>
      </c>
      <c r="T129" s="41">
        <v>197884</v>
      </c>
      <c r="U129" s="41">
        <v>197597</v>
      </c>
    </row>
    <row r="130" spans="1:21" x14ac:dyDescent="0.35">
      <c r="A130" s="40">
        <v>126</v>
      </c>
      <c r="B130" s="76" t="s">
        <v>327</v>
      </c>
      <c r="C130" s="54" t="str">
        <f t="shared" si="4"/>
        <v xml:space="preserve"> Arkansas</v>
      </c>
      <c r="D130" s="91" t="str">
        <f t="shared" si="5"/>
        <v>Little Rock city</v>
      </c>
      <c r="E130" s="103" t="e" vm="584">
        <v>#VALUE!</v>
      </c>
      <c r="F130" s="97" t="e" vm="585">
        <v>#VALUE!</v>
      </c>
      <c r="G130" s="98" cm="1" vm="586">
        <f t="array" ref="G130">_FV(F130,"Population")</f>
        <v>197881</v>
      </c>
      <c r="H130" s="105">
        <f t="shared" si="6"/>
        <v>0.56899999999999995</v>
      </c>
      <c r="I130" s="101"/>
      <c r="J130" s="41">
        <v>193524</v>
      </c>
      <c r="K130" s="41">
        <v>193538</v>
      </c>
      <c r="L130" s="41">
        <v>193972</v>
      </c>
      <c r="M130" s="41">
        <v>195292</v>
      </c>
      <c r="N130" s="41">
        <v>196564</v>
      </c>
      <c r="O130" s="41">
        <v>197143</v>
      </c>
      <c r="P130" s="41">
        <v>197595</v>
      </c>
      <c r="Q130" s="41">
        <v>198178</v>
      </c>
      <c r="R130" s="41">
        <v>198631</v>
      </c>
      <c r="S130" s="41">
        <v>198314</v>
      </c>
      <c r="T130" s="41">
        <v>197484</v>
      </c>
      <c r="U130" s="41">
        <v>197312</v>
      </c>
    </row>
    <row r="131" spans="1:21" x14ac:dyDescent="0.35">
      <c r="A131" s="40">
        <v>127</v>
      </c>
      <c r="B131" s="76" t="s">
        <v>328</v>
      </c>
      <c r="C131" s="54" t="str">
        <f t="shared" si="4"/>
        <v xml:space="preserve"> Arizona</v>
      </c>
      <c r="D131" s="91" t="str">
        <f t="shared" si="5"/>
        <v>Tempe city</v>
      </c>
      <c r="E131" s="103" t="e" vm="323">
        <v>#VALUE!</v>
      </c>
      <c r="F131" s="97" t="e" vm="587">
        <v>#VALUE!</v>
      </c>
      <c r="G131" s="98" cm="1" vm="588">
        <f t="array" ref="G131">_FV(F131,"Population")</f>
        <v>192364</v>
      </c>
      <c r="H131" s="105">
        <f t="shared" si="6"/>
        <v>-3.4409999999999998</v>
      </c>
      <c r="I131" s="101"/>
      <c r="J131" s="41">
        <v>161719</v>
      </c>
      <c r="K131" s="41">
        <v>161774</v>
      </c>
      <c r="L131" s="41">
        <v>162323</v>
      </c>
      <c r="M131" s="41">
        <v>164477</v>
      </c>
      <c r="N131" s="41">
        <v>168549</v>
      </c>
      <c r="O131" s="41">
        <v>170740</v>
      </c>
      <c r="P131" s="41">
        <v>175636</v>
      </c>
      <c r="Q131" s="41">
        <v>179114</v>
      </c>
      <c r="R131" s="41">
        <v>184877</v>
      </c>
      <c r="S131" s="41">
        <v>185792</v>
      </c>
      <c r="T131" s="41">
        <v>191746</v>
      </c>
      <c r="U131" s="41">
        <v>195805</v>
      </c>
    </row>
    <row r="132" spans="1:21" x14ac:dyDescent="0.35">
      <c r="A132" s="40">
        <v>128</v>
      </c>
      <c r="B132" s="76" t="s">
        <v>329</v>
      </c>
      <c r="C132" s="54" t="str">
        <f t="shared" si="4"/>
        <v xml:space="preserve"> Georgia</v>
      </c>
      <c r="D132" s="91" t="str">
        <f t="shared" si="5"/>
        <v>Columbus city</v>
      </c>
      <c r="E132" s="103" t="e" vm="400">
        <v>#VALUE!</v>
      </c>
      <c r="F132" s="97" t="e" vm="589">
        <v>#VALUE!</v>
      </c>
      <c r="G132" s="98" cm="1" vm="590">
        <f t="array" ref="G132">_FV(F132,"Population")</f>
        <v>194160</v>
      </c>
      <c r="H132" s="105">
        <f t="shared" si="6"/>
        <v>-1.609</v>
      </c>
      <c r="I132" s="101"/>
      <c r="J132" s="41">
        <v>189885</v>
      </c>
      <c r="K132" s="41">
        <v>190570</v>
      </c>
      <c r="L132" s="41">
        <v>191101</v>
      </c>
      <c r="M132" s="41">
        <v>195271</v>
      </c>
      <c r="N132" s="41">
        <v>198965</v>
      </c>
      <c r="O132" s="41">
        <v>203225</v>
      </c>
      <c r="P132" s="41">
        <v>200563</v>
      </c>
      <c r="Q132" s="41">
        <v>198702</v>
      </c>
      <c r="R132" s="41">
        <v>196219</v>
      </c>
      <c r="S132" s="41">
        <v>193836</v>
      </c>
      <c r="T132" s="41">
        <v>194169</v>
      </c>
      <c r="U132" s="41">
        <v>195769</v>
      </c>
    </row>
    <row r="133" spans="1:21" x14ac:dyDescent="0.35">
      <c r="A133" s="40">
        <v>129</v>
      </c>
      <c r="B133" s="76" t="s">
        <v>330</v>
      </c>
      <c r="C133" s="54" t="str">
        <f t="shared" si="4"/>
        <v xml:space="preserve"> Kansas</v>
      </c>
      <c r="D133" s="91" t="str">
        <f t="shared" si="5"/>
        <v>Overland Park city</v>
      </c>
      <c r="E133" s="103" t="e" vm="432">
        <v>#VALUE!</v>
      </c>
      <c r="F133" s="97" t="e" vm="591">
        <v>#VALUE!</v>
      </c>
      <c r="G133" s="98" cm="1" vm="592">
        <f t="array" ref="G133">_FV(F133,"Population")</f>
        <v>192536</v>
      </c>
      <c r="H133" s="105">
        <f t="shared" si="6"/>
        <v>-2.9580000000000002</v>
      </c>
      <c r="I133" s="101"/>
      <c r="J133" s="41">
        <v>173372</v>
      </c>
      <c r="K133" s="41">
        <v>173329</v>
      </c>
      <c r="L133" s="41">
        <v>174040</v>
      </c>
      <c r="M133" s="41">
        <v>176034</v>
      </c>
      <c r="N133" s="41">
        <v>178683</v>
      </c>
      <c r="O133" s="41">
        <v>180932</v>
      </c>
      <c r="P133" s="41">
        <v>183980</v>
      </c>
      <c r="Q133" s="41">
        <v>186222</v>
      </c>
      <c r="R133" s="41">
        <v>189302</v>
      </c>
      <c r="S133" s="41">
        <v>191327</v>
      </c>
      <c r="T133" s="41">
        <v>192724</v>
      </c>
      <c r="U133" s="41">
        <v>195494</v>
      </c>
    </row>
    <row r="134" spans="1:21" x14ac:dyDescent="0.35">
      <c r="A134" s="40">
        <v>130</v>
      </c>
      <c r="B134" s="76" t="s">
        <v>331</v>
      </c>
      <c r="C134" s="54" t="str">
        <f t="shared" ref="C134:C197" si="7">RIGHT(B134,LEN(B134)-SEARCH(",",B134))</f>
        <v xml:space="preserve"> Texas</v>
      </c>
      <c r="D134" s="91" t="str">
        <f t="shared" ref="D134:D197" si="8">LEFT(B134,SEARCH(",",B134)-1)</f>
        <v>Grand Prairie city</v>
      </c>
      <c r="E134" s="103" t="e" vm="321">
        <v>#VALUE!</v>
      </c>
      <c r="F134" s="97" t="e" vm="593">
        <v>#VALUE!</v>
      </c>
      <c r="G134" s="98" cm="1" vm="594">
        <f t="array" ref="G134">_FV(F134,"Population")</f>
        <v>194614</v>
      </c>
      <c r="H134" s="105">
        <f t="shared" si="6"/>
        <v>7.0999999999999994E-2</v>
      </c>
      <c r="I134" s="101"/>
      <c r="J134" s="41">
        <v>175396</v>
      </c>
      <c r="K134" s="41">
        <v>175468</v>
      </c>
      <c r="L134" s="41">
        <v>175974</v>
      </c>
      <c r="M134" s="41">
        <v>178903</v>
      </c>
      <c r="N134" s="41">
        <v>182030</v>
      </c>
      <c r="O134" s="41">
        <v>183891</v>
      </c>
      <c r="P134" s="41">
        <v>185824</v>
      </c>
      <c r="Q134" s="41">
        <v>188411</v>
      </c>
      <c r="R134" s="41">
        <v>192095</v>
      </c>
      <c r="S134" s="41">
        <v>193973</v>
      </c>
      <c r="T134" s="41">
        <v>193989</v>
      </c>
      <c r="U134" s="41">
        <v>194543</v>
      </c>
    </row>
    <row r="135" spans="1:21" x14ac:dyDescent="0.35">
      <c r="A135" s="40">
        <v>131</v>
      </c>
      <c r="B135" s="76" t="s">
        <v>332</v>
      </c>
      <c r="C135" s="54" t="str">
        <f t="shared" si="7"/>
        <v xml:space="preserve"> Florida</v>
      </c>
      <c r="D135" s="91" t="str">
        <f t="shared" si="8"/>
        <v>Tallahassee city</v>
      </c>
      <c r="E135" s="103" t="e" vm="337">
        <v>#VALUE!</v>
      </c>
      <c r="F135" s="97" t="e" vm="595">
        <v>#VALUE!</v>
      </c>
      <c r="G135" s="98" cm="1" vm="596">
        <f t="array" ref="G135">_FV(F135,"Population")</f>
        <v>193551</v>
      </c>
      <c r="H135" s="105">
        <f t="shared" si="6"/>
        <v>-0.94899999999999995</v>
      </c>
      <c r="I135" s="101"/>
      <c r="J135" s="41">
        <v>181376</v>
      </c>
      <c r="K135" s="41">
        <v>181050</v>
      </c>
      <c r="L135" s="41">
        <v>181438</v>
      </c>
      <c r="M135" s="41">
        <v>182997</v>
      </c>
      <c r="N135" s="41">
        <v>186298</v>
      </c>
      <c r="O135" s="41">
        <v>185602</v>
      </c>
      <c r="P135" s="41">
        <v>187094</v>
      </c>
      <c r="Q135" s="41">
        <v>188645</v>
      </c>
      <c r="R135" s="41">
        <v>188870</v>
      </c>
      <c r="S135" s="41">
        <v>191655</v>
      </c>
      <c r="T135" s="41">
        <v>192763</v>
      </c>
      <c r="U135" s="41">
        <v>194500</v>
      </c>
    </row>
    <row r="136" spans="1:21" x14ac:dyDescent="0.35">
      <c r="A136" s="40">
        <v>132</v>
      </c>
      <c r="B136" s="76" t="s">
        <v>333</v>
      </c>
      <c r="C136" s="54" t="str">
        <f t="shared" si="7"/>
        <v xml:space="preserve"> Florida</v>
      </c>
      <c r="D136" s="91" t="str">
        <f t="shared" si="8"/>
        <v>Cape Coral city</v>
      </c>
      <c r="E136" s="103" t="e" vm="337">
        <v>#VALUE!</v>
      </c>
      <c r="F136" s="97" t="e" vm="597">
        <v>#VALUE!</v>
      </c>
      <c r="G136" s="98" cm="1" vm="598">
        <f t="array" ref="G136">_FV(F136,"Population")</f>
        <v>189343</v>
      </c>
      <c r="H136" s="105">
        <f t="shared" si="6"/>
        <v>-5.1520000000000001</v>
      </c>
      <c r="I136" s="101"/>
      <c r="J136" s="41">
        <v>154305</v>
      </c>
      <c r="K136" s="41">
        <v>154309</v>
      </c>
      <c r="L136" s="41">
        <v>154731</v>
      </c>
      <c r="M136" s="41">
        <v>157330</v>
      </c>
      <c r="N136" s="41">
        <v>160558</v>
      </c>
      <c r="O136" s="41">
        <v>164336</v>
      </c>
      <c r="P136" s="41">
        <v>168365</v>
      </c>
      <c r="Q136" s="41">
        <v>173572</v>
      </c>
      <c r="R136" s="41">
        <v>178534</v>
      </c>
      <c r="S136" s="41">
        <v>183701</v>
      </c>
      <c r="T136" s="41">
        <v>189468</v>
      </c>
      <c r="U136" s="41">
        <v>194495</v>
      </c>
    </row>
    <row r="137" spans="1:21" x14ac:dyDescent="0.35">
      <c r="A137" s="40">
        <v>133</v>
      </c>
      <c r="B137" s="76" t="s">
        <v>334</v>
      </c>
      <c r="C137" s="54" t="str">
        <f t="shared" si="7"/>
        <v xml:space="preserve"> Alabama</v>
      </c>
      <c r="D137" s="91" t="str">
        <f t="shared" si="8"/>
        <v>Mobile city</v>
      </c>
      <c r="E137" s="103" t="e" vm="549">
        <v>#VALUE!</v>
      </c>
      <c r="F137" s="97" t="e" vm="599">
        <v>#VALUE!</v>
      </c>
      <c r="G137" s="98" cm="1" vm="600">
        <f t="array" ref="G137">_FV(F137,"Population")</f>
        <v>189572</v>
      </c>
      <c r="H137" s="105">
        <f t="shared" ref="H137:H200" si="9">(G137-U137)/1000</f>
        <v>0.85199999999999998</v>
      </c>
      <c r="I137" s="101"/>
      <c r="J137" s="41">
        <v>195111</v>
      </c>
      <c r="K137" s="41">
        <v>194659</v>
      </c>
      <c r="L137" s="41">
        <v>194577</v>
      </c>
      <c r="M137" s="41">
        <v>193801</v>
      </c>
      <c r="N137" s="41">
        <v>193761</v>
      </c>
      <c r="O137" s="41">
        <v>193288</v>
      </c>
      <c r="P137" s="41">
        <v>192582</v>
      </c>
      <c r="Q137" s="41">
        <v>191975</v>
      </c>
      <c r="R137" s="41">
        <v>191472</v>
      </c>
      <c r="S137" s="41">
        <v>190190</v>
      </c>
      <c r="T137" s="41">
        <v>189809</v>
      </c>
      <c r="U137" s="41">
        <v>188720</v>
      </c>
    </row>
    <row r="138" spans="1:21" x14ac:dyDescent="0.35">
      <c r="A138" s="40">
        <v>134</v>
      </c>
      <c r="B138" s="76" t="s">
        <v>335</v>
      </c>
      <c r="C138" s="54" t="str">
        <f t="shared" si="7"/>
        <v xml:space="preserve"> Tennessee</v>
      </c>
      <c r="D138" s="91" t="str">
        <f t="shared" si="8"/>
        <v>Knoxville city</v>
      </c>
      <c r="E138" s="103" t="e" vm="365">
        <v>#VALUE!</v>
      </c>
      <c r="F138" s="97" t="e" vm="601">
        <v>#VALUE!</v>
      </c>
      <c r="G138" s="98" cm="1" vm="602">
        <f t="array" ref="G138">_FV(F138,"Population")</f>
        <v>187500</v>
      </c>
      <c r="H138" s="105">
        <f t="shared" si="9"/>
        <v>-0.10299999999999999</v>
      </c>
      <c r="I138" s="101"/>
      <c r="J138" s="41">
        <v>178874</v>
      </c>
      <c r="K138" s="41">
        <v>178134</v>
      </c>
      <c r="L138" s="41">
        <v>178258</v>
      </c>
      <c r="M138" s="41">
        <v>179955</v>
      </c>
      <c r="N138" s="41">
        <v>181093</v>
      </c>
      <c r="O138" s="41">
        <v>181779</v>
      </c>
      <c r="P138" s="41">
        <v>182631</v>
      </c>
      <c r="Q138" s="41">
        <v>184046</v>
      </c>
      <c r="R138" s="41">
        <v>184986</v>
      </c>
      <c r="S138" s="41">
        <v>186905</v>
      </c>
      <c r="T138" s="41">
        <v>187362</v>
      </c>
      <c r="U138" s="41">
        <v>187603</v>
      </c>
    </row>
    <row r="139" spans="1:21" x14ac:dyDescent="0.35">
      <c r="A139" s="40">
        <v>135</v>
      </c>
      <c r="B139" s="76" t="s">
        <v>336</v>
      </c>
      <c r="C139" s="54" t="str">
        <f t="shared" si="7"/>
        <v xml:space="preserve"> Louisiana</v>
      </c>
      <c r="D139" s="91" t="str">
        <f t="shared" si="8"/>
        <v>Shreveport city</v>
      </c>
      <c r="E139" s="103" t="e" vm="429">
        <v>#VALUE!</v>
      </c>
      <c r="F139" s="97" t="e" vm="126">
        <v>#VALUE!</v>
      </c>
      <c r="G139" s="98" cm="1" vm="603">
        <f t="array" ref="G139">_FV(F139,"Population")</f>
        <v>188987</v>
      </c>
      <c r="H139" s="105">
        <f t="shared" si="9"/>
        <v>1.875</v>
      </c>
      <c r="I139" s="101"/>
      <c r="J139" s="41">
        <v>199311</v>
      </c>
      <c r="K139" s="41">
        <v>200976</v>
      </c>
      <c r="L139" s="41">
        <v>201437</v>
      </c>
      <c r="M139" s="41">
        <v>202327</v>
      </c>
      <c r="N139" s="41">
        <v>202347</v>
      </c>
      <c r="O139" s="41">
        <v>200469</v>
      </c>
      <c r="P139" s="41">
        <v>198259</v>
      </c>
      <c r="Q139" s="41">
        <v>197001</v>
      </c>
      <c r="R139" s="41">
        <v>194672</v>
      </c>
      <c r="S139" s="41">
        <v>192023</v>
      </c>
      <c r="T139" s="41">
        <v>189360</v>
      </c>
      <c r="U139" s="41">
        <v>187112</v>
      </c>
    </row>
    <row r="140" spans="1:21" x14ac:dyDescent="0.35">
      <c r="A140" s="40">
        <v>136</v>
      </c>
      <c r="B140" s="76" t="s">
        <v>337</v>
      </c>
      <c r="C140" s="54" t="str">
        <f t="shared" si="7"/>
        <v xml:space="preserve"> Massachusetts</v>
      </c>
      <c r="D140" s="91" t="str">
        <f t="shared" si="8"/>
        <v>Worcester city</v>
      </c>
      <c r="E140" s="103" t="e" vm="361">
        <v>#VALUE!</v>
      </c>
      <c r="F140" s="97" t="e" vm="604">
        <v>#VALUE!</v>
      </c>
      <c r="G140" s="98" cm="1" vm="605">
        <f t="array" ref="G140">_FV(F140,"Population")</f>
        <v>185877</v>
      </c>
      <c r="H140" s="105">
        <f t="shared" si="9"/>
        <v>0.44900000000000001</v>
      </c>
      <c r="I140" s="101"/>
      <c r="J140" s="41">
        <v>181045</v>
      </c>
      <c r="K140" s="41">
        <v>180891</v>
      </c>
      <c r="L140" s="41">
        <v>181759</v>
      </c>
      <c r="M140" s="41">
        <v>182387</v>
      </c>
      <c r="N140" s="41">
        <v>182575</v>
      </c>
      <c r="O140" s="41">
        <v>183327</v>
      </c>
      <c r="P140" s="41">
        <v>184559</v>
      </c>
      <c r="Q140" s="41">
        <v>184627</v>
      </c>
      <c r="R140" s="41">
        <v>184859</v>
      </c>
      <c r="S140" s="41">
        <v>185325</v>
      </c>
      <c r="T140" s="41">
        <v>185555</v>
      </c>
      <c r="U140" s="41">
        <v>185428</v>
      </c>
    </row>
    <row r="141" spans="1:21" x14ac:dyDescent="0.35">
      <c r="A141" s="40">
        <v>137</v>
      </c>
      <c r="B141" s="76" t="s">
        <v>338</v>
      </c>
      <c r="C141" s="54" t="str">
        <f t="shared" si="7"/>
        <v xml:space="preserve"> California</v>
      </c>
      <c r="D141" s="91" t="str">
        <f t="shared" si="8"/>
        <v>Ontario city</v>
      </c>
      <c r="E141" s="103" t="e" vm="316">
        <v>#VALUE!</v>
      </c>
      <c r="F141" s="97" t="e" vm="606">
        <v>#VALUE!</v>
      </c>
      <c r="G141" s="98" t="e" cm="1" vm="607">
        <f t="array" ref="G141">_FV((F141,E141),"Population")</f>
        <v>#VALUE!</v>
      </c>
      <c r="H141" s="105" t="e" vm="608">
        <f>(G141-U141)/1000</f>
        <v>#VALUE!</v>
      </c>
      <c r="I141" s="101"/>
      <c r="J141" s="41">
        <v>163924</v>
      </c>
      <c r="K141" s="41">
        <v>163936</v>
      </c>
      <c r="L141" s="41">
        <v>164377</v>
      </c>
      <c r="M141" s="41">
        <v>165756</v>
      </c>
      <c r="N141" s="41">
        <v>166630</v>
      </c>
      <c r="O141" s="41">
        <v>167096</v>
      </c>
      <c r="P141" s="41">
        <v>168097</v>
      </c>
      <c r="Q141" s="41">
        <v>170210</v>
      </c>
      <c r="R141" s="41">
        <v>172561</v>
      </c>
      <c r="S141" s="41">
        <v>175334</v>
      </c>
      <c r="T141" s="41">
        <v>180718</v>
      </c>
      <c r="U141" s="41">
        <v>185010</v>
      </c>
    </row>
    <row r="142" spans="1:21" x14ac:dyDescent="0.35">
      <c r="A142" s="40">
        <v>138</v>
      </c>
      <c r="B142" s="76" t="s">
        <v>339</v>
      </c>
      <c r="C142" s="54" t="str">
        <f t="shared" si="7"/>
        <v xml:space="preserve"> Washington</v>
      </c>
      <c r="D142" s="91" t="str">
        <f t="shared" si="8"/>
        <v>Vancouver city</v>
      </c>
      <c r="E142" s="103" t="e" vm="353">
        <v>#VALUE!</v>
      </c>
      <c r="F142" s="97" t="e" vm="609">
        <v>#VALUE!</v>
      </c>
      <c r="G142" s="98" cm="1" vm="610">
        <f t="array" ref="G142">_FV(F142,"Population")</f>
        <v>183012</v>
      </c>
      <c r="H142" s="105">
        <f t="shared" si="9"/>
        <v>-1.4510000000000001</v>
      </c>
      <c r="I142" s="101"/>
      <c r="J142" s="41">
        <v>161791</v>
      </c>
      <c r="K142" s="41">
        <v>167159</v>
      </c>
      <c r="L142" s="41">
        <v>167595</v>
      </c>
      <c r="M142" s="41">
        <v>169046</v>
      </c>
      <c r="N142" s="41">
        <v>170035</v>
      </c>
      <c r="O142" s="41">
        <v>171565</v>
      </c>
      <c r="P142" s="41">
        <v>173406</v>
      </c>
      <c r="Q142" s="41">
        <v>176409</v>
      </c>
      <c r="R142" s="41">
        <v>178621</v>
      </c>
      <c r="S142" s="41">
        <v>180360</v>
      </c>
      <c r="T142" s="41">
        <v>182887</v>
      </c>
      <c r="U142" s="41">
        <v>184463</v>
      </c>
    </row>
    <row r="143" spans="1:21" x14ac:dyDescent="0.35">
      <c r="A143" s="40">
        <v>139</v>
      </c>
      <c r="B143" s="76" t="s">
        <v>340</v>
      </c>
      <c r="C143" s="54" t="str">
        <f t="shared" si="7"/>
        <v xml:space="preserve"> South Dakota</v>
      </c>
      <c r="D143" s="91" t="str">
        <f t="shared" si="8"/>
        <v>Sioux Falls city</v>
      </c>
      <c r="E143" s="103" t="e" vm="611">
        <v>#VALUE!</v>
      </c>
      <c r="F143" s="97" t="e" vm="612">
        <v>#VALUE!</v>
      </c>
      <c r="G143" s="98" cm="1" vm="613">
        <f t="array" ref="G143">_FV(F143,"Population")</f>
        <v>181883</v>
      </c>
      <c r="H143" s="105">
        <f t="shared" si="9"/>
        <v>-1.91</v>
      </c>
      <c r="I143" s="101"/>
      <c r="J143" s="41">
        <v>153888</v>
      </c>
      <c r="K143" s="41">
        <v>153978</v>
      </c>
      <c r="L143" s="41">
        <v>154533</v>
      </c>
      <c r="M143" s="41">
        <v>156471</v>
      </c>
      <c r="N143" s="41">
        <v>159847</v>
      </c>
      <c r="O143" s="41">
        <v>163478</v>
      </c>
      <c r="P143" s="41">
        <v>167050</v>
      </c>
      <c r="Q143" s="41">
        <v>170183</v>
      </c>
      <c r="R143" s="41">
        <v>173503</v>
      </c>
      <c r="S143" s="41">
        <v>177636</v>
      </c>
      <c r="T143" s="41">
        <v>180398</v>
      </c>
      <c r="U143" s="41">
        <v>183793</v>
      </c>
    </row>
    <row r="144" spans="1:21" x14ac:dyDescent="0.35">
      <c r="A144" s="40">
        <v>140</v>
      </c>
      <c r="B144" s="76" t="s">
        <v>341</v>
      </c>
      <c r="C144" s="54" t="str">
        <f t="shared" si="7"/>
        <v xml:space="preserve"> Tennessee</v>
      </c>
      <c r="D144" s="91" t="str">
        <f t="shared" si="8"/>
        <v>Chattanooga city</v>
      </c>
      <c r="E144" s="103" t="e" vm="365">
        <v>#VALUE!</v>
      </c>
      <c r="F144" s="97" t="e" vm="614">
        <v>#VALUE!</v>
      </c>
      <c r="G144" s="98" cm="1" vm="615">
        <f t="array" ref="G144">_FV(F144,"Population")</f>
        <v>180557</v>
      </c>
      <c r="H144" s="105">
        <f t="shared" si="9"/>
        <v>-2.242</v>
      </c>
      <c r="I144" s="101"/>
      <c r="J144" s="41">
        <v>167674</v>
      </c>
      <c r="K144" s="41">
        <v>170322</v>
      </c>
      <c r="L144" s="41">
        <v>170574</v>
      </c>
      <c r="M144" s="41">
        <v>172341</v>
      </c>
      <c r="N144" s="41">
        <v>173972</v>
      </c>
      <c r="O144" s="41">
        <v>175325</v>
      </c>
      <c r="P144" s="41">
        <v>175321</v>
      </c>
      <c r="Q144" s="41">
        <v>176400</v>
      </c>
      <c r="R144" s="41">
        <v>177746</v>
      </c>
      <c r="S144" s="41">
        <v>179530</v>
      </c>
      <c r="T144" s="41">
        <v>181918</v>
      </c>
      <c r="U144" s="41">
        <v>182799</v>
      </c>
    </row>
    <row r="145" spans="1:21" x14ac:dyDescent="0.35">
      <c r="A145" s="40">
        <v>141</v>
      </c>
      <c r="B145" s="76" t="s">
        <v>342</v>
      </c>
      <c r="C145" s="54" t="str">
        <f t="shared" si="7"/>
        <v xml:space="preserve"> Texas</v>
      </c>
      <c r="D145" s="91" t="str">
        <f t="shared" si="8"/>
        <v>Brownsville city</v>
      </c>
      <c r="E145" s="103" t="e" vm="321">
        <v>#VALUE!</v>
      </c>
      <c r="F145" s="97" t="e" vm="616">
        <v>#VALUE!</v>
      </c>
      <c r="G145" s="98" cm="1" vm="617">
        <f t="array" ref="G145">_FV(F145,"Population")</f>
        <v>183392</v>
      </c>
      <c r="H145" s="105">
        <f t="shared" si="9"/>
        <v>0.61099999999999999</v>
      </c>
      <c r="I145" s="101"/>
      <c r="J145" s="41">
        <v>175023</v>
      </c>
      <c r="K145" s="41">
        <v>174729</v>
      </c>
      <c r="L145" s="41">
        <v>175362</v>
      </c>
      <c r="M145" s="41">
        <v>178154</v>
      </c>
      <c r="N145" s="41">
        <v>179652</v>
      </c>
      <c r="O145" s="41">
        <v>180648</v>
      </c>
      <c r="P145" s="41">
        <v>181656</v>
      </c>
      <c r="Q145" s="41">
        <v>181528</v>
      </c>
      <c r="R145" s="41">
        <v>182311</v>
      </c>
      <c r="S145" s="41">
        <v>182384</v>
      </c>
      <c r="T145" s="41">
        <v>182333</v>
      </c>
      <c r="U145" s="41">
        <v>182781</v>
      </c>
    </row>
    <row r="146" spans="1:21" x14ac:dyDescent="0.35">
      <c r="A146" s="40">
        <v>142</v>
      </c>
      <c r="B146" s="76" t="s">
        <v>343</v>
      </c>
      <c r="C146" s="54" t="str">
        <f t="shared" si="7"/>
        <v xml:space="preserve"> Florida</v>
      </c>
      <c r="D146" s="91" t="str">
        <f t="shared" si="8"/>
        <v>Fort Lauderdale city</v>
      </c>
      <c r="E146" s="103" t="e" vm="337">
        <v>#VALUE!</v>
      </c>
      <c r="F146" s="97" t="e" vm="618">
        <v>#VALUE!</v>
      </c>
      <c r="G146" s="98" cm="1" vm="619">
        <f t="array" ref="G146">_FV(F146,"Population")</f>
        <v>182595</v>
      </c>
      <c r="H146" s="105">
        <f t="shared" si="9"/>
        <v>0.158</v>
      </c>
      <c r="I146" s="101"/>
      <c r="J146" s="41">
        <v>165521</v>
      </c>
      <c r="K146" s="41">
        <v>165754</v>
      </c>
      <c r="L146" s="41">
        <v>166126</v>
      </c>
      <c r="M146" s="41">
        <v>169012</v>
      </c>
      <c r="N146" s="41">
        <v>170909</v>
      </c>
      <c r="O146" s="41">
        <v>172275</v>
      </c>
      <c r="P146" s="41">
        <v>175153</v>
      </c>
      <c r="Q146" s="41">
        <v>177356</v>
      </c>
      <c r="R146" s="41">
        <v>178837</v>
      </c>
      <c r="S146" s="41">
        <v>179877</v>
      </c>
      <c r="T146" s="41">
        <v>182101</v>
      </c>
      <c r="U146" s="41">
        <v>182437</v>
      </c>
    </row>
    <row r="147" spans="1:21" x14ac:dyDescent="0.35">
      <c r="A147" s="40">
        <v>143</v>
      </c>
      <c r="B147" s="76" t="s">
        <v>344</v>
      </c>
      <c r="C147" s="54" t="str">
        <f t="shared" si="7"/>
        <v xml:space="preserve"> Rhode Island</v>
      </c>
      <c r="D147" s="91" t="str">
        <f t="shared" si="8"/>
        <v>Providence city</v>
      </c>
      <c r="E147" s="103" t="e" vm="620">
        <v>#VALUE!</v>
      </c>
      <c r="F147" s="97" t="e" vm="621">
        <v>#VALUE!</v>
      </c>
      <c r="G147" s="98" cm="1" vm="622">
        <f t="array" ref="G147">_FV(F147,"Population")</f>
        <v>179335</v>
      </c>
      <c r="H147" s="105">
        <f t="shared" si="9"/>
        <v>-0.54800000000000004</v>
      </c>
      <c r="I147" s="101"/>
      <c r="J147" s="41">
        <v>178042</v>
      </c>
      <c r="K147" s="41">
        <v>177770</v>
      </c>
      <c r="L147" s="41">
        <v>178029</v>
      </c>
      <c r="M147" s="41">
        <v>178332</v>
      </c>
      <c r="N147" s="41">
        <v>178813</v>
      </c>
      <c r="O147" s="41">
        <v>178692</v>
      </c>
      <c r="P147" s="41">
        <v>179119</v>
      </c>
      <c r="Q147" s="41">
        <v>179252</v>
      </c>
      <c r="R147" s="41">
        <v>179548</v>
      </c>
      <c r="S147" s="41">
        <v>179252</v>
      </c>
      <c r="T147" s="41">
        <v>179520</v>
      </c>
      <c r="U147" s="41">
        <v>179883</v>
      </c>
    </row>
    <row r="148" spans="1:21" x14ac:dyDescent="0.35">
      <c r="A148" s="40">
        <v>144</v>
      </c>
      <c r="B148" s="76" t="s">
        <v>345</v>
      </c>
      <c r="C148" s="54" t="str">
        <f t="shared" si="7"/>
        <v xml:space="preserve"> Virginia</v>
      </c>
      <c r="D148" s="91" t="str">
        <f t="shared" si="8"/>
        <v>Newport News city</v>
      </c>
      <c r="E148" s="103" t="e" vm="416">
        <v>#VALUE!</v>
      </c>
      <c r="F148" s="97" t="e" vm="623">
        <v>#VALUE!</v>
      </c>
      <c r="G148" s="98" cm="1" vm="624">
        <f t="array" ref="G148">_FV(F148,"Population")</f>
        <v>178626</v>
      </c>
      <c r="H148" s="105">
        <f t="shared" si="9"/>
        <v>-0.59899999999999998</v>
      </c>
      <c r="I148" s="101"/>
      <c r="J148" s="41">
        <v>180719</v>
      </c>
      <c r="K148" s="41">
        <v>180955</v>
      </c>
      <c r="L148" s="41">
        <v>180888</v>
      </c>
      <c r="M148" s="41">
        <v>180078</v>
      </c>
      <c r="N148" s="41">
        <v>180056</v>
      </c>
      <c r="O148" s="41">
        <v>181275</v>
      </c>
      <c r="P148" s="41">
        <v>181522</v>
      </c>
      <c r="Q148" s="41">
        <v>180958</v>
      </c>
      <c r="R148" s="41">
        <v>180209</v>
      </c>
      <c r="S148" s="41">
        <v>179447</v>
      </c>
      <c r="T148" s="41">
        <v>178523</v>
      </c>
      <c r="U148" s="41">
        <v>179225</v>
      </c>
    </row>
    <row r="149" spans="1:21" x14ac:dyDescent="0.35">
      <c r="A149" s="40">
        <v>145</v>
      </c>
      <c r="B149" s="76" t="s">
        <v>346</v>
      </c>
      <c r="C149" s="54" t="str">
        <f t="shared" si="7"/>
        <v xml:space="preserve"> California</v>
      </c>
      <c r="D149" s="91" t="str">
        <f t="shared" si="8"/>
        <v>Rancho Cucamonga city</v>
      </c>
      <c r="E149" s="103" t="e" vm="316">
        <v>#VALUE!</v>
      </c>
      <c r="F149" s="97" t="e" vm="625">
        <v>#VALUE!</v>
      </c>
      <c r="G149" s="98" cm="1" vm="626">
        <f t="array" ref="G149">_FV(F149,"Population")</f>
        <v>177751</v>
      </c>
      <c r="H149" s="105">
        <f t="shared" si="9"/>
        <v>0.14799999999999999</v>
      </c>
      <c r="I149" s="101"/>
      <c r="J149" s="41">
        <v>165269</v>
      </c>
      <c r="K149" s="41">
        <v>165380</v>
      </c>
      <c r="L149" s="41">
        <v>166226</v>
      </c>
      <c r="M149" s="41">
        <v>167928</v>
      </c>
      <c r="N149" s="41">
        <v>169959</v>
      </c>
      <c r="O149" s="41">
        <v>170815</v>
      </c>
      <c r="P149" s="41">
        <v>173220</v>
      </c>
      <c r="Q149" s="41">
        <v>174203</v>
      </c>
      <c r="R149" s="41">
        <v>175782</v>
      </c>
      <c r="S149" s="41">
        <v>176921</v>
      </c>
      <c r="T149" s="41">
        <v>177345</v>
      </c>
      <c r="U149" s="41">
        <v>177603</v>
      </c>
    </row>
    <row r="150" spans="1:21" x14ac:dyDescent="0.35">
      <c r="A150" s="40">
        <v>146</v>
      </c>
      <c r="B150" s="76" t="s">
        <v>347</v>
      </c>
      <c r="C150" s="54" t="str">
        <f t="shared" si="7"/>
        <v xml:space="preserve"> California</v>
      </c>
      <c r="D150" s="91" t="str">
        <f t="shared" si="8"/>
        <v>Santa Rosa city</v>
      </c>
      <c r="E150" s="103" t="e" vm="316">
        <v>#VALUE!</v>
      </c>
      <c r="F150" s="97" t="e" vm="627">
        <v>#VALUE!</v>
      </c>
      <c r="G150" s="98" cm="1" vm="628">
        <f t="array" ref="G150">_FV(F150,"Population")</f>
        <v>177586</v>
      </c>
      <c r="H150" s="105">
        <f t="shared" si="9"/>
        <v>0.83299999999999996</v>
      </c>
      <c r="I150" s="101"/>
      <c r="J150" s="41">
        <v>167815</v>
      </c>
      <c r="K150" s="41">
        <v>175038</v>
      </c>
      <c r="L150" s="41">
        <v>175238</v>
      </c>
      <c r="M150" s="41">
        <v>176243</v>
      </c>
      <c r="N150" s="41">
        <v>177093</v>
      </c>
      <c r="O150" s="41">
        <v>178684</v>
      </c>
      <c r="P150" s="41">
        <v>180585</v>
      </c>
      <c r="Q150" s="41">
        <v>181485</v>
      </c>
      <c r="R150" s="41">
        <v>181909</v>
      </c>
      <c r="S150" s="41">
        <v>181596</v>
      </c>
      <c r="T150" s="41">
        <v>176750</v>
      </c>
      <c r="U150" s="41">
        <v>176753</v>
      </c>
    </row>
    <row r="151" spans="1:21" x14ac:dyDescent="0.35">
      <c r="A151" s="40">
        <v>147</v>
      </c>
      <c r="B151" s="76" t="s">
        <v>348</v>
      </c>
      <c r="C151" s="54" t="str">
        <f t="shared" si="7"/>
        <v xml:space="preserve"> Arizona</v>
      </c>
      <c r="D151" s="91" t="str">
        <f t="shared" si="8"/>
        <v>Peoria city</v>
      </c>
      <c r="E151" s="103" t="e" vm="323">
        <v>#VALUE!</v>
      </c>
      <c r="F151" s="97" t="e" vm="629">
        <v>#VALUE!</v>
      </c>
      <c r="G151" s="98" cm="1" vm="630">
        <f t="array" ref="G151">_FV(F151,"Population")</f>
        <v>172259</v>
      </c>
      <c r="H151" s="105">
        <f t="shared" si="9"/>
        <v>-3.702</v>
      </c>
      <c r="I151" s="101"/>
      <c r="J151" s="41">
        <v>154065</v>
      </c>
      <c r="K151" s="41">
        <v>154048</v>
      </c>
      <c r="L151" s="41">
        <v>154846</v>
      </c>
      <c r="M151" s="41">
        <v>155014</v>
      </c>
      <c r="N151" s="41">
        <v>155326</v>
      </c>
      <c r="O151" s="41">
        <v>156354</v>
      </c>
      <c r="P151" s="41">
        <v>157770</v>
      </c>
      <c r="Q151" s="41">
        <v>160431</v>
      </c>
      <c r="R151" s="41">
        <v>164212</v>
      </c>
      <c r="S151" s="41">
        <v>168192</v>
      </c>
      <c r="T151" s="41">
        <v>172263</v>
      </c>
      <c r="U151" s="41">
        <v>175961</v>
      </c>
    </row>
    <row r="152" spans="1:21" x14ac:dyDescent="0.35">
      <c r="A152" s="40">
        <v>148</v>
      </c>
      <c r="B152" s="76" t="s">
        <v>349</v>
      </c>
      <c r="C152" s="54" t="str">
        <f t="shared" si="7"/>
        <v xml:space="preserve"> California</v>
      </c>
      <c r="D152" s="91" t="str">
        <f t="shared" si="8"/>
        <v>Oceanside city</v>
      </c>
      <c r="E152" s="103" t="e" vm="316">
        <v>#VALUE!</v>
      </c>
      <c r="F152" s="97" t="e" vm="631">
        <v>#VALUE!</v>
      </c>
      <c r="G152" s="98" cm="1" vm="632">
        <f t="array" ref="G152">_FV(F152,"Population")</f>
        <v>176080</v>
      </c>
      <c r="H152" s="105">
        <f t="shared" si="9"/>
        <v>0.33800000000000002</v>
      </c>
      <c r="I152" s="101"/>
      <c r="J152" s="41">
        <v>167086</v>
      </c>
      <c r="K152" s="41">
        <v>167547</v>
      </c>
      <c r="L152" s="41">
        <v>168079</v>
      </c>
      <c r="M152" s="41">
        <v>170008</v>
      </c>
      <c r="N152" s="41">
        <v>171590</v>
      </c>
      <c r="O152" s="41">
        <v>173175</v>
      </c>
      <c r="P152" s="41">
        <v>174318</v>
      </c>
      <c r="Q152" s="41">
        <v>175189</v>
      </c>
      <c r="R152" s="41">
        <v>175451</v>
      </c>
      <c r="S152" s="41">
        <v>175884</v>
      </c>
      <c r="T152" s="41">
        <v>175758</v>
      </c>
      <c r="U152" s="41">
        <v>175742</v>
      </c>
    </row>
    <row r="153" spans="1:21" x14ac:dyDescent="0.35">
      <c r="A153" s="40">
        <v>149</v>
      </c>
      <c r="B153" s="76" t="s">
        <v>350</v>
      </c>
      <c r="C153" s="54" t="str">
        <f t="shared" si="7"/>
        <v xml:space="preserve"> California</v>
      </c>
      <c r="D153" s="91" t="str">
        <f t="shared" si="8"/>
        <v>Elk Grove city</v>
      </c>
      <c r="E153" s="103" t="e" vm="316">
        <v>#VALUE!</v>
      </c>
      <c r="F153" s="97" t="e" vm="633">
        <v>#VALUE!</v>
      </c>
      <c r="G153" s="98" cm="1" vm="634">
        <f t="array" ref="G153">_FV(F153,"Population")</f>
        <v>172886</v>
      </c>
      <c r="H153" s="105">
        <f t="shared" si="9"/>
        <v>-1.889</v>
      </c>
      <c r="I153" s="101"/>
      <c r="J153" s="41">
        <v>153015</v>
      </c>
      <c r="K153" s="41">
        <v>152995</v>
      </c>
      <c r="L153" s="41">
        <v>153375</v>
      </c>
      <c r="M153" s="41">
        <v>155615</v>
      </c>
      <c r="N153" s="41">
        <v>158083</v>
      </c>
      <c r="O153" s="41">
        <v>160251</v>
      </c>
      <c r="P153" s="41">
        <v>162701</v>
      </c>
      <c r="Q153" s="41">
        <v>165997</v>
      </c>
      <c r="R153" s="41">
        <v>169156</v>
      </c>
      <c r="S153" s="41">
        <v>171425</v>
      </c>
      <c r="T153" s="41">
        <v>172603</v>
      </c>
      <c r="U153" s="41">
        <v>174775</v>
      </c>
    </row>
    <row r="154" spans="1:21" x14ac:dyDescent="0.35">
      <c r="A154" s="40">
        <v>150</v>
      </c>
      <c r="B154" s="76" t="s">
        <v>351</v>
      </c>
      <c r="C154" s="54" t="str">
        <f t="shared" si="7"/>
        <v xml:space="preserve"> Oregon</v>
      </c>
      <c r="D154" s="91" t="str">
        <f t="shared" si="8"/>
        <v>Salem city</v>
      </c>
      <c r="E154" s="103" t="e" vm="373">
        <v>#VALUE!</v>
      </c>
      <c r="F154" s="97" t="e" vm="635">
        <v>#VALUE!</v>
      </c>
      <c r="G154" s="98" cm="1" vm="636">
        <f t="array" ref="G154">_FV(F154,"Population")</f>
        <v>173442</v>
      </c>
      <c r="H154" s="105">
        <f t="shared" si="9"/>
        <v>-0.92300000000000004</v>
      </c>
      <c r="I154" s="101"/>
      <c r="J154" s="41">
        <v>154637</v>
      </c>
      <c r="K154" s="41">
        <v>154931</v>
      </c>
      <c r="L154" s="41">
        <v>155247</v>
      </c>
      <c r="M154" s="41">
        <v>156171</v>
      </c>
      <c r="N154" s="41">
        <v>157369</v>
      </c>
      <c r="O154" s="41">
        <v>158814</v>
      </c>
      <c r="P154" s="41">
        <v>160675</v>
      </c>
      <c r="Q154" s="41">
        <v>163175</v>
      </c>
      <c r="R154" s="41">
        <v>166478</v>
      </c>
      <c r="S154" s="41">
        <v>169627</v>
      </c>
      <c r="T154" s="41">
        <v>172646</v>
      </c>
      <c r="U154" s="41">
        <v>174365</v>
      </c>
    </row>
    <row r="155" spans="1:21" x14ac:dyDescent="0.35">
      <c r="A155" s="40">
        <v>151</v>
      </c>
      <c r="B155" s="76" t="s">
        <v>352</v>
      </c>
      <c r="C155" s="54" t="str">
        <f t="shared" si="7"/>
        <v xml:space="preserve"> Florida</v>
      </c>
      <c r="D155" s="91" t="str">
        <f t="shared" si="8"/>
        <v>Pembroke Pines city</v>
      </c>
      <c r="E155" s="103" t="e" vm="337">
        <v>#VALUE!</v>
      </c>
      <c r="F155" s="97" t="e" vm="637">
        <v>#VALUE!</v>
      </c>
      <c r="G155" s="98" cm="1" vm="638">
        <f t="array" ref="G155">_FV(F155,"Population")</f>
        <v>172374</v>
      </c>
      <c r="H155" s="105">
        <f t="shared" si="9"/>
        <v>-1.2170000000000001</v>
      </c>
      <c r="I155" s="101"/>
      <c r="J155" s="41">
        <v>154750</v>
      </c>
      <c r="K155" s="41">
        <v>154898</v>
      </c>
      <c r="L155" s="41">
        <v>155265</v>
      </c>
      <c r="M155" s="41">
        <v>158278</v>
      </c>
      <c r="N155" s="41">
        <v>160245</v>
      </c>
      <c r="O155" s="41">
        <v>162133</v>
      </c>
      <c r="P155" s="41">
        <v>164065</v>
      </c>
      <c r="Q155" s="41">
        <v>165800</v>
      </c>
      <c r="R155" s="41">
        <v>168321</v>
      </c>
      <c r="S155" s="41">
        <v>170707</v>
      </c>
      <c r="T155" s="41">
        <v>171975</v>
      </c>
      <c r="U155" s="41">
        <v>173591</v>
      </c>
    </row>
    <row r="156" spans="1:21" x14ac:dyDescent="0.35">
      <c r="A156" s="40">
        <v>152</v>
      </c>
      <c r="B156" s="76" t="s">
        <v>353</v>
      </c>
      <c r="C156" s="54" t="str">
        <f t="shared" si="7"/>
        <v xml:space="preserve"> Oregon</v>
      </c>
      <c r="D156" s="91" t="str">
        <f t="shared" si="8"/>
        <v>Eugene city</v>
      </c>
      <c r="E156" s="103" t="e" vm="373">
        <v>#VALUE!</v>
      </c>
      <c r="F156" s="97" t="e" vm="639">
        <v>#VALUE!</v>
      </c>
      <c r="G156" s="98" cm="1" vm="640">
        <f t="array" ref="G156">_FV(F156,"Population")</f>
        <v>171245</v>
      </c>
      <c r="H156" s="105">
        <f t="shared" si="9"/>
        <v>-1.377</v>
      </c>
      <c r="I156" s="101"/>
      <c r="J156" s="41">
        <v>156185</v>
      </c>
      <c r="K156" s="41">
        <v>156431</v>
      </c>
      <c r="L156" s="41">
        <v>156527</v>
      </c>
      <c r="M156" s="41">
        <v>157424</v>
      </c>
      <c r="N156" s="41">
        <v>158238</v>
      </c>
      <c r="O156" s="41">
        <v>158441</v>
      </c>
      <c r="P156" s="41">
        <v>160260</v>
      </c>
      <c r="Q156" s="41">
        <v>162910</v>
      </c>
      <c r="R156" s="41">
        <v>165927</v>
      </c>
      <c r="S156" s="41">
        <v>169391</v>
      </c>
      <c r="T156" s="41">
        <v>170701</v>
      </c>
      <c r="U156" s="41">
        <v>172622</v>
      </c>
    </row>
    <row r="157" spans="1:21" x14ac:dyDescent="0.35">
      <c r="A157" s="40">
        <v>153</v>
      </c>
      <c r="B157" s="76" t="s">
        <v>354</v>
      </c>
      <c r="C157" s="54" t="str">
        <f t="shared" si="7"/>
        <v xml:space="preserve"> California</v>
      </c>
      <c r="D157" s="91" t="str">
        <f t="shared" si="8"/>
        <v>Garden Grove city</v>
      </c>
      <c r="E157" s="103" t="e" vm="316">
        <v>#VALUE!</v>
      </c>
      <c r="F157" s="97" t="e" vm="641">
        <v>#VALUE!</v>
      </c>
      <c r="G157" s="98" cm="1" vm="642">
        <f t="array" ref="G157">_FV(F157,"Population")</f>
        <v>172646</v>
      </c>
      <c r="H157" s="105">
        <f t="shared" si="9"/>
        <v>1.002</v>
      </c>
      <c r="I157" s="101"/>
      <c r="J157" s="41">
        <v>170883</v>
      </c>
      <c r="K157" s="41">
        <v>170958</v>
      </c>
      <c r="L157" s="41">
        <v>171181</v>
      </c>
      <c r="M157" s="41">
        <v>172957</v>
      </c>
      <c r="N157" s="41">
        <v>173809</v>
      </c>
      <c r="O157" s="41">
        <v>174422</v>
      </c>
      <c r="P157" s="41">
        <v>174423</v>
      </c>
      <c r="Q157" s="41">
        <v>174343</v>
      </c>
      <c r="R157" s="41">
        <v>174571</v>
      </c>
      <c r="S157" s="41">
        <v>173422</v>
      </c>
      <c r="T157" s="41">
        <v>172195</v>
      </c>
      <c r="U157" s="41">
        <v>171644</v>
      </c>
    </row>
    <row r="158" spans="1:21" x14ac:dyDescent="0.35">
      <c r="A158" s="40">
        <v>154</v>
      </c>
      <c r="B158" s="76" t="s">
        <v>355</v>
      </c>
      <c r="C158" s="54" t="str">
        <f t="shared" si="7"/>
        <v xml:space="preserve"> North Carolina</v>
      </c>
      <c r="D158" s="91" t="str">
        <f t="shared" si="8"/>
        <v>Cary town</v>
      </c>
      <c r="E158" s="103" t="e" vm="345">
        <v>#VALUE!</v>
      </c>
      <c r="F158" s="97" t="e" vm="643">
        <v>#VALUE!</v>
      </c>
      <c r="G158" s="98" cm="1" vm="644">
        <f t="array" ref="G158">_FV(F158,"Population")</f>
        <v>282</v>
      </c>
      <c r="H158" s="105">
        <f t="shared" si="9"/>
        <v>-170</v>
      </c>
      <c r="I158" s="101"/>
      <c r="J158" s="41">
        <v>135234</v>
      </c>
      <c r="K158" s="41">
        <v>135840</v>
      </c>
      <c r="L158" s="41">
        <v>137086</v>
      </c>
      <c r="M158" s="41">
        <v>142209</v>
      </c>
      <c r="N158" s="41">
        <v>146154</v>
      </c>
      <c r="O158" s="41">
        <v>151328</v>
      </c>
      <c r="P158" s="41">
        <v>155439</v>
      </c>
      <c r="Q158" s="41">
        <v>159712</v>
      </c>
      <c r="R158" s="41">
        <v>162477</v>
      </c>
      <c r="S158" s="41">
        <v>165927</v>
      </c>
      <c r="T158" s="41">
        <v>168042</v>
      </c>
      <c r="U158" s="41">
        <v>170282</v>
      </c>
    </row>
    <row r="159" spans="1:21" x14ac:dyDescent="0.35">
      <c r="A159" s="40">
        <v>155</v>
      </c>
      <c r="B159" s="76" t="s">
        <v>356</v>
      </c>
      <c r="C159" s="54" t="str">
        <f t="shared" si="7"/>
        <v xml:space="preserve"> Colorado</v>
      </c>
      <c r="D159" s="91" t="str">
        <f t="shared" si="8"/>
        <v>Fort Collins city</v>
      </c>
      <c r="E159" s="103" t="e" vm="356">
        <v>#VALUE!</v>
      </c>
      <c r="F159" s="97" t="e" vm="645">
        <v>#VALUE!</v>
      </c>
      <c r="G159" s="98" cm="1" vm="646">
        <f t="array" ref="G159">_FV(F159,"Population")</f>
        <v>167830</v>
      </c>
      <c r="H159" s="105">
        <f t="shared" si="9"/>
        <v>-2.4129999999999998</v>
      </c>
      <c r="I159" s="101"/>
      <c r="J159" s="41">
        <v>143986</v>
      </c>
      <c r="K159" s="41">
        <v>144879</v>
      </c>
      <c r="L159" s="41">
        <v>145268</v>
      </c>
      <c r="M159" s="41">
        <v>146673</v>
      </c>
      <c r="N159" s="41">
        <v>149508</v>
      </c>
      <c r="O159" s="41">
        <v>152668</v>
      </c>
      <c r="P159" s="41">
        <v>156804</v>
      </c>
      <c r="Q159" s="41">
        <v>160991</v>
      </c>
      <c r="R159" s="41">
        <v>163004</v>
      </c>
      <c r="S159" s="41">
        <v>165541</v>
      </c>
      <c r="T159" s="41">
        <v>168324</v>
      </c>
      <c r="U159" s="41">
        <v>170243</v>
      </c>
    </row>
    <row r="160" spans="1:21" x14ac:dyDescent="0.35">
      <c r="A160" s="40">
        <v>156</v>
      </c>
      <c r="B160" s="76" t="s">
        <v>357</v>
      </c>
      <c r="C160" s="54" t="str">
        <f t="shared" si="7"/>
        <v xml:space="preserve"> California</v>
      </c>
      <c r="D160" s="91" t="str">
        <f t="shared" si="8"/>
        <v>Corona city</v>
      </c>
      <c r="E160" s="103" t="e" vm="316">
        <v>#VALUE!</v>
      </c>
      <c r="F160" s="97" t="e" vm="647">
        <v>#VALUE!</v>
      </c>
      <c r="G160" s="98" cm="1" vm="648">
        <f t="array" ref="G160">_FV(F160,"Population")</f>
        <v>168819</v>
      </c>
      <c r="H160" s="105">
        <f t="shared" si="9"/>
        <v>-1.0489999999999999</v>
      </c>
      <c r="I160" s="101"/>
      <c r="J160" s="41">
        <v>152374</v>
      </c>
      <c r="K160" s="41">
        <v>152315</v>
      </c>
      <c r="L160" s="41">
        <v>153052</v>
      </c>
      <c r="M160" s="41">
        <v>154693</v>
      </c>
      <c r="N160" s="41">
        <v>157405</v>
      </c>
      <c r="O160" s="41">
        <v>158763</v>
      </c>
      <c r="P160" s="41">
        <v>160419</v>
      </c>
      <c r="Q160" s="41">
        <v>163154</v>
      </c>
      <c r="R160" s="41">
        <v>166067</v>
      </c>
      <c r="S160" s="41">
        <v>167310</v>
      </c>
      <c r="T160" s="41">
        <v>168476</v>
      </c>
      <c r="U160" s="41">
        <v>169868</v>
      </c>
    </row>
    <row r="161" spans="1:21" x14ac:dyDescent="0.35">
      <c r="A161" s="40">
        <v>157</v>
      </c>
      <c r="B161" s="76" t="s">
        <v>358</v>
      </c>
      <c r="C161" s="54" t="str">
        <f t="shared" si="7"/>
        <v xml:space="preserve"> Missouri</v>
      </c>
      <c r="D161" s="91" t="str">
        <f t="shared" si="8"/>
        <v>Springfield city</v>
      </c>
      <c r="E161" s="103" t="e" vm="403">
        <v>#VALUE!</v>
      </c>
      <c r="F161" s="97" t="e" vm="649">
        <v>#VALUE!</v>
      </c>
      <c r="G161" s="98" cm="1" vm="650">
        <f t="array" ref="G161">_FV(F161,"Population")</f>
        <v>168122</v>
      </c>
      <c r="H161" s="105">
        <f t="shared" si="9"/>
        <v>0.24</v>
      </c>
      <c r="I161" s="101"/>
      <c r="J161" s="41">
        <v>159498</v>
      </c>
      <c r="K161" s="41">
        <v>159341</v>
      </c>
      <c r="L161" s="41">
        <v>159376</v>
      </c>
      <c r="M161" s="41">
        <v>160246</v>
      </c>
      <c r="N161" s="41">
        <v>161915</v>
      </c>
      <c r="O161" s="41">
        <v>163708</v>
      </c>
      <c r="P161" s="41">
        <v>164749</v>
      </c>
      <c r="Q161" s="41">
        <v>166133</v>
      </c>
      <c r="R161" s="41">
        <v>166541</v>
      </c>
      <c r="S161" s="41">
        <v>167116</v>
      </c>
      <c r="T161" s="41">
        <v>167539</v>
      </c>
      <c r="U161" s="41">
        <v>167882</v>
      </c>
    </row>
    <row r="162" spans="1:21" x14ac:dyDescent="0.35">
      <c r="A162" s="40">
        <v>158</v>
      </c>
      <c r="B162" s="76" t="s">
        <v>359</v>
      </c>
      <c r="C162" s="54" t="str">
        <f t="shared" si="7"/>
        <v xml:space="preserve"> Mississippi</v>
      </c>
      <c r="D162" s="91" t="str">
        <f t="shared" si="8"/>
        <v>Jackson city</v>
      </c>
      <c r="E162" s="103" t="e" vm="651">
        <v>#VALUE!</v>
      </c>
      <c r="F162" s="97" t="e" vm="652">
        <v>#VALUE!</v>
      </c>
      <c r="G162" s="98" cm="1" vm="653">
        <f t="array" ref="G162">_FV(F162,"Population")</f>
        <v>164422</v>
      </c>
      <c r="H162" s="105">
        <f t="shared" si="9"/>
        <v>3.794</v>
      </c>
      <c r="I162" s="101"/>
      <c r="J162" s="41">
        <v>173514</v>
      </c>
      <c r="K162" s="41">
        <v>173551</v>
      </c>
      <c r="L162" s="41">
        <v>173698</v>
      </c>
      <c r="M162" s="41">
        <v>175149</v>
      </c>
      <c r="N162" s="41">
        <v>174822</v>
      </c>
      <c r="O162" s="41">
        <v>172927</v>
      </c>
      <c r="P162" s="41">
        <v>172014</v>
      </c>
      <c r="Q162" s="41">
        <v>170901</v>
      </c>
      <c r="R162" s="41">
        <v>169022</v>
      </c>
      <c r="S162" s="41">
        <v>166823</v>
      </c>
      <c r="T162" s="41">
        <v>163772</v>
      </c>
      <c r="U162" s="41">
        <v>160628</v>
      </c>
    </row>
    <row r="163" spans="1:21" x14ac:dyDescent="0.35">
      <c r="A163" s="40">
        <v>159</v>
      </c>
      <c r="B163" s="76" t="s">
        <v>360</v>
      </c>
      <c r="C163" s="54" t="str">
        <f t="shared" si="7"/>
        <v xml:space="preserve"> Virginia</v>
      </c>
      <c r="D163" s="91" t="str">
        <f t="shared" si="8"/>
        <v>Alexandria city</v>
      </c>
      <c r="E163" s="103" t="e" vm="416">
        <v>#VALUE!</v>
      </c>
      <c r="F163" s="97" t="e" vm="654">
        <v>#VALUE!</v>
      </c>
      <c r="G163" s="98" cm="1" vm="655">
        <f t="array" ref="G163">_FV(F163,"Population")</f>
        <v>160530</v>
      </c>
      <c r="H163" s="105">
        <f t="shared" si="9"/>
        <v>1.1020000000000001</v>
      </c>
      <c r="I163" s="101"/>
      <c r="J163" s="41">
        <v>139966</v>
      </c>
      <c r="K163" s="41">
        <v>139998</v>
      </c>
      <c r="L163" s="41">
        <v>140729</v>
      </c>
      <c r="M163" s="41">
        <v>144219</v>
      </c>
      <c r="N163" s="41">
        <v>147291</v>
      </c>
      <c r="O163" s="41">
        <v>149637</v>
      </c>
      <c r="P163" s="41">
        <v>151375</v>
      </c>
      <c r="Q163" s="41">
        <v>153654</v>
      </c>
      <c r="R163" s="41">
        <v>156698</v>
      </c>
      <c r="S163" s="41">
        <v>159215</v>
      </c>
      <c r="T163" s="41">
        <v>159069</v>
      </c>
      <c r="U163" s="41">
        <v>159428</v>
      </c>
    </row>
    <row r="164" spans="1:21" x14ac:dyDescent="0.35">
      <c r="A164" s="40">
        <v>160</v>
      </c>
      <c r="B164" s="76" t="s">
        <v>361</v>
      </c>
      <c r="C164" s="54" t="str">
        <f t="shared" si="7"/>
        <v xml:space="preserve"> California</v>
      </c>
      <c r="D164" s="91" t="str">
        <f t="shared" si="8"/>
        <v>Hayward city</v>
      </c>
      <c r="E164" s="103" t="e" vm="316">
        <v>#VALUE!</v>
      </c>
      <c r="F164" s="97" t="e" vm="656">
        <v>#VALUE!</v>
      </c>
      <c r="G164" s="98" cm="1" vm="657">
        <f t="array" ref="G164">_FV(F164,"Population")</f>
        <v>159620</v>
      </c>
      <c r="H164" s="105">
        <f t="shared" si="9"/>
        <v>0.41699999999999998</v>
      </c>
      <c r="I164" s="101"/>
      <c r="J164" s="41">
        <v>144186</v>
      </c>
      <c r="K164" s="41">
        <v>144427</v>
      </c>
      <c r="L164" s="41">
        <v>144835</v>
      </c>
      <c r="M164" s="41">
        <v>146935</v>
      </c>
      <c r="N164" s="41">
        <v>149406</v>
      </c>
      <c r="O164" s="41">
        <v>151753</v>
      </c>
      <c r="P164" s="41">
        <v>154376</v>
      </c>
      <c r="Q164" s="41">
        <v>157999</v>
      </c>
      <c r="R164" s="41">
        <v>159331</v>
      </c>
      <c r="S164" s="41">
        <v>160324</v>
      </c>
      <c r="T164" s="41">
        <v>159760</v>
      </c>
      <c r="U164" s="41">
        <v>159203</v>
      </c>
    </row>
    <row r="165" spans="1:21" x14ac:dyDescent="0.35">
      <c r="A165" s="40">
        <v>161</v>
      </c>
      <c r="B165" s="76" t="s">
        <v>362</v>
      </c>
      <c r="C165" s="54" t="str">
        <f t="shared" si="7"/>
        <v xml:space="preserve"> Tennessee</v>
      </c>
      <c r="D165" s="91" t="str">
        <f t="shared" si="8"/>
        <v>Clarksville city</v>
      </c>
      <c r="E165" s="103" t="e" vm="365">
        <v>#VALUE!</v>
      </c>
      <c r="F165" s="97" t="e" vm="658">
        <v>#VALUE!</v>
      </c>
      <c r="G165" s="98" cm="1" vm="659">
        <f t="array" ref="G165">_FV(F165,"Population")</f>
        <v>156794</v>
      </c>
      <c r="H165" s="105">
        <f t="shared" si="9"/>
        <v>-1.3520000000000001</v>
      </c>
      <c r="I165" s="101"/>
      <c r="J165" s="41">
        <v>132929</v>
      </c>
      <c r="K165" s="41">
        <v>132901</v>
      </c>
      <c r="L165" s="41">
        <v>133486</v>
      </c>
      <c r="M165" s="41">
        <v>136104</v>
      </c>
      <c r="N165" s="41">
        <v>142652</v>
      </c>
      <c r="O165" s="41">
        <v>142281</v>
      </c>
      <c r="P165" s="41">
        <v>145899</v>
      </c>
      <c r="Q165" s="41">
        <v>148147</v>
      </c>
      <c r="R165" s="41">
        <v>149162</v>
      </c>
      <c r="S165" s="41">
        <v>152917</v>
      </c>
      <c r="T165" s="41">
        <v>156376</v>
      </c>
      <c r="U165" s="41">
        <v>158146</v>
      </c>
    </row>
    <row r="166" spans="1:21" x14ac:dyDescent="0.35">
      <c r="A166" s="40">
        <v>162</v>
      </c>
      <c r="B166" s="76" t="s">
        <v>363</v>
      </c>
      <c r="C166" s="54" t="str">
        <f t="shared" si="7"/>
        <v xml:space="preserve"> Colorado</v>
      </c>
      <c r="D166" s="91" t="str">
        <f t="shared" si="8"/>
        <v>Lakewood city</v>
      </c>
      <c r="E166" s="103" t="e" vm="356">
        <v>#VALUE!</v>
      </c>
      <c r="F166" s="97" t="e" vm="660">
        <v>#VALUE!</v>
      </c>
      <c r="G166" s="98" cm="1" vm="661">
        <f t="array" ref="G166">_FV(F166,"Population")</f>
        <v>156798</v>
      </c>
      <c r="H166" s="105">
        <f t="shared" si="9"/>
        <v>-1.137</v>
      </c>
      <c r="I166" s="101"/>
      <c r="J166" s="41">
        <v>142980</v>
      </c>
      <c r="K166" s="41">
        <v>142600</v>
      </c>
      <c r="L166" s="41">
        <v>142759</v>
      </c>
      <c r="M166" s="41">
        <v>144087</v>
      </c>
      <c r="N166" s="41">
        <v>145396</v>
      </c>
      <c r="O166" s="41">
        <v>146878</v>
      </c>
      <c r="P166" s="41">
        <v>149434</v>
      </c>
      <c r="Q166" s="41">
        <v>152052</v>
      </c>
      <c r="R166" s="41">
        <v>154039</v>
      </c>
      <c r="S166" s="41">
        <v>154966</v>
      </c>
      <c r="T166" s="41">
        <v>156682</v>
      </c>
      <c r="U166" s="41">
        <v>157935</v>
      </c>
    </row>
    <row r="167" spans="1:21" x14ac:dyDescent="0.35">
      <c r="A167" s="40">
        <v>163</v>
      </c>
      <c r="B167" s="76" t="s">
        <v>364</v>
      </c>
      <c r="C167" s="54" t="str">
        <f t="shared" si="7"/>
        <v xml:space="preserve"> California</v>
      </c>
      <c r="D167" s="91" t="str">
        <f t="shared" si="8"/>
        <v>Lancaster city</v>
      </c>
      <c r="E167" s="103" t="e" vm="316">
        <v>#VALUE!</v>
      </c>
      <c r="F167" s="97" t="e" vm="662">
        <v>#VALUE!</v>
      </c>
      <c r="G167" s="98" cm="1" vm="663">
        <f t="array" ref="G167">_FV(F167,"Population")</f>
        <v>159053</v>
      </c>
      <c r="H167" s="105">
        <f t="shared" si="9"/>
        <v>1.452</v>
      </c>
      <c r="I167" s="101"/>
      <c r="J167" s="41">
        <v>156633</v>
      </c>
      <c r="K167" s="41">
        <v>156649</v>
      </c>
      <c r="L167" s="41">
        <v>156824</v>
      </c>
      <c r="M167" s="41">
        <v>158078</v>
      </c>
      <c r="N167" s="41">
        <v>158253</v>
      </c>
      <c r="O167" s="41">
        <v>159055</v>
      </c>
      <c r="P167" s="41">
        <v>159634</v>
      </c>
      <c r="Q167" s="41">
        <v>159813</v>
      </c>
      <c r="R167" s="41">
        <v>159633</v>
      </c>
      <c r="S167" s="41">
        <v>159434</v>
      </c>
      <c r="T167" s="41">
        <v>158622</v>
      </c>
      <c r="U167" s="41">
        <v>157601</v>
      </c>
    </row>
    <row r="168" spans="1:21" x14ac:dyDescent="0.35">
      <c r="A168" s="40">
        <v>164</v>
      </c>
      <c r="B168" s="76" t="s">
        <v>365</v>
      </c>
      <c r="C168" s="54" t="str">
        <f t="shared" si="7"/>
        <v xml:space="preserve"> California</v>
      </c>
      <c r="D168" s="91" t="str">
        <f t="shared" si="8"/>
        <v>Salinas city</v>
      </c>
      <c r="E168" s="103" t="e" vm="316">
        <v>#VALUE!</v>
      </c>
      <c r="F168" s="97" t="e" vm="664">
        <v>#VALUE!</v>
      </c>
      <c r="G168" s="98" cm="1" vm="665">
        <f t="array" ref="G168">_FV(F168,"Population")</f>
        <v>156259</v>
      </c>
      <c r="H168" s="105">
        <f t="shared" si="9"/>
        <v>0.79400000000000004</v>
      </c>
      <c r="I168" s="101"/>
      <c r="J168" s="41">
        <v>150441</v>
      </c>
      <c r="K168" s="41">
        <v>150607</v>
      </c>
      <c r="L168" s="41">
        <v>150887</v>
      </c>
      <c r="M168" s="41">
        <v>152412</v>
      </c>
      <c r="N168" s="41">
        <v>153815</v>
      </c>
      <c r="O168" s="41">
        <v>154958</v>
      </c>
      <c r="P168" s="41">
        <v>155717</v>
      </c>
      <c r="Q168" s="41">
        <v>156244</v>
      </c>
      <c r="R168" s="41">
        <v>156830</v>
      </c>
      <c r="S168" s="41">
        <v>156463</v>
      </c>
      <c r="T168" s="41">
        <v>155647</v>
      </c>
      <c r="U168" s="41">
        <v>155465</v>
      </c>
    </row>
    <row r="169" spans="1:21" x14ac:dyDescent="0.35">
      <c r="A169" s="40">
        <v>165</v>
      </c>
      <c r="B169" s="76" t="s">
        <v>366</v>
      </c>
      <c r="C169" s="54" t="str">
        <f t="shared" si="7"/>
        <v xml:space="preserve"> California</v>
      </c>
      <c r="D169" s="91" t="str">
        <f t="shared" si="8"/>
        <v>Palmdale city</v>
      </c>
      <c r="E169" s="103" t="e" vm="316">
        <v>#VALUE!</v>
      </c>
      <c r="F169" s="97" t="e" vm="666">
        <v>#VALUE!</v>
      </c>
      <c r="G169" s="98" cm="1" vm="667">
        <f t="array" ref="G169">_FV(F169,"Population")</f>
        <v>156667</v>
      </c>
      <c r="H169" s="105">
        <f t="shared" si="9"/>
        <v>1.5880000000000001</v>
      </c>
      <c r="I169" s="101"/>
      <c r="J169" s="41">
        <v>152750</v>
      </c>
      <c r="K169" s="41">
        <v>152733</v>
      </c>
      <c r="L169" s="41">
        <v>152936</v>
      </c>
      <c r="M169" s="41">
        <v>153996</v>
      </c>
      <c r="N169" s="41">
        <v>154861</v>
      </c>
      <c r="O169" s="41">
        <v>156495</v>
      </c>
      <c r="P169" s="41">
        <v>156770</v>
      </c>
      <c r="Q169" s="41">
        <v>156988</v>
      </c>
      <c r="R169" s="41">
        <v>156739</v>
      </c>
      <c r="S169" s="41">
        <v>156558</v>
      </c>
      <c r="T169" s="41">
        <v>156158</v>
      </c>
      <c r="U169" s="41">
        <v>155079</v>
      </c>
    </row>
    <row r="170" spans="1:21" x14ac:dyDescent="0.35">
      <c r="A170" s="40">
        <v>166</v>
      </c>
      <c r="B170" s="76" t="s">
        <v>367</v>
      </c>
      <c r="C170" s="54" t="str">
        <f t="shared" si="7"/>
        <v xml:space="preserve"> Florida</v>
      </c>
      <c r="D170" s="91" t="str">
        <f t="shared" si="8"/>
        <v>Hollywood city</v>
      </c>
      <c r="E170" s="103" t="e" vm="337">
        <v>#VALUE!</v>
      </c>
      <c r="F170" s="97" t="e" vm="668">
        <v>#VALUE!</v>
      </c>
      <c r="G170" s="98" cm="1" vm="669">
        <f t="array" ref="G170">_FV(F170,"Population")</f>
        <v>154823</v>
      </c>
      <c r="H170" s="105">
        <f t="shared" si="9"/>
        <v>6.0000000000000001E-3</v>
      </c>
      <c r="I170" s="101"/>
      <c r="J170" s="41">
        <v>140768</v>
      </c>
      <c r="K170" s="41">
        <v>140709</v>
      </c>
      <c r="L170" s="41">
        <v>141013</v>
      </c>
      <c r="M170" s="41">
        <v>143421</v>
      </c>
      <c r="N170" s="41">
        <v>144998</v>
      </c>
      <c r="O170" s="41">
        <v>146038</v>
      </c>
      <c r="P170" s="41">
        <v>146978</v>
      </c>
      <c r="Q170" s="41">
        <v>148313</v>
      </c>
      <c r="R170" s="41">
        <v>151630</v>
      </c>
      <c r="S170" s="41">
        <v>153371</v>
      </c>
      <c r="T170" s="41">
        <v>154381</v>
      </c>
      <c r="U170" s="41">
        <v>154817</v>
      </c>
    </row>
    <row r="171" spans="1:21" x14ac:dyDescent="0.35">
      <c r="A171" s="40">
        <v>167</v>
      </c>
      <c r="B171" s="76" t="s">
        <v>368</v>
      </c>
      <c r="C171" s="54" t="str">
        <f t="shared" si="7"/>
        <v xml:space="preserve"> Massachusetts</v>
      </c>
      <c r="D171" s="91" t="str">
        <f t="shared" si="8"/>
        <v>Springfield city</v>
      </c>
      <c r="E171" s="103" t="e" vm="361">
        <v>#VALUE!</v>
      </c>
      <c r="F171" s="97" t="e" vm="670">
        <v>#VALUE!</v>
      </c>
      <c r="G171" s="98" cm="1" vm="671">
        <f t="array" ref="G171">_FV(F171,"Population")</f>
        <v>155032</v>
      </c>
      <c r="H171" s="105">
        <f t="shared" si="9"/>
        <v>1.4259999999999999</v>
      </c>
      <c r="I171" s="101"/>
      <c r="J171" s="41">
        <v>153060</v>
      </c>
      <c r="K171" s="41">
        <v>153132</v>
      </c>
      <c r="L171" s="41">
        <v>153569</v>
      </c>
      <c r="M171" s="41">
        <v>153773</v>
      </c>
      <c r="N171" s="41">
        <v>153933</v>
      </c>
      <c r="O171" s="41">
        <v>154056</v>
      </c>
      <c r="P171" s="41">
        <v>154376</v>
      </c>
      <c r="Q171" s="41">
        <v>154582</v>
      </c>
      <c r="R171" s="41">
        <v>154028</v>
      </c>
      <c r="S171" s="41">
        <v>154207</v>
      </c>
      <c r="T171" s="41">
        <v>154329</v>
      </c>
      <c r="U171" s="41">
        <v>153606</v>
      </c>
    </row>
    <row r="172" spans="1:21" x14ac:dyDescent="0.35">
      <c r="A172" s="40">
        <v>168</v>
      </c>
      <c r="B172" s="76" t="s">
        <v>369</v>
      </c>
      <c r="C172" s="54" t="str">
        <f t="shared" si="7"/>
        <v xml:space="preserve"> Georgia</v>
      </c>
      <c r="D172" s="91" t="str">
        <f t="shared" si="8"/>
        <v>Macon-Bibb County</v>
      </c>
      <c r="E172" s="103" t="e" vm="400">
        <v>#VALUE!</v>
      </c>
      <c r="F172" s="97" t="e" vm="672">
        <v>#VALUE!</v>
      </c>
      <c r="G172" s="98" cm="1" vm="673">
        <f t="array" ref="G172">_FV(F172,"Population")</f>
        <v>153159</v>
      </c>
      <c r="H172" s="105">
        <f t="shared" si="9"/>
        <v>0</v>
      </c>
      <c r="I172" s="101"/>
      <c r="J172" s="41" t="s">
        <v>370</v>
      </c>
      <c r="K172" s="41">
        <v>155783</v>
      </c>
      <c r="L172" s="41">
        <v>155814</v>
      </c>
      <c r="M172" s="41">
        <v>156211</v>
      </c>
      <c r="N172" s="41">
        <v>156606</v>
      </c>
      <c r="O172" s="41">
        <v>155031</v>
      </c>
      <c r="P172" s="41">
        <v>154329</v>
      </c>
      <c r="Q172" s="41">
        <v>153945</v>
      </c>
      <c r="R172" s="41">
        <v>153152</v>
      </c>
      <c r="S172" s="41">
        <v>152840</v>
      </c>
      <c r="T172" s="41">
        <v>152903</v>
      </c>
      <c r="U172" s="41">
        <v>153159</v>
      </c>
    </row>
    <row r="173" spans="1:21" x14ac:dyDescent="0.35">
      <c r="A173" s="40">
        <v>169</v>
      </c>
      <c r="B173" s="76" t="s">
        <v>371</v>
      </c>
      <c r="C173" s="54" t="str">
        <f t="shared" si="7"/>
        <v xml:space="preserve"> Kansas</v>
      </c>
      <c r="D173" s="91" t="str">
        <f t="shared" si="8"/>
        <v>Kansas City city</v>
      </c>
      <c r="E173" s="103" t="e" vm="432">
        <v>#VALUE!</v>
      </c>
      <c r="F173" s="97" t="e" vm="432">
        <v>#VALUE!</v>
      </c>
      <c r="G173" s="98" cm="1" vm="674">
        <f t="array" ref="G173">_FV(F173,"Population")</f>
        <v>2911505</v>
      </c>
      <c r="H173" s="105">
        <f t="shared" si="9"/>
        <v>2758.5450000000001</v>
      </c>
      <c r="I173" s="101"/>
      <c r="J173" s="41">
        <v>145786</v>
      </c>
      <c r="K173" s="41">
        <v>145783</v>
      </c>
      <c r="L173" s="41">
        <v>145878</v>
      </c>
      <c r="M173" s="41">
        <v>146227</v>
      </c>
      <c r="N173" s="41">
        <v>147454</v>
      </c>
      <c r="O173" s="41">
        <v>148899</v>
      </c>
      <c r="P173" s="41">
        <v>150122</v>
      </c>
      <c r="Q173" s="41">
        <v>151502</v>
      </c>
      <c r="R173" s="41">
        <v>152485</v>
      </c>
      <c r="S173" s="41">
        <v>152739</v>
      </c>
      <c r="T173" s="41">
        <v>152965</v>
      </c>
      <c r="U173" s="41">
        <v>152960</v>
      </c>
    </row>
    <row r="174" spans="1:21" x14ac:dyDescent="0.35">
      <c r="A174" s="40">
        <v>170</v>
      </c>
      <c r="B174" s="76" t="s">
        <v>372</v>
      </c>
      <c r="C174" s="54" t="str">
        <f t="shared" si="7"/>
        <v xml:space="preserve"> California</v>
      </c>
      <c r="D174" s="91" t="str">
        <f t="shared" si="8"/>
        <v>Sunnyvale city</v>
      </c>
      <c r="E174" s="103" t="e" vm="316">
        <v>#VALUE!</v>
      </c>
      <c r="F174" s="97" t="e" vm="675">
        <v>#VALUE!</v>
      </c>
      <c r="G174" s="98" cm="1" vm="676">
        <f t="array" ref="G174">_FV(F174,"Population")</f>
        <v>153185</v>
      </c>
      <c r="H174" s="105">
        <f t="shared" si="9"/>
        <v>0.48199999999999998</v>
      </c>
      <c r="I174" s="101"/>
      <c r="J174" s="41">
        <v>140081</v>
      </c>
      <c r="K174" s="41">
        <v>140060</v>
      </c>
      <c r="L174" s="41">
        <v>140462</v>
      </c>
      <c r="M174" s="41">
        <v>143805</v>
      </c>
      <c r="N174" s="41">
        <v>146436</v>
      </c>
      <c r="O174" s="41">
        <v>148055</v>
      </c>
      <c r="P174" s="41">
        <v>149769</v>
      </c>
      <c r="Q174" s="41">
        <v>151630</v>
      </c>
      <c r="R174" s="41">
        <v>153544</v>
      </c>
      <c r="S174" s="41">
        <v>153217</v>
      </c>
      <c r="T174" s="41">
        <v>152807</v>
      </c>
      <c r="U174" s="41">
        <v>152703</v>
      </c>
    </row>
    <row r="175" spans="1:21" x14ac:dyDescent="0.35">
      <c r="A175" s="40">
        <v>171</v>
      </c>
      <c r="B175" s="76" t="s">
        <v>373</v>
      </c>
      <c r="C175" s="54" t="str">
        <f t="shared" si="7"/>
        <v xml:space="preserve"> California</v>
      </c>
      <c r="D175" s="91" t="str">
        <f t="shared" si="8"/>
        <v>Pomona city</v>
      </c>
      <c r="E175" s="103" t="e" vm="316">
        <v>#VALUE!</v>
      </c>
      <c r="F175" s="97" t="e" vm="677">
        <v>#VALUE!</v>
      </c>
      <c r="G175" s="98" cm="1" vm="678">
        <f t="array" ref="G175">_FV(F175,"Population")</f>
        <v>152361</v>
      </c>
      <c r="H175" s="105">
        <f t="shared" si="9"/>
        <v>0.67</v>
      </c>
      <c r="I175" s="101"/>
      <c r="J175" s="41">
        <v>149058</v>
      </c>
      <c r="K175" s="41">
        <v>149061</v>
      </c>
      <c r="L175" s="41">
        <v>149107</v>
      </c>
      <c r="M175" s="41">
        <v>149693</v>
      </c>
      <c r="N175" s="41">
        <v>150453</v>
      </c>
      <c r="O175" s="41">
        <v>151072</v>
      </c>
      <c r="P175" s="41">
        <v>152225</v>
      </c>
      <c r="Q175" s="41">
        <v>152407</v>
      </c>
      <c r="R175" s="41">
        <v>152445</v>
      </c>
      <c r="S175" s="41">
        <v>152468</v>
      </c>
      <c r="T175" s="41">
        <v>151925</v>
      </c>
      <c r="U175" s="41">
        <v>151691</v>
      </c>
    </row>
    <row r="176" spans="1:21" x14ac:dyDescent="0.35">
      <c r="A176" s="40">
        <v>172</v>
      </c>
      <c r="B176" s="76" t="s">
        <v>374</v>
      </c>
      <c r="C176" s="54" t="str">
        <f t="shared" si="7"/>
        <v xml:space="preserve"> Texas</v>
      </c>
      <c r="D176" s="91" t="str">
        <f t="shared" si="8"/>
        <v>Killeen city</v>
      </c>
      <c r="E176" s="103" t="e" vm="321">
        <v>#VALUE!</v>
      </c>
      <c r="F176" s="97" t="e" vm="679">
        <v>#VALUE!</v>
      </c>
      <c r="G176" s="98" cm="1" vm="680">
        <f t="array" ref="G176">_FV(F176,"Population")</f>
        <v>149103</v>
      </c>
      <c r="H176" s="105">
        <f t="shared" si="9"/>
        <v>-2.5630000000000002</v>
      </c>
      <c r="I176" s="101"/>
      <c r="J176" s="41">
        <v>127921</v>
      </c>
      <c r="K176" s="41">
        <v>127747</v>
      </c>
      <c r="L176" s="41">
        <v>129024</v>
      </c>
      <c r="M176" s="41">
        <v>130838</v>
      </c>
      <c r="N176" s="41">
        <v>134240</v>
      </c>
      <c r="O176" s="41">
        <v>136294</v>
      </c>
      <c r="P176" s="41">
        <v>137589</v>
      </c>
      <c r="Q176" s="41">
        <v>140147</v>
      </c>
      <c r="R176" s="41">
        <v>142854</v>
      </c>
      <c r="S176" s="41">
        <v>145149</v>
      </c>
      <c r="T176" s="41">
        <v>148683</v>
      </c>
      <c r="U176" s="41">
        <v>151666</v>
      </c>
    </row>
    <row r="177" spans="1:21" x14ac:dyDescent="0.35">
      <c r="A177" s="40">
        <v>173</v>
      </c>
      <c r="B177" s="76" t="s">
        <v>375</v>
      </c>
      <c r="C177" s="54" t="str">
        <f t="shared" si="7"/>
        <v xml:space="preserve"> California</v>
      </c>
      <c r="D177" s="91" t="str">
        <f t="shared" si="8"/>
        <v>Escondido city</v>
      </c>
      <c r="E177" s="103" t="e" vm="316">
        <v>#VALUE!</v>
      </c>
      <c r="F177" s="97" t="e" vm="681">
        <v>#VALUE!</v>
      </c>
      <c r="G177" s="98" cm="1" vm="682">
        <f t="array" ref="G177">_FV(F177,"Population")</f>
        <v>152213</v>
      </c>
      <c r="H177" s="105">
        <f t="shared" si="9"/>
        <v>0.58799999999999997</v>
      </c>
      <c r="I177" s="101"/>
      <c r="J177" s="41">
        <v>143911</v>
      </c>
      <c r="K177" s="41">
        <v>143976</v>
      </c>
      <c r="L177" s="41">
        <v>144440</v>
      </c>
      <c r="M177" s="41">
        <v>146099</v>
      </c>
      <c r="N177" s="41">
        <v>147570</v>
      </c>
      <c r="O177" s="41">
        <v>148794</v>
      </c>
      <c r="P177" s="41">
        <v>149708</v>
      </c>
      <c r="Q177" s="41">
        <v>150683</v>
      </c>
      <c r="R177" s="41">
        <v>151204</v>
      </c>
      <c r="S177" s="41">
        <v>151220</v>
      </c>
      <c r="T177" s="41">
        <v>151793</v>
      </c>
      <c r="U177" s="41">
        <v>151625</v>
      </c>
    </row>
    <row r="178" spans="1:21" x14ac:dyDescent="0.35">
      <c r="A178" s="40">
        <v>174</v>
      </c>
      <c r="B178" s="76" t="s">
        <v>376</v>
      </c>
      <c r="C178" s="54" t="str">
        <f t="shared" si="7"/>
        <v xml:space="preserve"> Texas</v>
      </c>
      <c r="D178" s="91" t="str">
        <f t="shared" si="8"/>
        <v>Pasadena city</v>
      </c>
      <c r="E178" s="103" t="e" vm="321">
        <v>#VALUE!</v>
      </c>
      <c r="F178" s="97" t="e" vm="251">
        <v>#VALUE!</v>
      </c>
      <c r="G178" s="98" cm="1" vm="683">
        <f t="array" ref="G178">_FV(F178,"Population")</f>
        <v>153219</v>
      </c>
      <c r="H178" s="105">
        <f t="shared" si="9"/>
        <v>1.992</v>
      </c>
      <c r="I178" s="101"/>
      <c r="J178" s="41">
        <v>149043</v>
      </c>
      <c r="K178" s="41">
        <v>149307</v>
      </c>
      <c r="L178" s="41">
        <v>149523</v>
      </c>
      <c r="M178" s="41">
        <v>151156</v>
      </c>
      <c r="N178" s="41">
        <v>152662</v>
      </c>
      <c r="O178" s="41">
        <v>153532</v>
      </c>
      <c r="P178" s="41">
        <v>154447</v>
      </c>
      <c r="Q178" s="41">
        <v>154530</v>
      </c>
      <c r="R178" s="41">
        <v>154525</v>
      </c>
      <c r="S178" s="41">
        <v>153858</v>
      </c>
      <c r="T178" s="41">
        <v>152733</v>
      </c>
      <c r="U178" s="41">
        <v>151227</v>
      </c>
    </row>
    <row r="179" spans="1:21" x14ac:dyDescent="0.35">
      <c r="A179" s="40">
        <v>175</v>
      </c>
      <c r="B179" s="76" t="s">
        <v>377</v>
      </c>
      <c r="C179" s="54" t="str">
        <f t="shared" si="7"/>
        <v xml:space="preserve"> Illinois</v>
      </c>
      <c r="D179" s="91" t="str">
        <f t="shared" si="8"/>
        <v>Naperville city</v>
      </c>
      <c r="E179" s="103" t="e" vm="318">
        <v>#VALUE!</v>
      </c>
      <c r="F179" s="97" t="e" vm="684">
        <v>#VALUE!</v>
      </c>
      <c r="G179" s="98" cm="1" vm="685">
        <f t="array" ref="G179">_FV(F179,"Population")</f>
        <v>148304</v>
      </c>
      <c r="H179" s="105">
        <f t="shared" si="9"/>
        <v>-0.14499999999999999</v>
      </c>
      <c r="I179" s="101"/>
      <c r="J179" s="41">
        <v>141853</v>
      </c>
      <c r="K179" s="41">
        <v>142170</v>
      </c>
      <c r="L179" s="41">
        <v>142402</v>
      </c>
      <c r="M179" s="41">
        <v>143205</v>
      </c>
      <c r="N179" s="41">
        <v>144017</v>
      </c>
      <c r="O179" s="41">
        <v>144892</v>
      </c>
      <c r="P179" s="41">
        <v>146193</v>
      </c>
      <c r="Q179" s="41">
        <v>146975</v>
      </c>
      <c r="R179" s="41">
        <v>147192</v>
      </c>
      <c r="S179" s="41">
        <v>147619</v>
      </c>
      <c r="T179" s="41">
        <v>148090</v>
      </c>
      <c r="U179" s="41">
        <v>148449</v>
      </c>
    </row>
    <row r="180" spans="1:21" x14ac:dyDescent="0.35">
      <c r="A180" s="40">
        <v>176</v>
      </c>
      <c r="B180" s="76" t="s">
        <v>378</v>
      </c>
      <c r="C180" s="54" t="str">
        <f t="shared" si="7"/>
        <v xml:space="preserve"> Washington</v>
      </c>
      <c r="D180" s="91" t="str">
        <f t="shared" si="8"/>
        <v>Bellevue city</v>
      </c>
      <c r="E180" s="103" t="e" vm="353">
        <v>#VALUE!</v>
      </c>
      <c r="F180" s="97" t="e" vm="686">
        <v>#VALUE!</v>
      </c>
      <c r="G180" s="98" cm="1" vm="687">
        <f t="array" ref="G180">_FV(F180,"Population")</f>
        <v>147599</v>
      </c>
      <c r="H180" s="105">
        <f t="shared" si="9"/>
        <v>-0.56499999999999995</v>
      </c>
      <c r="I180" s="101"/>
      <c r="J180" s="41">
        <v>122363</v>
      </c>
      <c r="K180" s="41">
        <v>127885</v>
      </c>
      <c r="L180" s="41">
        <v>128357</v>
      </c>
      <c r="M180" s="41">
        <v>130196</v>
      </c>
      <c r="N180" s="41">
        <v>132074</v>
      </c>
      <c r="O180" s="41">
        <v>133688</v>
      </c>
      <c r="P180" s="41">
        <v>136275</v>
      </c>
      <c r="Q180" s="41">
        <v>139757</v>
      </c>
      <c r="R180" s="41">
        <v>141758</v>
      </c>
      <c r="S180" s="41">
        <v>145273</v>
      </c>
      <c r="T180" s="41">
        <v>147064</v>
      </c>
      <c r="U180" s="41">
        <v>148164</v>
      </c>
    </row>
    <row r="181" spans="1:21" x14ac:dyDescent="0.35">
      <c r="A181" s="40">
        <v>177</v>
      </c>
      <c r="B181" s="76" t="s">
        <v>379</v>
      </c>
      <c r="C181" s="54" t="str">
        <f t="shared" si="7"/>
        <v xml:space="preserve"> Illinois</v>
      </c>
      <c r="D181" s="91" t="str">
        <f t="shared" si="8"/>
        <v>Joliet city</v>
      </c>
      <c r="E181" s="103" t="e" vm="318">
        <v>#VALUE!</v>
      </c>
      <c r="F181" s="97" t="e" vm="688">
        <v>#VALUE!</v>
      </c>
      <c r="G181" s="98" cm="1" vm="689">
        <f t="array" ref="G181">_FV(F181,"Population")</f>
        <v>148099</v>
      </c>
      <c r="H181" s="105">
        <f t="shared" si="9"/>
        <v>0.755</v>
      </c>
      <c r="I181" s="101"/>
      <c r="J181" s="41">
        <v>147433</v>
      </c>
      <c r="K181" s="41">
        <v>147308</v>
      </c>
      <c r="L181" s="41">
        <v>147524</v>
      </c>
      <c r="M181" s="41">
        <v>147771</v>
      </c>
      <c r="N181" s="41">
        <v>148084</v>
      </c>
      <c r="O181" s="41">
        <v>147749</v>
      </c>
      <c r="P181" s="41">
        <v>147592</v>
      </c>
      <c r="Q181" s="41">
        <v>147432</v>
      </c>
      <c r="R181" s="41">
        <v>147802</v>
      </c>
      <c r="S181" s="41">
        <v>147821</v>
      </c>
      <c r="T181" s="41">
        <v>147730</v>
      </c>
      <c r="U181" s="41">
        <v>147344</v>
      </c>
    </row>
    <row r="182" spans="1:21" x14ac:dyDescent="0.35">
      <c r="A182" s="40">
        <v>178</v>
      </c>
      <c r="B182" s="76" t="s">
        <v>380</v>
      </c>
      <c r="C182" s="54" t="str">
        <f t="shared" si="7"/>
        <v xml:space="preserve"> Tennessee</v>
      </c>
      <c r="D182" s="91" t="str">
        <f t="shared" si="8"/>
        <v>Murfreesboro city</v>
      </c>
      <c r="E182" s="103" t="e" vm="365">
        <v>#VALUE!</v>
      </c>
      <c r="F182" s="97" t="e" vm="690">
        <v>#VALUE!</v>
      </c>
      <c r="G182" s="98" cm="1" vm="691">
        <f t="array" ref="G182">_FV(F182,"Population")</f>
        <v>141344</v>
      </c>
      <c r="H182" s="105">
        <f t="shared" si="9"/>
        <v>-5.556</v>
      </c>
      <c r="I182" s="101"/>
      <c r="J182" s="41">
        <v>108755</v>
      </c>
      <c r="K182" s="41">
        <v>109119</v>
      </c>
      <c r="L182" s="41">
        <v>109572</v>
      </c>
      <c r="M182" s="41">
        <v>111901</v>
      </c>
      <c r="N182" s="41">
        <v>114141</v>
      </c>
      <c r="O182" s="41">
        <v>117042</v>
      </c>
      <c r="P182" s="41">
        <v>120808</v>
      </c>
      <c r="Q182" s="41">
        <v>125958</v>
      </c>
      <c r="R182" s="41">
        <v>131409</v>
      </c>
      <c r="S182" s="41">
        <v>136217</v>
      </c>
      <c r="T182" s="41">
        <v>141442</v>
      </c>
      <c r="U182" s="41">
        <v>146900</v>
      </c>
    </row>
    <row r="183" spans="1:21" x14ac:dyDescent="0.35">
      <c r="A183" s="40">
        <v>179</v>
      </c>
      <c r="B183" s="76" t="s">
        <v>381</v>
      </c>
      <c r="C183" s="54" t="str">
        <f t="shared" si="7"/>
        <v xml:space="preserve"> Texas</v>
      </c>
      <c r="D183" s="91" t="str">
        <f t="shared" si="8"/>
        <v>Midland city</v>
      </c>
      <c r="E183" s="103" t="e" vm="321">
        <v>#VALUE!</v>
      </c>
      <c r="F183" s="97" t="e" vm="692">
        <v>#VALUE!</v>
      </c>
      <c r="G183" s="98" cm="1" vm="693">
        <f t="array" ref="G183">_FV(F183,"Population")</f>
        <v>142344</v>
      </c>
      <c r="H183" s="105">
        <f t="shared" si="9"/>
        <v>-3.694</v>
      </c>
      <c r="I183" s="101"/>
      <c r="J183" s="41">
        <v>111147</v>
      </c>
      <c r="K183" s="41">
        <v>111193</v>
      </c>
      <c r="L183" s="41">
        <v>111276</v>
      </c>
      <c r="M183" s="41">
        <v>113941</v>
      </c>
      <c r="N183" s="41">
        <v>119794</v>
      </c>
      <c r="O183" s="41">
        <v>124163</v>
      </c>
      <c r="P183" s="41">
        <v>128352</v>
      </c>
      <c r="Q183" s="41">
        <v>133440</v>
      </c>
      <c r="R183" s="41">
        <v>134935</v>
      </c>
      <c r="S183" s="41">
        <v>136205</v>
      </c>
      <c r="T183" s="41">
        <v>142173</v>
      </c>
      <c r="U183" s="41">
        <v>146038</v>
      </c>
    </row>
    <row r="184" spans="1:21" x14ac:dyDescent="0.35">
      <c r="A184" s="40">
        <v>180</v>
      </c>
      <c r="B184" s="76" t="s">
        <v>382</v>
      </c>
      <c r="C184" s="54" t="str">
        <f t="shared" si="7"/>
        <v xml:space="preserve"> Illinois</v>
      </c>
      <c r="D184" s="91" t="str">
        <f t="shared" si="8"/>
        <v>Rockford city</v>
      </c>
      <c r="E184" s="103" t="e" vm="318">
        <v>#VALUE!</v>
      </c>
      <c r="F184" s="97" t="e" vm="694">
        <v>#VALUE!</v>
      </c>
      <c r="G184" s="98" cm="1" vm="695">
        <f t="array" ref="G184">_FV(F184,"Population")</f>
        <v>146526</v>
      </c>
      <c r="H184" s="105">
        <f t="shared" si="9"/>
        <v>0.91700000000000004</v>
      </c>
      <c r="I184" s="101"/>
      <c r="J184" s="41">
        <v>152871</v>
      </c>
      <c r="K184" s="41">
        <v>153285</v>
      </c>
      <c r="L184" s="41">
        <v>153147</v>
      </c>
      <c r="M184" s="41">
        <v>152129</v>
      </c>
      <c r="N184" s="41">
        <v>151258</v>
      </c>
      <c r="O184" s="41">
        <v>150608</v>
      </c>
      <c r="P184" s="41">
        <v>149378</v>
      </c>
      <c r="Q184" s="41">
        <v>148465</v>
      </c>
      <c r="R184" s="41">
        <v>147796</v>
      </c>
      <c r="S184" s="41">
        <v>147008</v>
      </c>
      <c r="T184" s="41">
        <v>146307</v>
      </c>
      <c r="U184" s="41">
        <v>145609</v>
      </c>
    </row>
    <row r="185" spans="1:21" x14ac:dyDescent="0.35">
      <c r="A185" s="40">
        <v>181</v>
      </c>
      <c r="B185" s="76" t="s">
        <v>383</v>
      </c>
      <c r="C185" s="54" t="str">
        <f t="shared" si="7"/>
        <v xml:space="preserve"> New Jersey</v>
      </c>
      <c r="D185" s="91" t="str">
        <f t="shared" si="8"/>
        <v>Paterson city</v>
      </c>
      <c r="E185" s="103" t="e" vm="476">
        <v>#VALUE!</v>
      </c>
      <c r="F185" s="97" t="e" vm="696">
        <v>#VALUE!</v>
      </c>
      <c r="G185" s="98" cm="1" vm="697">
        <f t="array" ref="G185">_FV(F185,"Population")</f>
        <v>145627</v>
      </c>
      <c r="H185" s="105">
        <f t="shared" si="9"/>
        <v>0.39400000000000002</v>
      </c>
      <c r="I185" s="101"/>
      <c r="J185" s="41">
        <v>146199</v>
      </c>
      <c r="K185" s="41">
        <v>146181</v>
      </c>
      <c r="L185" s="41">
        <v>146391</v>
      </c>
      <c r="M185" s="41">
        <v>145593</v>
      </c>
      <c r="N185" s="41">
        <v>146111</v>
      </c>
      <c r="O185" s="41">
        <v>146049</v>
      </c>
      <c r="P185" s="41">
        <v>145911</v>
      </c>
      <c r="Q185" s="41">
        <v>145928</v>
      </c>
      <c r="R185" s="41">
        <v>145773</v>
      </c>
      <c r="S185" s="41">
        <v>146015</v>
      </c>
      <c r="T185" s="41">
        <v>145594</v>
      </c>
      <c r="U185" s="41">
        <v>145233</v>
      </c>
    </row>
    <row r="186" spans="1:21" x14ac:dyDescent="0.35">
      <c r="A186" s="40">
        <v>182</v>
      </c>
      <c r="B186" s="76" t="s">
        <v>384</v>
      </c>
      <c r="C186" s="54" t="str">
        <f t="shared" si="7"/>
        <v xml:space="preserve"> Georgia</v>
      </c>
      <c r="D186" s="91" t="str">
        <f t="shared" si="8"/>
        <v>Savannah city</v>
      </c>
      <c r="E186" s="103" t="e" vm="400">
        <v>#VALUE!</v>
      </c>
      <c r="F186" s="97" t="e" vm="698">
        <v>#VALUE!</v>
      </c>
      <c r="G186" s="98" cm="1" vm="699">
        <f t="array" ref="G186">_FV(F186,"Population")</f>
        <v>145862</v>
      </c>
      <c r="H186" s="105">
        <f t="shared" si="9"/>
        <v>1.3979999999999999</v>
      </c>
      <c r="I186" s="101"/>
      <c r="J186" s="41">
        <v>136286</v>
      </c>
      <c r="K186" s="41">
        <v>136918</v>
      </c>
      <c r="L186" s="41">
        <v>137412</v>
      </c>
      <c r="M186" s="41">
        <v>140414</v>
      </c>
      <c r="N186" s="41">
        <v>142327</v>
      </c>
      <c r="O186" s="41">
        <v>142600</v>
      </c>
      <c r="P186" s="41">
        <v>143883</v>
      </c>
      <c r="Q186" s="41">
        <v>145160</v>
      </c>
      <c r="R186" s="41">
        <v>145818</v>
      </c>
      <c r="S186" s="41">
        <v>145804</v>
      </c>
      <c r="T186" s="41">
        <v>145817</v>
      </c>
      <c r="U186" s="41">
        <v>144464</v>
      </c>
    </row>
    <row r="187" spans="1:21" x14ac:dyDescent="0.35">
      <c r="A187" s="40">
        <v>183</v>
      </c>
      <c r="B187" s="76" t="s">
        <v>385</v>
      </c>
      <c r="C187" s="54" t="str">
        <f t="shared" si="7"/>
        <v xml:space="preserve"> Connecticut</v>
      </c>
      <c r="D187" s="91" t="str">
        <f t="shared" si="8"/>
        <v>Bridgeport city</v>
      </c>
      <c r="E187" s="103" t="e" vm="700">
        <v>#VALUE!</v>
      </c>
      <c r="F187" s="97" t="e" vm="701">
        <v>#VALUE!</v>
      </c>
      <c r="G187" s="98" cm="1" vm="702">
        <f t="array" ref="G187">_FV(F187,"Population")</f>
        <v>144900</v>
      </c>
      <c r="H187" s="105">
        <f t="shared" si="9"/>
        <v>0.501</v>
      </c>
      <c r="I187" s="101"/>
      <c r="J187" s="41">
        <v>144229</v>
      </c>
      <c r="K187" s="41">
        <v>144246</v>
      </c>
      <c r="L187" s="41">
        <v>144864</v>
      </c>
      <c r="M187" s="41">
        <v>146146</v>
      </c>
      <c r="N187" s="41">
        <v>147096</v>
      </c>
      <c r="O187" s="41">
        <v>147716</v>
      </c>
      <c r="P187" s="41">
        <v>147870</v>
      </c>
      <c r="Q187" s="41">
        <v>147409</v>
      </c>
      <c r="R187" s="41">
        <v>146287</v>
      </c>
      <c r="S187" s="41">
        <v>145346</v>
      </c>
      <c r="T187" s="41">
        <v>144772</v>
      </c>
      <c r="U187" s="41">
        <v>144399</v>
      </c>
    </row>
    <row r="188" spans="1:21" x14ac:dyDescent="0.35">
      <c r="A188" s="40">
        <v>184</v>
      </c>
      <c r="B188" s="76" t="s">
        <v>386</v>
      </c>
      <c r="C188" s="54" t="str">
        <f t="shared" si="7"/>
        <v xml:space="preserve"> California</v>
      </c>
      <c r="D188" s="91" t="str">
        <f t="shared" si="8"/>
        <v>Torrance city</v>
      </c>
      <c r="E188" s="103" t="e" vm="316">
        <v>#VALUE!</v>
      </c>
      <c r="F188" s="97" t="e" vm="37">
        <v>#VALUE!</v>
      </c>
      <c r="G188" s="98" cm="1" vm="703">
        <f t="array" ref="G188">_FV(F188,"Population")</f>
        <v>145182</v>
      </c>
      <c r="H188" s="105">
        <f t="shared" si="9"/>
        <v>1.59</v>
      </c>
      <c r="I188" s="101"/>
      <c r="J188" s="41">
        <v>145438</v>
      </c>
      <c r="K188" s="41">
        <v>145151</v>
      </c>
      <c r="L188" s="41">
        <v>145154</v>
      </c>
      <c r="M188" s="41">
        <v>145769</v>
      </c>
      <c r="N188" s="41">
        <v>146257</v>
      </c>
      <c r="O188" s="41">
        <v>146671</v>
      </c>
      <c r="P188" s="41">
        <v>146845</v>
      </c>
      <c r="Q188" s="41">
        <v>146950</v>
      </c>
      <c r="R188" s="41">
        <v>146416</v>
      </c>
      <c r="S188" s="41">
        <v>145781</v>
      </c>
      <c r="T188" s="41">
        <v>144706</v>
      </c>
      <c r="U188" s="41">
        <v>143592</v>
      </c>
    </row>
    <row r="189" spans="1:21" x14ac:dyDescent="0.35">
      <c r="A189" s="40">
        <v>185</v>
      </c>
      <c r="B189" s="76" t="s">
        <v>387</v>
      </c>
      <c r="C189" s="54" t="str">
        <f t="shared" si="7"/>
        <v xml:space="preserve"> Texas</v>
      </c>
      <c r="D189" s="91" t="str">
        <f t="shared" si="8"/>
        <v>McAllen city</v>
      </c>
      <c r="E189" s="103" t="e" vm="321">
        <v>#VALUE!</v>
      </c>
      <c r="F189" s="97" t="e" vm="704">
        <v>#VALUE!</v>
      </c>
      <c r="G189" s="98" cm="1" vm="705">
        <f t="array" ref="G189">_FV(F189,"Population")</f>
        <v>143433</v>
      </c>
      <c r="H189" s="105">
        <f t="shared" si="9"/>
        <v>0.16500000000000001</v>
      </c>
      <c r="I189" s="101"/>
      <c r="J189" s="41">
        <v>129877</v>
      </c>
      <c r="K189" s="41">
        <v>131547</v>
      </c>
      <c r="L189" s="41">
        <v>132093</v>
      </c>
      <c r="M189" s="41">
        <v>134639</v>
      </c>
      <c r="N189" s="41">
        <v>136277</v>
      </c>
      <c r="O189" s="41">
        <v>137421</v>
      </c>
      <c r="P189" s="41">
        <v>138719</v>
      </c>
      <c r="Q189" s="41">
        <v>139909</v>
      </c>
      <c r="R189" s="41">
        <v>141888</v>
      </c>
      <c r="S189" s="41">
        <v>142249</v>
      </c>
      <c r="T189" s="41">
        <v>142530</v>
      </c>
      <c r="U189" s="41">
        <v>143268</v>
      </c>
    </row>
    <row r="190" spans="1:21" x14ac:dyDescent="0.35">
      <c r="A190" s="40">
        <v>186</v>
      </c>
      <c r="B190" s="76" t="s">
        <v>388</v>
      </c>
      <c r="C190" s="54" t="str">
        <f t="shared" si="7"/>
        <v xml:space="preserve"> New York</v>
      </c>
      <c r="D190" s="91" t="str">
        <f t="shared" si="8"/>
        <v>Syracuse city</v>
      </c>
      <c r="E190" s="103" t="e" vm="313">
        <v>#VALUE!</v>
      </c>
      <c r="F190" s="97" t="e" vm="706">
        <v>#VALUE!</v>
      </c>
      <c r="G190" s="98" cm="1" vm="707">
        <f t="array" ref="G190">_FV(F190,"Population")</f>
        <v>140987</v>
      </c>
      <c r="H190" s="105">
        <f t="shared" si="9"/>
        <v>-1.34</v>
      </c>
      <c r="I190" s="101"/>
      <c r="J190" s="41">
        <v>145170</v>
      </c>
      <c r="K190" s="41">
        <v>145150</v>
      </c>
      <c r="L190" s="41">
        <v>145215</v>
      </c>
      <c r="M190" s="41">
        <v>144526</v>
      </c>
      <c r="N190" s="41">
        <v>144414</v>
      </c>
      <c r="O190" s="41">
        <v>145044</v>
      </c>
      <c r="P190" s="41">
        <v>144331</v>
      </c>
      <c r="Q190" s="41">
        <v>143816</v>
      </c>
      <c r="R190" s="41">
        <v>143176</v>
      </c>
      <c r="S190" s="41">
        <v>142287</v>
      </c>
      <c r="T190" s="41">
        <v>142745</v>
      </c>
      <c r="U190" s="41">
        <v>142327</v>
      </c>
    </row>
    <row r="191" spans="1:21" x14ac:dyDescent="0.35">
      <c r="A191" s="40">
        <v>187</v>
      </c>
      <c r="B191" s="76" t="s">
        <v>389</v>
      </c>
      <c r="C191" s="54" t="str">
        <f t="shared" si="7"/>
        <v xml:space="preserve"> Arizona</v>
      </c>
      <c r="D191" s="91" t="str">
        <f t="shared" si="8"/>
        <v>Surprise city</v>
      </c>
      <c r="E191" s="103" t="e" vm="323">
        <v>#VALUE!</v>
      </c>
      <c r="F191" s="97" t="e" vm="708">
        <v>#VALUE!</v>
      </c>
      <c r="G191" s="98" cm="1" vm="709">
        <f t="array" ref="G191">_FV(F191,"Population")</f>
        <v>138161</v>
      </c>
      <c r="H191" s="105">
        <f t="shared" si="9"/>
        <v>-3.5030000000000001</v>
      </c>
      <c r="I191" s="101"/>
      <c r="J191" s="41">
        <v>117517</v>
      </c>
      <c r="K191" s="41">
        <v>117473</v>
      </c>
      <c r="L191" s="41">
        <v>117643</v>
      </c>
      <c r="M191" s="41">
        <v>119617</v>
      </c>
      <c r="N191" s="41">
        <v>122266</v>
      </c>
      <c r="O191" s="41">
        <v>125035</v>
      </c>
      <c r="P191" s="41">
        <v>127880</v>
      </c>
      <c r="Q191" s="41">
        <v>130336</v>
      </c>
      <c r="R191" s="41">
        <v>132846</v>
      </c>
      <c r="S191" s="41">
        <v>134781</v>
      </c>
      <c r="T191" s="41">
        <v>137717</v>
      </c>
      <c r="U191" s="41">
        <v>141664</v>
      </c>
    </row>
    <row r="192" spans="1:21" x14ac:dyDescent="0.35">
      <c r="A192" s="40">
        <v>188</v>
      </c>
      <c r="B192" s="76" t="s">
        <v>390</v>
      </c>
      <c r="C192" s="54" t="str">
        <f t="shared" si="7"/>
        <v xml:space="preserve"> Texas</v>
      </c>
      <c r="D192" s="91" t="str">
        <f t="shared" si="8"/>
        <v>Denton city</v>
      </c>
      <c r="E192" s="103" t="e" vm="321">
        <v>#VALUE!</v>
      </c>
      <c r="F192" s="97" t="e" vm="710">
        <v>#VALUE!</v>
      </c>
      <c r="G192" s="98" cm="1" vm="711">
        <f t="array" ref="G192">_FV(F192,"Population")</f>
        <v>138541</v>
      </c>
      <c r="H192" s="105">
        <f t="shared" si="9"/>
        <v>-3</v>
      </c>
      <c r="I192" s="101"/>
      <c r="J192" s="41">
        <v>113383</v>
      </c>
      <c r="K192" s="41">
        <v>116326</v>
      </c>
      <c r="L192" s="41">
        <v>117010</v>
      </c>
      <c r="M192" s="41">
        <v>120101</v>
      </c>
      <c r="N192" s="41">
        <v>123573</v>
      </c>
      <c r="O192" s="41">
        <v>125030</v>
      </c>
      <c r="P192" s="41">
        <v>128217</v>
      </c>
      <c r="Q192" s="41">
        <v>131154</v>
      </c>
      <c r="R192" s="41">
        <v>134261</v>
      </c>
      <c r="S192" s="41">
        <v>135629</v>
      </c>
      <c r="T192" s="41">
        <v>138315</v>
      </c>
      <c r="U192" s="41">
        <v>141541</v>
      </c>
    </row>
    <row r="193" spans="1:21" x14ac:dyDescent="0.35">
      <c r="A193" s="40">
        <v>189</v>
      </c>
      <c r="B193" s="76" t="s">
        <v>391</v>
      </c>
      <c r="C193" s="54" t="str">
        <f t="shared" si="7"/>
        <v xml:space="preserve"> California</v>
      </c>
      <c r="D193" s="91" t="str">
        <f t="shared" si="8"/>
        <v>Roseville city</v>
      </c>
      <c r="E193" s="103" t="e" vm="316">
        <v>#VALUE!</v>
      </c>
      <c r="F193" s="97" t="e" vm="712">
        <v>#VALUE!</v>
      </c>
      <c r="G193" s="98" cm="1" vm="713">
        <f t="array" ref="G193">_FV(F193,"Population")</f>
        <v>139117</v>
      </c>
      <c r="H193" s="105">
        <f t="shared" si="9"/>
        <v>-2.383</v>
      </c>
      <c r="I193" s="101"/>
      <c r="J193" s="41">
        <v>118788</v>
      </c>
      <c r="K193" s="41">
        <v>119277</v>
      </c>
      <c r="L193" s="41">
        <v>119916</v>
      </c>
      <c r="M193" s="41">
        <v>122725</v>
      </c>
      <c r="N193" s="41">
        <v>124432</v>
      </c>
      <c r="O193" s="41">
        <v>126769</v>
      </c>
      <c r="P193" s="41">
        <v>128397</v>
      </c>
      <c r="Q193" s="41">
        <v>130018</v>
      </c>
      <c r="R193" s="41">
        <v>132708</v>
      </c>
      <c r="S193" s="41">
        <v>135077</v>
      </c>
      <c r="T193" s="41">
        <v>138953</v>
      </c>
      <c r="U193" s="41">
        <v>141500</v>
      </c>
    </row>
    <row r="194" spans="1:21" x14ac:dyDescent="0.35">
      <c r="A194" s="40">
        <v>190</v>
      </c>
      <c r="B194" s="76" t="s">
        <v>392</v>
      </c>
      <c r="C194" s="54" t="str">
        <f t="shared" si="7"/>
        <v xml:space="preserve"> Colorado</v>
      </c>
      <c r="D194" s="91" t="str">
        <f t="shared" si="8"/>
        <v>Thornton city</v>
      </c>
      <c r="E194" s="103" t="e" vm="356">
        <v>#VALUE!</v>
      </c>
      <c r="F194" s="97" t="e" vm="714">
        <v>#VALUE!</v>
      </c>
      <c r="G194" s="98" cm="1" vm="715">
        <f t="array" ref="G194">_FV(F194,"Population")</f>
        <v>139436</v>
      </c>
      <c r="H194" s="105">
        <f t="shared" si="9"/>
        <v>-2.028</v>
      </c>
      <c r="I194" s="101"/>
      <c r="J194" s="41">
        <v>118772</v>
      </c>
      <c r="K194" s="41">
        <v>118787</v>
      </c>
      <c r="L194" s="41">
        <v>119391</v>
      </c>
      <c r="M194" s="41">
        <v>121911</v>
      </c>
      <c r="N194" s="41">
        <v>124361</v>
      </c>
      <c r="O194" s="41">
        <v>127022</v>
      </c>
      <c r="P194" s="41">
        <v>129479</v>
      </c>
      <c r="Q194" s="41">
        <v>132176</v>
      </c>
      <c r="R194" s="41">
        <v>134574</v>
      </c>
      <c r="S194" s="41">
        <v>136777</v>
      </c>
      <c r="T194" s="41">
        <v>139352</v>
      </c>
      <c r="U194" s="41">
        <v>141464</v>
      </c>
    </row>
    <row r="195" spans="1:21" x14ac:dyDescent="0.35">
      <c r="A195" s="40">
        <v>191</v>
      </c>
      <c r="B195" s="76" t="s">
        <v>393</v>
      </c>
      <c r="C195" s="54" t="str">
        <f t="shared" si="7"/>
        <v xml:space="preserve"> Florida</v>
      </c>
      <c r="D195" s="91" t="str">
        <f t="shared" si="8"/>
        <v>Miramar city</v>
      </c>
      <c r="E195" s="103" t="e" vm="337">
        <v>#VALUE!</v>
      </c>
      <c r="F195" s="97" t="e" vm="716">
        <v>#VALUE!</v>
      </c>
      <c r="G195" s="98" cm="1" vm="717">
        <f t="array" ref="G195">_FV(F195,"Population")</f>
        <v>140823</v>
      </c>
      <c r="H195" s="105">
        <f t="shared" si="9"/>
        <v>-0.36799999999999999</v>
      </c>
      <c r="I195" s="101"/>
      <c r="J195" s="41">
        <v>122041</v>
      </c>
      <c r="K195" s="41">
        <v>121958</v>
      </c>
      <c r="L195" s="41">
        <v>122300</v>
      </c>
      <c r="M195" s="41">
        <v>125059</v>
      </c>
      <c r="N195" s="41">
        <v>128697</v>
      </c>
      <c r="O195" s="41">
        <v>130120</v>
      </c>
      <c r="P195" s="41">
        <v>134494</v>
      </c>
      <c r="Q195" s="41">
        <v>136476</v>
      </c>
      <c r="R195" s="41">
        <v>138964</v>
      </c>
      <c r="S195" s="41">
        <v>140215</v>
      </c>
      <c r="T195" s="41">
        <v>140564</v>
      </c>
      <c r="U195" s="41">
        <v>141191</v>
      </c>
    </row>
    <row r="196" spans="1:21" x14ac:dyDescent="0.35">
      <c r="A196" s="40">
        <v>192</v>
      </c>
      <c r="B196" s="76" t="s">
        <v>394</v>
      </c>
      <c r="C196" s="54" t="str">
        <f t="shared" si="7"/>
        <v xml:space="preserve"> California</v>
      </c>
      <c r="D196" s="91" t="str">
        <f t="shared" si="8"/>
        <v>Pasadena city</v>
      </c>
      <c r="E196" s="103" t="e" vm="316">
        <v>#VALUE!</v>
      </c>
      <c r="F196" s="97" t="e" vm="718">
        <v>#VALUE!</v>
      </c>
      <c r="G196" s="98" cm="1" vm="719">
        <f t="array" ref="G196">_FV(F196,"Population")</f>
        <v>141371</v>
      </c>
      <c r="H196" s="105">
        <f t="shared" si="9"/>
        <v>0.34200000000000003</v>
      </c>
      <c r="I196" s="101"/>
      <c r="J196" s="41">
        <v>137122</v>
      </c>
      <c r="K196" s="41">
        <v>137114</v>
      </c>
      <c r="L196" s="41">
        <v>137111</v>
      </c>
      <c r="M196" s="41">
        <v>137652</v>
      </c>
      <c r="N196" s="41">
        <v>138097</v>
      </c>
      <c r="O196" s="41">
        <v>139292</v>
      </c>
      <c r="P196" s="41">
        <v>139529</v>
      </c>
      <c r="Q196" s="41">
        <v>141025</v>
      </c>
      <c r="R196" s="41">
        <v>141601</v>
      </c>
      <c r="S196" s="41">
        <v>141757</v>
      </c>
      <c r="T196" s="41">
        <v>140906</v>
      </c>
      <c r="U196" s="41">
        <v>141029</v>
      </c>
    </row>
    <row r="197" spans="1:21" x14ac:dyDescent="0.35">
      <c r="A197" s="40">
        <v>193</v>
      </c>
      <c r="B197" s="76" t="s">
        <v>395</v>
      </c>
      <c r="C197" s="54" t="str">
        <f t="shared" si="7"/>
        <v xml:space="preserve"> Texas</v>
      </c>
      <c r="D197" s="91" t="str">
        <f t="shared" si="8"/>
        <v>Mesquite city</v>
      </c>
      <c r="E197" s="103" t="e" vm="321">
        <v>#VALUE!</v>
      </c>
      <c r="F197" s="97" t="e" vm="720">
        <v>#VALUE!</v>
      </c>
      <c r="G197" s="98" cm="1" vm="721">
        <f t="array" ref="G197">_FV(F197,"Population")</f>
        <v>142816</v>
      </c>
      <c r="H197" s="105">
        <f t="shared" si="9"/>
        <v>1.879</v>
      </c>
      <c r="I197" s="101"/>
      <c r="J197" s="41">
        <v>139824</v>
      </c>
      <c r="K197" s="41">
        <v>139701</v>
      </c>
      <c r="L197" s="41">
        <v>139963</v>
      </c>
      <c r="M197" s="41">
        <v>141520</v>
      </c>
      <c r="N197" s="41">
        <v>143365</v>
      </c>
      <c r="O197" s="41">
        <v>143604</v>
      </c>
      <c r="P197" s="41">
        <v>144508</v>
      </c>
      <c r="Q197" s="41">
        <v>144988</v>
      </c>
      <c r="R197" s="41">
        <v>144681</v>
      </c>
      <c r="S197" s="41">
        <v>144218</v>
      </c>
      <c r="T197" s="41">
        <v>142520</v>
      </c>
      <c r="U197" s="41">
        <v>140937</v>
      </c>
    </row>
    <row r="198" spans="1:21" x14ac:dyDescent="0.35">
      <c r="A198" s="40">
        <v>194</v>
      </c>
      <c r="B198" s="76" t="s">
        <v>396</v>
      </c>
      <c r="C198" s="54" t="str">
        <f t="shared" ref="C198:C261" si="10">RIGHT(B198,LEN(B198)-SEARCH(",",B198))</f>
        <v xml:space="preserve"> Kansas</v>
      </c>
      <c r="D198" s="91" t="str">
        <f t="shared" ref="D198:D261" si="11">LEFT(B198,SEARCH(",",B198)-1)</f>
        <v>Olathe city</v>
      </c>
      <c r="E198" s="103" t="e" vm="432">
        <v>#VALUE!</v>
      </c>
      <c r="F198" s="97" t="e" vm="722">
        <v>#VALUE!</v>
      </c>
      <c r="G198" s="98" cm="1" vm="723">
        <f t="array" ref="G198">_FV(F198,"Population")</f>
        <v>139605</v>
      </c>
      <c r="H198" s="105">
        <f t="shared" si="9"/>
        <v>-0.94</v>
      </c>
      <c r="I198" s="101"/>
      <c r="J198" s="41">
        <v>125872</v>
      </c>
      <c r="K198" s="41">
        <v>125922</v>
      </c>
      <c r="L198" s="41">
        <v>126269</v>
      </c>
      <c r="M198" s="41">
        <v>128325</v>
      </c>
      <c r="N198" s="41">
        <v>129963</v>
      </c>
      <c r="O198" s="41">
        <v>131798</v>
      </c>
      <c r="P198" s="41">
        <v>132839</v>
      </c>
      <c r="Q198" s="41">
        <v>134298</v>
      </c>
      <c r="R198" s="41">
        <v>135928</v>
      </c>
      <c r="S198" s="41">
        <v>137526</v>
      </c>
      <c r="T198" s="41">
        <v>139758</v>
      </c>
      <c r="U198" s="41">
        <v>140545</v>
      </c>
    </row>
    <row r="199" spans="1:21" x14ac:dyDescent="0.35">
      <c r="A199" s="40">
        <v>195</v>
      </c>
      <c r="B199" s="76" t="s">
        <v>397</v>
      </c>
      <c r="C199" s="54" t="str">
        <f t="shared" si="10"/>
        <v xml:space="preserve"> Ohio</v>
      </c>
      <c r="D199" s="91" t="str">
        <f t="shared" si="11"/>
        <v>Dayton city</v>
      </c>
      <c r="E199" s="103" t="e" vm="342">
        <v>#VALUE!</v>
      </c>
      <c r="F199" s="97" t="e" vm="724">
        <v>#VALUE!</v>
      </c>
      <c r="G199" s="98" cm="1" vm="725">
        <f t="array" ref="G199">_FV(F199,"Population")</f>
        <v>140640</v>
      </c>
      <c r="H199" s="105">
        <f t="shared" si="9"/>
        <v>0.23300000000000001</v>
      </c>
      <c r="I199" s="101"/>
      <c r="J199" s="41">
        <v>141527</v>
      </c>
      <c r="K199" s="41">
        <v>141989</v>
      </c>
      <c r="L199" s="41">
        <v>142348</v>
      </c>
      <c r="M199" s="41">
        <v>142000</v>
      </c>
      <c r="N199" s="41">
        <v>141916</v>
      </c>
      <c r="O199" s="41">
        <v>142035</v>
      </c>
      <c r="P199" s="41">
        <v>141117</v>
      </c>
      <c r="Q199" s="41">
        <v>140819</v>
      </c>
      <c r="R199" s="41">
        <v>140849</v>
      </c>
      <c r="S199" s="41">
        <v>140372</v>
      </c>
      <c r="T199" s="41">
        <v>140439</v>
      </c>
      <c r="U199" s="41">
        <v>140407</v>
      </c>
    </row>
    <row r="200" spans="1:21" x14ac:dyDescent="0.35">
      <c r="A200" s="40">
        <v>196</v>
      </c>
      <c r="B200" s="76" t="s">
        <v>398</v>
      </c>
      <c r="C200" s="54" t="str">
        <f t="shared" si="10"/>
        <v xml:space="preserve"> Texas</v>
      </c>
      <c r="D200" s="91" t="str">
        <f t="shared" si="11"/>
        <v>Carrollton city</v>
      </c>
      <c r="E200" s="103" t="e" vm="321">
        <v>#VALUE!</v>
      </c>
      <c r="F200" s="97" t="e" vm="726">
        <v>#VALUE!</v>
      </c>
      <c r="G200" s="98" cm="1" vm="727">
        <f t="array" ref="G200">_FV(F200,"Population")</f>
        <v>136879</v>
      </c>
      <c r="H200" s="105">
        <f t="shared" si="9"/>
        <v>-2.3690000000000002</v>
      </c>
      <c r="I200" s="101"/>
      <c r="J200" s="41">
        <v>119097</v>
      </c>
      <c r="K200" s="41">
        <v>119211</v>
      </c>
      <c r="L200" s="41">
        <v>119564</v>
      </c>
      <c r="M200" s="41">
        <v>122527</v>
      </c>
      <c r="N200" s="41">
        <v>125484</v>
      </c>
      <c r="O200" s="41">
        <v>126545</v>
      </c>
      <c r="P200" s="41">
        <v>128349</v>
      </c>
      <c r="Q200" s="41">
        <v>133060</v>
      </c>
      <c r="R200" s="41">
        <v>133704</v>
      </c>
      <c r="S200" s="41">
        <v>136054</v>
      </c>
      <c r="T200" s="41">
        <v>137013</v>
      </c>
      <c r="U200" s="41">
        <v>139248</v>
      </c>
    </row>
    <row r="201" spans="1:21" x14ac:dyDescent="0.35">
      <c r="A201" s="40">
        <v>197</v>
      </c>
      <c r="B201" s="76" t="s">
        <v>399</v>
      </c>
      <c r="C201" s="54" t="str">
        <f t="shared" si="10"/>
        <v xml:space="preserve"> Texas</v>
      </c>
      <c r="D201" s="91" t="str">
        <f t="shared" si="11"/>
        <v>Waco city</v>
      </c>
      <c r="E201" s="103" t="e" vm="321">
        <v>#VALUE!</v>
      </c>
      <c r="F201" s="97" t="e" vm="728">
        <v>#VALUE!</v>
      </c>
      <c r="G201" s="98" cm="1" vm="729">
        <f t="array" ref="G201">_FV(F201,"Population")</f>
        <v>138183</v>
      </c>
      <c r="H201" s="105">
        <f t="shared" ref="H201:H264" si="12">(G201-U201)/1000</f>
        <v>-1.0529999999999999</v>
      </c>
      <c r="I201" s="101"/>
      <c r="J201" s="41">
        <v>124805</v>
      </c>
      <c r="K201" s="41">
        <v>124797</v>
      </c>
      <c r="L201" s="41">
        <v>125377</v>
      </c>
      <c r="M201" s="41">
        <v>126443</v>
      </c>
      <c r="N201" s="41">
        <v>127494</v>
      </c>
      <c r="O201" s="41">
        <v>129011</v>
      </c>
      <c r="P201" s="41">
        <v>129860</v>
      </c>
      <c r="Q201" s="41">
        <v>131801</v>
      </c>
      <c r="R201" s="41">
        <v>133421</v>
      </c>
      <c r="S201" s="41">
        <v>136939</v>
      </c>
      <c r="T201" s="41">
        <v>137886</v>
      </c>
      <c r="U201" s="41">
        <v>139236</v>
      </c>
    </row>
    <row r="202" spans="1:21" x14ac:dyDescent="0.35">
      <c r="A202" s="40">
        <v>198</v>
      </c>
      <c r="B202" s="76" t="s">
        <v>400</v>
      </c>
      <c r="C202" s="54" t="str">
        <f t="shared" si="10"/>
        <v xml:space="preserve"> California</v>
      </c>
      <c r="D202" s="91" t="str">
        <f t="shared" si="11"/>
        <v>Orange city</v>
      </c>
      <c r="E202" s="103" t="e" vm="316">
        <v>#VALUE!</v>
      </c>
      <c r="F202" s="97" t="e" vm="730">
        <v>#VALUE!</v>
      </c>
      <c r="G202" s="98" cm="1" vm="731">
        <f t="array" ref="G202">_FV(F202,"Population")</f>
        <v>139484</v>
      </c>
      <c r="H202" s="105">
        <f t="shared" si="12"/>
        <v>0.81499999999999995</v>
      </c>
      <c r="I202" s="101"/>
      <c r="J202" s="41">
        <v>136416</v>
      </c>
      <c r="K202" s="41">
        <v>136776</v>
      </c>
      <c r="L202" s="41">
        <v>137103</v>
      </c>
      <c r="M202" s="41">
        <v>138539</v>
      </c>
      <c r="N202" s="41">
        <v>139372</v>
      </c>
      <c r="O202" s="41">
        <v>139972</v>
      </c>
      <c r="P202" s="41">
        <v>139424</v>
      </c>
      <c r="Q202" s="41">
        <v>140503</v>
      </c>
      <c r="R202" s="41">
        <v>140581</v>
      </c>
      <c r="S202" s="41">
        <v>140251</v>
      </c>
      <c r="T202" s="41">
        <v>139449</v>
      </c>
      <c r="U202" s="41">
        <v>138669</v>
      </c>
    </row>
    <row r="203" spans="1:21" x14ac:dyDescent="0.35">
      <c r="A203" s="40">
        <v>199</v>
      </c>
      <c r="B203" s="76" t="s">
        <v>401</v>
      </c>
      <c r="C203" s="54" t="str">
        <f t="shared" si="10"/>
        <v xml:space="preserve"> California</v>
      </c>
      <c r="D203" s="91" t="str">
        <f t="shared" si="11"/>
        <v>Fullerton city</v>
      </c>
      <c r="E203" s="103" t="e" vm="316">
        <v>#VALUE!</v>
      </c>
      <c r="F203" s="97" t="e" vm="732">
        <v>#VALUE!</v>
      </c>
      <c r="G203" s="98" cm="1" vm="733">
        <f t="array" ref="G203">_FV(F203,"Population")</f>
        <v>139640</v>
      </c>
      <c r="H203" s="105">
        <f t="shared" si="12"/>
        <v>1.008</v>
      </c>
      <c r="I203" s="101"/>
      <c r="J203" s="41">
        <v>135161</v>
      </c>
      <c r="K203" s="41">
        <v>135233</v>
      </c>
      <c r="L203" s="41">
        <v>135291</v>
      </c>
      <c r="M203" s="41">
        <v>136386</v>
      </c>
      <c r="N203" s="41">
        <v>138103</v>
      </c>
      <c r="O203" s="41">
        <v>138637</v>
      </c>
      <c r="P203" s="41">
        <v>138840</v>
      </c>
      <c r="Q203" s="41">
        <v>139982</v>
      </c>
      <c r="R203" s="41">
        <v>140454</v>
      </c>
      <c r="S203" s="41">
        <v>139744</v>
      </c>
      <c r="T203" s="41">
        <v>139273</v>
      </c>
      <c r="U203" s="41">
        <v>138632</v>
      </c>
    </row>
    <row r="204" spans="1:21" x14ac:dyDescent="0.35">
      <c r="A204" s="40">
        <v>200</v>
      </c>
      <c r="B204" s="76" t="s">
        <v>402</v>
      </c>
      <c r="C204" s="54" t="str">
        <f t="shared" si="10"/>
        <v xml:space="preserve"> South Carolina</v>
      </c>
      <c r="D204" s="91" t="str">
        <f t="shared" si="11"/>
        <v>Charleston city</v>
      </c>
      <c r="E204" s="103" t="e" vm="734">
        <v>#VALUE!</v>
      </c>
      <c r="F204" s="97" t="e" vm="735">
        <v>#VALUE!</v>
      </c>
      <c r="G204" s="98" cm="1" vm="736">
        <f t="array" ref="G204">_FV(F204,"Population")</f>
        <v>136208</v>
      </c>
      <c r="H204" s="105">
        <f t="shared" si="12"/>
        <v>-1.3580000000000001</v>
      </c>
      <c r="I204" s="101"/>
      <c r="J204" s="41">
        <v>120083</v>
      </c>
      <c r="K204" s="41">
        <v>120364</v>
      </c>
      <c r="L204" s="41">
        <v>120700</v>
      </c>
      <c r="M204" s="41">
        <v>123012</v>
      </c>
      <c r="N204" s="41">
        <v>125223</v>
      </c>
      <c r="O204" s="41">
        <v>127246</v>
      </c>
      <c r="P204" s="41">
        <v>129434</v>
      </c>
      <c r="Q204" s="41">
        <v>132413</v>
      </c>
      <c r="R204" s="41">
        <v>134453</v>
      </c>
      <c r="S204" s="41">
        <v>135626</v>
      </c>
      <c r="T204" s="41">
        <v>136111</v>
      </c>
      <c r="U204" s="41">
        <v>137566</v>
      </c>
    </row>
    <row r="205" spans="1:21" x14ac:dyDescent="0.35">
      <c r="A205" s="40">
        <v>201</v>
      </c>
      <c r="B205" s="76" t="s">
        <v>403</v>
      </c>
      <c r="C205" s="54" t="str">
        <f t="shared" si="10"/>
        <v xml:space="preserve"> Utah</v>
      </c>
      <c r="D205" s="91" t="str">
        <f t="shared" si="11"/>
        <v>West Valley City city</v>
      </c>
      <c r="E205" s="103" t="e" vm="562">
        <v>#VALUE!</v>
      </c>
      <c r="F205" s="97" t="e" vm="737">
        <v>#VALUE!</v>
      </c>
      <c r="G205" s="98" cm="1" vm="738">
        <f t="array" ref="G205">_FV(F205,"Population")</f>
        <v>136401</v>
      </c>
      <c r="H205" s="105">
        <f t="shared" si="12"/>
        <v>1.153</v>
      </c>
      <c r="I205" s="101"/>
      <c r="J205" s="41">
        <v>129480</v>
      </c>
      <c r="K205" s="41">
        <v>129489</v>
      </c>
      <c r="L205" s="41">
        <v>129653</v>
      </c>
      <c r="M205" s="41">
        <v>131031</v>
      </c>
      <c r="N205" s="41">
        <v>132463</v>
      </c>
      <c r="O205" s="41">
        <v>133744</v>
      </c>
      <c r="P205" s="41">
        <v>134431</v>
      </c>
      <c r="Q205" s="41">
        <v>135903</v>
      </c>
      <c r="R205" s="41">
        <v>136741</v>
      </c>
      <c r="S205" s="41">
        <v>136334</v>
      </c>
      <c r="T205" s="41">
        <v>135982</v>
      </c>
      <c r="U205" s="41">
        <v>135248</v>
      </c>
    </row>
    <row r="206" spans="1:21" x14ac:dyDescent="0.35">
      <c r="A206" s="40">
        <v>202</v>
      </c>
      <c r="B206" s="76" t="s">
        <v>404</v>
      </c>
      <c r="C206" s="54" t="str">
        <f t="shared" si="10"/>
        <v xml:space="preserve"> California</v>
      </c>
      <c r="D206" s="91" t="str">
        <f t="shared" si="11"/>
        <v>Visalia city</v>
      </c>
      <c r="E206" s="103" t="e" vm="316">
        <v>#VALUE!</v>
      </c>
      <c r="F206" s="97" t="e" vm="739">
        <v>#VALUE!</v>
      </c>
      <c r="G206" s="98" cm="1" vm="740">
        <f t="array" ref="G206">_FV(F206,"Population")</f>
        <v>133800</v>
      </c>
      <c r="H206" s="105">
        <f t="shared" si="12"/>
        <v>-0.80500000000000005</v>
      </c>
      <c r="I206" s="101"/>
      <c r="J206" s="41">
        <v>124442</v>
      </c>
      <c r="K206" s="41">
        <v>124528</v>
      </c>
      <c r="L206" s="41">
        <v>124869</v>
      </c>
      <c r="M206" s="41">
        <v>125649</v>
      </c>
      <c r="N206" s="41">
        <v>126420</v>
      </c>
      <c r="O206" s="41">
        <v>127309</v>
      </c>
      <c r="P206" s="41">
        <v>128482</v>
      </c>
      <c r="Q206" s="41">
        <v>129369</v>
      </c>
      <c r="R206" s="41">
        <v>130662</v>
      </c>
      <c r="S206" s="41">
        <v>132388</v>
      </c>
      <c r="T206" s="41">
        <v>133428</v>
      </c>
      <c r="U206" s="41">
        <v>134605</v>
      </c>
    </row>
    <row r="207" spans="1:21" x14ac:dyDescent="0.35">
      <c r="A207" s="40">
        <v>203</v>
      </c>
      <c r="B207" s="76" t="s">
        <v>405</v>
      </c>
      <c r="C207" s="54" t="str">
        <f t="shared" si="10"/>
        <v xml:space="preserve"> Virginia</v>
      </c>
      <c r="D207" s="91" t="str">
        <f t="shared" si="11"/>
        <v>Hampton city</v>
      </c>
      <c r="E207" s="103" t="e" vm="416">
        <v>#VALUE!</v>
      </c>
      <c r="F207" s="97" t="e" vm="741">
        <v>#VALUE!</v>
      </c>
      <c r="G207" s="98" cm="1" vm="742">
        <f t="array" ref="G207">_FV(F207,"Population")</f>
        <v>134313</v>
      </c>
      <c r="H207" s="105">
        <f t="shared" si="12"/>
        <v>-0.19700000000000001</v>
      </c>
      <c r="I207" s="101"/>
      <c r="J207" s="41">
        <v>137436</v>
      </c>
      <c r="K207" s="41">
        <v>137464</v>
      </c>
      <c r="L207" s="41">
        <v>137415</v>
      </c>
      <c r="M207" s="41">
        <v>136628</v>
      </c>
      <c r="N207" s="41">
        <v>137177</v>
      </c>
      <c r="O207" s="41">
        <v>137332</v>
      </c>
      <c r="P207" s="41">
        <v>137680</v>
      </c>
      <c r="Q207" s="41">
        <v>136264</v>
      </c>
      <c r="R207" s="41">
        <v>135374</v>
      </c>
      <c r="S207" s="41">
        <v>134725</v>
      </c>
      <c r="T207" s="41">
        <v>134330</v>
      </c>
      <c r="U207" s="41">
        <v>134510</v>
      </c>
    </row>
    <row r="208" spans="1:21" x14ac:dyDescent="0.35">
      <c r="A208" s="40">
        <v>204</v>
      </c>
      <c r="B208" s="76" t="s">
        <v>406</v>
      </c>
      <c r="C208" s="54" t="str">
        <f t="shared" si="10"/>
        <v xml:space="preserve"> Florida</v>
      </c>
      <c r="D208" s="91" t="str">
        <f t="shared" si="11"/>
        <v>Gainesville city</v>
      </c>
      <c r="E208" s="103" t="e" vm="337">
        <v>#VALUE!</v>
      </c>
      <c r="F208" s="97" t="e" vm="743">
        <v>#VALUE!</v>
      </c>
      <c r="G208" s="98" cm="1" vm="744">
        <f t="array" ref="G208">_FV(F208,"Population")</f>
        <v>133857</v>
      </c>
      <c r="H208" s="105">
        <f t="shared" si="12"/>
        <v>-0.14000000000000001</v>
      </c>
      <c r="I208" s="101"/>
      <c r="J208" s="41">
        <v>124354</v>
      </c>
      <c r="K208" s="41">
        <v>124504</v>
      </c>
      <c r="L208" s="41">
        <v>124681</v>
      </c>
      <c r="M208" s="41">
        <v>125671</v>
      </c>
      <c r="N208" s="41">
        <v>125993</v>
      </c>
      <c r="O208" s="41">
        <v>126340</v>
      </c>
      <c r="P208" s="41">
        <v>127571</v>
      </c>
      <c r="Q208" s="41">
        <v>129356</v>
      </c>
      <c r="R208" s="41">
        <v>131580</v>
      </c>
      <c r="S208" s="41">
        <v>132041</v>
      </c>
      <c r="T208" s="41">
        <v>133665</v>
      </c>
      <c r="U208" s="41">
        <v>133997</v>
      </c>
    </row>
    <row r="209" spans="1:21" x14ac:dyDescent="0.35">
      <c r="A209" s="40">
        <v>205</v>
      </c>
      <c r="B209" s="76" t="s">
        <v>407</v>
      </c>
      <c r="C209" s="54" t="str">
        <f t="shared" si="10"/>
        <v xml:space="preserve"> Michigan</v>
      </c>
      <c r="D209" s="91" t="str">
        <f t="shared" si="11"/>
        <v>Warren city</v>
      </c>
      <c r="E209" s="103" t="e" vm="368">
        <v>#VALUE!</v>
      </c>
      <c r="F209" s="97" t="e" vm="745">
        <v>#VALUE!</v>
      </c>
      <c r="G209" s="98" cm="1" vm="746">
        <f t="array" ref="G209">_FV(F209,"Population")</f>
        <v>134587</v>
      </c>
      <c r="H209" s="105">
        <f t="shared" si="12"/>
        <v>0.64400000000000002</v>
      </c>
      <c r="I209" s="101"/>
      <c r="J209" s="41">
        <v>134056</v>
      </c>
      <c r="K209" s="41">
        <v>134070</v>
      </c>
      <c r="L209" s="41">
        <v>134081</v>
      </c>
      <c r="M209" s="41">
        <v>134173</v>
      </c>
      <c r="N209" s="41">
        <v>134590</v>
      </c>
      <c r="O209" s="41">
        <v>135312</v>
      </c>
      <c r="P209" s="41">
        <v>135666</v>
      </c>
      <c r="Q209" s="41">
        <v>135386</v>
      </c>
      <c r="R209" s="41">
        <v>135245</v>
      </c>
      <c r="S209" s="41">
        <v>135100</v>
      </c>
      <c r="T209" s="41">
        <v>134376</v>
      </c>
      <c r="U209" s="41">
        <v>133943</v>
      </c>
    </row>
    <row r="210" spans="1:21" x14ac:dyDescent="0.35">
      <c r="A210" s="40">
        <v>206</v>
      </c>
      <c r="B210" s="76" t="s">
        <v>408</v>
      </c>
      <c r="C210" s="54" t="str">
        <f t="shared" si="10"/>
        <v xml:space="preserve"> Florida</v>
      </c>
      <c r="D210" s="91" t="str">
        <f t="shared" si="11"/>
        <v>Coral Springs city</v>
      </c>
      <c r="E210" s="103" t="e" vm="337">
        <v>#VALUE!</v>
      </c>
      <c r="F210" s="97" t="e" vm="747">
        <v>#VALUE!</v>
      </c>
      <c r="G210" s="98" cm="1" vm="748">
        <f t="array" ref="G210">_FV(F210,"Population")</f>
        <v>133507</v>
      </c>
      <c r="H210" s="105">
        <f t="shared" si="12"/>
        <v>-0.252</v>
      </c>
      <c r="I210" s="101"/>
      <c r="J210" s="41">
        <v>121096</v>
      </c>
      <c r="K210" s="41">
        <v>122588</v>
      </c>
      <c r="L210" s="41">
        <v>122887</v>
      </c>
      <c r="M210" s="41">
        <v>125141</v>
      </c>
      <c r="N210" s="41">
        <v>126682</v>
      </c>
      <c r="O210" s="41">
        <v>127788</v>
      </c>
      <c r="P210" s="41">
        <v>128847</v>
      </c>
      <c r="Q210" s="41">
        <v>130160</v>
      </c>
      <c r="R210" s="41">
        <v>131753</v>
      </c>
      <c r="S210" s="41">
        <v>133542</v>
      </c>
      <c r="T210" s="41">
        <v>133712</v>
      </c>
      <c r="U210" s="41">
        <v>133759</v>
      </c>
    </row>
    <row r="211" spans="1:21" x14ac:dyDescent="0.35">
      <c r="A211" s="40">
        <v>207</v>
      </c>
      <c r="B211" s="76" t="s">
        <v>409</v>
      </c>
      <c r="C211" s="54" t="str">
        <f t="shared" si="10"/>
        <v xml:space="preserve"> Iowa</v>
      </c>
      <c r="D211" s="91" t="str">
        <f t="shared" si="11"/>
        <v>Cedar Rapids city</v>
      </c>
      <c r="E211" s="103" t="e" vm="540">
        <v>#VALUE!</v>
      </c>
      <c r="F211" s="97" t="e" vm="749">
        <v>#VALUE!</v>
      </c>
      <c r="G211" s="98" cm="1" vm="750">
        <f t="array" ref="G211">_FV(F211,"Population")</f>
        <v>133174</v>
      </c>
      <c r="H211" s="105">
        <f t="shared" si="12"/>
        <v>-0.38800000000000001</v>
      </c>
      <c r="I211" s="101"/>
      <c r="J211" s="41">
        <v>126326</v>
      </c>
      <c r="K211" s="41">
        <v>126580</v>
      </c>
      <c r="L211" s="41">
        <v>126852</v>
      </c>
      <c r="M211" s="41">
        <v>128231</v>
      </c>
      <c r="N211" s="41">
        <v>128478</v>
      </c>
      <c r="O211" s="41">
        <v>128826</v>
      </c>
      <c r="P211" s="41">
        <v>129662</v>
      </c>
      <c r="Q211" s="41">
        <v>130832</v>
      </c>
      <c r="R211" s="41">
        <v>131397</v>
      </c>
      <c r="S211" s="41">
        <v>132564</v>
      </c>
      <c r="T211" s="41">
        <v>133209</v>
      </c>
      <c r="U211" s="41">
        <v>133562</v>
      </c>
    </row>
    <row r="212" spans="1:21" x14ac:dyDescent="0.35">
      <c r="A212" s="40">
        <v>208</v>
      </c>
      <c r="B212" s="76" t="s">
        <v>410</v>
      </c>
      <c r="C212" s="54" t="str">
        <f t="shared" si="10"/>
        <v xml:space="preserve"> Texas</v>
      </c>
      <c r="D212" s="91" t="str">
        <f t="shared" si="11"/>
        <v>Round Rock city</v>
      </c>
      <c r="E212" s="103" t="e" vm="321">
        <v>#VALUE!</v>
      </c>
      <c r="F212" s="97" t="e" vm="751">
        <v>#VALUE!</v>
      </c>
      <c r="G212" s="98" cm="1" vm="752">
        <f t="array" ref="G212">_FV(F212,"Population")</f>
        <v>128739</v>
      </c>
      <c r="H212" s="105">
        <f t="shared" si="12"/>
        <v>-4.633</v>
      </c>
      <c r="I212" s="101"/>
      <c r="J212" s="41">
        <v>99887</v>
      </c>
      <c r="K212" s="41">
        <v>100021</v>
      </c>
      <c r="L212" s="41">
        <v>100772</v>
      </c>
      <c r="M212" s="41">
        <v>103864</v>
      </c>
      <c r="N212" s="41">
        <v>106504</v>
      </c>
      <c r="O212" s="41">
        <v>109547</v>
      </c>
      <c r="P212" s="41">
        <v>112665</v>
      </c>
      <c r="Q212" s="41">
        <v>115981</v>
      </c>
      <c r="R212" s="41">
        <v>120864</v>
      </c>
      <c r="S212" s="41">
        <v>123684</v>
      </c>
      <c r="T212" s="41">
        <v>128849</v>
      </c>
      <c r="U212" s="41">
        <v>133372</v>
      </c>
    </row>
    <row r="213" spans="1:21" x14ac:dyDescent="0.35">
      <c r="A213" s="40">
        <v>209</v>
      </c>
      <c r="B213" s="76" t="s">
        <v>411</v>
      </c>
      <c r="C213" s="54" t="str">
        <f t="shared" si="10"/>
        <v xml:space="preserve"> Michigan</v>
      </c>
      <c r="D213" s="91" t="str">
        <f t="shared" si="11"/>
        <v>Sterling Heights city</v>
      </c>
      <c r="E213" s="103" t="e" vm="368">
        <v>#VALUE!</v>
      </c>
      <c r="F213" s="97" t="e" vm="753">
        <v>#VALUE!</v>
      </c>
      <c r="G213" s="98" cm="1" vm="754">
        <f t="array" ref="G213">_FV(F213,"Population")</f>
        <v>132964</v>
      </c>
      <c r="H213" s="105">
        <f t="shared" si="12"/>
        <v>0.52600000000000002</v>
      </c>
      <c r="I213" s="101"/>
      <c r="J213" s="41">
        <v>129699</v>
      </c>
      <c r="K213" s="41">
        <v>129675</v>
      </c>
      <c r="L213" s="41">
        <v>129709</v>
      </c>
      <c r="M213" s="41">
        <v>130042</v>
      </c>
      <c r="N213" s="41">
        <v>130672</v>
      </c>
      <c r="O213" s="41">
        <v>131521</v>
      </c>
      <c r="P213" s="41">
        <v>132136</v>
      </c>
      <c r="Q213" s="41">
        <v>132041</v>
      </c>
      <c r="R213" s="41">
        <v>132522</v>
      </c>
      <c r="S213" s="41">
        <v>132681</v>
      </c>
      <c r="T213" s="41">
        <v>132725</v>
      </c>
      <c r="U213" s="41">
        <v>132438</v>
      </c>
    </row>
    <row r="214" spans="1:21" x14ac:dyDescent="0.35">
      <c r="A214" s="40">
        <v>210</v>
      </c>
      <c r="B214" s="76" t="s">
        <v>412</v>
      </c>
      <c r="C214" s="54" t="str">
        <f t="shared" si="10"/>
        <v xml:space="preserve"> Washington</v>
      </c>
      <c r="D214" s="91" t="str">
        <f t="shared" si="11"/>
        <v>Kent city</v>
      </c>
      <c r="E214" s="103" t="e" vm="353">
        <v>#VALUE!</v>
      </c>
      <c r="F214" s="97" t="e" vm="755">
        <v>#VALUE!</v>
      </c>
      <c r="G214" s="98" cm="1" vm="756">
        <f t="array" ref="G214">_FV(F214,"Population")</f>
        <v>129618</v>
      </c>
      <c r="H214" s="105">
        <f t="shared" si="12"/>
        <v>-2.7010000000000001</v>
      </c>
      <c r="I214" s="101"/>
      <c r="J214" s="41">
        <v>92411</v>
      </c>
      <c r="K214" s="41">
        <v>118620</v>
      </c>
      <c r="L214" s="41">
        <v>119067</v>
      </c>
      <c r="M214" s="41">
        <v>122165</v>
      </c>
      <c r="N214" s="41">
        <v>124739</v>
      </c>
      <c r="O214" s="41">
        <v>126118</v>
      </c>
      <c r="P214" s="41">
        <v>127727</v>
      </c>
      <c r="Q214" s="41">
        <v>129241</v>
      </c>
      <c r="R214" s="41">
        <v>130508</v>
      </c>
      <c r="S214" s="41">
        <v>131697</v>
      </c>
      <c r="T214" s="41">
        <v>131734</v>
      </c>
      <c r="U214" s="41">
        <v>132319</v>
      </c>
    </row>
    <row r="215" spans="1:21" x14ac:dyDescent="0.35">
      <c r="A215" s="40">
        <v>211</v>
      </c>
      <c r="B215" s="76" t="s">
        <v>413</v>
      </c>
      <c r="C215" s="54" t="str">
        <f t="shared" si="10"/>
        <v xml:space="preserve"> South Carolina</v>
      </c>
      <c r="D215" s="91" t="str">
        <f t="shared" si="11"/>
        <v>Columbia city</v>
      </c>
      <c r="E215" s="103" t="e" vm="734">
        <v>#VALUE!</v>
      </c>
      <c r="F215" s="97" t="e" vm="757">
        <v>#VALUE!</v>
      </c>
      <c r="G215" s="98" cm="1" vm="758">
        <f t="array" ref="G215">_FV(F215,"Population")</f>
        <v>133451</v>
      </c>
      <c r="H215" s="105">
        <f t="shared" si="12"/>
        <v>1.7769999999999999</v>
      </c>
      <c r="I215" s="101"/>
      <c r="J215" s="41">
        <v>129272</v>
      </c>
      <c r="K215" s="41">
        <v>130421</v>
      </c>
      <c r="L215" s="41">
        <v>130774</v>
      </c>
      <c r="M215" s="41">
        <v>131302</v>
      </c>
      <c r="N215" s="41">
        <v>131761</v>
      </c>
      <c r="O215" s="41">
        <v>131527</v>
      </c>
      <c r="P215" s="41">
        <v>131781</v>
      </c>
      <c r="Q215" s="41">
        <v>133616</v>
      </c>
      <c r="R215" s="41">
        <v>134129</v>
      </c>
      <c r="S215" s="41">
        <v>134005</v>
      </c>
      <c r="T215" s="41">
        <v>132770</v>
      </c>
      <c r="U215" s="41">
        <v>131674</v>
      </c>
    </row>
    <row r="216" spans="1:21" x14ac:dyDescent="0.35">
      <c r="A216" s="40">
        <v>212</v>
      </c>
      <c r="B216" s="76" t="s">
        <v>414</v>
      </c>
      <c r="C216" s="54" t="str">
        <f t="shared" si="10"/>
        <v xml:space="preserve"> California</v>
      </c>
      <c r="D216" s="91" t="str">
        <f t="shared" si="11"/>
        <v>Santa Clara city</v>
      </c>
      <c r="E216" s="103" t="e" vm="316">
        <v>#VALUE!</v>
      </c>
      <c r="F216" s="97" t="e" vm="759">
        <v>#VALUE!</v>
      </c>
      <c r="G216" s="98" cm="1" vm="760">
        <f t="array" ref="G216">_FV(F216,"Population")</f>
        <v>129488</v>
      </c>
      <c r="H216" s="105">
        <f t="shared" si="12"/>
        <v>-0.877</v>
      </c>
      <c r="I216" s="101"/>
      <c r="J216" s="41">
        <v>116468</v>
      </c>
      <c r="K216" s="41">
        <v>116453</v>
      </c>
      <c r="L216" s="41">
        <v>116761</v>
      </c>
      <c r="M216" s="41">
        <v>117836</v>
      </c>
      <c r="N216" s="41">
        <v>119337</v>
      </c>
      <c r="O216" s="41">
        <v>120486</v>
      </c>
      <c r="P216" s="41">
        <v>121967</v>
      </c>
      <c r="Q216" s="41">
        <v>126024</v>
      </c>
      <c r="R216" s="41">
        <v>126429</v>
      </c>
      <c r="S216" s="41">
        <v>126709</v>
      </c>
      <c r="T216" s="41">
        <v>129085</v>
      </c>
      <c r="U216" s="41">
        <v>130365</v>
      </c>
    </row>
    <row r="217" spans="1:21" x14ac:dyDescent="0.35">
      <c r="A217" s="40">
        <v>213</v>
      </c>
      <c r="B217" s="76" t="s">
        <v>415</v>
      </c>
      <c r="C217" s="54" t="str">
        <f t="shared" si="10"/>
        <v xml:space="preserve"> Connecticut</v>
      </c>
      <c r="D217" s="91" t="str">
        <f t="shared" si="11"/>
        <v>New Haven city</v>
      </c>
      <c r="E217" s="103" t="e" vm="700">
        <v>#VALUE!</v>
      </c>
      <c r="F217" s="97" t="e" vm="761">
        <v>#VALUE!</v>
      </c>
      <c r="G217" s="98" cm="1" vm="762">
        <f t="array" ref="G217">_FV(F217,"Population")</f>
        <v>130418</v>
      </c>
      <c r="H217" s="105">
        <f t="shared" si="12"/>
        <v>0.16800000000000001</v>
      </c>
      <c r="I217" s="101"/>
      <c r="J217" s="41">
        <v>129779</v>
      </c>
      <c r="K217" s="41">
        <v>129884</v>
      </c>
      <c r="L217" s="41">
        <v>129816</v>
      </c>
      <c r="M217" s="41">
        <v>130845</v>
      </c>
      <c r="N217" s="41">
        <v>131114</v>
      </c>
      <c r="O217" s="41">
        <v>130906</v>
      </c>
      <c r="P217" s="41">
        <v>130611</v>
      </c>
      <c r="Q217" s="41">
        <v>130383</v>
      </c>
      <c r="R217" s="41">
        <v>130417</v>
      </c>
      <c r="S217" s="41">
        <v>130653</v>
      </c>
      <c r="T217" s="41">
        <v>129993</v>
      </c>
      <c r="U217" s="41">
        <v>130250</v>
      </c>
    </row>
    <row r="218" spans="1:21" x14ac:dyDescent="0.35">
      <c r="A218" s="40">
        <v>214</v>
      </c>
      <c r="B218" s="76" t="s">
        <v>416</v>
      </c>
      <c r="C218" s="54" t="str">
        <f t="shared" si="10"/>
        <v xml:space="preserve"> Connecticut</v>
      </c>
      <c r="D218" s="91" t="str">
        <f t="shared" si="11"/>
        <v>Stamford city</v>
      </c>
      <c r="E218" s="103" t="e" vm="700">
        <v>#VALUE!</v>
      </c>
      <c r="F218" s="97" t="e" vm="763">
        <v>#VALUE!</v>
      </c>
      <c r="G218" s="98" cm="1" vm="764">
        <f t="array" ref="G218">_FV(F218,"Population")</f>
        <v>129775</v>
      </c>
      <c r="H218" s="105">
        <f t="shared" si="12"/>
        <v>0.13700000000000001</v>
      </c>
      <c r="I218" s="101"/>
      <c r="J218" s="41">
        <v>122643</v>
      </c>
      <c r="K218" s="41">
        <v>122633</v>
      </c>
      <c r="L218" s="41">
        <v>122781</v>
      </c>
      <c r="M218" s="41">
        <v>123988</v>
      </c>
      <c r="N218" s="41">
        <v>125046</v>
      </c>
      <c r="O218" s="41">
        <v>126306</v>
      </c>
      <c r="P218" s="41">
        <v>127951</v>
      </c>
      <c r="Q218" s="41">
        <v>128352</v>
      </c>
      <c r="R218" s="41">
        <v>128974</v>
      </c>
      <c r="S218" s="41">
        <v>129880</v>
      </c>
      <c r="T218" s="41">
        <v>129806</v>
      </c>
      <c r="U218" s="41">
        <v>129638</v>
      </c>
    </row>
    <row r="219" spans="1:21" x14ac:dyDescent="0.35">
      <c r="A219" s="40">
        <v>215</v>
      </c>
      <c r="B219" s="76" t="s">
        <v>417</v>
      </c>
      <c r="C219" s="54" t="str">
        <f t="shared" si="10"/>
        <v xml:space="preserve"> California</v>
      </c>
      <c r="D219" s="91" t="str">
        <f t="shared" si="11"/>
        <v>Concord city</v>
      </c>
      <c r="E219" s="103" t="e" vm="316">
        <v>#VALUE!</v>
      </c>
      <c r="F219" s="97" t="e" vm="765">
        <v>#VALUE!</v>
      </c>
      <c r="G219" s="98" cm="1" vm="766">
        <f t="array" ref="G219">_FV(F219,"Population")</f>
        <v>129688</v>
      </c>
      <c r="H219" s="105">
        <f t="shared" si="12"/>
        <v>0.39300000000000002</v>
      </c>
      <c r="I219" s="101"/>
      <c r="J219" s="41">
        <v>122067</v>
      </c>
      <c r="K219" s="41">
        <v>122169</v>
      </c>
      <c r="L219" s="41">
        <v>122505</v>
      </c>
      <c r="M219" s="41">
        <v>123518</v>
      </c>
      <c r="N219" s="41">
        <v>124678</v>
      </c>
      <c r="O219" s="41">
        <v>125888</v>
      </c>
      <c r="P219" s="41">
        <v>127128</v>
      </c>
      <c r="Q219" s="41">
        <v>128303</v>
      </c>
      <c r="R219" s="41">
        <v>129036</v>
      </c>
      <c r="S219" s="41">
        <v>129592</v>
      </c>
      <c r="T219" s="41">
        <v>129743</v>
      </c>
      <c r="U219" s="41">
        <v>129295</v>
      </c>
    </row>
    <row r="220" spans="1:21" x14ac:dyDescent="0.35">
      <c r="A220" s="40">
        <v>216</v>
      </c>
      <c r="B220" s="76" t="s">
        <v>418</v>
      </c>
      <c r="C220" s="54" t="str">
        <f t="shared" si="10"/>
        <v xml:space="preserve"> New Jersey</v>
      </c>
      <c r="D220" s="91" t="str">
        <f t="shared" si="11"/>
        <v>Elizabeth city</v>
      </c>
      <c r="E220" s="103" t="e" vm="476">
        <v>#VALUE!</v>
      </c>
      <c r="F220" s="97" t="e" vm="767">
        <v>#VALUE!</v>
      </c>
      <c r="G220" s="98" cm="1" vm="768">
        <f t="array" ref="G220">_FV(F220,"Population")</f>
        <v>128885</v>
      </c>
      <c r="H220" s="105">
        <f t="shared" si="12"/>
        <v>-0.33100000000000002</v>
      </c>
      <c r="I220" s="101"/>
      <c r="J220" s="41">
        <v>124969</v>
      </c>
      <c r="K220" s="41">
        <v>124973</v>
      </c>
      <c r="L220" s="41">
        <v>125257</v>
      </c>
      <c r="M220" s="41">
        <v>125792</v>
      </c>
      <c r="N220" s="41">
        <v>126595</v>
      </c>
      <c r="O220" s="41">
        <v>127278</v>
      </c>
      <c r="P220" s="41">
        <v>127658</v>
      </c>
      <c r="Q220" s="41">
        <v>127661</v>
      </c>
      <c r="R220" s="41">
        <v>127968</v>
      </c>
      <c r="S220" s="41">
        <v>128175</v>
      </c>
      <c r="T220" s="41">
        <v>128599</v>
      </c>
      <c r="U220" s="41">
        <v>129216</v>
      </c>
    </row>
    <row r="221" spans="1:21" x14ac:dyDescent="0.35">
      <c r="A221" s="40">
        <v>217</v>
      </c>
      <c r="B221" s="76" t="s">
        <v>419</v>
      </c>
      <c r="C221" s="54" t="str">
        <f t="shared" si="10"/>
        <v xml:space="preserve"> Georgia</v>
      </c>
      <c r="D221" s="91" t="str">
        <f t="shared" si="11"/>
        <v>Athens-Clarke County unified government (balance)</v>
      </c>
      <c r="E221" s="103" t="e" vm="400">
        <v>#VALUE!</v>
      </c>
      <c r="F221" s="97" t="e" vm="769">
        <v>#VALUE!</v>
      </c>
      <c r="G221" s="98" cm="1" vm="770">
        <f t="array" ref="G221">_FV(F221,"Population")</f>
        <v>123371</v>
      </c>
      <c r="H221" s="105">
        <f t="shared" si="12"/>
        <v>-3.5419999999999998</v>
      </c>
      <c r="I221" s="101"/>
      <c r="J221" s="41">
        <v>115452</v>
      </c>
      <c r="K221" s="41">
        <v>115387</v>
      </c>
      <c r="L221" s="41">
        <v>116102</v>
      </c>
      <c r="M221" s="41">
        <v>116928</v>
      </c>
      <c r="N221" s="41">
        <v>118584</v>
      </c>
      <c r="O221" s="41">
        <v>119566</v>
      </c>
      <c r="P221" s="41">
        <v>119059</v>
      </c>
      <c r="Q221" s="41">
        <v>122213</v>
      </c>
      <c r="R221" s="41">
        <v>123523</v>
      </c>
      <c r="S221" s="41">
        <v>125409</v>
      </c>
      <c r="T221" s="41">
        <v>125857</v>
      </c>
      <c r="U221" s="41">
        <v>126913</v>
      </c>
    </row>
    <row r="222" spans="1:21" x14ac:dyDescent="0.35">
      <c r="A222" s="40">
        <v>218</v>
      </c>
      <c r="B222" s="76" t="s">
        <v>420</v>
      </c>
      <c r="C222" s="54" t="str">
        <f t="shared" si="10"/>
        <v xml:space="preserve"> California</v>
      </c>
      <c r="D222" s="91" t="str">
        <f t="shared" si="11"/>
        <v>Thousand Oaks city</v>
      </c>
      <c r="E222" s="103" t="e" vm="316">
        <v>#VALUE!</v>
      </c>
      <c r="F222" s="97" t="e" vm="771">
        <v>#VALUE!</v>
      </c>
      <c r="G222" s="98" cm="1" vm="772">
        <f t="array" ref="G222">_FV(F222,"Population")</f>
        <v>127690</v>
      </c>
      <c r="H222" s="105">
        <f t="shared" si="12"/>
        <v>0.877</v>
      </c>
      <c r="I222" s="101"/>
      <c r="J222" s="41">
        <v>126683</v>
      </c>
      <c r="K222" s="41">
        <v>126490</v>
      </c>
      <c r="L222" s="41">
        <v>126732</v>
      </c>
      <c r="M222" s="41">
        <v>127325</v>
      </c>
      <c r="N222" s="41">
        <v>127657</v>
      </c>
      <c r="O222" s="41">
        <v>128224</v>
      </c>
      <c r="P222" s="41">
        <v>128636</v>
      </c>
      <c r="Q222" s="41">
        <v>128632</v>
      </c>
      <c r="R222" s="41">
        <v>128480</v>
      </c>
      <c r="S222" s="41">
        <v>128229</v>
      </c>
      <c r="T222" s="41">
        <v>127279</v>
      </c>
      <c r="U222" s="41">
        <v>126813</v>
      </c>
    </row>
    <row r="223" spans="1:21" x14ac:dyDescent="0.35">
      <c r="A223" s="40">
        <v>219</v>
      </c>
      <c r="B223" s="76" t="s">
        <v>421</v>
      </c>
      <c r="C223" s="54" t="str">
        <f t="shared" si="10"/>
        <v xml:space="preserve"> Louisiana</v>
      </c>
      <c r="D223" s="91" t="str">
        <f t="shared" si="11"/>
        <v>Lafayette city</v>
      </c>
      <c r="E223" s="103" t="e" vm="429">
        <v>#VALUE!</v>
      </c>
      <c r="F223" s="97" t="e" vm="773">
        <v>#VALUE!</v>
      </c>
      <c r="G223" s="98" cm="1" vm="774">
        <f t="array" ref="G223">_FV(F223,"Population")</f>
        <v>126143</v>
      </c>
      <c r="H223" s="105">
        <f t="shared" si="12"/>
        <v>-4.2000000000000003E-2</v>
      </c>
      <c r="I223" s="101"/>
      <c r="J223" s="41">
        <v>120623</v>
      </c>
      <c r="K223" s="41">
        <v>121667</v>
      </c>
      <c r="L223" s="41">
        <v>121836</v>
      </c>
      <c r="M223" s="41">
        <v>122674</v>
      </c>
      <c r="N223" s="41">
        <v>123587</v>
      </c>
      <c r="O223" s="41">
        <v>124873</v>
      </c>
      <c r="P223" s="41">
        <v>126036</v>
      </c>
      <c r="Q223" s="41">
        <v>126922</v>
      </c>
      <c r="R223" s="41">
        <v>127221</v>
      </c>
      <c r="S223" s="41">
        <v>126526</v>
      </c>
      <c r="T223" s="41">
        <v>126371</v>
      </c>
      <c r="U223" s="41">
        <v>126185</v>
      </c>
    </row>
    <row r="224" spans="1:21" x14ac:dyDescent="0.35">
      <c r="A224" s="40">
        <v>220</v>
      </c>
      <c r="B224" s="76" t="s">
        <v>422</v>
      </c>
      <c r="C224" s="54" t="str">
        <f t="shared" si="10"/>
        <v xml:space="preserve"> California</v>
      </c>
      <c r="D224" s="91" t="str">
        <f t="shared" si="11"/>
        <v>Simi Valley city</v>
      </c>
      <c r="E224" s="103" t="e" vm="316">
        <v>#VALUE!</v>
      </c>
      <c r="F224" s="97" t="e" vm="775">
        <v>#VALUE!</v>
      </c>
      <c r="G224" s="98" cm="1" vm="776">
        <f t="array" ref="G224">_FV(F224,"Population")</f>
        <v>125851</v>
      </c>
      <c r="H224" s="105">
        <f t="shared" si="12"/>
        <v>0.23799999999999999</v>
      </c>
      <c r="I224" s="101"/>
      <c r="J224" s="41">
        <v>124237</v>
      </c>
      <c r="K224" s="41">
        <v>124242</v>
      </c>
      <c r="L224" s="41">
        <v>124463</v>
      </c>
      <c r="M224" s="41">
        <v>125019</v>
      </c>
      <c r="N224" s="41">
        <v>125274</v>
      </c>
      <c r="O224" s="41">
        <v>125868</v>
      </c>
      <c r="P224" s="41">
        <v>126239</v>
      </c>
      <c r="Q224" s="41">
        <v>126123</v>
      </c>
      <c r="R224" s="41">
        <v>125958</v>
      </c>
      <c r="S224" s="41">
        <v>126107</v>
      </c>
      <c r="T224" s="41">
        <v>125438</v>
      </c>
      <c r="U224" s="41">
        <v>125613</v>
      </c>
    </row>
    <row r="225" spans="1:21" x14ac:dyDescent="0.35">
      <c r="A225" s="40">
        <v>221</v>
      </c>
      <c r="B225" s="76" t="s">
        <v>423</v>
      </c>
      <c r="C225" s="54" t="str">
        <f t="shared" si="10"/>
        <v xml:space="preserve"> Kansas</v>
      </c>
      <c r="D225" s="91" t="str">
        <f t="shared" si="11"/>
        <v>Topeka city</v>
      </c>
      <c r="E225" s="103" t="e" vm="432">
        <v>#VALUE!</v>
      </c>
      <c r="F225" s="97" t="e" vm="777">
        <v>#VALUE!</v>
      </c>
      <c r="G225" s="98" cm="1" vm="778">
        <f t="array" ref="G225">_FV(F225,"Population")</f>
        <v>125904</v>
      </c>
      <c r="H225" s="105">
        <f t="shared" si="12"/>
        <v>0.59399999999999997</v>
      </c>
      <c r="I225" s="101"/>
      <c r="J225" s="41">
        <v>127473</v>
      </c>
      <c r="K225" s="41">
        <v>127630</v>
      </c>
      <c r="L225" s="41">
        <v>127914</v>
      </c>
      <c r="M225" s="41">
        <v>128228</v>
      </c>
      <c r="N225" s="41">
        <v>128095</v>
      </c>
      <c r="O225" s="41">
        <v>127725</v>
      </c>
      <c r="P225" s="41">
        <v>127489</v>
      </c>
      <c r="Q225" s="41">
        <v>127396</v>
      </c>
      <c r="R225" s="41">
        <v>126948</v>
      </c>
      <c r="S225" s="41">
        <v>126517</v>
      </c>
      <c r="T225" s="41">
        <v>125778</v>
      </c>
      <c r="U225" s="41">
        <v>125310</v>
      </c>
    </row>
    <row r="226" spans="1:21" x14ac:dyDescent="0.35">
      <c r="A226" s="40">
        <v>222</v>
      </c>
      <c r="B226" s="76" t="s">
        <v>424</v>
      </c>
      <c r="C226" s="54" t="str">
        <f t="shared" si="10"/>
        <v xml:space="preserve"> Oklahoma</v>
      </c>
      <c r="D226" s="91" t="str">
        <f t="shared" si="11"/>
        <v>Norman city</v>
      </c>
      <c r="E226" s="103" t="e" vm="370">
        <v>#VALUE!</v>
      </c>
      <c r="F226" s="97" t="e" vm="779">
        <v>#VALUE!</v>
      </c>
      <c r="G226" s="98" cm="1" vm="780">
        <f t="array" ref="G226">_FV(F226,"Population")</f>
        <v>123471</v>
      </c>
      <c r="H226" s="105">
        <f t="shared" si="12"/>
        <v>-1.409</v>
      </c>
      <c r="I226" s="101"/>
      <c r="J226" s="41">
        <v>110925</v>
      </c>
      <c r="K226" s="41">
        <v>110911</v>
      </c>
      <c r="L226" s="41">
        <v>111402</v>
      </c>
      <c r="M226" s="41">
        <v>113882</v>
      </c>
      <c r="N226" s="41">
        <v>115600</v>
      </c>
      <c r="O226" s="41">
        <v>118695</v>
      </c>
      <c r="P226" s="41">
        <v>118228</v>
      </c>
      <c r="Q226" s="41">
        <v>120239</v>
      </c>
      <c r="R226" s="41">
        <v>121974</v>
      </c>
      <c r="S226" s="41">
        <v>123390</v>
      </c>
      <c r="T226" s="41">
        <v>123844</v>
      </c>
      <c r="U226" s="41">
        <v>124880</v>
      </c>
    </row>
    <row r="227" spans="1:21" x14ac:dyDescent="0.35">
      <c r="A227" s="40">
        <v>223</v>
      </c>
      <c r="B227" s="76" t="s">
        <v>425</v>
      </c>
      <c r="C227" s="54" t="str">
        <f t="shared" si="10"/>
        <v xml:space="preserve"> North Dakota</v>
      </c>
      <c r="D227" s="91" t="str">
        <f t="shared" si="11"/>
        <v>Fargo city</v>
      </c>
      <c r="E227" s="103" t="e" vm="781">
        <v>#VALUE!</v>
      </c>
      <c r="F227" s="97" t="e" vm="782">
        <v>#VALUE!</v>
      </c>
      <c r="G227" s="98" cm="1" vm="783">
        <f t="array" ref="G227">_FV(F227,"Population")</f>
        <v>124844</v>
      </c>
      <c r="H227" s="105">
        <f t="shared" si="12"/>
        <v>0.182</v>
      </c>
      <c r="I227" s="101"/>
      <c r="J227" s="41">
        <v>105549</v>
      </c>
      <c r="K227" s="41">
        <v>105625</v>
      </c>
      <c r="L227" s="41">
        <v>106025</v>
      </c>
      <c r="M227" s="41">
        <v>108142</v>
      </c>
      <c r="N227" s="41">
        <v>110881</v>
      </c>
      <c r="O227" s="41">
        <v>113739</v>
      </c>
      <c r="P227" s="41">
        <v>115715</v>
      </c>
      <c r="Q227" s="41">
        <v>118093</v>
      </c>
      <c r="R227" s="41">
        <v>120149</v>
      </c>
      <c r="S227" s="41">
        <v>122420</v>
      </c>
      <c r="T227" s="41">
        <v>124091</v>
      </c>
      <c r="U227" s="41">
        <v>124662</v>
      </c>
    </row>
    <row r="228" spans="1:21" x14ac:dyDescent="0.35">
      <c r="A228" s="40">
        <v>224</v>
      </c>
      <c r="B228" s="76" t="s">
        <v>426</v>
      </c>
      <c r="C228" s="54" t="str">
        <f t="shared" si="10"/>
        <v xml:space="preserve"> North Carolina</v>
      </c>
      <c r="D228" s="91" t="str">
        <f t="shared" si="11"/>
        <v>Wilmington city</v>
      </c>
      <c r="E228" s="103" t="e" vm="345">
        <v>#VALUE!</v>
      </c>
      <c r="F228" s="97" t="e" vm="784">
        <v>#VALUE!</v>
      </c>
      <c r="G228" s="98" cm="1" vm="785">
        <f t="array" ref="G228">_FV(F228,"Population")</f>
        <v>122607</v>
      </c>
      <c r="H228" s="105">
        <f t="shared" si="12"/>
        <v>-1.137</v>
      </c>
      <c r="I228" s="101"/>
      <c r="J228" s="41">
        <v>106476</v>
      </c>
      <c r="K228" s="41">
        <v>106456</v>
      </c>
      <c r="L228" s="41">
        <v>106754</v>
      </c>
      <c r="M228" s="41">
        <v>108141</v>
      </c>
      <c r="N228" s="41">
        <v>109658</v>
      </c>
      <c r="O228" s="41">
        <v>111686</v>
      </c>
      <c r="P228" s="41">
        <v>113320</v>
      </c>
      <c r="Q228" s="41">
        <v>115050</v>
      </c>
      <c r="R228" s="41">
        <v>118770</v>
      </c>
      <c r="S228" s="41">
        <v>120836</v>
      </c>
      <c r="T228" s="41">
        <v>122616</v>
      </c>
      <c r="U228" s="41">
        <v>123744</v>
      </c>
    </row>
    <row r="229" spans="1:21" x14ac:dyDescent="0.35">
      <c r="A229" s="40">
        <v>225</v>
      </c>
      <c r="B229" s="76" t="s">
        <v>427</v>
      </c>
      <c r="C229" s="54" t="str">
        <f t="shared" si="10"/>
        <v xml:space="preserve"> Texas</v>
      </c>
      <c r="D229" s="91" t="str">
        <f t="shared" si="11"/>
        <v>Abilene city</v>
      </c>
      <c r="E229" s="103" t="e" vm="321">
        <v>#VALUE!</v>
      </c>
      <c r="F229" s="97" t="e" vm="786">
        <v>#VALUE!</v>
      </c>
      <c r="G229" s="98" cm="1" vm="787">
        <f t="array" ref="G229">_FV(F229,"Population")</f>
        <v>122999</v>
      </c>
      <c r="H229" s="105">
        <f t="shared" si="12"/>
        <v>-0.42099999999999999</v>
      </c>
      <c r="I229" s="101"/>
      <c r="J229" s="41">
        <v>117063</v>
      </c>
      <c r="K229" s="41">
        <v>117514</v>
      </c>
      <c r="L229" s="41">
        <v>117805</v>
      </c>
      <c r="M229" s="41">
        <v>118762</v>
      </c>
      <c r="N229" s="41">
        <v>119853</v>
      </c>
      <c r="O229" s="41">
        <v>119797</v>
      </c>
      <c r="P229" s="41">
        <v>120648</v>
      </c>
      <c r="Q229" s="41">
        <v>121707</v>
      </c>
      <c r="R229" s="41">
        <v>121883</v>
      </c>
      <c r="S229" s="41">
        <v>122186</v>
      </c>
      <c r="T229" s="41">
        <v>122775</v>
      </c>
      <c r="U229" s="41">
        <v>123420</v>
      </c>
    </row>
    <row r="230" spans="1:21" x14ac:dyDescent="0.35">
      <c r="A230" s="40">
        <v>226</v>
      </c>
      <c r="B230" s="76" t="s">
        <v>428</v>
      </c>
      <c r="C230" s="54" t="str">
        <f t="shared" si="10"/>
        <v xml:space="preserve"> Texas</v>
      </c>
      <c r="D230" s="91" t="str">
        <f t="shared" si="11"/>
        <v>Odessa city</v>
      </c>
      <c r="E230" s="103" t="e" vm="321">
        <v>#VALUE!</v>
      </c>
      <c r="F230" s="97" t="e" vm="788">
        <v>#VALUE!</v>
      </c>
      <c r="G230" s="98" cm="1" vm="789">
        <f t="array" ref="G230">_FV(F230,"Population")</f>
        <v>120568</v>
      </c>
      <c r="H230" s="105">
        <f t="shared" si="12"/>
        <v>-2.766</v>
      </c>
      <c r="I230" s="101"/>
      <c r="J230" s="41">
        <v>99940</v>
      </c>
      <c r="K230" s="41">
        <v>99876</v>
      </c>
      <c r="L230" s="41">
        <v>99817</v>
      </c>
      <c r="M230" s="41">
        <v>102009</v>
      </c>
      <c r="N230" s="41">
        <v>105908</v>
      </c>
      <c r="O230" s="41">
        <v>110158</v>
      </c>
      <c r="P230" s="41">
        <v>114430</v>
      </c>
      <c r="Q230" s="41">
        <v>118421</v>
      </c>
      <c r="R230" s="41">
        <v>117159</v>
      </c>
      <c r="S230" s="41">
        <v>116418</v>
      </c>
      <c r="T230" s="41">
        <v>120037</v>
      </c>
      <c r="U230" s="41">
        <v>123334</v>
      </c>
    </row>
    <row r="231" spans="1:21" x14ac:dyDescent="0.35">
      <c r="A231" s="40">
        <v>227</v>
      </c>
      <c r="B231" s="76" t="s">
        <v>429</v>
      </c>
      <c r="C231" s="54" t="str">
        <f t="shared" si="10"/>
        <v xml:space="preserve"> Missouri</v>
      </c>
      <c r="D231" s="91" t="str">
        <f t="shared" si="11"/>
        <v>Columbia city</v>
      </c>
      <c r="E231" s="103" t="e" vm="403">
        <v>#VALUE!</v>
      </c>
      <c r="F231" s="97" t="e" vm="790">
        <v>#VALUE!</v>
      </c>
      <c r="G231" s="98" cm="1" vm="791">
        <f t="array" ref="G231">_FV(F231,"Population")</f>
        <v>123180</v>
      </c>
      <c r="H231" s="105">
        <f t="shared" si="12"/>
        <v>-1.4999999999999999E-2</v>
      </c>
      <c r="I231" s="101"/>
      <c r="J231" s="41">
        <v>108500</v>
      </c>
      <c r="K231" s="41">
        <v>109044</v>
      </c>
      <c r="L231" s="41">
        <v>109429</v>
      </c>
      <c r="M231" s="41">
        <v>111514</v>
      </c>
      <c r="N231" s="41">
        <v>113553</v>
      </c>
      <c r="O231" s="41">
        <v>115440</v>
      </c>
      <c r="P231" s="41">
        <v>117028</v>
      </c>
      <c r="Q231" s="41">
        <v>118570</v>
      </c>
      <c r="R231" s="41">
        <v>120248</v>
      </c>
      <c r="S231" s="41">
        <v>121539</v>
      </c>
      <c r="T231" s="41">
        <v>122533</v>
      </c>
      <c r="U231" s="41">
        <v>123195</v>
      </c>
    </row>
    <row r="232" spans="1:21" x14ac:dyDescent="0.35">
      <c r="A232" s="40">
        <v>228</v>
      </c>
      <c r="B232" s="76" t="s">
        <v>430</v>
      </c>
      <c r="C232" s="54" t="str">
        <f t="shared" si="10"/>
        <v xml:space="preserve"> Texas</v>
      </c>
      <c r="D232" s="91" t="str">
        <f t="shared" si="11"/>
        <v>Pearland city</v>
      </c>
      <c r="E232" s="103" t="e" vm="321">
        <v>#VALUE!</v>
      </c>
      <c r="F232" s="97" t="e" vm="792">
        <v>#VALUE!</v>
      </c>
      <c r="G232" s="98" cm="1" vm="793">
        <f t="array" ref="G232">_FV(F232,"Population")</f>
        <v>122149</v>
      </c>
      <c r="H232" s="105">
        <f t="shared" si="12"/>
        <v>-0.311</v>
      </c>
      <c r="I232" s="101"/>
      <c r="J232" s="41">
        <v>91252</v>
      </c>
      <c r="K232" s="41">
        <v>93117</v>
      </c>
      <c r="L232" s="41">
        <v>94063</v>
      </c>
      <c r="M232" s="41">
        <v>96271</v>
      </c>
      <c r="N232" s="41">
        <v>99283</v>
      </c>
      <c r="O232" s="41">
        <v>102832</v>
      </c>
      <c r="P232" s="41">
        <v>106027</v>
      </c>
      <c r="Q232" s="41">
        <v>111267</v>
      </c>
      <c r="R232" s="41">
        <v>115926</v>
      </c>
      <c r="S232" s="41">
        <v>119312</v>
      </c>
      <c r="T232" s="41">
        <v>121424</v>
      </c>
      <c r="U232" s="41">
        <v>122460</v>
      </c>
    </row>
    <row r="233" spans="1:21" x14ac:dyDescent="0.35">
      <c r="A233" s="40">
        <v>229</v>
      </c>
      <c r="B233" s="76" t="s">
        <v>431</v>
      </c>
      <c r="C233" s="54" t="str">
        <f t="shared" si="10"/>
        <v xml:space="preserve"> California</v>
      </c>
      <c r="D233" s="91" t="str">
        <f t="shared" si="11"/>
        <v>Victorville city</v>
      </c>
      <c r="E233" s="103" t="e" vm="316">
        <v>#VALUE!</v>
      </c>
      <c r="F233" s="97" t="e" vm="794">
        <v>#VALUE!</v>
      </c>
      <c r="G233" s="98" cm="1" vm="795">
        <f t="array" ref="G233">_FV(F233,"Population")</f>
        <v>122312</v>
      </c>
      <c r="H233" s="105">
        <f t="shared" si="12"/>
        <v>-7.2999999999999995E-2</v>
      </c>
      <c r="I233" s="101"/>
      <c r="J233" s="41">
        <v>115903</v>
      </c>
      <c r="K233" s="41">
        <v>115899</v>
      </c>
      <c r="L233" s="41">
        <v>116278</v>
      </c>
      <c r="M233" s="41">
        <v>117891</v>
      </c>
      <c r="N233" s="41">
        <v>119831</v>
      </c>
      <c r="O233" s="41">
        <v>120697</v>
      </c>
      <c r="P233" s="41">
        <v>121087</v>
      </c>
      <c r="Q233" s="41">
        <v>121442</v>
      </c>
      <c r="R233" s="41">
        <v>121725</v>
      </c>
      <c r="S233" s="41">
        <v>121988</v>
      </c>
      <c r="T233" s="41">
        <v>121952</v>
      </c>
      <c r="U233" s="41">
        <v>122385</v>
      </c>
    </row>
    <row r="234" spans="1:21" x14ac:dyDescent="0.35">
      <c r="A234" s="40">
        <v>230</v>
      </c>
      <c r="B234" s="76" t="s">
        <v>432</v>
      </c>
      <c r="C234" s="54" t="str">
        <f t="shared" si="10"/>
        <v xml:space="preserve"> Connecticut</v>
      </c>
      <c r="D234" s="91" t="str">
        <f t="shared" si="11"/>
        <v>Hartford city</v>
      </c>
      <c r="E234" s="103" t="e" vm="700">
        <v>#VALUE!</v>
      </c>
      <c r="F234" s="97" t="e" vm="796">
        <v>#VALUE!</v>
      </c>
      <c r="G234" s="98" cm="1" vm="797">
        <f t="array" ref="G234">_FV(F234,"Population")</f>
        <v>122587</v>
      </c>
      <c r="H234" s="105">
        <f t="shared" si="12"/>
        <v>0.48199999999999998</v>
      </c>
      <c r="I234" s="101"/>
      <c r="J234" s="41">
        <v>124775</v>
      </c>
      <c r="K234" s="41">
        <v>124765</v>
      </c>
      <c r="L234" s="41">
        <v>125354</v>
      </c>
      <c r="M234" s="41">
        <v>125434</v>
      </c>
      <c r="N234" s="41">
        <v>125266</v>
      </c>
      <c r="O234" s="41">
        <v>125128</v>
      </c>
      <c r="P234" s="41">
        <v>124665</v>
      </c>
      <c r="Q234" s="41">
        <v>124311</v>
      </c>
      <c r="R234" s="41">
        <v>123654</v>
      </c>
      <c r="S234" s="41">
        <v>122888</v>
      </c>
      <c r="T234" s="41">
        <v>122556</v>
      </c>
      <c r="U234" s="41">
        <v>122105</v>
      </c>
    </row>
    <row r="235" spans="1:21" x14ac:dyDescent="0.35">
      <c r="A235" s="40">
        <v>231</v>
      </c>
      <c r="B235" s="76" t="s">
        <v>433</v>
      </c>
      <c r="C235" s="54" t="str">
        <f t="shared" si="10"/>
        <v xml:space="preserve"> California</v>
      </c>
      <c r="D235" s="91" t="str">
        <f t="shared" si="11"/>
        <v>Vallejo city</v>
      </c>
      <c r="E235" s="103" t="e" vm="316">
        <v>#VALUE!</v>
      </c>
      <c r="F235" s="97" t="e" vm="798">
        <v>#VALUE!</v>
      </c>
      <c r="G235" s="98" cm="1" vm="799">
        <f t="array" ref="G235">_FV(F235,"Population")</f>
        <v>121913</v>
      </c>
      <c r="H235" s="105">
        <f t="shared" si="12"/>
        <v>0.221</v>
      </c>
      <c r="I235" s="101"/>
      <c r="J235" s="41">
        <v>115942</v>
      </c>
      <c r="K235" s="41">
        <v>115914</v>
      </c>
      <c r="L235" s="41">
        <v>116137</v>
      </c>
      <c r="M235" s="41">
        <v>116709</v>
      </c>
      <c r="N235" s="41">
        <v>117599</v>
      </c>
      <c r="O235" s="41">
        <v>118550</v>
      </c>
      <c r="P235" s="41">
        <v>119602</v>
      </c>
      <c r="Q235" s="41">
        <v>120477</v>
      </c>
      <c r="R235" s="41">
        <v>120949</v>
      </c>
      <c r="S235" s="41">
        <v>121546</v>
      </c>
      <c r="T235" s="41">
        <v>121677</v>
      </c>
      <c r="U235" s="41">
        <v>121692</v>
      </c>
    </row>
    <row r="236" spans="1:21" x14ac:dyDescent="0.35">
      <c r="A236" s="40">
        <v>232</v>
      </c>
      <c r="B236" s="76" t="s">
        <v>434</v>
      </c>
      <c r="C236" s="54" t="str">
        <f t="shared" si="10"/>
        <v xml:space="preserve"> Pennsylvania</v>
      </c>
      <c r="D236" s="91" t="str">
        <f t="shared" si="11"/>
        <v>Allentown city</v>
      </c>
      <c r="E236" s="103" t="e" vm="326">
        <v>#VALUE!</v>
      </c>
      <c r="F236" s="97" t="e" vm="800">
        <v>#VALUE!</v>
      </c>
      <c r="G236" s="98" cm="1" vm="801">
        <f t="array" ref="G236">_FV(F236,"Population")</f>
        <v>121433</v>
      </c>
      <c r="H236" s="105">
        <f t="shared" si="12"/>
        <v>-8.9999999999999993E-3</v>
      </c>
      <c r="I236" s="101"/>
      <c r="J236" s="41">
        <v>118032</v>
      </c>
      <c r="K236" s="41">
        <v>118095</v>
      </c>
      <c r="L236" s="41">
        <v>118113</v>
      </c>
      <c r="M236" s="41">
        <v>118782</v>
      </c>
      <c r="N236" s="41">
        <v>118878</v>
      </c>
      <c r="O236" s="41">
        <v>118826</v>
      </c>
      <c r="P236" s="41">
        <v>119167</v>
      </c>
      <c r="Q236" s="41">
        <v>120071</v>
      </c>
      <c r="R236" s="41">
        <v>120420</v>
      </c>
      <c r="S236" s="41">
        <v>121047</v>
      </c>
      <c r="T236" s="41">
        <v>121537</v>
      </c>
      <c r="U236" s="41">
        <v>121442</v>
      </c>
    </row>
    <row r="237" spans="1:21" x14ac:dyDescent="0.35">
      <c r="A237" s="40">
        <v>233</v>
      </c>
      <c r="B237" s="76" t="s">
        <v>435</v>
      </c>
      <c r="C237" s="54" t="str">
        <f t="shared" si="10"/>
        <v xml:space="preserve"> California</v>
      </c>
      <c r="D237" s="91" t="str">
        <f t="shared" si="11"/>
        <v>Berkeley city</v>
      </c>
      <c r="E237" s="103" t="e" vm="316">
        <v>#VALUE!</v>
      </c>
      <c r="F237" s="97" t="e" vm="802">
        <v>#VALUE!</v>
      </c>
      <c r="G237" s="98" cm="1" vm="803">
        <f t="array" ref="G237">_FV(F237,"Population")</f>
        <v>121643</v>
      </c>
      <c r="H237" s="105">
        <f t="shared" si="12"/>
        <v>0.28000000000000003</v>
      </c>
      <c r="I237" s="101"/>
      <c r="J237" s="41">
        <v>112580</v>
      </c>
      <c r="K237" s="41">
        <v>112513</v>
      </c>
      <c r="L237" s="41">
        <v>112889</v>
      </c>
      <c r="M237" s="41">
        <v>113968</v>
      </c>
      <c r="N237" s="41">
        <v>115309</v>
      </c>
      <c r="O237" s="41">
        <v>116944</v>
      </c>
      <c r="P237" s="41">
        <v>118697</v>
      </c>
      <c r="Q237" s="41">
        <v>120749</v>
      </c>
      <c r="R237" s="41">
        <v>121547</v>
      </c>
      <c r="S237" s="41">
        <v>122164</v>
      </c>
      <c r="T237" s="41">
        <v>121663</v>
      </c>
      <c r="U237" s="41">
        <v>121363</v>
      </c>
    </row>
    <row r="238" spans="1:21" x14ac:dyDescent="0.35">
      <c r="A238" s="40">
        <v>234</v>
      </c>
      <c r="B238" s="76" t="s">
        <v>436</v>
      </c>
      <c r="C238" s="54" t="str">
        <f t="shared" si="10"/>
        <v xml:space="preserve"> Texas</v>
      </c>
      <c r="D238" s="91" t="str">
        <f t="shared" si="11"/>
        <v>Richardson city</v>
      </c>
      <c r="E238" s="103" t="e" vm="321">
        <v>#VALUE!</v>
      </c>
      <c r="F238" s="97" t="e" vm="804">
        <v>#VALUE!</v>
      </c>
      <c r="G238" s="98" cm="1" vm="805">
        <f t="array" ref="G238">_FV(F238,"Population")</f>
        <v>120981</v>
      </c>
      <c r="H238" s="105">
        <f t="shared" si="12"/>
        <v>-0.34200000000000003</v>
      </c>
      <c r="I238" s="101"/>
      <c r="J238" s="41">
        <v>99223</v>
      </c>
      <c r="K238" s="41">
        <v>99251</v>
      </c>
      <c r="L238" s="41">
        <v>99581</v>
      </c>
      <c r="M238" s="41">
        <v>101660</v>
      </c>
      <c r="N238" s="41">
        <v>103695</v>
      </c>
      <c r="O238" s="41">
        <v>105166</v>
      </c>
      <c r="P238" s="41">
        <v>109134</v>
      </c>
      <c r="Q238" s="41">
        <v>110883</v>
      </c>
      <c r="R238" s="41">
        <v>113910</v>
      </c>
      <c r="S238" s="41">
        <v>116237</v>
      </c>
      <c r="T238" s="41">
        <v>119878</v>
      </c>
      <c r="U238" s="41">
        <v>121323</v>
      </c>
    </row>
    <row r="239" spans="1:21" x14ac:dyDescent="0.35">
      <c r="A239" s="40">
        <v>235</v>
      </c>
      <c r="B239" s="76" t="s">
        <v>437</v>
      </c>
      <c r="C239" s="54" t="str">
        <f t="shared" si="10"/>
        <v xml:space="preserve"> Colorado</v>
      </c>
      <c r="D239" s="91" t="str">
        <f t="shared" si="11"/>
        <v>Arvada city</v>
      </c>
      <c r="E239" s="103" t="e" vm="356">
        <v>#VALUE!</v>
      </c>
      <c r="F239" s="97" t="e" vm="806">
        <v>#VALUE!</v>
      </c>
      <c r="G239" s="98" cm="1" vm="807">
        <f t="array" ref="G239">_FV(F239,"Population")</f>
        <v>120492</v>
      </c>
      <c r="H239" s="105">
        <f t="shared" si="12"/>
        <v>-0.78</v>
      </c>
      <c r="I239" s="101"/>
      <c r="J239" s="41">
        <v>106433</v>
      </c>
      <c r="K239" s="41">
        <v>106760</v>
      </c>
      <c r="L239" s="41">
        <v>106917</v>
      </c>
      <c r="M239" s="41">
        <v>108084</v>
      </c>
      <c r="N239" s="41">
        <v>110229</v>
      </c>
      <c r="O239" s="41">
        <v>111872</v>
      </c>
      <c r="P239" s="41">
        <v>113692</v>
      </c>
      <c r="Q239" s="41">
        <v>115406</v>
      </c>
      <c r="R239" s="41">
        <v>117710</v>
      </c>
      <c r="S239" s="41">
        <v>118950</v>
      </c>
      <c r="T239" s="41">
        <v>120421</v>
      </c>
      <c r="U239" s="41">
        <v>121272</v>
      </c>
    </row>
    <row r="240" spans="1:21" x14ac:dyDescent="0.35">
      <c r="A240" s="40">
        <v>236</v>
      </c>
      <c r="B240" s="76" t="s">
        <v>438</v>
      </c>
      <c r="C240" s="54" t="str">
        <f t="shared" si="10"/>
        <v xml:space="preserve"> Michigan</v>
      </c>
      <c r="D240" s="91" t="str">
        <f t="shared" si="11"/>
        <v>Ann Arbor city</v>
      </c>
      <c r="E240" s="103" t="e" vm="368">
        <v>#VALUE!</v>
      </c>
      <c r="F240" s="97" t="e" vm="808">
        <v>#VALUE!</v>
      </c>
      <c r="G240" s="98" cm="1" vm="809">
        <f t="array" ref="G240">_FV(F240,"Population")</f>
        <v>121890</v>
      </c>
      <c r="H240" s="105">
        <f t="shared" si="12"/>
        <v>1.91</v>
      </c>
      <c r="I240" s="101"/>
      <c r="J240" s="41">
        <v>113934</v>
      </c>
      <c r="K240" s="41">
        <v>113988</v>
      </c>
      <c r="L240" s="41">
        <v>114173</v>
      </c>
      <c r="M240" s="41">
        <v>115539</v>
      </c>
      <c r="N240" s="41">
        <v>116079</v>
      </c>
      <c r="O240" s="41">
        <v>116820</v>
      </c>
      <c r="P240" s="41">
        <v>118716</v>
      </c>
      <c r="Q240" s="41">
        <v>119884</v>
      </c>
      <c r="R240" s="41">
        <v>120919</v>
      </c>
      <c r="S240" s="41">
        <v>121493</v>
      </c>
      <c r="T240" s="41">
        <v>121429</v>
      </c>
      <c r="U240" s="41">
        <v>119980</v>
      </c>
    </row>
    <row r="241" spans="1:21" x14ac:dyDescent="0.35">
      <c r="A241" s="40">
        <v>237</v>
      </c>
      <c r="B241" s="76" t="s">
        <v>439</v>
      </c>
      <c r="C241" s="54" t="str">
        <f t="shared" si="10"/>
        <v xml:space="preserve"> Minnesota</v>
      </c>
      <c r="D241" s="91" t="str">
        <f t="shared" si="11"/>
        <v>Rochester city</v>
      </c>
      <c r="E241" s="103" t="e" vm="421">
        <v>#VALUE!</v>
      </c>
      <c r="F241" s="97" t="e" vm="810">
        <v>#VALUE!</v>
      </c>
      <c r="G241" s="98" cm="1" vm="811">
        <f t="array" ref="G241">_FV(F241,"Population")</f>
        <v>116961</v>
      </c>
      <c r="H241" s="105">
        <f t="shared" si="12"/>
        <v>-1.974</v>
      </c>
      <c r="I241" s="101"/>
      <c r="J241" s="41">
        <v>106769</v>
      </c>
      <c r="K241" s="41">
        <v>106823</v>
      </c>
      <c r="L241" s="41">
        <v>107047</v>
      </c>
      <c r="M241" s="41">
        <v>108097</v>
      </c>
      <c r="N241" s="41">
        <v>108916</v>
      </c>
      <c r="O241" s="41">
        <v>110427</v>
      </c>
      <c r="P241" s="41">
        <v>111198</v>
      </c>
      <c r="Q241" s="41">
        <v>112160</v>
      </c>
      <c r="R241" s="41">
        <v>114051</v>
      </c>
      <c r="S241" s="41">
        <v>115586</v>
      </c>
      <c r="T241" s="41">
        <v>117047</v>
      </c>
      <c r="U241" s="41">
        <v>118935</v>
      </c>
    </row>
    <row r="242" spans="1:21" x14ac:dyDescent="0.35">
      <c r="A242" s="40">
        <v>238</v>
      </c>
      <c r="B242" s="76" t="s">
        <v>440</v>
      </c>
      <c r="C242" s="54" t="str">
        <f t="shared" si="10"/>
        <v xml:space="preserve"> Massachusetts</v>
      </c>
      <c r="D242" s="91" t="str">
        <f t="shared" si="11"/>
        <v>Cambridge city</v>
      </c>
      <c r="E242" s="103" t="e" vm="361">
        <v>#VALUE!</v>
      </c>
      <c r="F242" s="97" t="e" vm="812">
        <v>#VALUE!</v>
      </c>
      <c r="G242" s="98" cm="1" vm="813">
        <f t="array" ref="G242">_FV(F242,"Population")</f>
        <v>118977</v>
      </c>
      <c r="H242" s="105">
        <f t="shared" si="12"/>
        <v>0.05</v>
      </c>
      <c r="I242" s="101"/>
      <c r="J242" s="41">
        <v>105162</v>
      </c>
      <c r="K242" s="41">
        <v>105148</v>
      </c>
      <c r="L242" s="41">
        <v>105008</v>
      </c>
      <c r="M242" s="41">
        <v>105884</v>
      </c>
      <c r="N242" s="41">
        <v>107886</v>
      </c>
      <c r="O242" s="41">
        <v>112036</v>
      </c>
      <c r="P242" s="41">
        <v>112993</v>
      </c>
      <c r="Q242" s="41">
        <v>113471</v>
      </c>
      <c r="R242" s="41">
        <v>115685</v>
      </c>
      <c r="S242" s="41">
        <v>116869</v>
      </c>
      <c r="T242" s="41">
        <v>118151</v>
      </c>
      <c r="U242" s="41">
        <v>118927</v>
      </c>
    </row>
    <row r="243" spans="1:21" x14ac:dyDescent="0.35">
      <c r="A243" s="40">
        <v>239</v>
      </c>
      <c r="B243" s="76" t="s">
        <v>441</v>
      </c>
      <c r="C243" s="54" t="str">
        <f t="shared" si="10"/>
        <v xml:space="preserve"> Texas</v>
      </c>
      <c r="D243" s="91" t="str">
        <f t="shared" si="11"/>
        <v>Sugar Land city</v>
      </c>
      <c r="E243" s="103" t="e" vm="321">
        <v>#VALUE!</v>
      </c>
      <c r="F243" s="97" t="e" vm="814">
        <v>#VALUE!</v>
      </c>
      <c r="G243" s="98" cm="1" vm="815">
        <f t="array" ref="G243">_FV(F243,"Population")</f>
        <v>118600</v>
      </c>
      <c r="H243" s="105">
        <f t="shared" si="12"/>
        <v>0.112</v>
      </c>
      <c r="I243" s="101"/>
      <c r="J243" s="41">
        <v>78817</v>
      </c>
      <c r="K243" s="41">
        <v>107835</v>
      </c>
      <c r="L243" s="41">
        <v>108403</v>
      </c>
      <c r="M243" s="41">
        <v>109854</v>
      </c>
      <c r="N243" s="41">
        <v>111277</v>
      </c>
      <c r="O243" s="41">
        <v>113490</v>
      </c>
      <c r="P243" s="41">
        <v>116807</v>
      </c>
      <c r="Q243" s="41">
        <v>118405</v>
      </c>
      <c r="R243" s="41">
        <v>118784</v>
      </c>
      <c r="S243" s="41">
        <v>118967</v>
      </c>
      <c r="T243" s="41">
        <v>118777</v>
      </c>
      <c r="U243" s="41">
        <v>118488</v>
      </c>
    </row>
    <row r="244" spans="1:21" x14ac:dyDescent="0.35">
      <c r="A244" s="40">
        <v>240</v>
      </c>
      <c r="B244" s="76" t="s">
        <v>442</v>
      </c>
      <c r="C244" s="54" t="str">
        <f t="shared" si="10"/>
        <v xml:space="preserve"> Michigan</v>
      </c>
      <c r="D244" s="91" t="str">
        <f t="shared" si="11"/>
        <v>Lansing city</v>
      </c>
      <c r="E244" s="103" t="e" vm="368">
        <v>#VALUE!</v>
      </c>
      <c r="F244" s="97" t="e" vm="816">
        <v>#VALUE!</v>
      </c>
      <c r="G244" s="98" cm="1" vm="817">
        <f t="array" ref="G244">_FV(F244,"Population")</f>
        <v>118427</v>
      </c>
      <c r="H244" s="105">
        <f t="shared" si="12"/>
        <v>0.217</v>
      </c>
      <c r="I244" s="101"/>
      <c r="J244" s="41">
        <v>114297</v>
      </c>
      <c r="K244" s="41">
        <v>114265</v>
      </c>
      <c r="L244" s="41">
        <v>114321</v>
      </c>
      <c r="M244" s="41">
        <v>114559</v>
      </c>
      <c r="N244" s="41">
        <v>114661</v>
      </c>
      <c r="O244" s="41">
        <v>114734</v>
      </c>
      <c r="P244" s="41">
        <v>115093</v>
      </c>
      <c r="Q244" s="41">
        <v>115324</v>
      </c>
      <c r="R244" s="41">
        <v>116569</v>
      </c>
      <c r="S244" s="41">
        <v>117730</v>
      </c>
      <c r="T244" s="41">
        <v>117931</v>
      </c>
      <c r="U244" s="41">
        <v>118210</v>
      </c>
    </row>
    <row r="245" spans="1:21" x14ac:dyDescent="0.35">
      <c r="A245" s="40">
        <v>241</v>
      </c>
      <c r="B245" s="76" t="s">
        <v>443</v>
      </c>
      <c r="C245" s="54" t="str">
        <f t="shared" si="10"/>
        <v xml:space="preserve"> Indiana</v>
      </c>
      <c r="D245" s="91" t="str">
        <f t="shared" si="11"/>
        <v>Evansville city</v>
      </c>
      <c r="E245" s="103" t="e" vm="350">
        <v>#VALUE!</v>
      </c>
      <c r="F245" s="97" t="e" vm="818">
        <v>#VALUE!</v>
      </c>
      <c r="G245" s="98" cm="1" vm="819">
        <f t="array" ref="G245">_FV(F245,"Population")</f>
        <v>117963</v>
      </c>
      <c r="H245" s="105">
        <f t="shared" si="12"/>
        <v>-1.6E-2</v>
      </c>
      <c r="I245" s="101"/>
      <c r="J245" s="41">
        <v>117429</v>
      </c>
      <c r="K245" s="41">
        <v>120069</v>
      </c>
      <c r="L245" s="41">
        <v>120091</v>
      </c>
      <c r="M245" s="41">
        <v>120216</v>
      </c>
      <c r="N245" s="41">
        <v>120266</v>
      </c>
      <c r="O245" s="41">
        <v>120295</v>
      </c>
      <c r="P245" s="41">
        <v>120153</v>
      </c>
      <c r="Q245" s="41">
        <v>119487</v>
      </c>
      <c r="R245" s="41">
        <v>119004</v>
      </c>
      <c r="S245" s="41">
        <v>118331</v>
      </c>
      <c r="T245" s="41">
        <v>118060</v>
      </c>
      <c r="U245" s="41">
        <v>117979</v>
      </c>
    </row>
    <row r="246" spans="1:21" x14ac:dyDescent="0.35">
      <c r="A246" s="40">
        <v>242</v>
      </c>
      <c r="B246" s="76" t="s">
        <v>444</v>
      </c>
      <c r="C246" s="54" t="str">
        <f t="shared" si="10"/>
        <v xml:space="preserve"> Texas</v>
      </c>
      <c r="D246" s="91" t="str">
        <f t="shared" si="11"/>
        <v>College Station city</v>
      </c>
      <c r="E246" s="103" t="e" vm="321">
        <v>#VALUE!</v>
      </c>
      <c r="F246" s="97" t="e" vm="820">
        <v>#VALUE!</v>
      </c>
      <c r="G246" s="98" cm="1" vm="821">
        <f t="array" ref="G246">_FV(F246,"Population")</f>
        <v>116218</v>
      </c>
      <c r="H246" s="105">
        <f t="shared" si="12"/>
        <v>-1.6930000000000001</v>
      </c>
      <c r="I246" s="101"/>
      <c r="J246" s="41">
        <v>93857</v>
      </c>
      <c r="K246" s="41">
        <v>94225</v>
      </c>
      <c r="L246" s="41">
        <v>94666</v>
      </c>
      <c r="M246" s="41">
        <v>95671</v>
      </c>
      <c r="N246" s="41">
        <v>97761</v>
      </c>
      <c r="O246" s="41">
        <v>100601</v>
      </c>
      <c r="P246" s="41">
        <v>103469</v>
      </c>
      <c r="Q246" s="41">
        <v>108952</v>
      </c>
      <c r="R246" s="41">
        <v>111068</v>
      </c>
      <c r="S246" s="41">
        <v>114483</v>
      </c>
      <c r="T246" s="41">
        <v>116035</v>
      </c>
      <c r="U246" s="41">
        <v>117911</v>
      </c>
    </row>
    <row r="247" spans="1:21" x14ac:dyDescent="0.35">
      <c r="A247" s="40">
        <v>243</v>
      </c>
      <c r="B247" s="76" t="s">
        <v>445</v>
      </c>
      <c r="C247" s="54" t="str">
        <f t="shared" si="10"/>
        <v xml:space="preserve"> California</v>
      </c>
      <c r="D247" s="91" t="str">
        <f t="shared" si="11"/>
        <v>Fairfield city</v>
      </c>
      <c r="E247" s="103" t="e" vm="316">
        <v>#VALUE!</v>
      </c>
      <c r="F247" s="97" t="e" vm="822">
        <v>#VALUE!</v>
      </c>
      <c r="G247" s="98" cm="1" vm="823">
        <f t="array" ref="G247">_FV(F247,"Population")</f>
        <v>116884</v>
      </c>
      <c r="H247" s="105">
        <f t="shared" si="12"/>
        <v>-0.249</v>
      </c>
      <c r="I247" s="101"/>
      <c r="J247" s="41">
        <v>105321</v>
      </c>
      <c r="K247" s="41">
        <v>105467</v>
      </c>
      <c r="L247" s="41">
        <v>105598</v>
      </c>
      <c r="M247" s="41">
        <v>106245</v>
      </c>
      <c r="N247" s="41">
        <v>107497</v>
      </c>
      <c r="O247" s="41">
        <v>109137</v>
      </c>
      <c r="P247" s="41">
        <v>110727</v>
      </c>
      <c r="Q247" s="41">
        <v>112365</v>
      </c>
      <c r="R247" s="41">
        <v>114456</v>
      </c>
      <c r="S247" s="41">
        <v>115817</v>
      </c>
      <c r="T247" s="41">
        <v>116678</v>
      </c>
      <c r="U247" s="41">
        <v>117133</v>
      </c>
    </row>
    <row r="248" spans="1:21" x14ac:dyDescent="0.35">
      <c r="A248" s="40">
        <v>244</v>
      </c>
      <c r="B248" s="76" t="s">
        <v>446</v>
      </c>
      <c r="C248" s="54" t="str">
        <f t="shared" si="10"/>
        <v xml:space="preserve"> Florida</v>
      </c>
      <c r="D248" s="91" t="str">
        <f t="shared" si="11"/>
        <v>Clearwater city</v>
      </c>
      <c r="E248" s="103" t="e" vm="337">
        <v>#VALUE!</v>
      </c>
      <c r="F248" s="97" t="e" vm="824">
        <v>#VALUE!</v>
      </c>
      <c r="G248" s="98" cm="1" vm="825">
        <f t="array" ref="G248">_FV(F248,"Population")</f>
        <v>116478</v>
      </c>
      <c r="H248" s="105">
        <f t="shared" si="12"/>
        <v>-0.46800000000000003</v>
      </c>
      <c r="I248" s="101"/>
      <c r="J248" s="41">
        <v>107685</v>
      </c>
      <c r="K248" s="41">
        <v>109139</v>
      </c>
      <c r="L248" s="41">
        <v>109052</v>
      </c>
      <c r="M248" s="41">
        <v>109204</v>
      </c>
      <c r="N248" s="41">
        <v>109538</v>
      </c>
      <c r="O248" s="41">
        <v>110279</v>
      </c>
      <c r="P248" s="41">
        <v>111167</v>
      </c>
      <c r="Q248" s="41">
        <v>112939</v>
      </c>
      <c r="R248" s="41">
        <v>114175</v>
      </c>
      <c r="S248" s="41">
        <v>115482</v>
      </c>
      <c r="T248" s="41">
        <v>116324</v>
      </c>
      <c r="U248" s="41">
        <v>116946</v>
      </c>
    </row>
    <row r="249" spans="1:21" x14ac:dyDescent="0.35">
      <c r="A249" s="40">
        <v>245</v>
      </c>
      <c r="B249" s="76" t="s">
        <v>447</v>
      </c>
      <c r="C249" s="54" t="str">
        <f t="shared" si="10"/>
        <v xml:space="preserve"> Texas</v>
      </c>
      <c r="D249" s="91" t="str">
        <f t="shared" si="11"/>
        <v>Beaumont city</v>
      </c>
      <c r="E249" s="103" t="e" vm="321">
        <v>#VALUE!</v>
      </c>
      <c r="F249" s="97" t="e" vm="227">
        <v>#VALUE!</v>
      </c>
      <c r="G249" s="98" cm="1" vm="826">
        <f t="array" ref="G249">_FV(F249,"Population")</f>
        <v>118428</v>
      </c>
      <c r="H249" s="105">
        <f t="shared" si="12"/>
        <v>1.603</v>
      </c>
      <c r="I249" s="101"/>
      <c r="J249" s="41">
        <v>118296</v>
      </c>
      <c r="K249" s="41">
        <v>117278</v>
      </c>
      <c r="L249" s="41">
        <v>117378</v>
      </c>
      <c r="M249" s="41">
        <v>117908</v>
      </c>
      <c r="N249" s="41">
        <v>117033</v>
      </c>
      <c r="O249" s="41">
        <v>118068</v>
      </c>
      <c r="P249" s="41">
        <v>117812</v>
      </c>
      <c r="Q249" s="41">
        <v>118603</v>
      </c>
      <c r="R249" s="41">
        <v>118734</v>
      </c>
      <c r="S249" s="41">
        <v>118953</v>
      </c>
      <c r="T249" s="41">
        <v>117667</v>
      </c>
      <c r="U249" s="41">
        <v>116825</v>
      </c>
    </row>
    <row r="250" spans="1:21" x14ac:dyDescent="0.35">
      <c r="A250" s="40">
        <v>246</v>
      </c>
      <c r="B250" s="76" t="s">
        <v>448</v>
      </c>
      <c r="C250" s="54" t="str">
        <f t="shared" si="10"/>
        <v xml:space="preserve"> Missouri</v>
      </c>
      <c r="D250" s="91" t="str">
        <f t="shared" si="11"/>
        <v>Independence city</v>
      </c>
      <c r="E250" s="103" t="e" vm="403">
        <v>#VALUE!</v>
      </c>
      <c r="F250" s="97" t="e" vm="827">
        <v>#VALUE!</v>
      </c>
      <c r="G250" s="98" cm="1" vm="828">
        <f t="array" ref="G250">_FV(F250,"Population")</f>
        <v>116925</v>
      </c>
      <c r="H250" s="105">
        <f t="shared" si="12"/>
        <v>0.253</v>
      </c>
      <c r="I250" s="101"/>
      <c r="J250" s="41">
        <v>116830</v>
      </c>
      <c r="K250" s="41">
        <v>116812</v>
      </c>
      <c r="L250" s="41">
        <v>116891</v>
      </c>
      <c r="M250" s="41">
        <v>116917</v>
      </c>
      <c r="N250" s="41">
        <v>117318</v>
      </c>
      <c r="O250" s="41">
        <v>117281</v>
      </c>
      <c r="P250" s="41">
        <v>117505</v>
      </c>
      <c r="Q250" s="41">
        <v>117260</v>
      </c>
      <c r="R250" s="41">
        <v>117268</v>
      </c>
      <c r="S250" s="41">
        <v>117197</v>
      </c>
      <c r="T250" s="41">
        <v>117017</v>
      </c>
      <c r="U250" s="41">
        <v>116672</v>
      </c>
    </row>
    <row r="251" spans="1:21" x14ac:dyDescent="0.35">
      <c r="A251" s="40">
        <v>247</v>
      </c>
      <c r="B251" s="76" t="s">
        <v>449</v>
      </c>
      <c r="C251" s="54" t="str">
        <f t="shared" si="10"/>
        <v xml:space="preserve"> Utah</v>
      </c>
      <c r="D251" s="91" t="str">
        <f t="shared" si="11"/>
        <v>Provo city</v>
      </c>
      <c r="E251" s="103" t="e" vm="562">
        <v>#VALUE!</v>
      </c>
      <c r="F251" s="97" t="e" vm="829">
        <v>#VALUE!</v>
      </c>
      <c r="G251" s="98" cm="1" vm="830">
        <f t="array" ref="G251">_FV(F251,"Population")</f>
        <v>116702</v>
      </c>
      <c r="H251" s="105">
        <f t="shared" si="12"/>
        <v>8.4000000000000005E-2</v>
      </c>
      <c r="I251" s="101"/>
      <c r="J251" s="41">
        <v>112488</v>
      </c>
      <c r="K251" s="41">
        <v>112487</v>
      </c>
      <c r="L251" s="41">
        <v>112923</v>
      </c>
      <c r="M251" s="41">
        <v>115191</v>
      </c>
      <c r="N251" s="41">
        <v>115559</v>
      </c>
      <c r="O251" s="41">
        <v>116119</v>
      </c>
      <c r="P251" s="41">
        <v>115378</v>
      </c>
      <c r="Q251" s="41">
        <v>114596</v>
      </c>
      <c r="R251" s="41">
        <v>116627</v>
      </c>
      <c r="S251" s="41">
        <v>117583</v>
      </c>
      <c r="T251" s="41">
        <v>116630</v>
      </c>
      <c r="U251" s="41">
        <v>116618</v>
      </c>
    </row>
    <row r="252" spans="1:21" x14ac:dyDescent="0.35">
      <c r="A252" s="40">
        <v>248</v>
      </c>
      <c r="B252" s="76" t="s">
        <v>450</v>
      </c>
      <c r="C252" s="54" t="str">
        <f t="shared" si="10"/>
        <v xml:space="preserve"> Utah</v>
      </c>
      <c r="D252" s="91" t="str">
        <f t="shared" si="11"/>
        <v>West Jordan city</v>
      </c>
      <c r="E252" s="103" t="e" vm="562">
        <v>#VALUE!</v>
      </c>
      <c r="F252" s="97" t="e" vm="831">
        <v>#VALUE!</v>
      </c>
      <c r="G252" s="98" cm="1" vm="832">
        <f t="array" ref="G252">_FV(F252,"Population")</f>
        <v>116046</v>
      </c>
      <c r="H252" s="105">
        <f t="shared" si="12"/>
        <v>-0.434</v>
      </c>
      <c r="I252" s="101"/>
      <c r="J252" s="41">
        <v>103712</v>
      </c>
      <c r="K252" s="41">
        <v>103601</v>
      </c>
      <c r="L252" s="41">
        <v>104023</v>
      </c>
      <c r="M252" s="41">
        <v>106349</v>
      </c>
      <c r="N252" s="41">
        <v>108086</v>
      </c>
      <c r="O252" s="41">
        <v>109735</v>
      </c>
      <c r="P252" s="41">
        <v>110416</v>
      </c>
      <c r="Q252" s="41">
        <v>111293</v>
      </c>
      <c r="R252" s="41">
        <v>113325</v>
      </c>
      <c r="S252" s="41">
        <v>113945</v>
      </c>
      <c r="T252" s="41">
        <v>115610</v>
      </c>
      <c r="U252" s="41">
        <v>116480</v>
      </c>
    </row>
    <row r="253" spans="1:21" x14ac:dyDescent="0.35">
      <c r="A253" s="40">
        <v>249</v>
      </c>
      <c r="B253" s="76" t="s">
        <v>451</v>
      </c>
      <c r="C253" s="54" t="str">
        <f t="shared" si="10"/>
        <v xml:space="preserve"> California</v>
      </c>
      <c r="D253" s="91" t="str">
        <f t="shared" si="11"/>
        <v>Murrieta city</v>
      </c>
      <c r="E253" s="103" t="e" vm="316">
        <v>#VALUE!</v>
      </c>
      <c r="F253" s="97" t="e" vm="833">
        <v>#VALUE!</v>
      </c>
      <c r="G253" s="98" cm="1" vm="834">
        <f t="array" ref="G253">_FV(F253,"Population")</f>
        <v>114985</v>
      </c>
      <c r="H253" s="105">
        <f t="shared" si="12"/>
        <v>-1.238</v>
      </c>
      <c r="I253" s="101"/>
      <c r="J253" s="41">
        <v>103466</v>
      </c>
      <c r="K253" s="41">
        <v>103731</v>
      </c>
      <c r="L253" s="41">
        <v>104229</v>
      </c>
      <c r="M253" s="41">
        <v>105370</v>
      </c>
      <c r="N253" s="41">
        <v>106509</v>
      </c>
      <c r="O253" s="41">
        <v>107361</v>
      </c>
      <c r="P253" s="41">
        <v>108037</v>
      </c>
      <c r="Q253" s="41">
        <v>109372</v>
      </c>
      <c r="R253" s="41">
        <v>111492</v>
      </c>
      <c r="S253" s="41">
        <v>112995</v>
      </c>
      <c r="T253" s="41">
        <v>114715</v>
      </c>
      <c r="U253" s="41">
        <v>116223</v>
      </c>
    </row>
    <row r="254" spans="1:21" x14ac:dyDescent="0.35">
      <c r="A254" s="40">
        <v>250</v>
      </c>
      <c r="B254" s="76" t="s">
        <v>452</v>
      </c>
      <c r="C254" s="54" t="str">
        <f t="shared" si="10"/>
        <v xml:space="preserve"> Florida</v>
      </c>
      <c r="D254" s="91" t="str">
        <f t="shared" si="11"/>
        <v>Palm Bay city</v>
      </c>
      <c r="E254" s="103" t="e" vm="337">
        <v>#VALUE!</v>
      </c>
      <c r="F254" s="97" t="e" vm="835">
        <v>#VALUE!</v>
      </c>
      <c r="G254" s="98" cm="1" vm="836">
        <f t="array" ref="G254">_FV(F254,"Population")</f>
        <v>114194</v>
      </c>
      <c r="H254" s="105">
        <f t="shared" si="12"/>
        <v>-1.3580000000000001</v>
      </c>
      <c r="I254" s="101"/>
      <c r="J254" s="41">
        <v>103190</v>
      </c>
      <c r="K254" s="41">
        <v>104006</v>
      </c>
      <c r="L254" s="41">
        <v>104138</v>
      </c>
      <c r="M254" s="41">
        <v>104131</v>
      </c>
      <c r="N254" s="41">
        <v>104819</v>
      </c>
      <c r="O254" s="41">
        <v>105329</v>
      </c>
      <c r="P254" s="41">
        <v>106237</v>
      </c>
      <c r="Q254" s="41">
        <v>108160</v>
      </c>
      <c r="R254" s="41">
        <v>110289</v>
      </c>
      <c r="S254" s="41">
        <v>112217</v>
      </c>
      <c r="T254" s="41">
        <v>113854</v>
      </c>
      <c r="U254" s="41">
        <v>115552</v>
      </c>
    </row>
    <row r="255" spans="1:21" x14ac:dyDescent="0.35">
      <c r="A255" s="40">
        <v>251</v>
      </c>
      <c r="B255" s="76" t="s">
        <v>453</v>
      </c>
      <c r="C255" s="54" t="str">
        <f t="shared" si="10"/>
        <v xml:space="preserve"> California</v>
      </c>
      <c r="D255" s="91" t="str">
        <f t="shared" si="11"/>
        <v>El Monte city</v>
      </c>
      <c r="E255" s="103" t="e" vm="316">
        <v>#VALUE!</v>
      </c>
      <c r="F255" s="97" t="e" vm="837">
        <v>#VALUE!</v>
      </c>
      <c r="G255" s="98" cm="1" vm="838">
        <f t="array" ref="G255">_FV(F255,"Population")</f>
        <v>115586</v>
      </c>
      <c r="H255" s="105">
        <f t="shared" si="12"/>
        <v>9.9000000000000005E-2</v>
      </c>
      <c r="I255" s="101"/>
      <c r="J255" s="41">
        <v>113475</v>
      </c>
      <c r="K255" s="41">
        <v>113531</v>
      </c>
      <c r="L255" s="41">
        <v>113677</v>
      </c>
      <c r="M255" s="41">
        <v>114101</v>
      </c>
      <c r="N255" s="41">
        <v>114843</v>
      </c>
      <c r="O255" s="41">
        <v>115414</v>
      </c>
      <c r="P255" s="41">
        <v>115627</v>
      </c>
      <c r="Q255" s="41">
        <v>115824</v>
      </c>
      <c r="R255" s="41">
        <v>115550</v>
      </c>
      <c r="S255" s="41">
        <v>115514</v>
      </c>
      <c r="T255" s="41">
        <v>115308</v>
      </c>
      <c r="U255" s="41">
        <v>115487</v>
      </c>
    </row>
    <row r="256" spans="1:21" x14ac:dyDescent="0.35">
      <c r="A256" s="40">
        <v>252</v>
      </c>
      <c r="B256" s="76" t="s">
        <v>454</v>
      </c>
      <c r="C256" s="54" t="str">
        <f t="shared" si="10"/>
        <v xml:space="preserve"> California</v>
      </c>
      <c r="D256" s="91" t="str">
        <f t="shared" si="11"/>
        <v>Carlsbad city</v>
      </c>
      <c r="E256" s="103" t="e" vm="316">
        <v>#VALUE!</v>
      </c>
      <c r="F256" s="97" t="e" vm="839">
        <v>#VALUE!</v>
      </c>
      <c r="G256" s="98" cm="1" vm="840">
        <f t="array" ref="G256">_FV(F256,"Population")</f>
        <v>115877</v>
      </c>
      <c r="H256" s="105">
        <f t="shared" si="12"/>
        <v>0.495</v>
      </c>
      <c r="I256" s="101"/>
      <c r="J256" s="41">
        <v>105328</v>
      </c>
      <c r="K256" s="41">
        <v>105328</v>
      </c>
      <c r="L256" s="41">
        <v>105674</v>
      </c>
      <c r="M256" s="41">
        <v>107460</v>
      </c>
      <c r="N256" s="41">
        <v>108948</v>
      </c>
      <c r="O256" s="41">
        <v>110665</v>
      </c>
      <c r="P256" s="41">
        <v>111609</v>
      </c>
      <c r="Q256" s="41">
        <v>112662</v>
      </c>
      <c r="R256" s="41">
        <v>113265</v>
      </c>
      <c r="S256" s="41">
        <v>114477</v>
      </c>
      <c r="T256" s="41">
        <v>115518</v>
      </c>
      <c r="U256" s="41">
        <v>115382</v>
      </c>
    </row>
    <row r="257" spans="1:21" x14ac:dyDescent="0.35">
      <c r="A257" s="40">
        <v>252</v>
      </c>
      <c r="B257" s="76" t="s">
        <v>455</v>
      </c>
      <c r="C257" s="54" t="str">
        <f t="shared" si="10"/>
        <v xml:space="preserve"> South Carolina</v>
      </c>
      <c r="D257" s="91" t="str">
        <f t="shared" si="11"/>
        <v>North Charleston city</v>
      </c>
      <c r="E257" s="103" t="e" vm="734">
        <v>#VALUE!</v>
      </c>
      <c r="F257" s="97" t="e" vm="841">
        <v>#VALUE!</v>
      </c>
      <c r="G257" s="98" cm="1" vm="842">
        <f t="array" ref="G257">_FV(F257,"Population")</f>
        <v>113237</v>
      </c>
      <c r="H257" s="105">
        <f t="shared" si="12"/>
        <v>-2.145</v>
      </c>
      <c r="I257" s="101"/>
      <c r="J257" s="41">
        <v>97471</v>
      </c>
      <c r="K257" s="41">
        <v>97579</v>
      </c>
      <c r="L257" s="41">
        <v>97949</v>
      </c>
      <c r="M257" s="41">
        <v>99898</v>
      </c>
      <c r="N257" s="41">
        <v>101994</v>
      </c>
      <c r="O257" s="41">
        <v>104050</v>
      </c>
      <c r="P257" s="41">
        <v>106754</v>
      </c>
      <c r="Q257" s="41">
        <v>108597</v>
      </c>
      <c r="R257" s="41">
        <v>109738</v>
      </c>
      <c r="S257" s="41">
        <v>110820</v>
      </c>
      <c r="T257" s="41">
        <v>113077</v>
      </c>
      <c r="U257" s="41">
        <v>115382</v>
      </c>
    </row>
    <row r="258" spans="1:21" x14ac:dyDescent="0.35">
      <c r="A258" s="40">
        <v>254</v>
      </c>
      <c r="B258" s="76" t="s">
        <v>456</v>
      </c>
      <c r="C258" s="54" t="str">
        <f t="shared" si="10"/>
        <v xml:space="preserve"> California</v>
      </c>
      <c r="D258" s="91" t="str">
        <f t="shared" si="11"/>
        <v>Temecula city</v>
      </c>
      <c r="E258" s="103" t="e" vm="316">
        <v>#VALUE!</v>
      </c>
      <c r="F258" s="97" t="e" vm="843">
        <v>#VALUE!</v>
      </c>
      <c r="G258" s="98" cm="1" vm="844">
        <f t="array" ref="G258">_FV(F258,"Population")</f>
        <v>114742</v>
      </c>
      <c r="H258" s="105">
        <f t="shared" si="12"/>
        <v>-1.9E-2</v>
      </c>
      <c r="I258" s="101"/>
      <c r="J258" s="41">
        <v>100097</v>
      </c>
      <c r="K258" s="41">
        <v>100013</v>
      </c>
      <c r="L258" s="41">
        <v>100703</v>
      </c>
      <c r="M258" s="41">
        <v>102640</v>
      </c>
      <c r="N258" s="41">
        <v>104295</v>
      </c>
      <c r="O258" s="41">
        <v>106073</v>
      </c>
      <c r="P258" s="41">
        <v>108671</v>
      </c>
      <c r="Q258" s="41">
        <v>111140</v>
      </c>
      <c r="R258" s="41">
        <v>112402</v>
      </c>
      <c r="S258" s="41">
        <v>113987</v>
      </c>
      <c r="T258" s="41">
        <v>114614</v>
      </c>
      <c r="U258" s="41">
        <v>114761</v>
      </c>
    </row>
    <row r="259" spans="1:21" x14ac:dyDescent="0.35">
      <c r="A259" s="40">
        <v>255</v>
      </c>
      <c r="B259" s="76" t="s">
        <v>457</v>
      </c>
      <c r="C259" s="54" t="str">
        <f t="shared" si="10"/>
        <v xml:space="preserve"> California</v>
      </c>
      <c r="D259" s="91" t="str">
        <f t="shared" si="11"/>
        <v>Clovis city</v>
      </c>
      <c r="E259" s="103" t="e" vm="316">
        <v>#VALUE!</v>
      </c>
      <c r="F259" s="97" t="e" vm="845">
        <v>#VALUE!</v>
      </c>
      <c r="G259" s="98" cm="1" vm="846">
        <f t="array" ref="G259">_FV(F259,"Population")</f>
        <v>112022</v>
      </c>
      <c r="H259" s="105">
        <f t="shared" si="12"/>
        <v>-2.5619999999999998</v>
      </c>
      <c r="I259" s="101"/>
      <c r="J259" s="41">
        <v>95631</v>
      </c>
      <c r="K259" s="41">
        <v>95980</v>
      </c>
      <c r="L259" s="41">
        <v>96386</v>
      </c>
      <c r="M259" s="41">
        <v>97557</v>
      </c>
      <c r="N259" s="41">
        <v>98588</v>
      </c>
      <c r="O259" s="41">
        <v>99631</v>
      </c>
      <c r="P259" s="41">
        <v>101904</v>
      </c>
      <c r="Q259" s="41">
        <v>103828</v>
      </c>
      <c r="R259" s="41">
        <v>106353</v>
      </c>
      <c r="S259" s="41">
        <v>109316</v>
      </c>
      <c r="T259" s="41">
        <v>111824</v>
      </c>
      <c r="U259" s="41">
        <v>114584</v>
      </c>
    </row>
    <row r="260" spans="1:21" x14ac:dyDescent="0.35">
      <c r="A260" s="40">
        <v>256</v>
      </c>
      <c r="B260" s="76" t="s">
        <v>458</v>
      </c>
      <c r="C260" s="54" t="str">
        <f t="shared" si="10"/>
        <v xml:space="preserve"> Illinois</v>
      </c>
      <c r="D260" s="91" t="str">
        <f t="shared" si="11"/>
        <v>Springfield city</v>
      </c>
      <c r="E260" s="103" t="e" vm="318">
        <v>#VALUE!</v>
      </c>
      <c r="F260" s="97" t="e" vm="847">
        <v>#VALUE!</v>
      </c>
      <c r="G260" s="98" cm="1" vm="848">
        <f t="array" ref="G260">_FV(F260,"Population")</f>
        <v>114694</v>
      </c>
      <c r="H260" s="105">
        <f t="shared" si="12"/>
        <v>0.46400000000000002</v>
      </c>
      <c r="I260" s="101"/>
      <c r="J260" s="41">
        <v>116250</v>
      </c>
      <c r="K260" s="41">
        <v>116996</v>
      </c>
      <c r="L260" s="41">
        <v>117138</v>
      </c>
      <c r="M260" s="41">
        <v>117786</v>
      </c>
      <c r="N260" s="41">
        <v>117928</v>
      </c>
      <c r="O260" s="41">
        <v>117633</v>
      </c>
      <c r="P260" s="41">
        <v>117489</v>
      </c>
      <c r="Q260" s="41">
        <v>117221</v>
      </c>
      <c r="R260" s="41">
        <v>116536</v>
      </c>
      <c r="S260" s="41">
        <v>115771</v>
      </c>
      <c r="T260" s="41">
        <v>114840</v>
      </c>
      <c r="U260" s="41">
        <v>114230</v>
      </c>
    </row>
    <row r="261" spans="1:21" x14ac:dyDescent="0.35">
      <c r="A261" s="40">
        <v>257</v>
      </c>
      <c r="B261" s="76" t="s">
        <v>459</v>
      </c>
      <c r="C261" s="54" t="str">
        <f t="shared" si="10"/>
        <v xml:space="preserve"> Idaho</v>
      </c>
      <c r="D261" s="91" t="str">
        <f t="shared" si="11"/>
        <v>Meridian city</v>
      </c>
      <c r="E261" s="103" t="e" vm="527">
        <v>#VALUE!</v>
      </c>
      <c r="F261" s="97" t="e" vm="849">
        <v>#VALUE!</v>
      </c>
      <c r="G261" s="98" cm="1" vm="850">
        <f t="array" ref="G261">_FV(F261,"Population")</f>
        <v>106804</v>
      </c>
      <c r="H261" s="105">
        <f t="shared" si="12"/>
        <v>-7.3570000000000002</v>
      </c>
      <c r="I261" s="101"/>
      <c r="J261" s="41">
        <v>75092</v>
      </c>
      <c r="K261" s="41">
        <v>76986</v>
      </c>
      <c r="L261" s="41">
        <v>77428</v>
      </c>
      <c r="M261" s="41">
        <v>79723</v>
      </c>
      <c r="N261" s="41">
        <v>82125</v>
      </c>
      <c r="O261" s="41">
        <v>85086</v>
      </c>
      <c r="P261" s="41">
        <v>89174</v>
      </c>
      <c r="Q261" s="41">
        <v>92144</v>
      </c>
      <c r="R261" s="41">
        <v>96227</v>
      </c>
      <c r="S261" s="41">
        <v>100539</v>
      </c>
      <c r="T261" s="41">
        <v>106464</v>
      </c>
      <c r="U261" s="41">
        <v>114161</v>
      </c>
    </row>
    <row r="262" spans="1:21" x14ac:dyDescent="0.35">
      <c r="A262" s="40">
        <v>258</v>
      </c>
      <c r="B262" s="76" t="s">
        <v>460</v>
      </c>
      <c r="C262" s="54" t="str">
        <f t="shared" ref="C262:C325" si="13">RIGHT(B262,LEN(B262)-SEARCH(",",B262))</f>
        <v xml:space="preserve"> Colorado</v>
      </c>
      <c r="D262" s="91" t="str">
        <f t="shared" ref="D262:D325" si="14">LEFT(B262,SEARCH(",",B262)-1)</f>
        <v>Westminster city</v>
      </c>
      <c r="E262" s="103" t="e" vm="356">
        <v>#VALUE!</v>
      </c>
      <c r="F262" s="97" t="e" vm="851">
        <v>#VALUE!</v>
      </c>
      <c r="G262" s="98" cm="1" vm="852">
        <f t="array" ref="G262">_FV(F262,"Population")</f>
        <v>113479</v>
      </c>
      <c r="H262" s="105">
        <f t="shared" si="12"/>
        <v>0.313</v>
      </c>
      <c r="I262" s="101"/>
      <c r="J262" s="41">
        <v>106114</v>
      </c>
      <c r="K262" s="41">
        <v>106135</v>
      </c>
      <c r="L262" s="41">
        <v>106434</v>
      </c>
      <c r="M262" s="41">
        <v>107739</v>
      </c>
      <c r="N262" s="41">
        <v>109083</v>
      </c>
      <c r="O262" s="41">
        <v>110422</v>
      </c>
      <c r="P262" s="41">
        <v>111517</v>
      </c>
      <c r="Q262" s="41">
        <v>112420</v>
      </c>
      <c r="R262" s="41">
        <v>112984</v>
      </c>
      <c r="S262" s="41">
        <v>112961</v>
      </c>
      <c r="T262" s="41">
        <v>113227</v>
      </c>
      <c r="U262" s="41">
        <v>113166</v>
      </c>
    </row>
    <row r="263" spans="1:21" x14ac:dyDescent="0.35">
      <c r="A263" s="40">
        <v>259</v>
      </c>
      <c r="B263" s="76" t="s">
        <v>461</v>
      </c>
      <c r="C263" s="54" t="str">
        <f t="shared" si="13"/>
        <v xml:space="preserve"> California</v>
      </c>
      <c r="D263" s="91" t="str">
        <f t="shared" si="14"/>
        <v>Costa Mesa city</v>
      </c>
      <c r="E263" s="103" t="e" vm="316">
        <v>#VALUE!</v>
      </c>
      <c r="F263" s="97" t="e" vm="853">
        <v>#VALUE!</v>
      </c>
      <c r="G263" s="98" cm="1" vm="854">
        <f t="array" ref="G263">_FV(F263,"Population")</f>
        <v>113615</v>
      </c>
      <c r="H263" s="105">
        <f t="shared" si="12"/>
        <v>0.61199999999999999</v>
      </c>
      <c r="I263" s="101"/>
      <c r="J263" s="41">
        <v>109960</v>
      </c>
      <c r="K263" s="41">
        <v>110078</v>
      </c>
      <c r="L263" s="41">
        <v>110221</v>
      </c>
      <c r="M263" s="41">
        <v>111151</v>
      </c>
      <c r="N263" s="41">
        <v>111790</v>
      </c>
      <c r="O263" s="41">
        <v>112244</v>
      </c>
      <c r="P263" s="41">
        <v>112485</v>
      </c>
      <c r="Q263" s="41">
        <v>112808</v>
      </c>
      <c r="R263" s="41">
        <v>112933</v>
      </c>
      <c r="S263" s="41">
        <v>113665</v>
      </c>
      <c r="T263" s="41">
        <v>113302</v>
      </c>
      <c r="U263" s="41">
        <v>113003</v>
      </c>
    </row>
    <row r="264" spans="1:21" x14ac:dyDescent="0.35">
      <c r="A264" s="40">
        <v>260</v>
      </c>
      <c r="B264" s="76" t="s">
        <v>462</v>
      </c>
      <c r="C264" s="54" t="str">
        <f t="shared" si="13"/>
        <v xml:space="preserve"> North Carolina</v>
      </c>
      <c r="D264" s="91" t="str">
        <f t="shared" si="14"/>
        <v>High Point city</v>
      </c>
      <c r="E264" s="103" t="e" vm="345">
        <v>#VALUE!</v>
      </c>
      <c r="F264" s="97" t="e" vm="855">
        <v>#VALUE!</v>
      </c>
      <c r="G264" s="98" cm="1" vm="856">
        <f t="array" ref="G264">_FV(F264,"Population")</f>
        <v>112316</v>
      </c>
      <c r="H264" s="105">
        <f t="shared" si="12"/>
        <v>-0.47499999999999998</v>
      </c>
      <c r="I264" s="101"/>
      <c r="J264" s="41">
        <v>104371</v>
      </c>
      <c r="K264" s="41">
        <v>104526</v>
      </c>
      <c r="L264" s="41">
        <v>104710</v>
      </c>
      <c r="M264" s="41">
        <v>105823</v>
      </c>
      <c r="N264" s="41">
        <v>106567</v>
      </c>
      <c r="O264" s="41">
        <v>107573</v>
      </c>
      <c r="P264" s="41">
        <v>108797</v>
      </c>
      <c r="Q264" s="41">
        <v>110232</v>
      </c>
      <c r="R264" s="41">
        <v>111533</v>
      </c>
      <c r="S264" s="41">
        <v>111746</v>
      </c>
      <c r="T264" s="41">
        <v>112073</v>
      </c>
      <c r="U264" s="41">
        <v>112791</v>
      </c>
    </row>
    <row r="265" spans="1:21" x14ac:dyDescent="0.35">
      <c r="A265" s="40">
        <v>261</v>
      </c>
      <c r="B265" s="76" t="s">
        <v>463</v>
      </c>
      <c r="C265" s="54" t="str">
        <f t="shared" si="13"/>
        <v xml:space="preserve"> New Hampshire</v>
      </c>
      <c r="D265" s="91" t="str">
        <f t="shared" si="14"/>
        <v>Manchester city</v>
      </c>
      <c r="E265" s="103" t="e" vm="857">
        <v>#VALUE!</v>
      </c>
      <c r="F265" s="97" t="e" vm="858">
        <v>#VALUE!</v>
      </c>
      <c r="G265" s="98" cm="1" vm="859">
        <f t="array" ref="G265">_FV(F265,"Population")</f>
        <v>112525</v>
      </c>
      <c r="H265" s="105">
        <f t="shared" ref="H265:H328" si="15">(G265-U265)/1000</f>
        <v>-0.14799999999999999</v>
      </c>
      <c r="I265" s="101"/>
      <c r="J265" s="41">
        <v>109565</v>
      </c>
      <c r="K265" s="41">
        <v>109549</v>
      </c>
      <c r="L265" s="41">
        <v>109613</v>
      </c>
      <c r="M265" s="41">
        <v>110281</v>
      </c>
      <c r="N265" s="41">
        <v>110888</v>
      </c>
      <c r="O265" s="41">
        <v>111008</v>
      </c>
      <c r="P265" s="41">
        <v>111198</v>
      </c>
      <c r="Q265" s="41">
        <v>111275</v>
      </c>
      <c r="R265" s="41">
        <v>111903</v>
      </c>
      <c r="S265" s="41">
        <v>112235</v>
      </c>
      <c r="T265" s="41">
        <v>112492</v>
      </c>
      <c r="U265" s="41">
        <v>112673</v>
      </c>
    </row>
    <row r="266" spans="1:21" x14ac:dyDescent="0.35">
      <c r="A266" s="40">
        <v>262</v>
      </c>
      <c r="B266" s="76" t="s">
        <v>464</v>
      </c>
      <c r="C266" s="54" t="str">
        <f t="shared" si="13"/>
        <v xml:space="preserve"> Colorado</v>
      </c>
      <c r="D266" s="91" t="str">
        <f t="shared" si="14"/>
        <v>Pueblo city</v>
      </c>
      <c r="E266" s="103" t="e" vm="356">
        <v>#VALUE!</v>
      </c>
      <c r="F266" s="97" t="e" vm="860">
        <v>#VALUE!</v>
      </c>
      <c r="G266" s="98" cm="1" vm="861">
        <f t="array" ref="G266">_FV(F266,"Population")</f>
        <v>111750</v>
      </c>
      <c r="H266" s="105">
        <f t="shared" si="15"/>
        <v>-0.61099999999999999</v>
      </c>
      <c r="I266" s="101"/>
      <c r="J266" s="41">
        <v>106595</v>
      </c>
      <c r="K266" s="41">
        <v>106542</v>
      </c>
      <c r="L266" s="41">
        <v>106755</v>
      </c>
      <c r="M266" s="41">
        <v>107146</v>
      </c>
      <c r="N266" s="41">
        <v>107476</v>
      </c>
      <c r="O266" s="41">
        <v>107670</v>
      </c>
      <c r="P266" s="41">
        <v>107823</v>
      </c>
      <c r="Q266" s="41">
        <v>108955</v>
      </c>
      <c r="R266" s="41">
        <v>110118</v>
      </c>
      <c r="S266" s="41">
        <v>111059</v>
      </c>
      <c r="T266" s="41">
        <v>111725</v>
      </c>
      <c r="U266" s="41">
        <v>112361</v>
      </c>
    </row>
    <row r="267" spans="1:21" x14ac:dyDescent="0.35">
      <c r="A267" s="40">
        <v>263</v>
      </c>
      <c r="B267" s="76" t="s">
        <v>465</v>
      </c>
      <c r="C267" s="54" t="str">
        <f t="shared" si="13"/>
        <v xml:space="preserve"> Florida</v>
      </c>
      <c r="D267" s="91" t="str">
        <f t="shared" si="14"/>
        <v>Lakeland city</v>
      </c>
      <c r="E267" s="103" t="e" vm="337">
        <v>#VALUE!</v>
      </c>
      <c r="F267" s="97" t="e" vm="862">
        <v>#VALUE!</v>
      </c>
      <c r="G267" s="98" cm="1" vm="863">
        <f t="array" ref="G267">_FV(F267,"Population")</f>
        <v>110516</v>
      </c>
      <c r="H267" s="105">
        <f t="shared" si="15"/>
        <v>-1.62</v>
      </c>
      <c r="I267" s="101"/>
      <c r="J267" s="41">
        <v>97422</v>
      </c>
      <c r="K267" s="41">
        <v>97270</v>
      </c>
      <c r="L267" s="41">
        <v>97640</v>
      </c>
      <c r="M267" s="41">
        <v>98834</v>
      </c>
      <c r="N267" s="41">
        <v>99000</v>
      </c>
      <c r="O267" s="41">
        <v>100326</v>
      </c>
      <c r="P267" s="41">
        <v>102034</v>
      </c>
      <c r="Q267" s="41">
        <v>103550</v>
      </c>
      <c r="R267" s="41">
        <v>105837</v>
      </c>
      <c r="S267" s="41">
        <v>107712</v>
      </c>
      <c r="T267" s="41">
        <v>110421</v>
      </c>
      <c r="U267" s="41">
        <v>112136</v>
      </c>
    </row>
    <row r="268" spans="1:21" x14ac:dyDescent="0.35">
      <c r="A268" s="40">
        <v>264</v>
      </c>
      <c r="B268" s="76" t="s">
        <v>466</v>
      </c>
      <c r="C268" s="54" t="str">
        <f t="shared" si="13"/>
        <v xml:space="preserve"> Florida</v>
      </c>
      <c r="D268" s="91" t="str">
        <f t="shared" si="14"/>
        <v>Pompano Beach city</v>
      </c>
      <c r="E268" s="103" t="e" vm="337">
        <v>#VALUE!</v>
      </c>
      <c r="F268" s="97" t="e" vm="864">
        <v>#VALUE!</v>
      </c>
      <c r="G268" s="98" cm="1" vm="865">
        <f t="array" ref="G268">_FV(F268,"Population")</f>
        <v>111954</v>
      </c>
      <c r="H268" s="105">
        <f t="shared" si="15"/>
        <v>-0.16400000000000001</v>
      </c>
      <c r="I268" s="101"/>
      <c r="J268" s="41">
        <v>99845</v>
      </c>
      <c r="K268" s="41">
        <v>99839</v>
      </c>
      <c r="L268" s="41">
        <v>100063</v>
      </c>
      <c r="M268" s="41">
        <v>101756</v>
      </c>
      <c r="N268" s="41">
        <v>102888</v>
      </c>
      <c r="O268" s="41">
        <v>104183</v>
      </c>
      <c r="P268" s="41">
        <v>105500</v>
      </c>
      <c r="Q268" s="41">
        <v>106937</v>
      </c>
      <c r="R268" s="41">
        <v>109358</v>
      </c>
      <c r="S268" s="41">
        <v>110354</v>
      </c>
      <c r="T268" s="41">
        <v>111636</v>
      </c>
      <c r="U268" s="41">
        <v>112118</v>
      </c>
    </row>
    <row r="269" spans="1:21" x14ac:dyDescent="0.35">
      <c r="A269" s="40">
        <v>265</v>
      </c>
      <c r="B269" s="76" t="s">
        <v>467</v>
      </c>
      <c r="C269" s="54" t="str">
        <f t="shared" si="13"/>
        <v xml:space="preserve"> Florida</v>
      </c>
      <c r="D269" s="91" t="str">
        <f t="shared" si="14"/>
        <v>West Palm Beach city</v>
      </c>
      <c r="E269" s="103" t="e" vm="337">
        <v>#VALUE!</v>
      </c>
      <c r="F269" s="97" t="e" vm="866">
        <v>#VALUE!</v>
      </c>
      <c r="G269" s="98" cm="1" vm="867">
        <f t="array" ref="G269">_FV(F269,"Population")</f>
        <v>111398</v>
      </c>
      <c r="H269" s="105">
        <f t="shared" si="15"/>
        <v>-0.55700000000000005</v>
      </c>
      <c r="I269" s="101"/>
      <c r="J269" s="41">
        <v>99919</v>
      </c>
      <c r="K269" s="41">
        <v>100665</v>
      </c>
      <c r="L269" s="41">
        <v>100813</v>
      </c>
      <c r="M269" s="41">
        <v>101498</v>
      </c>
      <c r="N269" s="41">
        <v>102526</v>
      </c>
      <c r="O269" s="41">
        <v>103420</v>
      </c>
      <c r="P269" s="41">
        <v>104314</v>
      </c>
      <c r="Q269" s="41">
        <v>106850</v>
      </c>
      <c r="R269" s="41">
        <v>108740</v>
      </c>
      <c r="S269" s="41">
        <v>110328</v>
      </c>
      <c r="T269" s="41">
        <v>111058</v>
      </c>
      <c r="U269" s="41">
        <v>111955</v>
      </c>
    </row>
    <row r="270" spans="1:21" x14ac:dyDescent="0.35">
      <c r="A270" s="40">
        <v>266</v>
      </c>
      <c r="B270" s="76" t="s">
        <v>468</v>
      </c>
      <c r="C270" s="54" t="str">
        <f t="shared" si="13"/>
        <v xml:space="preserve"> California</v>
      </c>
      <c r="D270" s="91" t="str">
        <f t="shared" si="14"/>
        <v>Antioch city</v>
      </c>
      <c r="E270" s="103" t="e" vm="316">
        <v>#VALUE!</v>
      </c>
      <c r="F270" s="97" t="e" vm="868">
        <v>#VALUE!</v>
      </c>
      <c r="G270" s="98" cm="1" vm="869">
        <f t="array" ref="G270">_FV(F270,"Population")</f>
        <v>111535</v>
      </c>
      <c r="H270" s="105">
        <f t="shared" si="15"/>
        <v>3.3000000000000002E-2</v>
      </c>
      <c r="I270" s="101"/>
      <c r="J270" s="41">
        <v>102372</v>
      </c>
      <c r="K270" s="41">
        <v>102745</v>
      </c>
      <c r="L270" s="41">
        <v>103080</v>
      </c>
      <c r="M270" s="41">
        <v>104193</v>
      </c>
      <c r="N270" s="41">
        <v>105565</v>
      </c>
      <c r="O270" s="41">
        <v>107351</v>
      </c>
      <c r="P270" s="41">
        <v>109071</v>
      </c>
      <c r="Q270" s="41">
        <v>110308</v>
      </c>
      <c r="R270" s="41">
        <v>111088</v>
      </c>
      <c r="S270" s="41">
        <v>111494</v>
      </c>
      <c r="T270" s="41">
        <v>111578</v>
      </c>
      <c r="U270" s="41">
        <v>111502</v>
      </c>
    </row>
    <row r="271" spans="1:21" x14ac:dyDescent="0.35">
      <c r="A271" s="40">
        <v>267</v>
      </c>
      <c r="B271" s="76" t="s">
        <v>469</v>
      </c>
      <c r="C271" s="54" t="str">
        <f t="shared" si="13"/>
        <v xml:space="preserve"> Washington</v>
      </c>
      <c r="D271" s="91" t="str">
        <f t="shared" si="14"/>
        <v>Everett city</v>
      </c>
      <c r="E271" s="103" t="e" vm="353">
        <v>#VALUE!</v>
      </c>
      <c r="F271" s="97" t="e" vm="870">
        <v>#VALUE!</v>
      </c>
      <c r="G271" s="98" cm="1" vm="871">
        <f t="array" ref="G271">_FV(F271,"Population")</f>
        <v>111262</v>
      </c>
      <c r="H271" s="105">
        <f t="shared" si="15"/>
        <v>-0.21299999999999999</v>
      </c>
      <c r="I271" s="101"/>
      <c r="J271" s="41">
        <v>103019</v>
      </c>
      <c r="K271" s="41">
        <v>102953</v>
      </c>
      <c r="L271" s="41">
        <v>103173</v>
      </c>
      <c r="M271" s="41">
        <v>103445</v>
      </c>
      <c r="N271" s="41">
        <v>104436</v>
      </c>
      <c r="O271" s="41">
        <v>105048</v>
      </c>
      <c r="P271" s="41">
        <v>106460</v>
      </c>
      <c r="Q271" s="41">
        <v>107077</v>
      </c>
      <c r="R271" s="41">
        <v>108931</v>
      </c>
      <c r="S271" s="41">
        <v>110169</v>
      </c>
      <c r="T271" s="41">
        <v>111088</v>
      </c>
      <c r="U271" s="41">
        <v>111475</v>
      </c>
    </row>
    <row r="272" spans="1:21" x14ac:dyDescent="0.35">
      <c r="A272" s="40">
        <v>268</v>
      </c>
      <c r="B272" s="76" t="s">
        <v>470</v>
      </c>
      <c r="C272" s="54" t="str">
        <f t="shared" si="13"/>
        <v xml:space="preserve"> California</v>
      </c>
      <c r="D272" s="91" t="str">
        <f t="shared" si="14"/>
        <v>Downey city</v>
      </c>
      <c r="E272" s="103" t="e" vm="316">
        <v>#VALUE!</v>
      </c>
      <c r="F272" s="97" t="e" vm="872">
        <v>#VALUE!</v>
      </c>
      <c r="G272" s="98" cm="1" vm="873">
        <f t="array" ref="G272">_FV(F272,"Population")</f>
        <v>112269</v>
      </c>
      <c r="H272" s="105">
        <f t="shared" si="15"/>
        <v>1.143</v>
      </c>
      <c r="I272" s="101"/>
      <c r="J272" s="41">
        <v>111772</v>
      </c>
      <c r="K272" s="41">
        <v>111775</v>
      </c>
      <c r="L272" s="41">
        <v>111785</v>
      </c>
      <c r="M272" s="41">
        <v>112215</v>
      </c>
      <c r="N272" s="41">
        <v>112582</v>
      </c>
      <c r="O272" s="41">
        <v>112858</v>
      </c>
      <c r="P272" s="41">
        <v>113091</v>
      </c>
      <c r="Q272" s="41">
        <v>113260</v>
      </c>
      <c r="R272" s="41">
        <v>112896</v>
      </c>
      <c r="S272" s="41">
        <v>112426</v>
      </c>
      <c r="T272" s="41">
        <v>111915</v>
      </c>
      <c r="U272" s="41">
        <v>111126</v>
      </c>
    </row>
    <row r="273" spans="1:21" x14ac:dyDescent="0.35">
      <c r="A273" s="40">
        <v>269</v>
      </c>
      <c r="B273" s="76" t="s">
        <v>471</v>
      </c>
      <c r="C273" s="54" t="str">
        <f t="shared" si="13"/>
        <v xml:space="preserve"> Massachusetts</v>
      </c>
      <c r="D273" s="91" t="str">
        <f t="shared" si="14"/>
        <v>Lowell city</v>
      </c>
      <c r="E273" s="103" t="e" vm="361">
        <v>#VALUE!</v>
      </c>
      <c r="F273" s="97" t="e" vm="874">
        <v>#VALUE!</v>
      </c>
      <c r="G273" s="98" cm="1" vm="875">
        <f t="array" ref="G273">_FV(F273,"Population")</f>
        <v>111670</v>
      </c>
      <c r="H273" s="105">
        <f t="shared" si="15"/>
        <v>0.67300000000000004</v>
      </c>
      <c r="I273" s="101"/>
      <c r="J273" s="41">
        <v>106519</v>
      </c>
      <c r="K273" s="41">
        <v>106525</v>
      </c>
      <c r="L273" s="41">
        <v>106782</v>
      </c>
      <c r="M273" s="41">
        <v>107774</v>
      </c>
      <c r="N273" s="41">
        <v>108803</v>
      </c>
      <c r="O273" s="41">
        <v>109757</v>
      </c>
      <c r="P273" s="41">
        <v>110537</v>
      </c>
      <c r="Q273" s="41">
        <v>111142</v>
      </c>
      <c r="R273" s="41">
        <v>111226</v>
      </c>
      <c r="S273" s="41">
        <v>111738</v>
      </c>
      <c r="T273" s="41">
        <v>111362</v>
      </c>
      <c r="U273" s="41">
        <v>110997</v>
      </c>
    </row>
    <row r="274" spans="1:21" x14ac:dyDescent="0.35">
      <c r="A274" s="40">
        <v>270</v>
      </c>
      <c r="B274" s="76" t="s">
        <v>472</v>
      </c>
      <c r="C274" s="54" t="str">
        <f t="shared" si="13"/>
        <v xml:space="preserve"> Colorado</v>
      </c>
      <c r="D274" s="91" t="str">
        <f t="shared" si="14"/>
        <v>Centennial city</v>
      </c>
      <c r="E274" s="103" t="e" vm="356">
        <v>#VALUE!</v>
      </c>
      <c r="F274" s="97" t="e" vm="876">
        <v>#VALUE!</v>
      </c>
      <c r="G274" s="98" cm="1" vm="877">
        <f t="array" ref="G274">_FV(F274,"Population")</f>
        <v>110831</v>
      </c>
      <c r="H274" s="105">
        <f t="shared" si="15"/>
        <v>-0.106</v>
      </c>
      <c r="I274" s="101"/>
      <c r="J274" s="41">
        <v>100377</v>
      </c>
      <c r="K274" s="41">
        <v>100635</v>
      </c>
      <c r="L274" s="41">
        <v>100989</v>
      </c>
      <c r="M274" s="41">
        <v>102508</v>
      </c>
      <c r="N274" s="41">
        <v>104249</v>
      </c>
      <c r="O274" s="41">
        <v>106634</v>
      </c>
      <c r="P274" s="41">
        <v>107438</v>
      </c>
      <c r="Q274" s="41">
        <v>109120</v>
      </c>
      <c r="R274" s="41">
        <v>109735</v>
      </c>
      <c r="S274" s="41">
        <v>110388</v>
      </c>
      <c r="T274" s="41">
        <v>110814</v>
      </c>
      <c r="U274" s="41">
        <v>110937</v>
      </c>
    </row>
    <row r="275" spans="1:21" x14ac:dyDescent="0.35">
      <c r="A275" s="40">
        <v>271</v>
      </c>
      <c r="B275" s="76" t="s">
        <v>473</v>
      </c>
      <c r="C275" s="54" t="str">
        <f t="shared" si="13"/>
        <v xml:space="preserve"> Illinois</v>
      </c>
      <c r="D275" s="91" t="str">
        <f t="shared" si="14"/>
        <v>Elgin city</v>
      </c>
      <c r="E275" s="103" t="e" vm="318">
        <v>#VALUE!</v>
      </c>
      <c r="F275" s="97" t="e" vm="878">
        <v>#VALUE!</v>
      </c>
      <c r="G275" s="98" cm="1" vm="879">
        <f t="array" ref="G275">_FV(F275,"Population")</f>
        <v>111683</v>
      </c>
      <c r="H275" s="105">
        <f t="shared" si="15"/>
        <v>0.83399999999999996</v>
      </c>
      <c r="I275" s="101"/>
      <c r="J275" s="41">
        <v>108188</v>
      </c>
      <c r="K275" s="41">
        <v>108219</v>
      </c>
      <c r="L275" s="41">
        <v>108388</v>
      </c>
      <c r="M275" s="41">
        <v>109225</v>
      </c>
      <c r="N275" s="41">
        <v>109710</v>
      </c>
      <c r="O275" s="41">
        <v>110149</v>
      </c>
      <c r="P275" s="41">
        <v>111059</v>
      </c>
      <c r="Q275" s="41">
        <v>111992</v>
      </c>
      <c r="R275" s="41">
        <v>112265</v>
      </c>
      <c r="S275" s="41">
        <v>112103</v>
      </c>
      <c r="T275" s="41">
        <v>111490</v>
      </c>
      <c r="U275" s="41">
        <v>110849</v>
      </c>
    </row>
    <row r="276" spans="1:21" x14ac:dyDescent="0.35">
      <c r="A276" s="40">
        <v>272</v>
      </c>
      <c r="B276" s="76" t="s">
        <v>474</v>
      </c>
      <c r="C276" s="54" t="str">
        <f t="shared" si="13"/>
        <v xml:space="preserve"> California</v>
      </c>
      <c r="D276" s="91" t="str">
        <f t="shared" si="14"/>
        <v>Richmond city</v>
      </c>
      <c r="E276" s="103" t="e" vm="316">
        <v>#VALUE!</v>
      </c>
      <c r="F276" s="97" t="e" vm="32">
        <v>#VALUE!</v>
      </c>
      <c r="G276" s="98" cm="1" vm="880">
        <f t="array" ref="G276">_FV(F276,"Population")</f>
        <v>110146</v>
      </c>
      <c r="H276" s="105">
        <f t="shared" si="15"/>
        <v>-0.42099999999999999</v>
      </c>
      <c r="I276" s="101"/>
      <c r="J276" s="41">
        <v>103701</v>
      </c>
      <c r="K276" s="41">
        <v>103255</v>
      </c>
      <c r="L276" s="41">
        <v>103631</v>
      </c>
      <c r="M276" s="41">
        <v>104882</v>
      </c>
      <c r="N276" s="41">
        <v>106023</v>
      </c>
      <c r="O276" s="41">
        <v>107083</v>
      </c>
      <c r="P276" s="41">
        <v>107921</v>
      </c>
      <c r="Q276" s="41">
        <v>109062</v>
      </c>
      <c r="R276" s="41">
        <v>109663</v>
      </c>
      <c r="S276" s="41">
        <v>109860</v>
      </c>
      <c r="T276" s="41">
        <v>110189</v>
      </c>
      <c r="U276" s="41">
        <v>110567</v>
      </c>
    </row>
    <row r="277" spans="1:21" x14ac:dyDescent="0.35">
      <c r="A277" s="40">
        <v>273</v>
      </c>
      <c r="B277" s="76" t="s">
        <v>475</v>
      </c>
      <c r="C277" s="54" t="str">
        <f t="shared" si="13"/>
        <v xml:space="preserve"> Illinois</v>
      </c>
      <c r="D277" s="91" t="str">
        <f t="shared" si="14"/>
        <v>Peoria city</v>
      </c>
      <c r="E277" s="103" t="e" vm="318">
        <v>#VALUE!</v>
      </c>
      <c r="F277" s="97" t="e" vm="881">
        <v>#VALUE!</v>
      </c>
      <c r="G277" s="98" cm="1" vm="882">
        <f t="array" ref="G277">_FV(F277,"Population")</f>
        <v>111388</v>
      </c>
      <c r="H277" s="105">
        <f t="shared" si="15"/>
        <v>0.97099999999999997</v>
      </c>
      <c r="I277" s="101"/>
      <c r="J277" s="41">
        <v>115007</v>
      </c>
      <c r="K277" s="41">
        <v>115150</v>
      </c>
      <c r="L277" s="41">
        <v>114980</v>
      </c>
      <c r="M277" s="41">
        <v>115426</v>
      </c>
      <c r="N277" s="41">
        <v>115798</v>
      </c>
      <c r="O277" s="41">
        <v>116646</v>
      </c>
      <c r="P277" s="41">
        <v>115955</v>
      </c>
      <c r="Q277" s="41">
        <v>115183</v>
      </c>
      <c r="R277" s="41">
        <v>114227</v>
      </c>
      <c r="S277" s="41">
        <v>112618</v>
      </c>
      <c r="T277" s="41">
        <v>111449</v>
      </c>
      <c r="U277" s="41">
        <v>110417</v>
      </c>
    </row>
    <row r="278" spans="1:21" x14ac:dyDescent="0.35">
      <c r="A278" s="40">
        <v>274</v>
      </c>
      <c r="B278" s="76" t="s">
        <v>476</v>
      </c>
      <c r="C278" s="54" t="str">
        <f t="shared" si="13"/>
        <v xml:space="preserve"> Oklahoma</v>
      </c>
      <c r="D278" s="91" t="str">
        <f t="shared" si="14"/>
        <v>Broken Arrow city</v>
      </c>
      <c r="E278" s="103" t="e" vm="370">
        <v>#VALUE!</v>
      </c>
      <c r="F278" s="97" t="e" vm="883">
        <v>#VALUE!</v>
      </c>
      <c r="G278" s="98" cm="1" vm="884">
        <f t="array" ref="G278">_FV(F278,"Population")</f>
        <v>109171</v>
      </c>
      <c r="H278" s="105">
        <f t="shared" si="15"/>
        <v>-1.0269999999999999</v>
      </c>
      <c r="I278" s="101"/>
      <c r="J278" s="41">
        <v>98850</v>
      </c>
      <c r="K278" s="41">
        <v>98837</v>
      </c>
      <c r="L278" s="41">
        <v>99246</v>
      </c>
      <c r="M278" s="41">
        <v>100199</v>
      </c>
      <c r="N278" s="41">
        <v>102179</v>
      </c>
      <c r="O278" s="41">
        <v>103603</v>
      </c>
      <c r="P278" s="41">
        <v>104944</v>
      </c>
      <c r="Q278" s="41">
        <v>106842</v>
      </c>
      <c r="R278" s="41">
        <v>107884</v>
      </c>
      <c r="S278" s="41">
        <v>108395</v>
      </c>
      <c r="T278" s="41">
        <v>109068</v>
      </c>
      <c r="U278" s="41">
        <v>110198</v>
      </c>
    </row>
    <row r="279" spans="1:21" x14ac:dyDescent="0.35">
      <c r="A279" s="40">
        <v>275</v>
      </c>
      <c r="B279" s="76" t="s">
        <v>477</v>
      </c>
      <c r="C279" s="54" t="str">
        <f t="shared" si="13"/>
        <v xml:space="preserve"> Florida</v>
      </c>
      <c r="D279" s="91" t="str">
        <f t="shared" si="14"/>
        <v>Miami Gardens city</v>
      </c>
      <c r="E279" s="103" t="e" vm="337">
        <v>#VALUE!</v>
      </c>
      <c r="F279" s="97" t="e" vm="885">
        <v>#VALUE!</v>
      </c>
      <c r="G279" s="98" cm="1" vm="886">
        <f t="array" ref="G279">_FV(F279,"Population")</f>
        <v>113069</v>
      </c>
      <c r="H279" s="105">
        <f t="shared" si="15"/>
        <v>3.0680000000000001</v>
      </c>
      <c r="I279" s="101"/>
      <c r="J279" s="41">
        <v>107167</v>
      </c>
      <c r="K279" s="41">
        <v>107163</v>
      </c>
      <c r="L279" s="41">
        <v>107516</v>
      </c>
      <c r="M279" s="41">
        <v>108859</v>
      </c>
      <c r="N279" s="41">
        <v>110056</v>
      </c>
      <c r="O279" s="41">
        <v>110842</v>
      </c>
      <c r="P279" s="41">
        <v>110943</v>
      </c>
      <c r="Q279" s="41">
        <v>111561</v>
      </c>
      <c r="R279" s="41">
        <v>111884</v>
      </c>
      <c r="S279" s="41">
        <v>112220</v>
      </c>
      <c r="T279" s="41">
        <v>111144</v>
      </c>
      <c r="U279" s="41">
        <v>110001</v>
      </c>
    </row>
    <row r="280" spans="1:21" x14ac:dyDescent="0.35">
      <c r="A280" s="40">
        <v>276</v>
      </c>
      <c r="B280" s="76" t="s">
        <v>478</v>
      </c>
      <c r="C280" s="54" t="str">
        <f t="shared" si="13"/>
        <v xml:space="preserve"> Montana</v>
      </c>
      <c r="D280" s="91" t="str">
        <f t="shared" si="14"/>
        <v>Billings city</v>
      </c>
      <c r="E280" s="103" t="e" vm="887">
        <v>#VALUE!</v>
      </c>
      <c r="F280" s="97" t="e" vm="153">
        <v>#VALUE!</v>
      </c>
      <c r="G280" s="98" cm="1" vm="888">
        <f t="array" ref="G280">_FV(F280,"Population")</f>
        <v>109550</v>
      </c>
      <c r="H280" s="105">
        <f t="shared" si="15"/>
        <v>-2.7E-2</v>
      </c>
      <c r="I280" s="101"/>
      <c r="J280" s="41">
        <v>104170</v>
      </c>
      <c r="K280" s="41">
        <v>104284</v>
      </c>
      <c r="L280" s="41">
        <v>104509</v>
      </c>
      <c r="M280" s="41">
        <v>105458</v>
      </c>
      <c r="N280" s="41">
        <v>106765</v>
      </c>
      <c r="O280" s="41">
        <v>108561</v>
      </c>
      <c r="P280" s="41">
        <v>108434</v>
      </c>
      <c r="Q280" s="41">
        <v>109599</v>
      </c>
      <c r="R280" s="41">
        <v>109620</v>
      </c>
      <c r="S280" s="41">
        <v>109797</v>
      </c>
      <c r="T280" s="41">
        <v>109444</v>
      </c>
      <c r="U280" s="41">
        <v>109577</v>
      </c>
    </row>
    <row r="281" spans="1:21" x14ac:dyDescent="0.35">
      <c r="A281" s="40">
        <v>277</v>
      </c>
      <c r="B281" s="76" t="s">
        <v>479</v>
      </c>
      <c r="C281" s="54" t="str">
        <f t="shared" si="13"/>
        <v xml:space="preserve"> California</v>
      </c>
      <c r="D281" s="91" t="str">
        <f t="shared" si="14"/>
        <v>Jurupa Valley city</v>
      </c>
      <c r="E281" s="103" t="e" vm="316">
        <v>#VALUE!</v>
      </c>
      <c r="F281" s="97" t="e" vm="889">
        <v>#VALUE!</v>
      </c>
      <c r="G281" s="98" cm="1" vm="890">
        <f t="array" ref="G281">_FV(F281,"Population")</f>
        <v>108393</v>
      </c>
      <c r="H281" s="105">
        <f t="shared" si="15"/>
        <v>-1.1339999999999999</v>
      </c>
      <c r="I281" s="101"/>
      <c r="J281" s="41" t="s">
        <v>370</v>
      </c>
      <c r="K281" s="41">
        <v>94986</v>
      </c>
      <c r="L281" s="41">
        <v>95590</v>
      </c>
      <c r="M281" s="41">
        <v>97195</v>
      </c>
      <c r="N281" s="41">
        <v>98350</v>
      </c>
      <c r="O281" s="41">
        <v>99469</v>
      </c>
      <c r="P281" s="41">
        <v>100080</v>
      </c>
      <c r="Q281" s="41">
        <v>101460</v>
      </c>
      <c r="R281" s="41">
        <v>103240</v>
      </c>
      <c r="S281" s="41">
        <v>105760</v>
      </c>
      <c r="T281" s="41">
        <v>108314</v>
      </c>
      <c r="U281" s="41">
        <v>109527</v>
      </c>
    </row>
    <row r="282" spans="1:21" x14ac:dyDescent="0.35">
      <c r="A282" s="40">
        <v>278</v>
      </c>
      <c r="B282" s="76" t="s">
        <v>480</v>
      </c>
      <c r="C282" s="54" t="str">
        <f t="shared" si="13"/>
        <v xml:space="preserve"> Georgia</v>
      </c>
      <c r="D282" s="91" t="str">
        <f t="shared" si="14"/>
        <v>Sandy Springs city</v>
      </c>
      <c r="E282" s="103" t="e" vm="400">
        <v>#VALUE!</v>
      </c>
      <c r="F282" s="97" t="e" vm="891">
        <v>#VALUE!</v>
      </c>
      <c r="G282" s="98" cm="1" vm="892">
        <f t="array" ref="G282">_FV(F282,"Population")</f>
        <v>108797</v>
      </c>
      <c r="H282" s="105">
        <f t="shared" si="15"/>
        <v>-0.65500000000000003</v>
      </c>
      <c r="I282" s="101"/>
      <c r="J282" s="41">
        <v>93853</v>
      </c>
      <c r="K282" s="41">
        <v>93826</v>
      </c>
      <c r="L282" s="41">
        <v>94275</v>
      </c>
      <c r="M282" s="41">
        <v>96677</v>
      </c>
      <c r="N282" s="41">
        <v>98882</v>
      </c>
      <c r="O282" s="41">
        <v>99377</v>
      </c>
      <c r="P282" s="41">
        <v>101371</v>
      </c>
      <c r="Q282" s="41">
        <v>104789</v>
      </c>
      <c r="R282" s="41">
        <v>105578</v>
      </c>
      <c r="S282" s="41">
        <v>106634</v>
      </c>
      <c r="T282" s="41">
        <v>108846</v>
      </c>
      <c r="U282" s="41">
        <v>109452</v>
      </c>
    </row>
    <row r="283" spans="1:21" x14ac:dyDescent="0.35">
      <c r="A283" s="40">
        <v>279</v>
      </c>
      <c r="B283" s="76" t="s">
        <v>481</v>
      </c>
      <c r="C283" s="54" t="str">
        <f t="shared" si="13"/>
        <v xml:space="preserve"> Oregon</v>
      </c>
      <c r="D283" s="91" t="str">
        <f t="shared" si="14"/>
        <v>Gresham city</v>
      </c>
      <c r="E283" s="103" t="e" vm="373">
        <v>#VALUE!</v>
      </c>
      <c r="F283" s="97" t="e" vm="893">
        <v>#VALUE!</v>
      </c>
      <c r="G283" s="98" cm="1" vm="894">
        <f t="array" ref="G283">_FV(F283,"Population")</f>
        <v>110158</v>
      </c>
      <c r="H283" s="105">
        <f t="shared" si="15"/>
        <v>0.77700000000000002</v>
      </c>
      <c r="I283" s="101"/>
      <c r="J283" s="41">
        <v>105594</v>
      </c>
      <c r="K283" s="41">
        <v>105639</v>
      </c>
      <c r="L283" s="41">
        <v>106008</v>
      </c>
      <c r="M283" s="41">
        <v>107720</v>
      </c>
      <c r="N283" s="41">
        <v>108779</v>
      </c>
      <c r="O283" s="41">
        <v>109221</v>
      </c>
      <c r="P283" s="41">
        <v>110029</v>
      </c>
      <c r="Q283" s="41">
        <v>110378</v>
      </c>
      <c r="R283" s="41">
        <v>111762</v>
      </c>
      <c r="S283" s="41">
        <v>111243</v>
      </c>
      <c r="T283" s="41">
        <v>109808</v>
      </c>
      <c r="U283" s="41">
        <v>109381</v>
      </c>
    </row>
    <row r="284" spans="1:21" x14ac:dyDescent="0.35">
      <c r="A284" s="40">
        <v>280</v>
      </c>
      <c r="B284" s="76" t="s">
        <v>482</v>
      </c>
      <c r="C284" s="54" t="str">
        <f t="shared" si="13"/>
        <v xml:space="preserve"> Texas</v>
      </c>
      <c r="D284" s="91" t="str">
        <f t="shared" si="14"/>
        <v>Lewisville city</v>
      </c>
      <c r="E284" s="103" t="e" vm="321">
        <v>#VALUE!</v>
      </c>
      <c r="F284" s="97" t="e" vm="895">
        <v>#VALUE!</v>
      </c>
      <c r="G284" s="98" cm="1" vm="896">
        <f t="array" ref="G284">_FV(F284,"Population")</f>
        <v>106586</v>
      </c>
      <c r="H284" s="105">
        <f t="shared" si="15"/>
        <v>-2.6259999999999999</v>
      </c>
      <c r="I284" s="101"/>
      <c r="J284" s="41">
        <v>95290</v>
      </c>
      <c r="K284" s="41">
        <v>95459</v>
      </c>
      <c r="L284" s="41">
        <v>95930</v>
      </c>
      <c r="M284" s="41">
        <v>97636</v>
      </c>
      <c r="N284" s="41">
        <v>99703</v>
      </c>
      <c r="O284" s="41">
        <v>101156</v>
      </c>
      <c r="P284" s="41">
        <v>102963</v>
      </c>
      <c r="Q284" s="41">
        <v>103956</v>
      </c>
      <c r="R284" s="41">
        <v>105030</v>
      </c>
      <c r="S284" s="41">
        <v>106439</v>
      </c>
      <c r="T284" s="41">
        <v>106938</v>
      </c>
      <c r="U284" s="41">
        <v>109212</v>
      </c>
    </row>
    <row r="285" spans="1:21" x14ac:dyDescent="0.35">
      <c r="A285" s="40">
        <v>281</v>
      </c>
      <c r="B285" s="76" t="s">
        <v>483</v>
      </c>
      <c r="C285" s="54" t="str">
        <f t="shared" si="13"/>
        <v xml:space="preserve"> Oregon</v>
      </c>
      <c r="D285" s="91" t="str">
        <f t="shared" si="14"/>
        <v>Hillsboro city</v>
      </c>
      <c r="E285" s="103" t="e" vm="373">
        <v>#VALUE!</v>
      </c>
      <c r="F285" s="97" t="e" vm="897">
        <v>#VALUE!</v>
      </c>
      <c r="G285" s="98" cm="1" vm="898">
        <f t="array" ref="G285">_FV(F285,"Population")</f>
        <v>108389</v>
      </c>
      <c r="H285" s="105">
        <f t="shared" si="15"/>
        <v>-0.73899999999999999</v>
      </c>
      <c r="I285" s="101"/>
      <c r="J285" s="41">
        <v>91611</v>
      </c>
      <c r="K285" s="41">
        <v>92265</v>
      </c>
      <c r="L285" s="41">
        <v>92559</v>
      </c>
      <c r="M285" s="41">
        <v>94274</v>
      </c>
      <c r="N285" s="41">
        <v>96343</v>
      </c>
      <c r="O285" s="41">
        <v>98160</v>
      </c>
      <c r="P285" s="41">
        <v>99827</v>
      </c>
      <c r="Q285" s="41">
        <v>102550</v>
      </c>
      <c r="R285" s="41">
        <v>105374</v>
      </c>
      <c r="S285" s="41">
        <v>107433</v>
      </c>
      <c r="T285" s="41">
        <v>108201</v>
      </c>
      <c r="U285" s="41">
        <v>109128</v>
      </c>
    </row>
    <row r="286" spans="1:21" x14ac:dyDescent="0.35">
      <c r="A286" s="40">
        <v>282</v>
      </c>
      <c r="B286" s="76" t="s">
        <v>484</v>
      </c>
      <c r="C286" s="54" t="str">
        <f t="shared" si="13"/>
        <v xml:space="preserve"> California</v>
      </c>
      <c r="D286" s="91" t="str">
        <f t="shared" si="14"/>
        <v>San Buenaventura (Ventura) city</v>
      </c>
      <c r="E286" s="103" t="e" vm="316">
        <v>#VALUE!</v>
      </c>
      <c r="F286" s="97" t="e" vm="899">
        <v>#VALUE!</v>
      </c>
      <c r="G286" s="98" cm="1" vm="900">
        <f t="array" ref="G286">_FV(F286,"Population")</f>
        <v>111128</v>
      </c>
      <c r="H286" s="105">
        <f t="shared" si="15"/>
        <v>2.0219999999999998</v>
      </c>
      <c r="I286" s="101"/>
      <c r="J286" s="41">
        <v>106433</v>
      </c>
      <c r="K286" s="41">
        <v>107217</v>
      </c>
      <c r="L286" s="41">
        <v>107435</v>
      </c>
      <c r="M286" s="41">
        <v>108306</v>
      </c>
      <c r="N286" s="41">
        <v>109002</v>
      </c>
      <c r="O286" s="41">
        <v>109339</v>
      </c>
      <c r="P286" s="41">
        <v>109535</v>
      </c>
      <c r="Q286" s="41">
        <v>109668</v>
      </c>
      <c r="R286" s="41">
        <v>109893</v>
      </c>
      <c r="S286" s="41">
        <v>110093</v>
      </c>
      <c r="T286" s="41">
        <v>110731</v>
      </c>
      <c r="U286" s="41">
        <v>109106</v>
      </c>
    </row>
    <row r="287" spans="1:21" x14ac:dyDescent="0.35">
      <c r="A287" s="40">
        <v>283</v>
      </c>
      <c r="B287" s="76" t="s">
        <v>485</v>
      </c>
      <c r="C287" s="54" t="str">
        <f t="shared" si="13"/>
        <v xml:space="preserve"> Colorado</v>
      </c>
      <c r="D287" s="91" t="str">
        <f t="shared" si="14"/>
        <v>Greeley city</v>
      </c>
      <c r="E287" s="103" t="e" vm="356">
        <v>#VALUE!</v>
      </c>
      <c r="F287" s="97" t="e" vm="901">
        <v>#VALUE!</v>
      </c>
      <c r="G287" s="98" cm="1" vm="902">
        <f t="array" ref="G287">_FV(F287,"Population")</f>
        <v>107348</v>
      </c>
      <c r="H287" s="105">
        <f t="shared" si="15"/>
        <v>-1.3009999999999999</v>
      </c>
      <c r="I287" s="101"/>
      <c r="J287" s="41">
        <v>92889</v>
      </c>
      <c r="K287" s="41">
        <v>92950</v>
      </c>
      <c r="L287" s="41">
        <v>93308</v>
      </c>
      <c r="M287" s="41">
        <v>94466</v>
      </c>
      <c r="N287" s="41">
        <v>95597</v>
      </c>
      <c r="O287" s="41">
        <v>96848</v>
      </c>
      <c r="P287" s="41">
        <v>99055</v>
      </c>
      <c r="Q287" s="41">
        <v>101763</v>
      </c>
      <c r="R287" s="41">
        <v>104751</v>
      </c>
      <c r="S287" s="41">
        <v>106780</v>
      </c>
      <c r="T287" s="41">
        <v>107475</v>
      </c>
      <c r="U287" s="41">
        <v>108649</v>
      </c>
    </row>
    <row r="288" spans="1:21" x14ac:dyDescent="0.35">
      <c r="A288" s="40">
        <v>284</v>
      </c>
      <c r="B288" s="76" t="s">
        <v>486</v>
      </c>
      <c r="C288" s="54" t="str">
        <f t="shared" si="13"/>
        <v xml:space="preserve"> California</v>
      </c>
      <c r="D288" s="91" t="str">
        <f t="shared" si="14"/>
        <v>Inglewood city</v>
      </c>
      <c r="E288" s="103" t="e" vm="316">
        <v>#VALUE!</v>
      </c>
      <c r="F288" s="97" t="e" vm="903">
        <v>#VALUE!</v>
      </c>
      <c r="G288" s="98" cm="1" vm="904">
        <f t="array" ref="G288">_FV(F288,"Population")</f>
        <v>109419</v>
      </c>
      <c r="H288" s="105">
        <f t="shared" si="15"/>
        <v>1.268</v>
      </c>
      <c r="I288" s="101"/>
      <c r="J288" s="41">
        <v>109673</v>
      </c>
      <c r="K288" s="41">
        <v>109649</v>
      </c>
      <c r="L288" s="41">
        <v>109658</v>
      </c>
      <c r="M288" s="41">
        <v>110501</v>
      </c>
      <c r="N288" s="41">
        <v>110866</v>
      </c>
      <c r="O288" s="41">
        <v>110954</v>
      </c>
      <c r="P288" s="41">
        <v>110840</v>
      </c>
      <c r="Q288" s="41">
        <v>110693</v>
      </c>
      <c r="R288" s="41">
        <v>110271</v>
      </c>
      <c r="S288" s="41">
        <v>109907</v>
      </c>
      <c r="T288" s="41">
        <v>109038</v>
      </c>
      <c r="U288" s="41">
        <v>108151</v>
      </c>
    </row>
    <row r="289" spans="1:21" x14ac:dyDescent="0.35">
      <c r="A289" s="40">
        <v>285</v>
      </c>
      <c r="B289" s="76" t="s">
        <v>487</v>
      </c>
      <c r="C289" s="54" t="str">
        <f t="shared" si="13"/>
        <v xml:space="preserve"> Connecticut</v>
      </c>
      <c r="D289" s="91" t="str">
        <f t="shared" si="14"/>
        <v>Waterbury city</v>
      </c>
      <c r="E289" s="103" t="e" vm="700">
        <v>#VALUE!</v>
      </c>
      <c r="F289" s="97" t="e" vm="905">
        <v>#VALUE!</v>
      </c>
      <c r="G289" s="98" cm="1" vm="906">
        <f t="array" ref="G289">_FV(F289,"Population")</f>
        <v>108093</v>
      </c>
      <c r="H289" s="105">
        <f t="shared" si="15"/>
        <v>0.52500000000000002</v>
      </c>
      <c r="I289" s="101"/>
      <c r="J289" s="41">
        <v>110366</v>
      </c>
      <c r="K289" s="41">
        <v>110309</v>
      </c>
      <c r="L289" s="41">
        <v>110350</v>
      </c>
      <c r="M289" s="41">
        <v>110074</v>
      </c>
      <c r="N289" s="41">
        <v>110019</v>
      </c>
      <c r="O289" s="41">
        <v>109733</v>
      </c>
      <c r="P289" s="41">
        <v>109524</v>
      </c>
      <c r="Q289" s="41">
        <v>108993</v>
      </c>
      <c r="R289" s="41">
        <v>108453</v>
      </c>
      <c r="S289" s="41">
        <v>108277</v>
      </c>
      <c r="T289" s="41">
        <v>108123</v>
      </c>
      <c r="U289" s="41">
        <v>107568</v>
      </c>
    </row>
    <row r="290" spans="1:21" x14ac:dyDescent="0.35">
      <c r="A290" s="40">
        <v>286</v>
      </c>
      <c r="B290" s="76" t="s">
        <v>488</v>
      </c>
      <c r="C290" s="54" t="str">
        <f t="shared" si="13"/>
        <v xml:space="preserve"> Texas</v>
      </c>
      <c r="D290" s="91" t="str">
        <f t="shared" si="14"/>
        <v>League City city</v>
      </c>
      <c r="E290" s="103" t="e" vm="321">
        <v>#VALUE!</v>
      </c>
      <c r="F290" s="97" t="e" vm="907">
        <v>#VALUE!</v>
      </c>
      <c r="G290" s="98" cm="1" vm="908">
        <f t="array" ref="G290">_FV(F290,"Population")</f>
        <v>106244</v>
      </c>
      <c r="H290" s="105">
        <f t="shared" si="15"/>
        <v>-1.292</v>
      </c>
      <c r="I290" s="101"/>
      <c r="J290" s="41">
        <v>83560</v>
      </c>
      <c r="K290" s="41">
        <v>83584</v>
      </c>
      <c r="L290" s="41">
        <v>84096</v>
      </c>
      <c r="M290" s="41">
        <v>86278</v>
      </c>
      <c r="N290" s="41">
        <v>88242</v>
      </c>
      <c r="O290" s="41">
        <v>90790</v>
      </c>
      <c r="P290" s="41">
        <v>94121</v>
      </c>
      <c r="Q290" s="41">
        <v>97860</v>
      </c>
      <c r="R290" s="41">
        <v>101669</v>
      </c>
      <c r="S290" s="41">
        <v>104442</v>
      </c>
      <c r="T290" s="41">
        <v>106005</v>
      </c>
      <c r="U290" s="41">
        <v>107536</v>
      </c>
    </row>
    <row r="291" spans="1:21" x14ac:dyDescent="0.35">
      <c r="A291" s="40">
        <v>287</v>
      </c>
      <c r="B291" s="76" t="s">
        <v>489</v>
      </c>
      <c r="C291" s="54" t="str">
        <f t="shared" si="13"/>
        <v xml:space="preserve"> California</v>
      </c>
      <c r="D291" s="91" t="str">
        <f t="shared" si="14"/>
        <v>Santa Maria city</v>
      </c>
      <c r="E291" s="103" t="e" vm="316">
        <v>#VALUE!</v>
      </c>
      <c r="F291" s="97" t="e" vm="909">
        <v>#VALUE!</v>
      </c>
      <c r="G291" s="98" cm="1" vm="910">
        <f t="array" ref="G291">_FV(F291,"Population")</f>
        <v>107408</v>
      </c>
      <c r="H291" s="105">
        <f t="shared" si="15"/>
        <v>0.14499999999999999</v>
      </c>
      <c r="I291" s="101"/>
      <c r="J291" s="41">
        <v>99553</v>
      </c>
      <c r="K291" s="41">
        <v>99596</v>
      </c>
      <c r="L291" s="41">
        <v>99689</v>
      </c>
      <c r="M291" s="41">
        <v>100293</v>
      </c>
      <c r="N291" s="41">
        <v>101116</v>
      </c>
      <c r="O291" s="41">
        <v>102057</v>
      </c>
      <c r="P291" s="41">
        <v>103021</v>
      </c>
      <c r="Q291" s="41">
        <v>104462</v>
      </c>
      <c r="R291" s="41">
        <v>105811</v>
      </c>
      <c r="S291" s="41">
        <v>106298</v>
      </c>
      <c r="T291" s="41">
        <v>107218</v>
      </c>
      <c r="U291" s="41">
        <v>107263</v>
      </c>
    </row>
    <row r="292" spans="1:21" x14ac:dyDescent="0.35">
      <c r="A292" s="40">
        <v>288</v>
      </c>
      <c r="B292" s="76" t="s">
        <v>490</v>
      </c>
      <c r="C292" s="54" t="str">
        <f t="shared" si="13"/>
        <v xml:space="preserve"> Texas</v>
      </c>
      <c r="D292" s="91" t="str">
        <f t="shared" si="14"/>
        <v>Tyler city</v>
      </c>
      <c r="E292" s="103" t="e" vm="321">
        <v>#VALUE!</v>
      </c>
      <c r="F292" s="97" t="e" vm="258">
        <v>#VALUE!</v>
      </c>
      <c r="G292" s="98" cm="1" vm="911">
        <f t="array" ref="G292">_FV(F292,"Population")</f>
        <v>105729</v>
      </c>
      <c r="H292" s="105">
        <f t="shared" si="15"/>
        <v>-1.256</v>
      </c>
      <c r="I292" s="101"/>
      <c r="J292" s="41">
        <v>96900</v>
      </c>
      <c r="K292" s="41">
        <v>96852</v>
      </c>
      <c r="L292" s="41">
        <v>97140</v>
      </c>
      <c r="M292" s="41">
        <v>98015</v>
      </c>
      <c r="N292" s="41">
        <v>98941</v>
      </c>
      <c r="O292" s="41">
        <v>99730</v>
      </c>
      <c r="P292" s="41">
        <v>101557</v>
      </c>
      <c r="Q292" s="41">
        <v>102712</v>
      </c>
      <c r="R292" s="41">
        <v>103904</v>
      </c>
      <c r="S292" s="41">
        <v>104738</v>
      </c>
      <c r="T292" s="41">
        <v>105668</v>
      </c>
      <c r="U292" s="41">
        <v>106985</v>
      </c>
    </row>
    <row r="293" spans="1:21" x14ac:dyDescent="0.35">
      <c r="A293" s="40">
        <v>289</v>
      </c>
      <c r="B293" s="76" t="s">
        <v>491</v>
      </c>
      <c r="C293" s="54" t="str">
        <f t="shared" si="13"/>
        <v xml:space="preserve"> Florida</v>
      </c>
      <c r="D293" s="91" t="str">
        <f t="shared" si="14"/>
        <v>Davie town</v>
      </c>
      <c r="E293" s="103" t="e" vm="337">
        <v>#VALUE!</v>
      </c>
      <c r="F293" s="97" t="e" vm="912">
        <v>#VALUE!</v>
      </c>
      <c r="G293" s="98" cm="1" vm="913">
        <f t="array" ref="G293">_FV(F293,"Population")</f>
        <v>106558</v>
      </c>
      <c r="H293" s="105">
        <f t="shared" si="15"/>
        <v>0.252</v>
      </c>
      <c r="I293" s="101"/>
      <c r="J293" s="41">
        <v>91992</v>
      </c>
      <c r="K293" s="41">
        <v>91950</v>
      </c>
      <c r="L293" s="41">
        <v>92315</v>
      </c>
      <c r="M293" s="41">
        <v>94455</v>
      </c>
      <c r="N293" s="41">
        <v>95776</v>
      </c>
      <c r="O293" s="41">
        <v>97599</v>
      </c>
      <c r="P293" s="41">
        <v>99179</v>
      </c>
      <c r="Q293" s="41">
        <v>101229</v>
      </c>
      <c r="R293" s="41">
        <v>103255</v>
      </c>
      <c r="S293" s="41">
        <v>105136</v>
      </c>
      <c r="T293" s="41">
        <v>106131</v>
      </c>
      <c r="U293" s="41">
        <v>106306</v>
      </c>
    </row>
    <row r="294" spans="1:21" x14ac:dyDescent="0.35">
      <c r="A294" s="40">
        <v>290</v>
      </c>
      <c r="B294" s="76" t="s">
        <v>492</v>
      </c>
      <c r="C294" s="54" t="str">
        <f t="shared" si="13"/>
        <v xml:space="preserve"> California</v>
      </c>
      <c r="D294" s="91" t="str">
        <f t="shared" si="14"/>
        <v>Daly City city</v>
      </c>
      <c r="E294" s="103" t="e" vm="316">
        <v>#VALUE!</v>
      </c>
      <c r="F294" s="97" t="e" vm="914">
        <v>#VALUE!</v>
      </c>
      <c r="G294" s="98" cm="1" vm="915">
        <f t="array" ref="G294">_FV(F294,"Population")</f>
        <v>107008</v>
      </c>
      <c r="H294" s="105">
        <f t="shared" si="15"/>
        <v>0.72799999999999998</v>
      </c>
      <c r="I294" s="101"/>
      <c r="J294" s="41">
        <v>101123</v>
      </c>
      <c r="K294" s="41">
        <v>101116</v>
      </c>
      <c r="L294" s="41">
        <v>101262</v>
      </c>
      <c r="M294" s="41">
        <v>102460</v>
      </c>
      <c r="N294" s="41">
        <v>103915</v>
      </c>
      <c r="O294" s="41">
        <v>104980</v>
      </c>
      <c r="P294" s="41">
        <v>105887</v>
      </c>
      <c r="Q294" s="41">
        <v>106538</v>
      </c>
      <c r="R294" s="41">
        <v>106882</v>
      </c>
      <c r="S294" s="41">
        <v>106733</v>
      </c>
      <c r="T294" s="41">
        <v>106869</v>
      </c>
      <c r="U294" s="41">
        <v>106280</v>
      </c>
    </row>
    <row r="295" spans="1:21" x14ac:dyDescent="0.35">
      <c r="A295" s="40">
        <v>291</v>
      </c>
      <c r="B295" s="76" t="s">
        <v>493</v>
      </c>
      <c r="C295" s="54" t="str">
        <f t="shared" si="13"/>
        <v xml:space="preserve"> Colorado</v>
      </c>
      <c r="D295" s="91" t="str">
        <f t="shared" si="14"/>
        <v>Boulder city</v>
      </c>
      <c r="E295" s="103" t="e" vm="356">
        <v>#VALUE!</v>
      </c>
      <c r="F295" s="97" t="e" vm="916">
        <v>#VALUE!</v>
      </c>
      <c r="G295" s="98" cm="1" vm="917">
        <f t="array" ref="G295">_FV(F295,"Population")</f>
        <v>107353</v>
      </c>
      <c r="H295" s="105">
        <f t="shared" si="15"/>
        <v>1.68</v>
      </c>
      <c r="I295" s="101"/>
      <c r="J295" s="41">
        <v>97385</v>
      </c>
      <c r="K295" s="41">
        <v>97612</v>
      </c>
      <c r="L295" s="41">
        <v>97752</v>
      </c>
      <c r="M295" s="41">
        <v>100137</v>
      </c>
      <c r="N295" s="41">
        <v>101160</v>
      </c>
      <c r="O295" s="41">
        <v>102719</v>
      </c>
      <c r="P295" s="41">
        <v>104451</v>
      </c>
      <c r="Q295" s="41">
        <v>106742</v>
      </c>
      <c r="R295" s="41">
        <v>107128</v>
      </c>
      <c r="S295" s="41">
        <v>106447</v>
      </c>
      <c r="T295" s="41">
        <v>106008</v>
      </c>
      <c r="U295" s="41">
        <v>105673</v>
      </c>
    </row>
    <row r="296" spans="1:21" x14ac:dyDescent="0.35">
      <c r="A296" s="40">
        <v>292</v>
      </c>
      <c r="B296" s="76" t="s">
        <v>494</v>
      </c>
      <c r="C296" s="54" t="str">
        <f t="shared" si="13"/>
        <v xml:space="preserve"> Texas</v>
      </c>
      <c r="D296" s="91" t="str">
        <f t="shared" si="14"/>
        <v>Allen city</v>
      </c>
      <c r="E296" s="103" t="e" vm="321">
        <v>#VALUE!</v>
      </c>
      <c r="F296" s="97" t="e" vm="918">
        <v>#VALUE!</v>
      </c>
      <c r="G296" s="98" cm="1" vm="919">
        <f t="array" ref="G296">_FV(F296,"Population")</f>
        <v>103383</v>
      </c>
      <c r="H296" s="105">
        <f t="shared" si="15"/>
        <v>-2.2400000000000002</v>
      </c>
      <c r="I296" s="101"/>
      <c r="J296" s="41">
        <v>84246</v>
      </c>
      <c r="K296" s="41">
        <v>84273</v>
      </c>
      <c r="L296" s="41">
        <v>84921</v>
      </c>
      <c r="M296" s="41">
        <v>87680</v>
      </c>
      <c r="N296" s="41">
        <v>89812</v>
      </c>
      <c r="O296" s="41">
        <v>92173</v>
      </c>
      <c r="P296" s="41">
        <v>94215</v>
      </c>
      <c r="Q296" s="41">
        <v>98344</v>
      </c>
      <c r="R296" s="41">
        <v>99742</v>
      </c>
      <c r="S296" s="41">
        <v>101214</v>
      </c>
      <c r="T296" s="41">
        <v>103577</v>
      </c>
      <c r="U296" s="41">
        <v>105623</v>
      </c>
    </row>
    <row r="297" spans="1:21" x14ac:dyDescent="0.35">
      <c r="A297" s="40">
        <v>293</v>
      </c>
      <c r="B297" s="76" t="s">
        <v>495</v>
      </c>
      <c r="C297" s="54" t="str">
        <f t="shared" si="13"/>
        <v xml:space="preserve"> California</v>
      </c>
      <c r="D297" s="91" t="str">
        <f t="shared" si="14"/>
        <v>West Covina city</v>
      </c>
      <c r="E297" s="103" t="e" vm="316">
        <v>#VALUE!</v>
      </c>
      <c r="F297" s="97" t="e" vm="920">
        <v>#VALUE!</v>
      </c>
      <c r="G297" s="98" cm="1" vm="921">
        <f t="array" ref="G297">_FV(F297,"Population")</f>
        <v>106311</v>
      </c>
      <c r="H297" s="105">
        <f t="shared" si="15"/>
        <v>1.21</v>
      </c>
      <c r="I297" s="101"/>
      <c r="J297" s="41">
        <v>106098</v>
      </c>
      <c r="K297" s="41">
        <v>106108</v>
      </c>
      <c r="L297" s="41">
        <v>106123</v>
      </c>
      <c r="M297" s="41">
        <v>106721</v>
      </c>
      <c r="N297" s="41">
        <v>107082</v>
      </c>
      <c r="O297" s="41">
        <v>107348</v>
      </c>
      <c r="P297" s="41">
        <v>107447</v>
      </c>
      <c r="Q297" s="41">
        <v>107540</v>
      </c>
      <c r="R297" s="41">
        <v>107437</v>
      </c>
      <c r="S297" s="41">
        <v>106942</v>
      </c>
      <c r="T297" s="41">
        <v>105964</v>
      </c>
      <c r="U297" s="41">
        <v>105101</v>
      </c>
    </row>
    <row r="298" spans="1:21" x14ac:dyDescent="0.35">
      <c r="A298" s="40">
        <v>294</v>
      </c>
      <c r="B298" s="76" t="s">
        <v>496</v>
      </c>
      <c r="C298" s="54" t="str">
        <f t="shared" si="13"/>
        <v xml:space="preserve"> Nevada</v>
      </c>
      <c r="D298" s="91" t="str">
        <f t="shared" si="14"/>
        <v>Sparks city</v>
      </c>
      <c r="E298" s="103" t="e" vm="376">
        <v>#VALUE!</v>
      </c>
      <c r="F298" s="97" t="e" vm="922">
        <v>#VALUE!</v>
      </c>
      <c r="G298" s="98" cm="1" vm="923">
        <f t="array" ref="G298">_FV(F298,"Population")</f>
        <v>104246</v>
      </c>
      <c r="H298" s="105">
        <f t="shared" si="15"/>
        <v>-0.76</v>
      </c>
      <c r="I298" s="101"/>
      <c r="J298" s="41">
        <v>90264</v>
      </c>
      <c r="K298" s="41">
        <v>91117</v>
      </c>
      <c r="L298" s="41">
        <v>91237</v>
      </c>
      <c r="M298" s="41">
        <v>91616</v>
      </c>
      <c r="N298" s="41">
        <v>92406</v>
      </c>
      <c r="O298" s="41">
        <v>93317</v>
      </c>
      <c r="P298" s="41">
        <v>94561</v>
      </c>
      <c r="Q298" s="41">
        <v>95759</v>
      </c>
      <c r="R298" s="41">
        <v>98068</v>
      </c>
      <c r="S298" s="41">
        <v>100048</v>
      </c>
      <c r="T298" s="41">
        <v>103979</v>
      </c>
      <c r="U298" s="41">
        <v>105006</v>
      </c>
    </row>
    <row r="299" spans="1:21" x14ac:dyDescent="0.35">
      <c r="A299" s="40">
        <v>295</v>
      </c>
      <c r="B299" s="76" t="s">
        <v>497</v>
      </c>
      <c r="C299" s="54" t="str">
        <f t="shared" si="13"/>
        <v xml:space="preserve"> Texas</v>
      </c>
      <c r="D299" s="91" t="str">
        <f t="shared" si="14"/>
        <v>Wichita Falls city</v>
      </c>
      <c r="E299" s="103" t="e" vm="321">
        <v>#VALUE!</v>
      </c>
      <c r="F299" s="97" t="e" vm="924">
        <v>#VALUE!</v>
      </c>
      <c r="G299" s="98" cm="1" vm="925">
        <f t="array" ref="G299">_FV(F299,"Population")</f>
        <v>104576</v>
      </c>
      <c r="H299" s="105">
        <f t="shared" si="15"/>
        <v>-0.107</v>
      </c>
      <c r="I299" s="101"/>
      <c r="J299" s="41">
        <v>104553</v>
      </c>
      <c r="K299" s="41">
        <v>104682</v>
      </c>
      <c r="L299" s="41">
        <v>104790</v>
      </c>
      <c r="M299" s="41">
        <v>103966</v>
      </c>
      <c r="N299" s="41">
        <v>104628</v>
      </c>
      <c r="O299" s="41">
        <v>104948</v>
      </c>
      <c r="P299" s="41">
        <v>105208</v>
      </c>
      <c r="Q299" s="41">
        <v>103892</v>
      </c>
      <c r="R299" s="41">
        <v>104075</v>
      </c>
      <c r="S299" s="41">
        <v>104325</v>
      </c>
      <c r="T299" s="41">
        <v>104356</v>
      </c>
      <c r="U299" s="41">
        <v>104683</v>
      </c>
    </row>
    <row r="300" spans="1:21" x14ac:dyDescent="0.35">
      <c r="A300" s="40">
        <v>296</v>
      </c>
      <c r="B300" s="76" t="s">
        <v>498</v>
      </c>
      <c r="C300" s="54" t="str">
        <f t="shared" si="13"/>
        <v xml:space="preserve"> Wisconsin</v>
      </c>
      <c r="D300" s="91" t="str">
        <f t="shared" si="14"/>
        <v>Green Bay city</v>
      </c>
      <c r="E300" s="103" t="e" vm="386">
        <v>#VALUE!</v>
      </c>
      <c r="F300" s="97" t="e" vm="926">
        <v>#VALUE!</v>
      </c>
      <c r="G300" s="98" cm="1" vm="927">
        <f t="array" ref="G300">_FV(F300,"Population")</f>
        <v>104879</v>
      </c>
      <c r="H300" s="105">
        <f t="shared" si="15"/>
        <v>0.30099999999999999</v>
      </c>
      <c r="I300" s="101"/>
      <c r="J300" s="41">
        <v>104057</v>
      </c>
      <c r="K300" s="41">
        <v>103882</v>
      </c>
      <c r="L300" s="41">
        <v>103946</v>
      </c>
      <c r="M300" s="41">
        <v>104302</v>
      </c>
      <c r="N300" s="41">
        <v>104621</v>
      </c>
      <c r="O300" s="41">
        <v>104593</v>
      </c>
      <c r="P300" s="41">
        <v>104635</v>
      </c>
      <c r="Q300" s="41">
        <v>104792</v>
      </c>
      <c r="R300" s="41">
        <v>104721</v>
      </c>
      <c r="S300" s="41">
        <v>104977</v>
      </c>
      <c r="T300" s="41">
        <v>104833</v>
      </c>
      <c r="U300" s="41">
        <v>104578</v>
      </c>
    </row>
    <row r="301" spans="1:21" x14ac:dyDescent="0.35">
      <c r="A301" s="40">
        <v>297</v>
      </c>
      <c r="B301" s="76" t="s">
        <v>499</v>
      </c>
      <c r="C301" s="54" t="str">
        <f t="shared" si="13"/>
        <v xml:space="preserve"> California</v>
      </c>
      <c r="D301" s="91" t="str">
        <f t="shared" si="14"/>
        <v>San Mateo city</v>
      </c>
      <c r="E301" s="103" t="e" vm="316">
        <v>#VALUE!</v>
      </c>
      <c r="F301" s="97" t="e" vm="928">
        <v>#VALUE!</v>
      </c>
      <c r="G301" s="98" cm="1" vm="929">
        <f t="array" ref="G301">_FV(F301,"Population")</f>
        <v>105025</v>
      </c>
      <c r="H301" s="105">
        <f t="shared" si="15"/>
        <v>0.59499999999999997</v>
      </c>
      <c r="I301" s="101"/>
      <c r="J301" s="41">
        <v>97207</v>
      </c>
      <c r="K301" s="41">
        <v>97195</v>
      </c>
      <c r="L301" s="41">
        <v>97383</v>
      </c>
      <c r="M301" s="41">
        <v>98518</v>
      </c>
      <c r="N301" s="41">
        <v>99816</v>
      </c>
      <c r="O301" s="41">
        <v>101323</v>
      </c>
      <c r="P301" s="41">
        <v>102695</v>
      </c>
      <c r="Q301" s="41">
        <v>103509</v>
      </c>
      <c r="R301" s="41">
        <v>104357</v>
      </c>
      <c r="S301" s="41">
        <v>104389</v>
      </c>
      <c r="T301" s="41">
        <v>104885</v>
      </c>
      <c r="U301" s="41">
        <v>104430</v>
      </c>
    </row>
    <row r="302" spans="1:21" x14ac:dyDescent="0.35">
      <c r="A302" s="40">
        <v>298</v>
      </c>
      <c r="B302" s="76" t="s">
        <v>500</v>
      </c>
      <c r="C302" s="54" t="str">
        <f t="shared" si="13"/>
        <v xml:space="preserve"> California</v>
      </c>
      <c r="D302" s="91" t="str">
        <f t="shared" si="14"/>
        <v>Norwalk city</v>
      </c>
      <c r="E302" s="103" t="e" vm="316">
        <v>#VALUE!</v>
      </c>
      <c r="F302" s="97" t="e" vm="930">
        <v>#VALUE!</v>
      </c>
      <c r="G302" s="98" cm="1" vm="931">
        <f t="array" ref="G302">_FV(F302,"Population")</f>
        <v>105120</v>
      </c>
      <c r="H302" s="105">
        <f t="shared" si="15"/>
        <v>1.171</v>
      </c>
      <c r="I302" s="101"/>
      <c r="J302" s="41">
        <v>105549</v>
      </c>
      <c r="K302" s="41">
        <v>105549</v>
      </c>
      <c r="L302" s="41">
        <v>105544</v>
      </c>
      <c r="M302" s="41">
        <v>105903</v>
      </c>
      <c r="N302" s="41">
        <v>105976</v>
      </c>
      <c r="O302" s="41">
        <v>106122</v>
      </c>
      <c r="P302" s="41">
        <v>106189</v>
      </c>
      <c r="Q302" s="41">
        <v>106237</v>
      </c>
      <c r="R302" s="41">
        <v>105844</v>
      </c>
      <c r="S302" s="41">
        <v>105466</v>
      </c>
      <c r="T302" s="41">
        <v>104798</v>
      </c>
      <c r="U302" s="41">
        <v>103949</v>
      </c>
    </row>
    <row r="303" spans="1:21" x14ac:dyDescent="0.35">
      <c r="A303" s="40">
        <v>299</v>
      </c>
      <c r="B303" s="76" t="s">
        <v>501</v>
      </c>
      <c r="C303" s="54" t="str">
        <f t="shared" si="13"/>
        <v xml:space="preserve"> California</v>
      </c>
      <c r="D303" s="91" t="str">
        <f t="shared" si="14"/>
        <v>Rialto city</v>
      </c>
      <c r="E303" s="103" t="e" vm="316">
        <v>#VALUE!</v>
      </c>
      <c r="F303" s="97" t="e" vm="932">
        <v>#VALUE!</v>
      </c>
      <c r="G303" s="98" cm="1" vm="933">
        <f t="array" ref="G303">_FV(F303,"Population")</f>
        <v>103440</v>
      </c>
      <c r="H303" s="105">
        <f t="shared" si="15"/>
        <v>-8.5999999999999993E-2</v>
      </c>
      <c r="I303" s="101"/>
      <c r="J303" s="41">
        <v>99171</v>
      </c>
      <c r="K303" s="41">
        <v>99103</v>
      </c>
      <c r="L303" s="41">
        <v>99329</v>
      </c>
      <c r="M303" s="41">
        <v>100563</v>
      </c>
      <c r="N303" s="41">
        <v>101278</v>
      </c>
      <c r="O303" s="41">
        <v>101547</v>
      </c>
      <c r="P303" s="41">
        <v>102031</v>
      </c>
      <c r="Q303" s="41">
        <v>102485</v>
      </c>
      <c r="R303" s="41">
        <v>102896</v>
      </c>
      <c r="S303" s="41">
        <v>103234</v>
      </c>
      <c r="T303" s="41">
        <v>103232</v>
      </c>
      <c r="U303" s="41">
        <v>103526</v>
      </c>
    </row>
    <row r="304" spans="1:21" x14ac:dyDescent="0.35">
      <c r="A304" s="40">
        <v>300</v>
      </c>
      <c r="B304" s="76" t="s">
        <v>502</v>
      </c>
      <c r="C304" s="54" t="str">
        <f t="shared" si="13"/>
        <v xml:space="preserve"> New Mexico</v>
      </c>
      <c r="D304" s="91" t="str">
        <f t="shared" si="14"/>
        <v>Las Cruces city</v>
      </c>
      <c r="E304" s="103" t="e" vm="389">
        <v>#VALUE!</v>
      </c>
      <c r="F304" s="97" t="e" vm="934">
        <v>#VALUE!</v>
      </c>
      <c r="G304" s="98" cm="1" vm="935">
        <f t="array" ref="G304">_FV(F304,"Population")</f>
        <v>102926</v>
      </c>
      <c r="H304" s="105">
        <f t="shared" si="15"/>
        <v>-0.50600000000000001</v>
      </c>
      <c r="I304" s="101"/>
      <c r="J304" s="41">
        <v>97618</v>
      </c>
      <c r="K304" s="41">
        <v>97706</v>
      </c>
      <c r="L304" s="41">
        <v>98284</v>
      </c>
      <c r="M304" s="41">
        <v>100212</v>
      </c>
      <c r="N304" s="41">
        <v>101045</v>
      </c>
      <c r="O304" s="41">
        <v>101238</v>
      </c>
      <c r="P304" s="41">
        <v>101192</v>
      </c>
      <c r="Q304" s="41">
        <v>101113</v>
      </c>
      <c r="R304" s="41">
        <v>101313</v>
      </c>
      <c r="S304" s="41">
        <v>101963</v>
      </c>
      <c r="T304" s="41">
        <v>102812</v>
      </c>
      <c r="U304" s="41">
        <v>103432</v>
      </c>
    </row>
    <row r="305" spans="1:21" x14ac:dyDescent="0.35">
      <c r="A305" s="40">
        <v>301</v>
      </c>
      <c r="B305" s="76" t="s">
        <v>503</v>
      </c>
      <c r="C305" s="54" t="str">
        <f t="shared" si="13"/>
        <v xml:space="preserve"> California</v>
      </c>
      <c r="D305" s="91" t="str">
        <f t="shared" si="14"/>
        <v>Chico city</v>
      </c>
      <c r="E305" s="103" t="e" vm="316">
        <v>#VALUE!</v>
      </c>
      <c r="F305" s="97" t="e" vm="936">
        <v>#VALUE!</v>
      </c>
      <c r="G305" s="98" cm="1" vm="937">
        <f t="array" ref="G305">_FV(F305,"Population")</f>
        <v>94776</v>
      </c>
      <c r="H305" s="105">
        <f t="shared" si="15"/>
        <v>-8.5250000000000004</v>
      </c>
      <c r="I305" s="101"/>
      <c r="J305" s="41">
        <v>86187</v>
      </c>
      <c r="K305" s="41">
        <v>86798</v>
      </c>
      <c r="L305" s="41">
        <v>86783</v>
      </c>
      <c r="M305" s="41">
        <v>87269</v>
      </c>
      <c r="N305" s="41">
        <v>87915</v>
      </c>
      <c r="O305" s="41">
        <v>88362</v>
      </c>
      <c r="P305" s="41">
        <v>89491</v>
      </c>
      <c r="Q305" s="41">
        <v>90369</v>
      </c>
      <c r="R305" s="41">
        <v>91564</v>
      </c>
      <c r="S305" s="41">
        <v>93066</v>
      </c>
      <c r="T305" s="41">
        <v>94342</v>
      </c>
      <c r="U305" s="41">
        <v>103301</v>
      </c>
    </row>
    <row r="306" spans="1:21" x14ac:dyDescent="0.35">
      <c r="A306" s="40">
        <v>302</v>
      </c>
      <c r="B306" s="76" t="s">
        <v>504</v>
      </c>
      <c r="C306" s="54" t="str">
        <f t="shared" si="13"/>
        <v xml:space="preserve"> California</v>
      </c>
      <c r="D306" s="91" t="str">
        <f t="shared" si="14"/>
        <v>El Cajon city</v>
      </c>
      <c r="E306" s="103" t="e" vm="316">
        <v>#VALUE!</v>
      </c>
      <c r="F306" s="97" t="e" vm="938">
        <v>#VALUE!</v>
      </c>
      <c r="G306" s="98" cm="1" vm="939">
        <f t="array" ref="G306">_FV(F306,"Population")</f>
        <v>103241</v>
      </c>
      <c r="H306" s="105">
        <f t="shared" si="15"/>
        <v>0.53300000000000003</v>
      </c>
      <c r="I306" s="101"/>
      <c r="J306" s="41">
        <v>99478</v>
      </c>
      <c r="K306" s="41">
        <v>99584</v>
      </c>
      <c r="L306" s="41">
        <v>99823</v>
      </c>
      <c r="M306" s="41">
        <v>100795</v>
      </c>
      <c r="N306" s="41">
        <v>101537</v>
      </c>
      <c r="O306" s="41">
        <v>102303</v>
      </c>
      <c r="P306" s="41">
        <v>102789</v>
      </c>
      <c r="Q306" s="41">
        <v>103230</v>
      </c>
      <c r="R306" s="41">
        <v>103527</v>
      </c>
      <c r="S306" s="41">
        <v>103468</v>
      </c>
      <c r="T306" s="41">
        <v>103041</v>
      </c>
      <c r="U306" s="41">
        <v>102708</v>
      </c>
    </row>
    <row r="307" spans="1:21" x14ac:dyDescent="0.35">
      <c r="A307" s="40">
        <v>303</v>
      </c>
      <c r="B307" s="76" t="s">
        <v>505</v>
      </c>
      <c r="C307" s="54" t="str">
        <f t="shared" si="13"/>
        <v xml:space="preserve"> California</v>
      </c>
      <c r="D307" s="91" t="str">
        <f t="shared" si="14"/>
        <v>Burbank city</v>
      </c>
      <c r="E307" s="103" t="e" vm="316">
        <v>#VALUE!</v>
      </c>
      <c r="F307" s="97" t="e" vm="940">
        <v>#VALUE!</v>
      </c>
      <c r="G307" s="98" cm="1" vm="941">
        <f t="array" ref="G307">_FV(F307,"Population")</f>
        <v>103695</v>
      </c>
      <c r="H307" s="105">
        <f t="shared" si="15"/>
        <v>1.1839999999999999</v>
      </c>
      <c r="I307" s="101"/>
      <c r="J307" s="41">
        <v>103340</v>
      </c>
      <c r="K307" s="41">
        <v>103357</v>
      </c>
      <c r="L307" s="41">
        <v>103351</v>
      </c>
      <c r="M307" s="41">
        <v>103732</v>
      </c>
      <c r="N307" s="41">
        <v>104077</v>
      </c>
      <c r="O307" s="41">
        <v>104355</v>
      </c>
      <c r="P307" s="41">
        <v>104405</v>
      </c>
      <c r="Q307" s="41">
        <v>104472</v>
      </c>
      <c r="R307" s="41">
        <v>104097</v>
      </c>
      <c r="S307" s="41">
        <v>104174</v>
      </c>
      <c r="T307" s="41">
        <v>103349</v>
      </c>
      <c r="U307" s="41">
        <v>102511</v>
      </c>
    </row>
    <row r="308" spans="1:21" x14ac:dyDescent="0.35">
      <c r="A308" s="40">
        <v>304</v>
      </c>
      <c r="B308" s="76" t="s">
        <v>506</v>
      </c>
      <c r="C308" s="54" t="str">
        <f t="shared" si="13"/>
        <v xml:space="preserve"> Indiana</v>
      </c>
      <c r="D308" s="91" t="str">
        <f t="shared" si="14"/>
        <v>South Bend city</v>
      </c>
      <c r="E308" s="103" t="e" vm="350">
        <v>#VALUE!</v>
      </c>
      <c r="F308" s="97" t="e" vm="942">
        <v>#VALUE!</v>
      </c>
      <c r="G308" s="98" cm="1" vm="943">
        <f t="array" ref="G308">_FV(F308,"Population")</f>
        <v>101860</v>
      </c>
      <c r="H308" s="105">
        <f t="shared" si="15"/>
        <v>-0.16600000000000001</v>
      </c>
      <c r="I308" s="101"/>
      <c r="J308" s="41">
        <v>101168</v>
      </c>
      <c r="K308" s="41">
        <v>101249</v>
      </c>
      <c r="L308" s="41">
        <v>101197</v>
      </c>
      <c r="M308" s="41">
        <v>101224</v>
      </c>
      <c r="N308" s="41">
        <v>101056</v>
      </c>
      <c r="O308" s="41">
        <v>101226</v>
      </c>
      <c r="P308" s="41">
        <v>101489</v>
      </c>
      <c r="Q308" s="41">
        <v>101687</v>
      </c>
      <c r="R308" s="41">
        <v>101996</v>
      </c>
      <c r="S308" s="41">
        <v>102021</v>
      </c>
      <c r="T308" s="41">
        <v>101971</v>
      </c>
      <c r="U308" s="41">
        <v>102026</v>
      </c>
    </row>
    <row r="309" spans="1:21" x14ac:dyDescent="0.35">
      <c r="A309" s="40">
        <v>305</v>
      </c>
      <c r="B309" s="76" t="s">
        <v>507</v>
      </c>
      <c r="C309" s="54" t="str">
        <f t="shared" si="13"/>
        <v xml:space="preserve"> Washington</v>
      </c>
      <c r="D309" s="91" t="str">
        <f t="shared" si="14"/>
        <v>Renton city</v>
      </c>
      <c r="E309" s="103" t="e" vm="353">
        <v>#VALUE!</v>
      </c>
      <c r="F309" s="97" t="e" vm="944">
        <v>#VALUE!</v>
      </c>
      <c r="G309" s="98" cm="1" vm="945">
        <f t="array" ref="G309">_FV(F309,"Population")</f>
        <v>102153</v>
      </c>
      <c r="H309" s="105">
        <f t="shared" si="15"/>
        <v>0.40200000000000002</v>
      </c>
      <c r="I309" s="101"/>
      <c r="J309" s="41">
        <v>90927</v>
      </c>
      <c r="K309" s="41">
        <v>91912</v>
      </c>
      <c r="L309" s="41">
        <v>92351</v>
      </c>
      <c r="M309" s="41">
        <v>94131</v>
      </c>
      <c r="N309" s="41">
        <v>95941</v>
      </c>
      <c r="O309" s="41">
        <v>97090</v>
      </c>
      <c r="P309" s="41">
        <v>98588</v>
      </c>
      <c r="Q309" s="41">
        <v>100455</v>
      </c>
      <c r="R309" s="41">
        <v>101513</v>
      </c>
      <c r="S309" s="41">
        <v>101981</v>
      </c>
      <c r="T309" s="41">
        <v>101787</v>
      </c>
      <c r="U309" s="41">
        <v>101751</v>
      </c>
    </row>
    <row r="310" spans="1:21" x14ac:dyDescent="0.35">
      <c r="A310" s="40">
        <v>306</v>
      </c>
      <c r="B310" s="76" t="s">
        <v>508</v>
      </c>
      <c r="C310" s="54" t="str">
        <f t="shared" si="13"/>
        <v xml:space="preserve"> California</v>
      </c>
      <c r="D310" s="91" t="str">
        <f t="shared" si="14"/>
        <v>Vista city</v>
      </c>
      <c r="E310" s="103" t="e" vm="316">
        <v>#VALUE!</v>
      </c>
      <c r="F310" s="97" t="e" vm="946">
        <v>#VALUE!</v>
      </c>
      <c r="G310" s="98" cm="1" vm="947">
        <f t="array" ref="G310">_FV(F310,"Population")</f>
        <v>101224</v>
      </c>
      <c r="H310" s="105">
        <f t="shared" si="15"/>
        <v>-0.41399999999999998</v>
      </c>
      <c r="I310" s="101"/>
      <c r="J310" s="41">
        <v>93834</v>
      </c>
      <c r="K310" s="41">
        <v>93186</v>
      </c>
      <c r="L310" s="41">
        <v>93401</v>
      </c>
      <c r="M310" s="41">
        <v>94355</v>
      </c>
      <c r="N310" s="41">
        <v>95307</v>
      </c>
      <c r="O310" s="41">
        <v>96211</v>
      </c>
      <c r="P310" s="41">
        <v>96999</v>
      </c>
      <c r="Q310" s="41">
        <v>99623</v>
      </c>
      <c r="R310" s="41">
        <v>100746</v>
      </c>
      <c r="S310" s="41">
        <v>100740</v>
      </c>
      <c r="T310" s="41">
        <v>100784</v>
      </c>
      <c r="U310" s="41">
        <v>101638</v>
      </c>
    </row>
    <row r="311" spans="1:21" x14ac:dyDescent="0.35">
      <c r="A311" s="40">
        <v>307</v>
      </c>
      <c r="B311" s="76" t="s">
        <v>509</v>
      </c>
      <c r="C311" s="54" t="str">
        <f t="shared" si="13"/>
        <v xml:space="preserve"> Iowa</v>
      </c>
      <c r="D311" s="91" t="str">
        <f t="shared" si="14"/>
        <v>Davenport city</v>
      </c>
      <c r="E311" s="103" t="e" vm="540">
        <v>#VALUE!</v>
      </c>
      <c r="F311" s="97" t="e" vm="948">
        <v>#VALUE!</v>
      </c>
      <c r="G311" s="98" cm="1" vm="949">
        <f t="array" ref="G311">_FV(F311,"Population")</f>
        <v>102085</v>
      </c>
      <c r="H311" s="105">
        <f t="shared" si="15"/>
        <v>0.495</v>
      </c>
      <c r="I311" s="101"/>
      <c r="J311" s="41">
        <v>99685</v>
      </c>
      <c r="K311" s="41">
        <v>99701</v>
      </c>
      <c r="L311" s="41">
        <v>99678</v>
      </c>
      <c r="M311" s="41">
        <v>100302</v>
      </c>
      <c r="N311" s="41">
        <v>101165</v>
      </c>
      <c r="O311" s="41">
        <v>102053</v>
      </c>
      <c r="P311" s="41">
        <v>102471</v>
      </c>
      <c r="Q311" s="41">
        <v>102534</v>
      </c>
      <c r="R311" s="41">
        <v>102456</v>
      </c>
      <c r="S311" s="41">
        <v>102310</v>
      </c>
      <c r="T311" s="41">
        <v>101918</v>
      </c>
      <c r="U311" s="41">
        <v>101590</v>
      </c>
    </row>
    <row r="312" spans="1:21" x14ac:dyDescent="0.35">
      <c r="A312" s="40">
        <v>308</v>
      </c>
      <c r="B312" s="76" t="s">
        <v>510</v>
      </c>
      <c r="C312" s="54" t="str">
        <f t="shared" si="13"/>
        <v xml:space="preserve"> Texas</v>
      </c>
      <c r="D312" s="91" t="str">
        <f t="shared" si="14"/>
        <v>Edinburg city</v>
      </c>
      <c r="E312" s="103" t="e" vm="321">
        <v>#VALUE!</v>
      </c>
      <c r="F312" s="97" t="e" vm="950">
        <v>#VALUE!</v>
      </c>
      <c r="G312" s="98" cm="1" vm="951">
        <f t="array" ref="G312">_FV(F312,"Population")</f>
        <v>98665</v>
      </c>
      <c r="H312" s="105">
        <f t="shared" si="15"/>
        <v>-2.5049999999999999</v>
      </c>
      <c r="I312" s="101"/>
      <c r="J312" s="41">
        <v>77100</v>
      </c>
      <c r="K312" s="41">
        <v>82018</v>
      </c>
      <c r="L312" s="41">
        <v>82504</v>
      </c>
      <c r="M312" s="41">
        <v>84796</v>
      </c>
      <c r="N312" s="41">
        <v>86263</v>
      </c>
      <c r="O312" s="41">
        <v>88355</v>
      </c>
      <c r="P312" s="41">
        <v>90342</v>
      </c>
      <c r="Q312" s="41">
        <v>91780</v>
      </c>
      <c r="R312" s="41">
        <v>92776</v>
      </c>
      <c r="S312" s="41">
        <v>95427</v>
      </c>
      <c r="T312" s="41">
        <v>98036</v>
      </c>
      <c r="U312" s="41">
        <v>101170</v>
      </c>
    </row>
    <row r="313" spans="1:21" x14ac:dyDescent="0.35">
      <c r="A313" s="40">
        <v>309</v>
      </c>
      <c r="B313" s="76" t="s">
        <v>511</v>
      </c>
      <c r="C313" s="54" t="str">
        <f t="shared" si="13"/>
        <v xml:space="preserve"> Alabama</v>
      </c>
      <c r="D313" s="91" t="str">
        <f t="shared" si="14"/>
        <v>Tuscaloosa city</v>
      </c>
      <c r="E313" s="103" t="e" vm="549">
        <v>#VALUE!</v>
      </c>
      <c r="F313" s="97" t="e" vm="4">
        <v>#VALUE!</v>
      </c>
      <c r="G313" s="98" cm="1" vm="952">
        <f t="array" ref="G313">_FV(F313,"Population")</f>
        <v>101113</v>
      </c>
      <c r="H313" s="105">
        <f t="shared" si="15"/>
        <v>-1.6E-2</v>
      </c>
      <c r="I313" s="101"/>
      <c r="J313" s="41">
        <v>90468</v>
      </c>
      <c r="K313" s="41">
        <v>90275</v>
      </c>
      <c r="L313" s="41">
        <v>90456</v>
      </c>
      <c r="M313" s="41">
        <v>90913</v>
      </c>
      <c r="N313" s="41">
        <v>92307</v>
      </c>
      <c r="O313" s="41">
        <v>93886</v>
      </c>
      <c r="P313" s="41">
        <v>95688</v>
      </c>
      <c r="Q313" s="41">
        <v>97576</v>
      </c>
      <c r="R313" s="41">
        <v>98428</v>
      </c>
      <c r="S313" s="41">
        <v>99629</v>
      </c>
      <c r="T313" s="41">
        <v>100190</v>
      </c>
      <c r="U313" s="41">
        <v>101129</v>
      </c>
    </row>
    <row r="314" spans="1:21" x14ac:dyDescent="0.35">
      <c r="A314" s="40">
        <v>310</v>
      </c>
      <c r="B314" s="76" t="s">
        <v>512</v>
      </c>
      <c r="C314" s="54" t="str">
        <f t="shared" si="13"/>
        <v xml:space="preserve"> Indiana</v>
      </c>
      <c r="D314" s="91" t="str">
        <f t="shared" si="14"/>
        <v>Carmel city</v>
      </c>
      <c r="E314" s="103" t="e" vm="350">
        <v>#VALUE!</v>
      </c>
      <c r="F314" s="97" t="e" vm="953">
        <v>#VALUE!</v>
      </c>
      <c r="G314" s="98" cm="1" vm="954">
        <f t="array" ref="G314">_FV(F314,"Population")</f>
        <v>93510</v>
      </c>
      <c r="H314" s="105">
        <f t="shared" si="15"/>
        <v>-7.5579999999999998</v>
      </c>
      <c r="I314" s="101"/>
      <c r="J314" s="41">
        <v>79191</v>
      </c>
      <c r="K314" s="41">
        <v>83887</v>
      </c>
      <c r="L314" s="41">
        <v>84508</v>
      </c>
      <c r="M314" s="41">
        <v>86508</v>
      </c>
      <c r="N314" s="41">
        <v>88566</v>
      </c>
      <c r="O314" s="41">
        <v>90947</v>
      </c>
      <c r="P314" s="41">
        <v>91569</v>
      </c>
      <c r="Q314" s="41">
        <v>92998</v>
      </c>
      <c r="R314" s="41">
        <v>96114</v>
      </c>
      <c r="S314" s="41">
        <v>97400</v>
      </c>
      <c r="T314" s="41">
        <v>99143</v>
      </c>
      <c r="U314" s="41">
        <v>101068</v>
      </c>
    </row>
    <row r="315" spans="1:21" x14ac:dyDescent="0.35">
      <c r="A315" s="40">
        <v>311</v>
      </c>
      <c r="B315" s="76" t="s">
        <v>513</v>
      </c>
      <c r="C315" s="54" t="str">
        <f t="shared" si="13"/>
        <v xml:space="preserve"> Washington</v>
      </c>
      <c r="D315" s="91" t="str">
        <f t="shared" si="14"/>
        <v>Spokane Valley city</v>
      </c>
      <c r="E315" s="103" t="e" vm="353">
        <v>#VALUE!</v>
      </c>
      <c r="F315" s="97" t="e" vm="955">
        <v>#VALUE!</v>
      </c>
      <c r="G315" s="98" cm="1" vm="956">
        <f t="array" ref="G315">_FV(F315,"Population")</f>
        <v>99703</v>
      </c>
      <c r="H315" s="105">
        <f t="shared" si="15"/>
        <v>-1.357</v>
      </c>
      <c r="I315" s="101"/>
      <c r="J315" s="41">
        <v>89755</v>
      </c>
      <c r="K315" s="41">
        <v>89745</v>
      </c>
      <c r="L315" s="41">
        <v>90047</v>
      </c>
      <c r="M315" s="41">
        <v>90665</v>
      </c>
      <c r="N315" s="41">
        <v>90659</v>
      </c>
      <c r="O315" s="41">
        <v>91240</v>
      </c>
      <c r="P315" s="41">
        <v>92569</v>
      </c>
      <c r="Q315" s="41">
        <v>94163</v>
      </c>
      <c r="R315" s="41">
        <v>95652</v>
      </c>
      <c r="S315" s="41">
        <v>97570</v>
      </c>
      <c r="T315" s="41">
        <v>99308</v>
      </c>
      <c r="U315" s="41">
        <v>101060</v>
      </c>
    </row>
    <row r="316" spans="1:21" x14ac:dyDescent="0.35">
      <c r="A316" s="40">
        <v>312</v>
      </c>
      <c r="B316" s="76" t="s">
        <v>514</v>
      </c>
      <c r="C316" s="54" t="str">
        <f t="shared" si="13"/>
        <v xml:space="preserve"> Texas</v>
      </c>
      <c r="D316" s="91" t="str">
        <f t="shared" si="14"/>
        <v>San Angelo city</v>
      </c>
      <c r="E316" s="103" t="e" vm="321">
        <v>#VALUE!</v>
      </c>
      <c r="F316" s="97" t="e" vm="957">
        <v>#VALUE!</v>
      </c>
      <c r="G316" s="98" cm="1" vm="958">
        <f t="array" ref="G316">_FV(F316,"Population")</f>
        <v>100215</v>
      </c>
      <c r="H316" s="105">
        <f t="shared" si="15"/>
        <v>-0.78900000000000003</v>
      </c>
      <c r="I316" s="101"/>
      <c r="J316" s="41">
        <v>93200</v>
      </c>
      <c r="K316" s="41">
        <v>93221</v>
      </c>
      <c r="L316" s="41">
        <v>93626</v>
      </c>
      <c r="M316" s="41">
        <v>94532</v>
      </c>
      <c r="N316" s="41">
        <v>95841</v>
      </c>
      <c r="O316" s="41">
        <v>97057</v>
      </c>
      <c r="P316" s="41">
        <v>98567</v>
      </c>
      <c r="Q316" s="41">
        <v>99704</v>
      </c>
      <c r="R316" s="41">
        <v>99790</v>
      </c>
      <c r="S316" s="41">
        <v>99678</v>
      </c>
      <c r="T316" s="41">
        <v>100009</v>
      </c>
      <c r="U316" s="41">
        <v>101004</v>
      </c>
    </row>
    <row r="317" spans="1:21" x14ac:dyDescent="0.35">
      <c r="A317" s="40">
        <v>313</v>
      </c>
      <c r="B317" s="76" t="s">
        <v>515</v>
      </c>
      <c r="C317" s="54" t="str">
        <f t="shared" si="13"/>
        <v xml:space="preserve"> California</v>
      </c>
      <c r="D317" s="91" t="str">
        <f t="shared" si="14"/>
        <v>Vacaville city</v>
      </c>
      <c r="E317" s="103" t="e" vm="316">
        <v>#VALUE!</v>
      </c>
      <c r="F317" s="97" t="e" vm="959">
        <v>#VALUE!</v>
      </c>
      <c r="G317" s="98" cm="1" vm="960">
        <f t="array" ref="G317">_FV(F317,"Population")</f>
        <v>100154</v>
      </c>
      <c r="H317" s="105">
        <f t="shared" si="15"/>
        <v>-0.51600000000000001</v>
      </c>
      <c r="I317" s="101"/>
      <c r="J317" s="41">
        <v>92428</v>
      </c>
      <c r="K317" s="41">
        <v>92422</v>
      </c>
      <c r="L317" s="41">
        <v>92557</v>
      </c>
      <c r="M317" s="41">
        <v>93225</v>
      </c>
      <c r="N317" s="41">
        <v>93660</v>
      </c>
      <c r="O317" s="41">
        <v>94023</v>
      </c>
      <c r="P317" s="41">
        <v>95394</v>
      </c>
      <c r="Q317" s="41">
        <v>96224</v>
      </c>
      <c r="R317" s="41">
        <v>97994</v>
      </c>
      <c r="S317" s="41">
        <v>99604</v>
      </c>
      <c r="T317" s="41">
        <v>99949</v>
      </c>
      <c r="U317" s="41">
        <v>100670</v>
      </c>
    </row>
    <row r="318" spans="1:21" x14ac:dyDescent="0.35">
      <c r="A318" s="40">
        <v>314</v>
      </c>
      <c r="B318" s="76" t="s">
        <v>516</v>
      </c>
      <c r="C318" s="54" t="str">
        <f t="shared" si="13"/>
        <v xml:space="preserve"> Oregon</v>
      </c>
      <c r="D318" s="91" t="str">
        <f t="shared" si="14"/>
        <v>Bend city</v>
      </c>
      <c r="E318" s="103" t="e" vm="373">
        <v>#VALUE!</v>
      </c>
      <c r="F318" s="97" t="e" vm="961">
        <v>#VALUE!</v>
      </c>
      <c r="G318" s="98" cm="1" vm="962">
        <f t="array" ref="G318">_FV(F318,"Population")</f>
        <v>97590</v>
      </c>
      <c r="H318" s="105">
        <f t="shared" si="15"/>
        <v>-2.831</v>
      </c>
      <c r="I318" s="101"/>
      <c r="J318" s="41">
        <v>76639</v>
      </c>
      <c r="K318" s="41">
        <v>76660</v>
      </c>
      <c r="L318" s="41">
        <v>76663</v>
      </c>
      <c r="M318" s="41">
        <v>77575</v>
      </c>
      <c r="N318" s="41">
        <v>78617</v>
      </c>
      <c r="O318" s="41">
        <v>80906</v>
      </c>
      <c r="P318" s="41">
        <v>83526</v>
      </c>
      <c r="Q318" s="41">
        <v>86277</v>
      </c>
      <c r="R318" s="41">
        <v>90665</v>
      </c>
      <c r="S318" s="41">
        <v>94557</v>
      </c>
      <c r="T318" s="41">
        <v>97620</v>
      </c>
      <c r="U318" s="41">
        <v>100421</v>
      </c>
    </row>
    <row r="319" spans="1:21" x14ac:dyDescent="0.35">
      <c r="A319" s="40">
        <v>315</v>
      </c>
      <c r="B319" s="76" t="s">
        <v>517</v>
      </c>
      <c r="C319" s="54" t="str">
        <f t="shared" si="13"/>
        <v xml:space="preserve"> Wisconsin</v>
      </c>
      <c r="D319" s="91" t="str">
        <f t="shared" si="14"/>
        <v>Kenosha city</v>
      </c>
      <c r="E319" s="103" t="e" vm="386">
        <v>#VALUE!</v>
      </c>
      <c r="F319" s="97" t="e" vm="963">
        <v>#VALUE!</v>
      </c>
      <c r="G319" s="98" cm="1" vm="964">
        <f t="array" ref="G319">_FV(F319,"Population")</f>
        <v>100164</v>
      </c>
      <c r="H319" s="105">
        <f t="shared" si="15"/>
        <v>0.22</v>
      </c>
      <c r="I319" s="101"/>
      <c r="J319" s="41">
        <v>99218</v>
      </c>
      <c r="K319" s="41">
        <v>99279</v>
      </c>
      <c r="L319" s="41">
        <v>99397</v>
      </c>
      <c r="M319" s="41">
        <v>99560</v>
      </c>
      <c r="N319" s="41">
        <v>99859</v>
      </c>
      <c r="O319" s="41">
        <v>99704</v>
      </c>
      <c r="P319" s="41">
        <v>99728</v>
      </c>
      <c r="Q319" s="41">
        <v>99479</v>
      </c>
      <c r="R319" s="41">
        <v>99388</v>
      </c>
      <c r="S319" s="41">
        <v>99785</v>
      </c>
      <c r="T319" s="41">
        <v>99908</v>
      </c>
      <c r="U319" s="41">
        <v>99944</v>
      </c>
    </row>
    <row r="320" spans="1:21" x14ac:dyDescent="0.35">
      <c r="A320" s="40">
        <v>316</v>
      </c>
      <c r="B320" s="76" t="s">
        <v>518</v>
      </c>
      <c r="C320" s="54" t="str">
        <f t="shared" si="13"/>
        <v xml:space="preserve"> Florida</v>
      </c>
      <c r="D320" s="91" t="str">
        <f t="shared" si="14"/>
        <v>Boca Raton city</v>
      </c>
      <c r="E320" s="103" t="e" vm="337">
        <v>#VALUE!</v>
      </c>
      <c r="F320" s="97" t="e" vm="965">
        <v>#VALUE!</v>
      </c>
      <c r="G320" s="98" cm="1" vm="966">
        <f t="array" ref="G320">_FV(F320,"Population")</f>
        <v>99244</v>
      </c>
      <c r="H320" s="105">
        <f t="shared" si="15"/>
        <v>-0.56100000000000005</v>
      </c>
      <c r="I320" s="101"/>
      <c r="J320" s="41">
        <v>84392</v>
      </c>
      <c r="K320" s="41">
        <v>84409</v>
      </c>
      <c r="L320" s="41">
        <v>85158</v>
      </c>
      <c r="M320" s="41">
        <v>86460</v>
      </c>
      <c r="N320" s="41">
        <v>87646</v>
      </c>
      <c r="O320" s="41">
        <v>89689</v>
      </c>
      <c r="P320" s="41">
        <v>91276</v>
      </c>
      <c r="Q320" s="41">
        <v>93498</v>
      </c>
      <c r="R320" s="41">
        <v>96427</v>
      </c>
      <c r="S320" s="41">
        <v>98236</v>
      </c>
      <c r="T320" s="41">
        <v>99351</v>
      </c>
      <c r="U320" s="41">
        <v>99805</v>
      </c>
    </row>
    <row r="321" spans="1:21" x14ac:dyDescent="0.35">
      <c r="A321" s="40">
        <v>317</v>
      </c>
      <c r="B321" s="76" t="s">
        <v>519</v>
      </c>
      <c r="C321" s="54" t="str">
        <f t="shared" si="13"/>
        <v xml:space="preserve"> Missouri</v>
      </c>
      <c r="D321" s="91" t="str">
        <f t="shared" si="14"/>
        <v>Lee's Summit city</v>
      </c>
      <c r="E321" s="103" t="e" vm="403">
        <v>#VALUE!</v>
      </c>
      <c r="F321" s="97" t="e" vm="967">
        <v>#VALUE!</v>
      </c>
      <c r="G321" s="98" cm="1" vm="968">
        <f t="array" ref="G321">_FV(F321,"Population")</f>
        <v>98461</v>
      </c>
      <c r="H321" s="105">
        <f t="shared" si="15"/>
        <v>-0.89600000000000002</v>
      </c>
      <c r="I321" s="101"/>
      <c r="J321" s="41">
        <v>91364</v>
      </c>
      <c r="K321" s="41">
        <v>91368</v>
      </c>
      <c r="L321" s="41">
        <v>91526</v>
      </c>
      <c r="M321" s="41">
        <v>91920</v>
      </c>
      <c r="N321" s="41">
        <v>92376</v>
      </c>
      <c r="O321" s="41">
        <v>92968</v>
      </c>
      <c r="P321" s="41">
        <v>93727</v>
      </c>
      <c r="Q321" s="41">
        <v>94871</v>
      </c>
      <c r="R321" s="41">
        <v>96034</v>
      </c>
      <c r="S321" s="41">
        <v>97169</v>
      </c>
      <c r="T321" s="41">
        <v>98522</v>
      </c>
      <c r="U321" s="41">
        <v>99357</v>
      </c>
    </row>
    <row r="322" spans="1:21" x14ac:dyDescent="0.35">
      <c r="A322" s="40">
        <v>318</v>
      </c>
      <c r="B322" s="76" t="s">
        <v>520</v>
      </c>
      <c r="C322" s="54" t="str">
        <f t="shared" si="13"/>
        <v xml:space="preserve"> Idaho</v>
      </c>
      <c r="D322" s="91" t="str">
        <f t="shared" si="14"/>
        <v>Nampa city</v>
      </c>
      <c r="E322" s="103" t="e" vm="527">
        <v>#VALUE!</v>
      </c>
      <c r="F322" s="97" t="e" vm="969">
        <v>#VALUE!</v>
      </c>
      <c r="G322" s="98" cm="1" vm="970">
        <f t="array" ref="G322">_FV(F322,"Population")</f>
        <v>96252</v>
      </c>
      <c r="H322" s="105">
        <f t="shared" si="15"/>
        <v>-3.0249999999999999</v>
      </c>
      <c r="I322" s="101"/>
      <c r="J322" s="41">
        <v>81557</v>
      </c>
      <c r="K322" s="41">
        <v>81879</v>
      </c>
      <c r="L322" s="41">
        <v>81998</v>
      </c>
      <c r="M322" s="41">
        <v>82716</v>
      </c>
      <c r="N322" s="41">
        <v>83941</v>
      </c>
      <c r="O322" s="41">
        <v>86377</v>
      </c>
      <c r="P322" s="41">
        <v>87894</v>
      </c>
      <c r="Q322" s="41">
        <v>89527</v>
      </c>
      <c r="R322" s="41">
        <v>91114</v>
      </c>
      <c r="S322" s="41">
        <v>93707</v>
      </c>
      <c r="T322" s="41">
        <v>96213</v>
      </c>
      <c r="U322" s="41">
        <v>99277</v>
      </c>
    </row>
    <row r="323" spans="1:21" x14ac:dyDescent="0.35">
      <c r="A323" s="40">
        <v>319</v>
      </c>
      <c r="B323" s="76" t="s">
        <v>521</v>
      </c>
      <c r="C323" s="54" t="str">
        <f t="shared" si="13"/>
        <v xml:space="preserve"> New Mexico</v>
      </c>
      <c r="D323" s="91" t="str">
        <f t="shared" si="14"/>
        <v>Rio Rancho city</v>
      </c>
      <c r="E323" s="103" t="e" vm="389">
        <v>#VALUE!</v>
      </c>
      <c r="F323" s="97" t="e" vm="971">
        <v>#VALUE!</v>
      </c>
      <c r="G323" s="98" cm="1" vm="972">
        <f t="array" ref="G323">_FV(F323,"Population")</f>
        <v>98023</v>
      </c>
      <c r="H323" s="105">
        <f t="shared" si="15"/>
        <v>-1.155</v>
      </c>
      <c r="I323" s="101"/>
      <c r="J323" s="41">
        <v>87521</v>
      </c>
      <c r="K323" s="41">
        <v>87387</v>
      </c>
      <c r="L323" s="41">
        <v>87977</v>
      </c>
      <c r="M323" s="41">
        <v>89499</v>
      </c>
      <c r="N323" s="41">
        <v>90444</v>
      </c>
      <c r="O323" s="41">
        <v>91334</v>
      </c>
      <c r="P323" s="41">
        <v>91963</v>
      </c>
      <c r="Q323" s="41">
        <v>93116</v>
      </c>
      <c r="R323" s="41">
        <v>94511</v>
      </c>
      <c r="S323" s="41">
        <v>96285</v>
      </c>
      <c r="T323" s="41">
        <v>97982</v>
      </c>
      <c r="U323" s="41">
        <v>99178</v>
      </c>
    </row>
    <row r="324" spans="1:21" x14ac:dyDescent="0.35">
      <c r="A324" s="40">
        <v>320</v>
      </c>
      <c r="B324" s="76" t="s">
        <v>522</v>
      </c>
      <c r="C324" s="54" t="str">
        <f t="shared" si="13"/>
        <v xml:space="preserve"> Georgia</v>
      </c>
      <c r="D324" s="91" t="str">
        <f t="shared" si="14"/>
        <v>South Fulton city</v>
      </c>
      <c r="E324" s="103" t="e" vm="400">
        <v>#VALUE!</v>
      </c>
      <c r="F324" s="97" t="e" vm="973">
        <v>#VALUE!</v>
      </c>
      <c r="G324" s="98" cm="1" vm="974">
        <f t="array" ref="G324">_FV(F324,"Population")</f>
        <v>3115</v>
      </c>
      <c r="H324" s="105">
        <f t="shared" si="15"/>
        <v>-96.04</v>
      </c>
      <c r="I324" s="101"/>
      <c r="J324" s="41" t="s">
        <v>370</v>
      </c>
      <c r="K324" s="41">
        <v>85589</v>
      </c>
      <c r="L324" s="41">
        <v>86142</v>
      </c>
      <c r="M324" s="41">
        <v>88696</v>
      </c>
      <c r="N324" s="41">
        <v>91019</v>
      </c>
      <c r="O324" s="41">
        <v>91757</v>
      </c>
      <c r="P324" s="41">
        <v>92494</v>
      </c>
      <c r="Q324" s="41">
        <v>93516</v>
      </c>
      <c r="R324" s="41">
        <v>95264</v>
      </c>
      <c r="S324" s="41">
        <v>96078</v>
      </c>
      <c r="T324" s="41">
        <v>97278</v>
      </c>
      <c r="U324" s="41">
        <v>99155</v>
      </c>
    </row>
    <row r="325" spans="1:21" x14ac:dyDescent="0.35">
      <c r="A325" s="40">
        <v>321</v>
      </c>
      <c r="B325" s="76" t="s">
        <v>523</v>
      </c>
      <c r="C325" s="54" t="str">
        <f t="shared" si="13"/>
        <v xml:space="preserve"> Virginia</v>
      </c>
      <c r="D325" s="91" t="str">
        <f t="shared" si="14"/>
        <v>Roanoke city</v>
      </c>
      <c r="E325" s="103" t="e" vm="416">
        <v>#VALUE!</v>
      </c>
      <c r="F325" s="97" t="e" vm="975">
        <v>#VALUE!</v>
      </c>
      <c r="G325" s="98" cm="1" vm="976">
        <f t="array" ref="G325">_FV(F325,"Population")</f>
        <v>99920</v>
      </c>
      <c r="H325" s="105">
        <f t="shared" si="15"/>
        <v>0.77700000000000002</v>
      </c>
      <c r="I325" s="101"/>
      <c r="J325" s="41">
        <v>97032</v>
      </c>
      <c r="K325" s="41">
        <v>96910</v>
      </c>
      <c r="L325" s="41">
        <v>96720</v>
      </c>
      <c r="M325" s="41">
        <v>96782</v>
      </c>
      <c r="N325" s="41">
        <v>98011</v>
      </c>
      <c r="O325" s="41">
        <v>98849</v>
      </c>
      <c r="P325" s="41">
        <v>99427</v>
      </c>
      <c r="Q325" s="41">
        <v>99669</v>
      </c>
      <c r="R325" s="41">
        <v>99337</v>
      </c>
      <c r="S325" s="41">
        <v>98986</v>
      </c>
      <c r="T325" s="41">
        <v>99009</v>
      </c>
      <c r="U325" s="41">
        <v>99143</v>
      </c>
    </row>
    <row r="326" spans="1:21" x14ac:dyDescent="0.35">
      <c r="A326" s="40">
        <v>322</v>
      </c>
      <c r="B326" s="76" t="s">
        <v>524</v>
      </c>
      <c r="C326" s="54" t="str">
        <f t="shared" ref="C326:C389" si="16">RIGHT(B326,LEN(B326)-SEARCH(",",B326))</f>
        <v xml:space="preserve"> Oregon</v>
      </c>
      <c r="D326" s="91" t="str">
        <f t="shared" ref="D326:D389" si="17">LEFT(B326,SEARCH(",",B326)-1)</f>
        <v>Beaverton city</v>
      </c>
      <c r="E326" s="103" t="e" vm="373">
        <v>#VALUE!</v>
      </c>
      <c r="F326" s="97" t="e" vm="977">
        <v>#VALUE!</v>
      </c>
      <c r="G326" s="98" cm="1" vm="978">
        <f t="array" ref="G326">_FV(F326,"Population")</f>
        <v>98962</v>
      </c>
      <c r="H326" s="105">
        <f t="shared" si="15"/>
        <v>-7.4999999999999997E-2</v>
      </c>
      <c r="I326" s="101"/>
      <c r="J326" s="41">
        <v>89803</v>
      </c>
      <c r="K326" s="41">
        <v>89725</v>
      </c>
      <c r="L326" s="41">
        <v>90100</v>
      </c>
      <c r="M326" s="41">
        <v>91569</v>
      </c>
      <c r="N326" s="41">
        <v>92558</v>
      </c>
      <c r="O326" s="41">
        <v>93279</v>
      </c>
      <c r="P326" s="41">
        <v>94714</v>
      </c>
      <c r="Q326" s="41">
        <v>95863</v>
      </c>
      <c r="R326" s="41">
        <v>97738</v>
      </c>
      <c r="S326" s="41">
        <v>97824</v>
      </c>
      <c r="T326" s="41">
        <v>98775</v>
      </c>
      <c r="U326" s="41">
        <v>99037</v>
      </c>
    </row>
    <row r="327" spans="1:21" x14ac:dyDescent="0.35">
      <c r="A327" s="40">
        <v>323</v>
      </c>
      <c r="B327" s="76" t="s">
        <v>525</v>
      </c>
      <c r="C327" s="54" t="str">
        <f t="shared" si="16"/>
        <v xml:space="preserve"> Arizona</v>
      </c>
      <c r="D327" s="91" t="str">
        <f t="shared" si="17"/>
        <v>Yuma city</v>
      </c>
      <c r="E327" s="103" t="e" vm="323">
        <v>#VALUE!</v>
      </c>
      <c r="F327" s="97" t="e" vm="979">
        <v>#VALUE!</v>
      </c>
      <c r="G327" s="98" cm="1" vm="980">
        <f t="array" ref="G327">_FV(F327,"Population")</f>
        <v>97908</v>
      </c>
      <c r="H327" s="105">
        <f t="shared" si="15"/>
        <v>-0.377</v>
      </c>
      <c r="I327" s="101"/>
      <c r="J327" s="41">
        <v>93064</v>
      </c>
      <c r="K327" s="41">
        <v>90717</v>
      </c>
      <c r="L327" s="41">
        <v>91328</v>
      </c>
      <c r="M327" s="41">
        <v>94241</v>
      </c>
      <c r="N327" s="41">
        <v>93701</v>
      </c>
      <c r="O327" s="41">
        <v>92998</v>
      </c>
      <c r="P327" s="41">
        <v>93624</v>
      </c>
      <c r="Q327" s="41">
        <v>94155</v>
      </c>
      <c r="R327" s="41">
        <v>95259</v>
      </c>
      <c r="S327" s="41">
        <v>96399</v>
      </c>
      <c r="T327" s="41">
        <v>97648</v>
      </c>
      <c r="U327" s="41">
        <v>98285</v>
      </c>
    </row>
    <row r="328" spans="1:21" x14ac:dyDescent="0.35">
      <c r="A328" s="40">
        <v>324</v>
      </c>
      <c r="B328" s="76" t="s">
        <v>526</v>
      </c>
      <c r="C328" s="54" t="str">
        <f t="shared" si="16"/>
        <v xml:space="preserve"> Kansas</v>
      </c>
      <c r="D328" s="91" t="str">
        <f t="shared" si="17"/>
        <v>Lawrence city</v>
      </c>
      <c r="E328" s="103" t="e" vm="432">
        <v>#VALUE!</v>
      </c>
      <c r="F328" s="97" t="e" vm="981">
        <v>#VALUE!</v>
      </c>
      <c r="G328" s="98" cm="1" vm="982">
        <f t="array" ref="G328">_FV(F328,"Population")</f>
        <v>97286</v>
      </c>
      <c r="H328" s="105">
        <f t="shared" si="15"/>
        <v>-0.90700000000000003</v>
      </c>
      <c r="I328" s="101"/>
      <c r="J328" s="41">
        <v>87643</v>
      </c>
      <c r="K328" s="41">
        <v>87918</v>
      </c>
      <c r="L328" s="41">
        <v>88232</v>
      </c>
      <c r="M328" s="41">
        <v>89301</v>
      </c>
      <c r="N328" s="41">
        <v>90118</v>
      </c>
      <c r="O328" s="41">
        <v>91348</v>
      </c>
      <c r="P328" s="41">
        <v>92881</v>
      </c>
      <c r="Q328" s="41">
        <v>94207</v>
      </c>
      <c r="R328" s="41">
        <v>95655</v>
      </c>
      <c r="S328" s="41">
        <v>96637</v>
      </c>
      <c r="T328" s="41">
        <v>97187</v>
      </c>
      <c r="U328" s="41">
        <v>98193</v>
      </c>
    </row>
    <row r="329" spans="1:21" x14ac:dyDescent="0.35">
      <c r="A329" s="40">
        <v>325</v>
      </c>
      <c r="B329" s="76" t="s">
        <v>527</v>
      </c>
      <c r="C329" s="54" t="str">
        <f t="shared" si="16"/>
        <v xml:space="preserve"> Utah</v>
      </c>
      <c r="D329" s="91" t="str">
        <f t="shared" si="17"/>
        <v>Orem city</v>
      </c>
      <c r="E329" s="103" t="e" vm="562">
        <v>#VALUE!</v>
      </c>
      <c r="F329" s="97" t="e" vm="983">
        <v>#VALUE!</v>
      </c>
      <c r="G329" s="98" cm="1" vm="984">
        <f t="array" ref="G329">_FV(F329,"Population")</f>
        <v>97521</v>
      </c>
      <c r="H329" s="105">
        <f t="shared" ref="H329:H392" si="18">(G329-U329)/1000</f>
        <v>-0.307</v>
      </c>
      <c r="I329" s="101"/>
      <c r="J329" s="41">
        <v>88328</v>
      </c>
      <c r="K329" s="41">
        <v>88328</v>
      </c>
      <c r="L329" s="41">
        <v>88722</v>
      </c>
      <c r="M329" s="41">
        <v>89605</v>
      </c>
      <c r="N329" s="41">
        <v>90578</v>
      </c>
      <c r="O329" s="41">
        <v>91318</v>
      </c>
      <c r="P329" s="41">
        <v>91362</v>
      </c>
      <c r="Q329" s="41">
        <v>93777</v>
      </c>
      <c r="R329" s="41">
        <v>96902</v>
      </c>
      <c r="S329" s="41">
        <v>97674</v>
      </c>
      <c r="T329" s="41">
        <v>97430</v>
      </c>
      <c r="U329" s="41">
        <v>97828</v>
      </c>
    </row>
    <row r="330" spans="1:21" x14ac:dyDescent="0.35">
      <c r="A330" s="40">
        <v>326</v>
      </c>
      <c r="B330" s="76" t="s">
        <v>528</v>
      </c>
      <c r="C330" s="54" t="str">
        <f t="shared" si="16"/>
        <v xml:space="preserve"> Colorado</v>
      </c>
      <c r="D330" s="91" t="str">
        <f t="shared" si="17"/>
        <v>Longmont city</v>
      </c>
      <c r="E330" s="103" t="e" vm="356">
        <v>#VALUE!</v>
      </c>
      <c r="F330" s="97" t="e" vm="985">
        <v>#VALUE!</v>
      </c>
      <c r="G330" s="98" cm="1" vm="986">
        <f t="array" ref="G330">_FV(F330,"Population")</f>
        <v>96577</v>
      </c>
      <c r="H330" s="105">
        <f t="shared" si="18"/>
        <v>-0.68400000000000005</v>
      </c>
      <c r="I330" s="101"/>
      <c r="J330" s="41">
        <v>86270</v>
      </c>
      <c r="K330" s="41">
        <v>86327</v>
      </c>
      <c r="L330" s="41">
        <v>86440</v>
      </c>
      <c r="M330" s="41">
        <v>87691</v>
      </c>
      <c r="N330" s="41">
        <v>88903</v>
      </c>
      <c r="O330" s="41">
        <v>90221</v>
      </c>
      <c r="P330" s="41">
        <v>90623</v>
      </c>
      <c r="Q330" s="41">
        <v>92280</v>
      </c>
      <c r="R330" s="41">
        <v>93269</v>
      </c>
      <c r="S330" s="41">
        <v>94637</v>
      </c>
      <c r="T330" s="41">
        <v>96536</v>
      </c>
      <c r="U330" s="41">
        <v>97261</v>
      </c>
    </row>
    <row r="331" spans="1:21" x14ac:dyDescent="0.35">
      <c r="A331" s="40">
        <v>327</v>
      </c>
      <c r="B331" s="76" t="s">
        <v>529</v>
      </c>
      <c r="C331" s="54" t="str">
        <f t="shared" si="16"/>
        <v xml:space="preserve"> California</v>
      </c>
      <c r="D331" s="91" t="str">
        <f t="shared" si="17"/>
        <v>San Marcos city</v>
      </c>
      <c r="E331" s="103" t="e" vm="316">
        <v>#VALUE!</v>
      </c>
      <c r="F331" s="97" t="e" vm="987">
        <v>#VALUE!</v>
      </c>
      <c r="G331" s="98" cm="1" vm="988">
        <f t="array" ref="G331">_FV(F331,"Population")</f>
        <v>96847</v>
      </c>
      <c r="H331" s="105">
        <f t="shared" si="18"/>
        <v>0.183</v>
      </c>
      <c r="I331" s="101"/>
      <c r="J331" s="41">
        <v>83781</v>
      </c>
      <c r="K331" s="41">
        <v>83631</v>
      </c>
      <c r="L331" s="41">
        <v>83926</v>
      </c>
      <c r="M331" s="41">
        <v>85001</v>
      </c>
      <c r="N331" s="41">
        <v>86816</v>
      </c>
      <c r="O331" s="41">
        <v>89423</v>
      </c>
      <c r="P331" s="41">
        <v>92372</v>
      </c>
      <c r="Q331" s="41">
        <v>93199</v>
      </c>
      <c r="R331" s="41">
        <v>94932</v>
      </c>
      <c r="S331" s="41">
        <v>95614</v>
      </c>
      <c r="T331" s="41">
        <v>96480</v>
      </c>
      <c r="U331" s="41">
        <v>96664</v>
      </c>
    </row>
    <row r="332" spans="1:21" x14ac:dyDescent="0.35">
      <c r="A332" s="40">
        <v>328</v>
      </c>
      <c r="B332" s="76" t="s">
        <v>530</v>
      </c>
      <c r="C332" s="54" t="str">
        <f t="shared" si="16"/>
        <v xml:space="preserve"> New York</v>
      </c>
      <c r="D332" s="91" t="str">
        <f t="shared" si="17"/>
        <v>Albany city</v>
      </c>
      <c r="E332" s="103" t="e" vm="313">
        <v>#VALUE!</v>
      </c>
      <c r="F332" s="97" t="e" vm="989">
        <v>#VALUE!</v>
      </c>
      <c r="G332" s="98" cm="1" vm="990">
        <f t="array" ref="G332">_FV(F332,"Population")</f>
        <v>97279</v>
      </c>
      <c r="H332" s="105">
        <f t="shared" si="18"/>
        <v>0.81899999999999995</v>
      </c>
      <c r="I332" s="101"/>
      <c r="J332" s="41">
        <v>97856</v>
      </c>
      <c r="K332" s="41">
        <v>97845</v>
      </c>
      <c r="L332" s="41">
        <v>97753</v>
      </c>
      <c r="M332" s="41">
        <v>97956</v>
      </c>
      <c r="N332" s="41">
        <v>98409</v>
      </c>
      <c r="O332" s="41">
        <v>98488</v>
      </c>
      <c r="P332" s="41">
        <v>98366</v>
      </c>
      <c r="Q332" s="41">
        <v>98232</v>
      </c>
      <c r="R332" s="41">
        <v>97941</v>
      </c>
      <c r="S332" s="41">
        <v>97735</v>
      </c>
      <c r="T332" s="41">
        <v>97011</v>
      </c>
      <c r="U332" s="41">
        <v>96460</v>
      </c>
    </row>
    <row r="333" spans="1:21" x14ac:dyDescent="0.35">
      <c r="A333" s="40">
        <v>329</v>
      </c>
      <c r="B333" s="76" t="s">
        <v>531</v>
      </c>
      <c r="C333" s="54" t="str">
        <f t="shared" si="16"/>
        <v xml:space="preserve"> Utah</v>
      </c>
      <c r="D333" s="91" t="str">
        <f t="shared" si="17"/>
        <v>Sandy city</v>
      </c>
      <c r="E333" s="103" t="e" vm="562">
        <v>#VALUE!</v>
      </c>
      <c r="F333" s="97" t="e" vm="991">
        <v>#VALUE!</v>
      </c>
      <c r="G333" s="98" cm="1" vm="992">
        <f t="array" ref="G333">_FV(F333,"Population")</f>
        <v>96901</v>
      </c>
      <c r="H333" s="105">
        <f t="shared" si="18"/>
        <v>0.52100000000000002</v>
      </c>
      <c r="I333" s="101"/>
      <c r="J333" s="41">
        <v>87461</v>
      </c>
      <c r="K333" s="41">
        <v>90180</v>
      </c>
      <c r="L333" s="41">
        <v>90227</v>
      </c>
      <c r="M333" s="41">
        <v>91076</v>
      </c>
      <c r="N333" s="41">
        <v>91929</v>
      </c>
      <c r="O333" s="41">
        <v>92599</v>
      </c>
      <c r="P333" s="41">
        <v>93341</v>
      </c>
      <c r="Q333" s="41">
        <v>94537</v>
      </c>
      <c r="R333" s="41">
        <v>96444</v>
      </c>
      <c r="S333" s="41">
        <v>96406</v>
      </c>
      <c r="T333" s="41">
        <v>96737</v>
      </c>
      <c r="U333" s="41">
        <v>96380</v>
      </c>
    </row>
    <row r="334" spans="1:21" x14ac:dyDescent="0.35">
      <c r="A334" s="40">
        <v>330</v>
      </c>
      <c r="B334" s="76" t="s">
        <v>532</v>
      </c>
      <c r="C334" s="54" t="str">
        <f t="shared" si="16"/>
        <v xml:space="preserve"> North Carolina</v>
      </c>
      <c r="D334" s="91" t="str">
        <f t="shared" si="17"/>
        <v>Concord city</v>
      </c>
      <c r="E334" s="103" t="e" vm="345">
        <v>#VALUE!</v>
      </c>
      <c r="F334" s="97" t="e" vm="993">
        <v>#VALUE!</v>
      </c>
      <c r="G334" s="98" cm="1" vm="994">
        <f t="array" ref="G334">_FV(F334,"Population")</f>
        <v>94130</v>
      </c>
      <c r="H334" s="105">
        <f t="shared" si="18"/>
        <v>-2.2109999999999999</v>
      </c>
      <c r="I334" s="101"/>
      <c r="J334" s="41">
        <v>79066</v>
      </c>
      <c r="K334" s="41">
        <v>79389</v>
      </c>
      <c r="L334" s="41">
        <v>79571</v>
      </c>
      <c r="M334" s="41">
        <v>80725</v>
      </c>
      <c r="N334" s="41">
        <v>82134</v>
      </c>
      <c r="O334" s="41">
        <v>83416</v>
      </c>
      <c r="P334" s="41">
        <v>85395</v>
      </c>
      <c r="Q334" s="41">
        <v>87490</v>
      </c>
      <c r="R334" s="41">
        <v>89763</v>
      </c>
      <c r="S334" s="41">
        <v>92164</v>
      </c>
      <c r="T334" s="41">
        <v>94192</v>
      </c>
      <c r="U334" s="41">
        <v>96341</v>
      </c>
    </row>
    <row r="335" spans="1:21" x14ac:dyDescent="0.35">
      <c r="A335" s="40">
        <v>331</v>
      </c>
      <c r="B335" s="76" t="s">
        <v>533</v>
      </c>
      <c r="C335" s="54" t="str">
        <f t="shared" si="16"/>
        <v xml:space="preserve"> Washington</v>
      </c>
      <c r="D335" s="91" t="str">
        <f t="shared" si="17"/>
        <v>Federal Way city</v>
      </c>
      <c r="E335" s="103" t="e" vm="353">
        <v>#VALUE!</v>
      </c>
      <c r="F335" s="97" t="e" vm="995">
        <v>#VALUE!</v>
      </c>
      <c r="G335" s="98" cm="1" vm="996">
        <f t="array" ref="G335">_FV(F335,"Population")</f>
        <v>97044</v>
      </c>
      <c r="H335" s="105">
        <f t="shared" si="18"/>
        <v>0.755</v>
      </c>
      <c r="I335" s="101"/>
      <c r="J335" s="41">
        <v>89306</v>
      </c>
      <c r="K335" s="41">
        <v>89295</v>
      </c>
      <c r="L335" s="41">
        <v>89556</v>
      </c>
      <c r="M335" s="41">
        <v>90664</v>
      </c>
      <c r="N335" s="41">
        <v>91913</v>
      </c>
      <c r="O335" s="41">
        <v>92632</v>
      </c>
      <c r="P335" s="41">
        <v>93421</v>
      </c>
      <c r="Q335" s="41">
        <v>95254</v>
      </c>
      <c r="R335" s="41">
        <v>97131</v>
      </c>
      <c r="S335" s="41">
        <v>97274</v>
      </c>
      <c r="T335" s="41">
        <v>96726</v>
      </c>
      <c r="U335" s="41">
        <v>96289</v>
      </c>
    </row>
    <row r="336" spans="1:21" x14ac:dyDescent="0.35">
      <c r="A336" s="40">
        <v>332</v>
      </c>
      <c r="B336" s="76" t="s">
        <v>534</v>
      </c>
      <c r="C336" s="54" t="str">
        <f t="shared" si="16"/>
        <v xml:space="preserve"> California</v>
      </c>
      <c r="D336" s="91" t="str">
        <f t="shared" si="17"/>
        <v>Hesperia city</v>
      </c>
      <c r="E336" s="103" t="e" vm="316">
        <v>#VALUE!</v>
      </c>
      <c r="F336" s="97" t="e" vm="997">
        <v>#VALUE!</v>
      </c>
      <c r="G336" s="98" cm="1" vm="998">
        <f t="array" ref="G336">_FV(F336,"Population")</f>
        <v>95274</v>
      </c>
      <c r="H336" s="105">
        <f t="shared" si="18"/>
        <v>-0.47599999999999998</v>
      </c>
      <c r="I336" s="101"/>
      <c r="J336" s="41">
        <v>90173</v>
      </c>
      <c r="K336" s="41">
        <v>90100</v>
      </c>
      <c r="L336" s="41">
        <v>90279</v>
      </c>
      <c r="M336" s="41">
        <v>91168</v>
      </c>
      <c r="N336" s="41">
        <v>91568</v>
      </c>
      <c r="O336" s="41">
        <v>91777</v>
      </c>
      <c r="P336" s="41">
        <v>92071</v>
      </c>
      <c r="Q336" s="41">
        <v>92653</v>
      </c>
      <c r="R336" s="41">
        <v>93251</v>
      </c>
      <c r="S336" s="41">
        <v>94473</v>
      </c>
      <c r="T336" s="41">
        <v>95013</v>
      </c>
      <c r="U336" s="41">
        <v>95750</v>
      </c>
    </row>
    <row r="337" spans="1:21" x14ac:dyDescent="0.35">
      <c r="A337" s="40">
        <v>333</v>
      </c>
      <c r="B337" s="76" t="s">
        <v>535</v>
      </c>
      <c r="C337" s="54" t="str">
        <f t="shared" si="16"/>
        <v xml:space="preserve"> Massachusetts</v>
      </c>
      <c r="D337" s="91" t="str">
        <f t="shared" si="17"/>
        <v>Brockton city</v>
      </c>
      <c r="E337" s="103" t="e" vm="361">
        <v>#VALUE!</v>
      </c>
      <c r="F337" s="97" t="e" vm="999">
        <v>#VALUE!</v>
      </c>
      <c r="G337" s="98" cm="1" vm="1000">
        <f t="array" ref="G337">_FV(F337,"Population")</f>
        <v>95777</v>
      </c>
      <c r="H337" s="105">
        <f t="shared" si="18"/>
        <v>6.9000000000000006E-2</v>
      </c>
      <c r="I337" s="101"/>
      <c r="J337" s="41">
        <v>93810</v>
      </c>
      <c r="K337" s="41">
        <v>93767</v>
      </c>
      <c r="L337" s="41">
        <v>93809</v>
      </c>
      <c r="M337" s="41">
        <v>94117</v>
      </c>
      <c r="N337" s="41">
        <v>94050</v>
      </c>
      <c r="O337" s="41">
        <v>94361</v>
      </c>
      <c r="P337" s="41">
        <v>94858</v>
      </c>
      <c r="Q337" s="41">
        <v>95425</v>
      </c>
      <c r="R337" s="41">
        <v>95441</v>
      </c>
      <c r="S337" s="41">
        <v>95682</v>
      </c>
      <c r="T337" s="41">
        <v>95723</v>
      </c>
      <c r="U337" s="41">
        <v>95708</v>
      </c>
    </row>
    <row r="338" spans="1:21" x14ac:dyDescent="0.35">
      <c r="A338" s="40">
        <v>334</v>
      </c>
      <c r="B338" s="76" t="s">
        <v>536</v>
      </c>
      <c r="C338" s="54" t="str">
        <f t="shared" si="16"/>
        <v xml:space="preserve"> California</v>
      </c>
      <c r="D338" s="91" t="str">
        <f t="shared" si="17"/>
        <v>Compton city</v>
      </c>
      <c r="E338" s="103" t="e" vm="316">
        <v>#VALUE!</v>
      </c>
      <c r="F338" s="97" t="e" vm="1001">
        <v>#VALUE!</v>
      </c>
      <c r="G338" s="98" cm="1" vm="1002">
        <f t="array" ref="G338">_FV(F338,"Population")</f>
        <v>96617</v>
      </c>
      <c r="H338" s="105">
        <f t="shared" si="18"/>
        <v>1.012</v>
      </c>
      <c r="I338" s="101"/>
      <c r="J338" s="41">
        <v>96455</v>
      </c>
      <c r="K338" s="41">
        <v>96404</v>
      </c>
      <c r="L338" s="41">
        <v>96442</v>
      </c>
      <c r="M338" s="41">
        <v>96933</v>
      </c>
      <c r="N338" s="41">
        <v>97350</v>
      </c>
      <c r="O338" s="41">
        <v>97600</v>
      </c>
      <c r="P338" s="41">
        <v>97634</v>
      </c>
      <c r="Q338" s="41">
        <v>97639</v>
      </c>
      <c r="R338" s="41">
        <v>97281</v>
      </c>
      <c r="S338" s="41">
        <v>97047</v>
      </c>
      <c r="T338" s="41">
        <v>96348</v>
      </c>
      <c r="U338" s="41">
        <v>95605</v>
      </c>
    </row>
    <row r="339" spans="1:21" x14ac:dyDescent="0.35">
      <c r="A339" s="40">
        <v>335</v>
      </c>
      <c r="B339" s="76" t="s">
        <v>537</v>
      </c>
      <c r="C339" s="54" t="str">
        <f t="shared" si="16"/>
        <v xml:space="preserve"> Michigan</v>
      </c>
      <c r="D339" s="91" t="str">
        <f t="shared" si="17"/>
        <v>Flint city</v>
      </c>
      <c r="E339" s="103" t="e" vm="368">
        <v>#VALUE!</v>
      </c>
      <c r="F339" s="97" t="e" vm="1003">
        <v>#VALUE!</v>
      </c>
      <c r="G339" s="98" cm="1" vm="1004">
        <f t="array" ref="G339">_FV(F339,"Population")</f>
        <v>95943</v>
      </c>
      <c r="H339" s="105">
        <f t="shared" si="18"/>
        <v>0.40500000000000003</v>
      </c>
      <c r="I339" s="101"/>
      <c r="J339" s="41">
        <v>102434</v>
      </c>
      <c r="K339" s="41">
        <v>102266</v>
      </c>
      <c r="L339" s="41">
        <v>102035</v>
      </c>
      <c r="M339" s="41">
        <v>101256</v>
      </c>
      <c r="N339" s="41">
        <v>100233</v>
      </c>
      <c r="O339" s="41">
        <v>99479</v>
      </c>
      <c r="P339" s="41">
        <v>98617</v>
      </c>
      <c r="Q339" s="41">
        <v>97823</v>
      </c>
      <c r="R339" s="41">
        <v>97110</v>
      </c>
      <c r="S339" s="41">
        <v>96460</v>
      </c>
      <c r="T339" s="41">
        <v>95926</v>
      </c>
      <c r="U339" s="41">
        <v>95538</v>
      </c>
    </row>
    <row r="340" spans="1:21" x14ac:dyDescent="0.35">
      <c r="A340" s="40">
        <v>336</v>
      </c>
      <c r="B340" s="76" t="s">
        <v>538</v>
      </c>
      <c r="C340" s="54" t="str">
        <f t="shared" si="16"/>
        <v xml:space="preserve"> Pennsylvania</v>
      </c>
      <c r="D340" s="91" t="str">
        <f t="shared" si="17"/>
        <v>Erie city</v>
      </c>
      <c r="E340" s="103" t="e" vm="326">
        <v>#VALUE!</v>
      </c>
      <c r="F340" s="97" t="e" vm="1005">
        <v>#VALUE!</v>
      </c>
      <c r="G340" s="98" cm="1" vm="1006">
        <f t="array" ref="G340">_FV(F340,"Population")</f>
        <v>96471</v>
      </c>
      <c r="H340" s="105">
        <f t="shared" si="18"/>
        <v>0.96299999999999997</v>
      </c>
      <c r="I340" s="101"/>
      <c r="J340" s="41">
        <v>101786</v>
      </c>
      <c r="K340" s="41">
        <v>101738</v>
      </c>
      <c r="L340" s="41">
        <v>101719</v>
      </c>
      <c r="M340" s="41">
        <v>101511</v>
      </c>
      <c r="N340" s="41">
        <v>101290</v>
      </c>
      <c r="O340" s="41">
        <v>100532</v>
      </c>
      <c r="P340" s="41">
        <v>99714</v>
      </c>
      <c r="Q340" s="41">
        <v>99030</v>
      </c>
      <c r="R340" s="41">
        <v>98211</v>
      </c>
      <c r="S340" s="41">
        <v>97214</v>
      </c>
      <c r="T340" s="41">
        <v>96298</v>
      </c>
      <c r="U340" s="41">
        <v>95508</v>
      </c>
    </row>
    <row r="341" spans="1:21" x14ac:dyDescent="0.35">
      <c r="A341" s="40">
        <v>337</v>
      </c>
      <c r="B341" s="76" t="s">
        <v>539</v>
      </c>
      <c r="C341" s="54" t="str">
        <f t="shared" si="16"/>
        <v xml:space="preserve"> Massachusetts</v>
      </c>
      <c r="D341" s="91" t="str">
        <f t="shared" si="17"/>
        <v>New Bedford city</v>
      </c>
      <c r="E341" s="103" t="e" vm="361">
        <v>#VALUE!</v>
      </c>
      <c r="F341" s="97" t="e" vm="1007">
        <v>#VALUE!</v>
      </c>
      <c r="G341" s="98" cm="1" vm="1008">
        <f t="array" ref="G341">_FV(F341,"Population")</f>
        <v>95315</v>
      </c>
      <c r="H341" s="105">
        <f t="shared" si="18"/>
        <v>-4.8000000000000001E-2</v>
      </c>
      <c r="I341" s="101"/>
      <c r="J341" s="41">
        <v>95072</v>
      </c>
      <c r="K341" s="41">
        <v>95071</v>
      </c>
      <c r="L341" s="41">
        <v>95059</v>
      </c>
      <c r="M341" s="41">
        <v>94896</v>
      </c>
      <c r="N341" s="41">
        <v>94998</v>
      </c>
      <c r="O341" s="41">
        <v>95065</v>
      </c>
      <c r="P341" s="41">
        <v>95121</v>
      </c>
      <c r="Q341" s="41">
        <v>95128</v>
      </c>
      <c r="R341" s="41">
        <v>95135</v>
      </c>
      <c r="S341" s="41">
        <v>95083</v>
      </c>
      <c r="T341" s="41">
        <v>95371</v>
      </c>
      <c r="U341" s="41">
        <v>95363</v>
      </c>
    </row>
    <row r="342" spans="1:21" x14ac:dyDescent="0.35">
      <c r="A342" s="40">
        <v>338</v>
      </c>
      <c r="B342" s="76" t="s">
        <v>540</v>
      </c>
      <c r="C342" s="54" t="str">
        <f t="shared" si="16"/>
        <v xml:space="preserve"> Indiana</v>
      </c>
      <c r="D342" s="91" t="str">
        <f t="shared" si="17"/>
        <v>Fishers city</v>
      </c>
      <c r="E342" s="103" t="e" vm="350">
        <v>#VALUE!</v>
      </c>
      <c r="F342" s="97" t="e" vm="1009">
        <v>#VALUE!</v>
      </c>
      <c r="G342" s="98" cm="1" vm="1010">
        <f t="array" ref="G342">_FV(F342,"Population")</f>
        <v>90127</v>
      </c>
      <c r="H342" s="105">
        <f t="shared" si="18"/>
        <v>-5.1829999999999998</v>
      </c>
      <c r="I342" s="101"/>
      <c r="J342" s="41">
        <v>76794</v>
      </c>
      <c r="K342" s="41">
        <v>77293</v>
      </c>
      <c r="L342" s="41">
        <v>77832</v>
      </c>
      <c r="M342" s="41">
        <v>80503</v>
      </c>
      <c r="N342" s="41">
        <v>82389</v>
      </c>
      <c r="O342" s="41">
        <v>84416</v>
      </c>
      <c r="P342" s="41">
        <v>86865</v>
      </c>
      <c r="Q342" s="41">
        <v>88656</v>
      </c>
      <c r="R342" s="41">
        <v>89809</v>
      </c>
      <c r="S342" s="41">
        <v>91606</v>
      </c>
      <c r="T342" s="41">
        <v>93407</v>
      </c>
      <c r="U342" s="41">
        <v>95310</v>
      </c>
    </row>
    <row r="343" spans="1:21" x14ac:dyDescent="0.35">
      <c r="A343" s="40">
        <v>339</v>
      </c>
      <c r="B343" s="76" t="s">
        <v>541</v>
      </c>
      <c r="C343" s="54" t="str">
        <f t="shared" si="16"/>
        <v xml:space="preserve"> Florida</v>
      </c>
      <c r="D343" s="91" t="str">
        <f t="shared" si="17"/>
        <v>Sunrise city</v>
      </c>
      <c r="E343" s="103" t="e" vm="337">
        <v>#VALUE!</v>
      </c>
      <c r="F343" s="97" t="e" vm="1011">
        <v>#VALUE!</v>
      </c>
      <c r="G343" s="98" cm="1" vm="1012">
        <f t="array" ref="G343">_FV(F343,"Population")</f>
        <v>95458</v>
      </c>
      <c r="H343" s="105">
        <f t="shared" si="18"/>
        <v>0.29199999999999998</v>
      </c>
      <c r="I343" s="101"/>
      <c r="J343" s="41">
        <v>84439</v>
      </c>
      <c r="K343" s="41">
        <v>84306</v>
      </c>
      <c r="L343" s="41">
        <v>84548</v>
      </c>
      <c r="M343" s="41">
        <v>86303</v>
      </c>
      <c r="N343" s="41">
        <v>88582</v>
      </c>
      <c r="O343" s="41">
        <v>89757</v>
      </c>
      <c r="P343" s="41">
        <v>90661</v>
      </c>
      <c r="Q343" s="41">
        <v>91928</v>
      </c>
      <c r="R343" s="41">
        <v>93668</v>
      </c>
      <c r="S343" s="41">
        <v>94274</v>
      </c>
      <c r="T343" s="41">
        <v>95219</v>
      </c>
      <c r="U343" s="41">
        <v>95166</v>
      </c>
    </row>
    <row r="344" spans="1:21" x14ac:dyDescent="0.35">
      <c r="A344" s="40">
        <v>340</v>
      </c>
      <c r="B344" s="76" t="s">
        <v>542</v>
      </c>
      <c r="C344" s="54" t="str">
        <f t="shared" si="16"/>
        <v xml:space="preserve"> Georgia</v>
      </c>
      <c r="D344" s="91" t="str">
        <f t="shared" si="17"/>
        <v>Roswell city</v>
      </c>
      <c r="E344" s="103" t="e" vm="400">
        <v>#VALUE!</v>
      </c>
      <c r="F344" s="97" t="e" vm="1013">
        <v>#VALUE!</v>
      </c>
      <c r="G344" s="98" cm="1" vm="1014">
        <f t="array" ref="G344">_FV(F344,"Population")</f>
        <v>94650</v>
      </c>
      <c r="H344" s="105">
        <f t="shared" si="18"/>
        <v>-0.113</v>
      </c>
      <c r="I344" s="101"/>
      <c r="J344" s="41">
        <v>88346</v>
      </c>
      <c r="K344" s="41">
        <v>88332</v>
      </c>
      <c r="L344" s="41">
        <v>88794</v>
      </c>
      <c r="M344" s="41">
        <v>90902</v>
      </c>
      <c r="N344" s="41">
        <v>93210</v>
      </c>
      <c r="O344" s="41">
        <v>93661</v>
      </c>
      <c r="P344" s="41">
        <v>93597</v>
      </c>
      <c r="Q344" s="41">
        <v>93827</v>
      </c>
      <c r="R344" s="41">
        <v>94549</v>
      </c>
      <c r="S344" s="41">
        <v>94699</v>
      </c>
      <c r="T344" s="41">
        <v>94665</v>
      </c>
      <c r="U344" s="41">
        <v>94763</v>
      </c>
    </row>
    <row r="345" spans="1:21" x14ac:dyDescent="0.35">
      <c r="A345" s="40">
        <v>341</v>
      </c>
      <c r="B345" s="76" t="s">
        <v>543</v>
      </c>
      <c r="C345" s="54" t="str">
        <f t="shared" si="16"/>
        <v xml:space="preserve"> California</v>
      </c>
      <c r="D345" s="91" t="str">
        <f t="shared" si="17"/>
        <v>Menifee city</v>
      </c>
      <c r="E345" s="103" t="e" vm="316">
        <v>#VALUE!</v>
      </c>
      <c r="F345" s="97" t="e" vm="1015">
        <v>#VALUE!</v>
      </c>
      <c r="G345" s="98" cm="1" vm="1016">
        <f t="array" ref="G345">_FV(F345,"Population")</f>
        <v>92595</v>
      </c>
      <c r="H345" s="105">
        <f t="shared" si="18"/>
        <v>-2.161</v>
      </c>
      <c r="I345" s="101"/>
      <c r="J345" s="41">
        <v>77519</v>
      </c>
      <c r="K345" s="41">
        <v>77382</v>
      </c>
      <c r="L345" s="41">
        <v>77929</v>
      </c>
      <c r="M345" s="41">
        <v>79665</v>
      </c>
      <c r="N345" s="41">
        <v>81026</v>
      </c>
      <c r="O345" s="41">
        <v>83045</v>
      </c>
      <c r="P345" s="41">
        <v>84522</v>
      </c>
      <c r="Q345" s="41">
        <v>86411</v>
      </c>
      <c r="R345" s="41">
        <v>88057</v>
      </c>
      <c r="S345" s="41">
        <v>90104</v>
      </c>
      <c r="T345" s="41">
        <v>92249</v>
      </c>
      <c r="U345" s="41">
        <v>94756</v>
      </c>
    </row>
    <row r="346" spans="1:21" x14ac:dyDescent="0.35">
      <c r="A346" s="40">
        <v>342</v>
      </c>
      <c r="B346" s="76" t="s">
        <v>544</v>
      </c>
      <c r="C346" s="54" t="str">
        <f t="shared" si="16"/>
        <v xml:space="preserve"> California</v>
      </c>
      <c r="D346" s="91" t="str">
        <f t="shared" si="17"/>
        <v>Tracy city</v>
      </c>
      <c r="E346" s="103" t="e" vm="316">
        <v>#VALUE!</v>
      </c>
      <c r="F346" s="97" t="e" vm="1017">
        <v>#VALUE!</v>
      </c>
      <c r="G346" s="98" cm="1" vm="1018">
        <f t="array" ref="G346">_FV(F346,"Population")</f>
        <v>91812</v>
      </c>
      <c r="H346" s="105">
        <f t="shared" si="18"/>
        <v>-2.9279999999999999</v>
      </c>
      <c r="I346" s="101"/>
      <c r="J346" s="41">
        <v>82922</v>
      </c>
      <c r="K346" s="41">
        <v>83423</v>
      </c>
      <c r="L346" s="41">
        <v>83620</v>
      </c>
      <c r="M346" s="41">
        <v>84302</v>
      </c>
      <c r="N346" s="41">
        <v>84727</v>
      </c>
      <c r="O346" s="41">
        <v>84872</v>
      </c>
      <c r="P346" s="41">
        <v>85713</v>
      </c>
      <c r="Q346" s="41">
        <v>86953</v>
      </c>
      <c r="R346" s="41">
        <v>89181</v>
      </c>
      <c r="S346" s="41">
        <v>90701</v>
      </c>
      <c r="T346" s="41">
        <v>91818</v>
      </c>
      <c r="U346" s="41">
        <v>94740</v>
      </c>
    </row>
    <row r="347" spans="1:21" x14ac:dyDescent="0.35">
      <c r="A347" s="40">
        <v>343</v>
      </c>
      <c r="B347" s="76" t="s">
        <v>545</v>
      </c>
      <c r="C347" s="54" t="str">
        <f t="shared" si="16"/>
        <v xml:space="preserve"> Florida</v>
      </c>
      <c r="D347" s="91" t="str">
        <f t="shared" si="17"/>
        <v>Plantation city</v>
      </c>
      <c r="E347" s="103" t="e" vm="337">
        <v>#VALUE!</v>
      </c>
      <c r="F347" s="97" t="e" vm="1019">
        <v>#VALUE!</v>
      </c>
      <c r="G347" s="98" cm="1" vm="1020">
        <f t="array" ref="G347">_FV(F347,"Population")</f>
        <v>94288</v>
      </c>
      <c r="H347" s="105">
        <f t="shared" si="18"/>
        <v>-0.29199999999999998</v>
      </c>
      <c r="I347" s="101"/>
      <c r="J347" s="41">
        <v>84955</v>
      </c>
      <c r="K347" s="41">
        <v>84883</v>
      </c>
      <c r="L347" s="41">
        <v>85331</v>
      </c>
      <c r="M347" s="41">
        <v>86874</v>
      </c>
      <c r="N347" s="41">
        <v>87928</v>
      </c>
      <c r="O347" s="41">
        <v>90051</v>
      </c>
      <c r="P347" s="41">
        <v>90968</v>
      </c>
      <c r="Q347" s="41">
        <v>91904</v>
      </c>
      <c r="R347" s="41">
        <v>92767</v>
      </c>
      <c r="S347" s="41">
        <v>93824</v>
      </c>
      <c r="T347" s="41">
        <v>94019</v>
      </c>
      <c r="U347" s="41">
        <v>94580</v>
      </c>
    </row>
    <row r="348" spans="1:21" x14ac:dyDescent="0.35">
      <c r="A348" s="40">
        <v>344</v>
      </c>
      <c r="B348" s="76" t="s">
        <v>546</v>
      </c>
      <c r="C348" s="54" t="str">
        <f t="shared" si="16"/>
        <v xml:space="preserve"> Massachusetts</v>
      </c>
      <c r="D348" s="91" t="str">
        <f t="shared" si="17"/>
        <v>Quincy city</v>
      </c>
      <c r="E348" s="103" t="e" vm="361">
        <v>#VALUE!</v>
      </c>
      <c r="F348" s="97" t="e" vm="1021">
        <v>#VALUE!</v>
      </c>
      <c r="G348" s="98" cm="1" vm="1022">
        <f t="array" ref="G348">_FV(F348,"Population")</f>
        <v>94580</v>
      </c>
      <c r="H348" s="105">
        <f t="shared" si="18"/>
        <v>0.11</v>
      </c>
      <c r="I348" s="101"/>
      <c r="J348" s="41">
        <v>92271</v>
      </c>
      <c r="K348" s="41">
        <v>92262</v>
      </c>
      <c r="L348" s="41">
        <v>92457</v>
      </c>
      <c r="M348" s="41">
        <v>92544</v>
      </c>
      <c r="N348" s="41">
        <v>92973</v>
      </c>
      <c r="O348" s="41">
        <v>93470</v>
      </c>
      <c r="P348" s="41">
        <v>93685</v>
      </c>
      <c r="Q348" s="41">
        <v>93766</v>
      </c>
      <c r="R348" s="41">
        <v>94130</v>
      </c>
      <c r="S348" s="41">
        <v>94322</v>
      </c>
      <c r="T348" s="41">
        <v>94403</v>
      </c>
      <c r="U348" s="41">
        <v>94470</v>
      </c>
    </row>
    <row r="349" spans="1:21" x14ac:dyDescent="0.35">
      <c r="A349" s="40">
        <v>345</v>
      </c>
      <c r="B349" s="76" t="s">
        <v>547</v>
      </c>
      <c r="C349" s="54" t="str">
        <f t="shared" si="16"/>
        <v xml:space="preserve"> Virginia</v>
      </c>
      <c r="D349" s="91" t="str">
        <f t="shared" si="17"/>
        <v>Portsmouth city</v>
      </c>
      <c r="E349" s="103" t="e" vm="416">
        <v>#VALUE!</v>
      </c>
      <c r="F349" s="97" t="e" vm="1023">
        <v>#VALUE!</v>
      </c>
      <c r="G349" s="98" cm="1" vm="1024">
        <f t="array" ref="G349">_FV(F349,"Population")</f>
        <v>94632</v>
      </c>
      <c r="H349" s="105">
        <f t="shared" si="18"/>
        <v>0.23400000000000001</v>
      </c>
      <c r="I349" s="101"/>
      <c r="J349" s="41">
        <v>95535</v>
      </c>
      <c r="K349" s="41">
        <v>95526</v>
      </c>
      <c r="L349" s="41">
        <v>95451</v>
      </c>
      <c r="M349" s="41">
        <v>95748</v>
      </c>
      <c r="N349" s="41">
        <v>96480</v>
      </c>
      <c r="O349" s="41">
        <v>96075</v>
      </c>
      <c r="P349" s="41">
        <v>95829</v>
      </c>
      <c r="Q349" s="41">
        <v>96336</v>
      </c>
      <c r="R349" s="41">
        <v>95165</v>
      </c>
      <c r="S349" s="41">
        <v>94838</v>
      </c>
      <c r="T349" s="41">
        <v>94750</v>
      </c>
      <c r="U349" s="41">
        <v>94398</v>
      </c>
    </row>
    <row r="350" spans="1:21" x14ac:dyDescent="0.35">
      <c r="A350" s="40">
        <v>346</v>
      </c>
      <c r="B350" s="76" t="s">
        <v>548</v>
      </c>
      <c r="C350" s="54" t="str">
        <f t="shared" si="16"/>
        <v xml:space="preserve"> California</v>
      </c>
      <c r="D350" s="91" t="str">
        <f t="shared" si="17"/>
        <v>Mission Viejo city</v>
      </c>
      <c r="E350" s="103" t="e" vm="316">
        <v>#VALUE!</v>
      </c>
      <c r="F350" s="97" t="e" vm="1025">
        <v>#VALUE!</v>
      </c>
      <c r="G350" s="98" cm="1" vm="1026">
        <f t="array" ref="G350">_FV(F350,"Population")</f>
        <v>95202</v>
      </c>
      <c r="H350" s="105">
        <f t="shared" si="18"/>
        <v>0.82099999999999995</v>
      </c>
      <c r="I350" s="101"/>
      <c r="J350" s="41">
        <v>93305</v>
      </c>
      <c r="K350" s="41">
        <v>93103</v>
      </c>
      <c r="L350" s="41">
        <v>93225</v>
      </c>
      <c r="M350" s="41">
        <v>94020</v>
      </c>
      <c r="N350" s="41">
        <v>94627</v>
      </c>
      <c r="O350" s="41">
        <v>96003</v>
      </c>
      <c r="P350" s="41">
        <v>96622</v>
      </c>
      <c r="Q350" s="41">
        <v>96543</v>
      </c>
      <c r="R350" s="41">
        <v>96149</v>
      </c>
      <c r="S350" s="41">
        <v>95551</v>
      </c>
      <c r="T350" s="41">
        <v>94925</v>
      </c>
      <c r="U350" s="41">
        <v>94381</v>
      </c>
    </row>
    <row r="351" spans="1:21" x14ac:dyDescent="0.35">
      <c r="A351" s="40">
        <v>347</v>
      </c>
      <c r="B351" s="76" t="s">
        <v>549</v>
      </c>
      <c r="C351" s="54" t="str">
        <f t="shared" si="16"/>
        <v xml:space="preserve"> California</v>
      </c>
      <c r="D351" s="91" t="str">
        <f t="shared" si="17"/>
        <v>Chino city</v>
      </c>
      <c r="E351" s="103" t="e" vm="316">
        <v>#VALUE!</v>
      </c>
      <c r="F351" s="97" t="e" vm="1027">
        <v>#VALUE!</v>
      </c>
      <c r="G351" s="98" cm="1" vm="1028">
        <f t="array" ref="G351">_FV(F351,"Population")</f>
        <v>91583</v>
      </c>
      <c r="H351" s="105">
        <f t="shared" si="18"/>
        <v>-2.7879999999999998</v>
      </c>
      <c r="I351" s="101"/>
      <c r="J351" s="41">
        <v>77983</v>
      </c>
      <c r="K351" s="41">
        <v>78069</v>
      </c>
      <c r="L351" s="41">
        <v>78644</v>
      </c>
      <c r="M351" s="41">
        <v>79591</v>
      </c>
      <c r="N351" s="41">
        <v>79949</v>
      </c>
      <c r="O351" s="41">
        <v>80799</v>
      </c>
      <c r="P351" s="41">
        <v>84296</v>
      </c>
      <c r="Q351" s="41">
        <v>85169</v>
      </c>
      <c r="R351" s="41">
        <v>87468</v>
      </c>
      <c r="S351" s="41">
        <v>89601</v>
      </c>
      <c r="T351" s="41">
        <v>91356</v>
      </c>
      <c r="U351" s="41">
        <v>94371</v>
      </c>
    </row>
    <row r="352" spans="1:21" x14ac:dyDescent="0.35">
      <c r="A352" s="40">
        <v>348</v>
      </c>
      <c r="B352" s="76" t="s">
        <v>550</v>
      </c>
      <c r="C352" s="54" t="str">
        <f t="shared" si="16"/>
        <v xml:space="preserve"> Massachusetts</v>
      </c>
      <c r="D352" s="91" t="str">
        <f t="shared" si="17"/>
        <v>Lynn city</v>
      </c>
      <c r="E352" s="103" t="e" vm="361">
        <v>#VALUE!</v>
      </c>
      <c r="F352" s="97" t="e" vm="1029">
        <v>#VALUE!</v>
      </c>
      <c r="G352" s="98" cm="1" vm="1030">
        <f t="array" ref="G352">_FV(F352,"Population")</f>
        <v>94654</v>
      </c>
      <c r="H352" s="105">
        <f t="shared" si="18"/>
        <v>0.35499999999999998</v>
      </c>
      <c r="I352" s="101"/>
      <c r="J352" s="41">
        <v>90329</v>
      </c>
      <c r="K352" s="41">
        <v>90324</v>
      </c>
      <c r="L352" s="41">
        <v>90532</v>
      </c>
      <c r="M352" s="41">
        <v>90709</v>
      </c>
      <c r="N352" s="41">
        <v>91437</v>
      </c>
      <c r="O352" s="41">
        <v>92025</v>
      </c>
      <c r="P352" s="41">
        <v>92565</v>
      </c>
      <c r="Q352" s="41">
        <v>93057</v>
      </c>
      <c r="R352" s="41">
        <v>93185</v>
      </c>
      <c r="S352" s="41">
        <v>93915</v>
      </c>
      <c r="T352" s="41">
        <v>94336</v>
      </c>
      <c r="U352" s="41">
        <v>94299</v>
      </c>
    </row>
    <row r="353" spans="1:21" x14ac:dyDescent="0.35">
      <c r="A353" s="40">
        <v>349</v>
      </c>
      <c r="B353" s="76" t="s">
        <v>551</v>
      </c>
      <c r="C353" s="54" t="str">
        <f t="shared" si="16"/>
        <v xml:space="preserve"> Oklahoma</v>
      </c>
      <c r="D353" s="91" t="str">
        <f t="shared" si="17"/>
        <v>Edmond city</v>
      </c>
      <c r="E353" s="103" t="e" vm="370">
        <v>#VALUE!</v>
      </c>
      <c r="F353" s="97" t="e" vm="1031">
        <v>#VALUE!</v>
      </c>
      <c r="G353" s="98" cm="1" vm="1032">
        <f t="array" ref="G353">_FV(F353,"Population")</f>
        <v>93127</v>
      </c>
      <c r="H353" s="105">
        <f t="shared" si="18"/>
        <v>-0.92700000000000005</v>
      </c>
      <c r="I353" s="101"/>
      <c r="J353" s="41">
        <v>81405</v>
      </c>
      <c r="K353" s="41">
        <v>81130</v>
      </c>
      <c r="L353" s="41">
        <v>81451</v>
      </c>
      <c r="M353" s="41">
        <v>82910</v>
      </c>
      <c r="N353" s="41">
        <v>84877</v>
      </c>
      <c r="O353" s="41">
        <v>86926</v>
      </c>
      <c r="P353" s="41">
        <v>88599</v>
      </c>
      <c r="Q353" s="41">
        <v>90118</v>
      </c>
      <c r="R353" s="41">
        <v>91388</v>
      </c>
      <c r="S353" s="41">
        <v>91700</v>
      </c>
      <c r="T353" s="41">
        <v>92893</v>
      </c>
      <c r="U353" s="41">
        <v>94054</v>
      </c>
    </row>
    <row r="354" spans="1:21" x14ac:dyDescent="0.35">
      <c r="A354" s="40">
        <v>350</v>
      </c>
      <c r="B354" s="76" t="s">
        <v>552</v>
      </c>
      <c r="C354" s="54" t="str">
        <f t="shared" si="16"/>
        <v xml:space="preserve"> Michigan</v>
      </c>
      <c r="D354" s="91" t="str">
        <f t="shared" si="17"/>
        <v>Dearborn city</v>
      </c>
      <c r="E354" s="103" t="e" vm="368">
        <v>#VALUE!</v>
      </c>
      <c r="F354" s="97" t="e" vm="1033">
        <v>#VALUE!</v>
      </c>
      <c r="G354" s="98" cm="1" vm="1034">
        <f t="array" ref="G354">_FV(F354,"Population")</f>
        <v>94333</v>
      </c>
      <c r="H354" s="105">
        <f t="shared" si="18"/>
        <v>0.40100000000000002</v>
      </c>
      <c r="I354" s="101"/>
      <c r="J354" s="41">
        <v>98153</v>
      </c>
      <c r="K354" s="41">
        <v>98146</v>
      </c>
      <c r="L354" s="41">
        <v>97849</v>
      </c>
      <c r="M354" s="41">
        <v>97173</v>
      </c>
      <c r="N354" s="41">
        <v>96878</v>
      </c>
      <c r="O354" s="41">
        <v>96065</v>
      </c>
      <c r="P354" s="41">
        <v>95973</v>
      </c>
      <c r="Q354" s="41">
        <v>95488</v>
      </c>
      <c r="R354" s="41">
        <v>95052</v>
      </c>
      <c r="S354" s="41">
        <v>94708</v>
      </c>
      <c r="T354" s="41">
        <v>94379</v>
      </c>
      <c r="U354" s="41">
        <v>93932</v>
      </c>
    </row>
    <row r="355" spans="1:21" x14ac:dyDescent="0.35">
      <c r="A355" s="40">
        <v>351</v>
      </c>
      <c r="B355" s="76" t="s">
        <v>553</v>
      </c>
      <c r="C355" s="54" t="str">
        <f t="shared" si="16"/>
        <v xml:space="preserve"> Michigan</v>
      </c>
      <c r="D355" s="91" t="str">
        <f t="shared" si="17"/>
        <v>Livonia city</v>
      </c>
      <c r="E355" s="103" t="e" vm="368">
        <v>#VALUE!</v>
      </c>
      <c r="F355" s="97" t="e" vm="1035">
        <v>#VALUE!</v>
      </c>
      <c r="G355" s="98" cm="1" vm="1036">
        <f t="array" ref="G355">_FV(F355,"Population")</f>
        <v>93971</v>
      </c>
      <c r="H355" s="105">
        <f t="shared" si="18"/>
        <v>0.30599999999999999</v>
      </c>
      <c r="I355" s="101"/>
      <c r="J355" s="41">
        <v>96942</v>
      </c>
      <c r="K355" s="41">
        <v>96857</v>
      </c>
      <c r="L355" s="41">
        <v>96627</v>
      </c>
      <c r="M355" s="41">
        <v>96142</v>
      </c>
      <c r="N355" s="41">
        <v>95921</v>
      </c>
      <c r="O355" s="41">
        <v>95239</v>
      </c>
      <c r="P355" s="41">
        <v>95229</v>
      </c>
      <c r="Q355" s="41">
        <v>94843</v>
      </c>
      <c r="R355" s="41">
        <v>94507</v>
      </c>
      <c r="S355" s="41">
        <v>94237</v>
      </c>
      <c r="T355" s="41">
        <v>94019</v>
      </c>
      <c r="U355" s="41">
        <v>93665</v>
      </c>
    </row>
    <row r="356" spans="1:21" x14ac:dyDescent="0.35">
      <c r="A356" s="40">
        <v>352</v>
      </c>
      <c r="B356" s="76" t="s">
        <v>554</v>
      </c>
      <c r="C356" s="54" t="str">
        <f t="shared" si="16"/>
        <v xml:space="preserve"> Washington</v>
      </c>
      <c r="D356" s="91" t="str">
        <f t="shared" si="17"/>
        <v>Yakima city</v>
      </c>
      <c r="E356" s="103" t="e" vm="353">
        <v>#VALUE!</v>
      </c>
      <c r="F356" s="97" t="e" vm="1037">
        <v>#VALUE!</v>
      </c>
      <c r="G356" s="98" cm="1" vm="1038">
        <f t="array" ref="G356">_FV(F356,"Population")</f>
        <v>93884</v>
      </c>
      <c r="H356" s="105">
        <f t="shared" si="18"/>
        <v>0.247</v>
      </c>
      <c r="I356" s="101"/>
      <c r="J356" s="41">
        <v>91067</v>
      </c>
      <c r="K356" s="41">
        <v>91273</v>
      </c>
      <c r="L356" s="41">
        <v>91637</v>
      </c>
      <c r="M356" s="41">
        <v>92605</v>
      </c>
      <c r="N356" s="41">
        <v>92654</v>
      </c>
      <c r="O356" s="41">
        <v>92713</v>
      </c>
      <c r="P356" s="41">
        <v>92790</v>
      </c>
      <c r="Q356" s="41">
        <v>92953</v>
      </c>
      <c r="R356" s="41">
        <v>93429</v>
      </c>
      <c r="S356" s="41">
        <v>93500</v>
      </c>
      <c r="T356" s="41">
        <v>93548</v>
      </c>
      <c r="U356" s="41">
        <v>93637</v>
      </c>
    </row>
    <row r="357" spans="1:21" x14ac:dyDescent="0.35">
      <c r="A357" s="40">
        <v>353</v>
      </c>
      <c r="B357" s="76" t="s">
        <v>555</v>
      </c>
      <c r="C357" s="54" t="str">
        <f t="shared" si="16"/>
        <v xml:space="preserve"> California</v>
      </c>
      <c r="D357" s="91" t="str">
        <f t="shared" si="17"/>
        <v>South Gate city</v>
      </c>
      <c r="E357" s="103" t="e" vm="316">
        <v>#VALUE!</v>
      </c>
      <c r="F357" s="97" t="e" vm="55">
        <v>#VALUE!</v>
      </c>
      <c r="G357" s="98" cm="1" vm="1039">
        <f t="array" ref="G357">_FV(F357,"Population")</f>
        <v>94443</v>
      </c>
      <c r="H357" s="105">
        <f t="shared" si="18"/>
        <v>0.999</v>
      </c>
      <c r="I357" s="101"/>
      <c r="J357" s="41">
        <v>94396</v>
      </c>
      <c r="K357" s="41">
        <v>94412</v>
      </c>
      <c r="L357" s="41">
        <v>94434</v>
      </c>
      <c r="M357" s="41">
        <v>94591</v>
      </c>
      <c r="N357" s="41">
        <v>94577</v>
      </c>
      <c r="O357" s="41">
        <v>94674</v>
      </c>
      <c r="P357" s="41">
        <v>94741</v>
      </c>
      <c r="Q357" s="41">
        <v>95597</v>
      </c>
      <c r="R357" s="41">
        <v>95245</v>
      </c>
      <c r="S357" s="41">
        <v>94848</v>
      </c>
      <c r="T357" s="41">
        <v>94135</v>
      </c>
      <c r="U357" s="41">
        <v>93444</v>
      </c>
    </row>
    <row r="358" spans="1:21" x14ac:dyDescent="0.35">
      <c r="A358" s="40">
        <v>354</v>
      </c>
      <c r="B358" s="76" t="s">
        <v>556</v>
      </c>
      <c r="C358" s="54" t="str">
        <f t="shared" si="16"/>
        <v xml:space="preserve"> North Carolina</v>
      </c>
      <c r="D358" s="91" t="str">
        <f t="shared" si="17"/>
        <v>Greenville city</v>
      </c>
      <c r="E358" s="103" t="e" vm="345">
        <v>#VALUE!</v>
      </c>
      <c r="F358" s="97" t="e" vm="1040">
        <v>#VALUE!</v>
      </c>
      <c r="G358" s="98" cm="1" vm="1041">
        <f t="array" ref="G358">_FV(F358,"Population")</f>
        <v>93137</v>
      </c>
      <c r="H358" s="105">
        <f t="shared" si="18"/>
        <v>-0.26300000000000001</v>
      </c>
      <c r="I358" s="101"/>
      <c r="J358" s="41">
        <v>84554</v>
      </c>
      <c r="K358" s="41">
        <v>84711</v>
      </c>
      <c r="L358" s="41">
        <v>85096</v>
      </c>
      <c r="M358" s="41">
        <v>86269</v>
      </c>
      <c r="N358" s="41">
        <v>87625</v>
      </c>
      <c r="O358" s="41">
        <v>88847</v>
      </c>
      <c r="P358" s="41">
        <v>89242</v>
      </c>
      <c r="Q358" s="41">
        <v>90499</v>
      </c>
      <c r="R358" s="41">
        <v>90966</v>
      </c>
      <c r="S358" s="41">
        <v>92008</v>
      </c>
      <c r="T358" s="41">
        <v>92689</v>
      </c>
      <c r="U358" s="41">
        <v>93400</v>
      </c>
    </row>
    <row r="359" spans="1:21" x14ac:dyDescent="0.35">
      <c r="A359" s="40">
        <v>355</v>
      </c>
      <c r="B359" s="76" t="s">
        <v>557</v>
      </c>
      <c r="C359" s="54" t="str">
        <f t="shared" si="16"/>
        <v xml:space="preserve"> Oklahoma</v>
      </c>
      <c r="D359" s="91" t="str">
        <f t="shared" si="17"/>
        <v>Lawton city</v>
      </c>
      <c r="E359" s="103" t="e" vm="370">
        <v>#VALUE!</v>
      </c>
      <c r="F359" s="97" t="e" vm="1042">
        <v>#VALUE!</v>
      </c>
      <c r="G359" s="98" cm="1" vm="1043">
        <f t="array" ref="G359">_FV(F359,"Population")</f>
        <v>92859</v>
      </c>
      <c r="H359" s="105">
        <f t="shared" si="18"/>
        <v>-0.16600000000000001</v>
      </c>
      <c r="I359" s="101"/>
      <c r="J359" s="41">
        <v>96867</v>
      </c>
      <c r="K359" s="41">
        <v>96867</v>
      </c>
      <c r="L359" s="41">
        <v>97849</v>
      </c>
      <c r="M359" s="41">
        <v>98208</v>
      </c>
      <c r="N359" s="41">
        <v>98415</v>
      </c>
      <c r="O359" s="41">
        <v>96977</v>
      </c>
      <c r="P359" s="41">
        <v>96660</v>
      </c>
      <c r="Q359" s="41">
        <v>95965</v>
      </c>
      <c r="R359" s="41">
        <v>94117</v>
      </c>
      <c r="S359" s="41">
        <v>94009</v>
      </c>
      <c r="T359" s="41">
        <v>92945</v>
      </c>
      <c r="U359" s="41">
        <v>93025</v>
      </c>
    </row>
    <row r="360" spans="1:21" x14ac:dyDescent="0.35">
      <c r="A360" s="40">
        <v>356</v>
      </c>
      <c r="B360" s="76" t="s">
        <v>558</v>
      </c>
      <c r="C360" s="54" t="str">
        <f t="shared" si="16"/>
        <v xml:space="preserve"> Washington</v>
      </c>
      <c r="D360" s="91" t="str">
        <f t="shared" si="17"/>
        <v>Kirkland city</v>
      </c>
      <c r="E360" s="103" t="e" vm="353">
        <v>#VALUE!</v>
      </c>
      <c r="F360" s="97" t="e" vm="1044">
        <v>#VALUE!</v>
      </c>
      <c r="G360" s="98" cm="1" vm="1045">
        <f t="array" ref="G360">_FV(F360,"Population")</f>
        <v>89557</v>
      </c>
      <c r="H360" s="105">
        <f t="shared" si="18"/>
        <v>-3.4529999999999998</v>
      </c>
      <c r="I360" s="101"/>
      <c r="J360" s="41">
        <v>48787</v>
      </c>
      <c r="K360" s="41">
        <v>80585</v>
      </c>
      <c r="L360" s="41">
        <v>80866</v>
      </c>
      <c r="M360" s="41">
        <v>82036</v>
      </c>
      <c r="N360" s="41">
        <v>83358</v>
      </c>
      <c r="O360" s="41">
        <v>84455</v>
      </c>
      <c r="P360" s="41">
        <v>85971</v>
      </c>
      <c r="Q360" s="41">
        <v>87312</v>
      </c>
      <c r="R360" s="41">
        <v>87990</v>
      </c>
      <c r="S360" s="41">
        <v>89010</v>
      </c>
      <c r="T360" s="41">
        <v>89909</v>
      </c>
      <c r="U360" s="41">
        <v>93010</v>
      </c>
    </row>
    <row r="361" spans="1:21" x14ac:dyDescent="0.35">
      <c r="A361" s="40">
        <v>357</v>
      </c>
      <c r="B361" s="76" t="s">
        <v>559</v>
      </c>
      <c r="C361" s="54" t="str">
        <f t="shared" si="16"/>
        <v xml:space="preserve"> North Carolina</v>
      </c>
      <c r="D361" s="91" t="str">
        <f t="shared" si="17"/>
        <v>Asheville city</v>
      </c>
      <c r="E361" s="103" t="e" vm="345">
        <v>#VALUE!</v>
      </c>
      <c r="F361" s="97" t="e" vm="1046">
        <v>#VALUE!</v>
      </c>
      <c r="G361" s="98" cm="1" vm="1047">
        <f t="array" ref="G361">_FV(F361,"Population")</f>
        <v>92452</v>
      </c>
      <c r="H361" s="105">
        <f t="shared" si="18"/>
        <v>-0.41799999999999998</v>
      </c>
      <c r="I361" s="101"/>
      <c r="J361" s="41">
        <v>83393</v>
      </c>
      <c r="K361" s="41">
        <v>83420</v>
      </c>
      <c r="L361" s="41">
        <v>83459</v>
      </c>
      <c r="M361" s="41">
        <v>84457</v>
      </c>
      <c r="N361" s="41">
        <v>85321</v>
      </c>
      <c r="O361" s="41">
        <v>86355</v>
      </c>
      <c r="P361" s="41">
        <v>87837</v>
      </c>
      <c r="Q361" s="41">
        <v>89374</v>
      </c>
      <c r="R361" s="41">
        <v>91123</v>
      </c>
      <c r="S361" s="41">
        <v>91748</v>
      </c>
      <c r="T361" s="41">
        <v>92630</v>
      </c>
      <c r="U361" s="41">
        <v>92870</v>
      </c>
    </row>
    <row r="362" spans="1:21" x14ac:dyDescent="0.35">
      <c r="A362" s="40">
        <v>358</v>
      </c>
      <c r="B362" s="76" t="s">
        <v>560</v>
      </c>
      <c r="C362" s="54" t="str">
        <f t="shared" si="16"/>
        <v xml:space="preserve"> Florida</v>
      </c>
      <c r="D362" s="91" t="str">
        <f t="shared" si="17"/>
        <v>Deltona city</v>
      </c>
      <c r="E362" s="103" t="e" vm="337">
        <v>#VALUE!</v>
      </c>
      <c r="F362" s="97" t="e" vm="1048">
        <v>#VALUE!</v>
      </c>
      <c r="G362" s="98" cm="1" vm="1049">
        <f t="array" ref="G362">_FV(F362,"Population")</f>
        <v>91951</v>
      </c>
      <c r="H362" s="105">
        <f t="shared" si="18"/>
        <v>-0.80600000000000005</v>
      </c>
      <c r="I362" s="101"/>
      <c r="J362" s="41">
        <v>85182</v>
      </c>
      <c r="K362" s="41">
        <v>85131</v>
      </c>
      <c r="L362" s="41">
        <v>85096</v>
      </c>
      <c r="M362" s="41">
        <v>84979</v>
      </c>
      <c r="N362" s="41">
        <v>85139</v>
      </c>
      <c r="O362" s="41">
        <v>85583</v>
      </c>
      <c r="P362" s="41">
        <v>86295</v>
      </c>
      <c r="Q362" s="41">
        <v>87728</v>
      </c>
      <c r="R362" s="41">
        <v>89314</v>
      </c>
      <c r="S362" s="41">
        <v>90586</v>
      </c>
      <c r="T362" s="41">
        <v>91718</v>
      </c>
      <c r="U362" s="41">
        <v>92757</v>
      </c>
    </row>
    <row r="363" spans="1:21" x14ac:dyDescent="0.35">
      <c r="A363" s="40">
        <v>359</v>
      </c>
      <c r="B363" s="76" t="s">
        <v>561</v>
      </c>
      <c r="C363" s="54" t="str">
        <f t="shared" si="16"/>
        <v xml:space="preserve"> California</v>
      </c>
      <c r="D363" s="91" t="str">
        <f t="shared" si="17"/>
        <v>Redding city</v>
      </c>
      <c r="E363" s="103" t="e" vm="316">
        <v>#VALUE!</v>
      </c>
      <c r="F363" s="97" t="e" vm="1050">
        <v>#VALUE!</v>
      </c>
      <c r="G363" s="98" cm="1" vm="1051">
        <f t="array" ref="G363">_FV(F363,"Population")</f>
        <v>91772</v>
      </c>
      <c r="H363" s="105">
        <f t="shared" si="18"/>
        <v>-0.81799999999999995</v>
      </c>
      <c r="I363" s="101"/>
      <c r="J363" s="41">
        <v>89861</v>
      </c>
      <c r="K363" s="41">
        <v>89857</v>
      </c>
      <c r="L363" s="41">
        <v>89895</v>
      </c>
      <c r="M363" s="41">
        <v>90180</v>
      </c>
      <c r="N363" s="41">
        <v>90397</v>
      </c>
      <c r="O363" s="41">
        <v>90773</v>
      </c>
      <c r="P363" s="41">
        <v>91120</v>
      </c>
      <c r="Q363" s="41">
        <v>90963</v>
      </c>
      <c r="R363" s="41">
        <v>91203</v>
      </c>
      <c r="S363" s="41">
        <v>91525</v>
      </c>
      <c r="T363" s="41">
        <v>91606</v>
      </c>
      <c r="U363" s="41">
        <v>92590</v>
      </c>
    </row>
    <row r="364" spans="1:21" x14ac:dyDescent="0.35">
      <c r="A364" s="40">
        <v>360</v>
      </c>
      <c r="B364" s="76" t="s">
        <v>562</v>
      </c>
      <c r="C364" s="54" t="str">
        <f t="shared" si="16"/>
        <v xml:space="preserve"> Washington</v>
      </c>
      <c r="D364" s="91" t="str">
        <f t="shared" si="17"/>
        <v>Bellingham city</v>
      </c>
      <c r="E364" s="103" t="e" vm="353">
        <v>#VALUE!</v>
      </c>
      <c r="F364" s="97" t="e" vm="1052">
        <v>#VALUE!</v>
      </c>
      <c r="G364" s="98" cm="1" vm="1053">
        <f t="array" ref="G364">_FV(F364,"Population")</f>
        <v>90665</v>
      </c>
      <c r="H364" s="105">
        <f t="shared" si="18"/>
        <v>-1.649</v>
      </c>
      <c r="I364" s="101"/>
      <c r="J364" s="41">
        <v>80885</v>
      </c>
      <c r="K364" s="41">
        <v>81205</v>
      </c>
      <c r="L364" s="41">
        <v>81297</v>
      </c>
      <c r="M364" s="41">
        <v>81859</v>
      </c>
      <c r="N364" s="41">
        <v>82299</v>
      </c>
      <c r="O364" s="41">
        <v>82593</v>
      </c>
      <c r="P364" s="41">
        <v>83386</v>
      </c>
      <c r="Q364" s="41">
        <v>84998</v>
      </c>
      <c r="R364" s="41">
        <v>86954</v>
      </c>
      <c r="S364" s="41">
        <v>89031</v>
      </c>
      <c r="T364" s="41">
        <v>90464</v>
      </c>
      <c r="U364" s="41">
        <v>92314</v>
      </c>
    </row>
    <row r="365" spans="1:21" x14ac:dyDescent="0.35">
      <c r="A365" s="40">
        <v>361</v>
      </c>
      <c r="B365" s="76" t="s">
        <v>563</v>
      </c>
      <c r="C365" s="54" t="str">
        <f t="shared" si="16"/>
        <v xml:space="preserve"> Virginia</v>
      </c>
      <c r="D365" s="91" t="str">
        <f t="shared" si="17"/>
        <v>Suffolk city</v>
      </c>
      <c r="E365" s="103" t="e" vm="416">
        <v>#VALUE!</v>
      </c>
      <c r="F365" s="97" t="e" vm="1054">
        <v>#VALUE!</v>
      </c>
      <c r="G365" s="98" cm="1" vm="1055">
        <f t="array" ref="G365">_FV(F365,"Population")</f>
        <v>91185</v>
      </c>
      <c r="H365" s="105">
        <f t="shared" si="18"/>
        <v>-0.92300000000000004</v>
      </c>
      <c r="I365" s="101"/>
      <c r="J365" s="41">
        <v>84585</v>
      </c>
      <c r="K365" s="41">
        <v>84565</v>
      </c>
      <c r="L365" s="41">
        <v>84813</v>
      </c>
      <c r="M365" s="41">
        <v>84750</v>
      </c>
      <c r="N365" s="41">
        <v>85251</v>
      </c>
      <c r="O365" s="41">
        <v>85751</v>
      </c>
      <c r="P365" s="41">
        <v>86882</v>
      </c>
      <c r="Q365" s="41">
        <v>88079</v>
      </c>
      <c r="R365" s="41">
        <v>89194</v>
      </c>
      <c r="S365" s="41">
        <v>90108</v>
      </c>
      <c r="T365" s="41">
        <v>90975</v>
      </c>
      <c r="U365" s="41">
        <v>92108</v>
      </c>
    </row>
    <row r="366" spans="1:21" x14ac:dyDescent="0.35">
      <c r="A366" s="40">
        <v>362</v>
      </c>
      <c r="B366" s="76" t="s">
        <v>564</v>
      </c>
      <c r="C366" s="54" t="str">
        <f t="shared" si="16"/>
        <v xml:space="preserve"> California</v>
      </c>
      <c r="D366" s="91" t="str">
        <f t="shared" si="17"/>
        <v>Indio city</v>
      </c>
      <c r="E366" s="103" t="e" vm="316">
        <v>#VALUE!</v>
      </c>
      <c r="F366" s="97" t="e" vm="1056">
        <v>#VALUE!</v>
      </c>
      <c r="G366" s="98" cm="1" vm="1057">
        <f t="array" ref="G366">_FV(F366,"Population")</f>
        <v>91240</v>
      </c>
      <c r="H366" s="105">
        <f t="shared" si="18"/>
        <v>-0.52500000000000002</v>
      </c>
      <c r="I366" s="101"/>
      <c r="J366" s="41">
        <v>76036</v>
      </c>
      <c r="K366" s="41">
        <v>79166</v>
      </c>
      <c r="L366" s="41">
        <v>79665</v>
      </c>
      <c r="M366" s="41">
        <v>81046</v>
      </c>
      <c r="N366" s="41">
        <v>82250</v>
      </c>
      <c r="O366" s="41">
        <v>83358</v>
      </c>
      <c r="P366" s="41">
        <v>85127</v>
      </c>
      <c r="Q366" s="41">
        <v>86917</v>
      </c>
      <c r="R366" s="41">
        <v>88196</v>
      </c>
      <c r="S366" s="41">
        <v>89438</v>
      </c>
      <c r="T366" s="41">
        <v>90970</v>
      </c>
      <c r="U366" s="41">
        <v>91765</v>
      </c>
    </row>
    <row r="367" spans="1:21" x14ac:dyDescent="0.35">
      <c r="A367" s="40">
        <v>363</v>
      </c>
      <c r="B367" s="76" t="s">
        <v>565</v>
      </c>
      <c r="C367" s="54" t="str">
        <f t="shared" si="16"/>
        <v xml:space="preserve"> South Carolina</v>
      </c>
      <c r="D367" s="91" t="str">
        <f t="shared" si="17"/>
        <v>Mount Pleasant town</v>
      </c>
      <c r="E367" s="103" t="e" vm="734">
        <v>#VALUE!</v>
      </c>
      <c r="F367" s="97" t="e" vm="1058">
        <v>#VALUE!</v>
      </c>
      <c r="G367" s="98" cm="1" vm="1059">
        <f t="array" ref="G367">_FV(F367,"Population")</f>
        <v>4893</v>
      </c>
      <c r="H367" s="105">
        <f t="shared" si="18"/>
        <v>-86.790999999999997</v>
      </c>
      <c r="I367" s="101"/>
      <c r="J367" s="41">
        <v>67843</v>
      </c>
      <c r="K367" s="41">
        <v>68360</v>
      </c>
      <c r="L367" s="41">
        <v>68509</v>
      </c>
      <c r="M367" s="41">
        <v>69807</v>
      </c>
      <c r="N367" s="41">
        <v>72172</v>
      </c>
      <c r="O367" s="41">
        <v>74906</v>
      </c>
      <c r="P367" s="41">
        <v>77937</v>
      </c>
      <c r="Q367" s="41">
        <v>81617</v>
      </c>
      <c r="R367" s="41">
        <v>84476</v>
      </c>
      <c r="S367" s="41">
        <v>87295</v>
      </c>
      <c r="T367" s="41">
        <v>89869</v>
      </c>
      <c r="U367" s="41">
        <v>91684</v>
      </c>
    </row>
    <row r="368" spans="1:21" x14ac:dyDescent="0.35">
      <c r="A368" s="40">
        <v>364</v>
      </c>
      <c r="B368" s="76" t="s">
        <v>566</v>
      </c>
      <c r="C368" s="54" t="str">
        <f t="shared" si="16"/>
        <v xml:space="preserve"> California</v>
      </c>
      <c r="D368" s="91" t="str">
        <f t="shared" si="17"/>
        <v>Carson city</v>
      </c>
      <c r="E368" s="103" t="e" vm="316">
        <v>#VALUE!</v>
      </c>
      <c r="F368" s="97" t="e" vm="27">
        <v>#VALUE!</v>
      </c>
      <c r="G368" s="98" cm="1" vm="1060">
        <f t="array" ref="G368">_FV(F368,"Population")</f>
        <v>91909</v>
      </c>
      <c r="H368" s="105">
        <f t="shared" si="18"/>
        <v>0.51500000000000001</v>
      </c>
      <c r="I368" s="101"/>
      <c r="J368" s="41">
        <v>91714</v>
      </c>
      <c r="K368" s="41">
        <v>91711</v>
      </c>
      <c r="L368" s="41">
        <v>91599</v>
      </c>
      <c r="M368" s="41">
        <v>91690</v>
      </c>
      <c r="N368" s="41">
        <v>92162</v>
      </c>
      <c r="O368" s="41">
        <v>92535</v>
      </c>
      <c r="P368" s="41">
        <v>92684</v>
      </c>
      <c r="Q368" s="41">
        <v>92752</v>
      </c>
      <c r="R368" s="41">
        <v>92572</v>
      </c>
      <c r="S368" s="41">
        <v>92193</v>
      </c>
      <c r="T368" s="41">
        <v>91626</v>
      </c>
      <c r="U368" s="41">
        <v>91394</v>
      </c>
    </row>
    <row r="369" spans="1:21" x14ac:dyDescent="0.35">
      <c r="A369" s="40">
        <v>365</v>
      </c>
      <c r="B369" s="76" t="s">
        <v>567</v>
      </c>
      <c r="C369" s="54" t="str">
        <f t="shared" si="16"/>
        <v xml:space="preserve"> California</v>
      </c>
      <c r="D369" s="91" t="str">
        <f t="shared" si="17"/>
        <v>Santa Barbara city</v>
      </c>
      <c r="E369" s="103" t="e" vm="316">
        <v>#VALUE!</v>
      </c>
      <c r="F369" s="97" t="e" vm="1061">
        <v>#VALUE!</v>
      </c>
      <c r="G369" s="98" cm="1" vm="1062">
        <f t="array" ref="G369">_FV(F369,"Population")</f>
        <v>91350</v>
      </c>
      <c r="H369" s="105">
        <f t="shared" si="18"/>
        <v>-1.4E-2</v>
      </c>
      <c r="I369" s="101"/>
      <c r="J369" s="41">
        <v>88410</v>
      </c>
      <c r="K369" s="41">
        <v>88380</v>
      </c>
      <c r="L369" s="41">
        <v>88468</v>
      </c>
      <c r="M369" s="41">
        <v>88605</v>
      </c>
      <c r="N369" s="41">
        <v>89285</v>
      </c>
      <c r="O369" s="41">
        <v>90082</v>
      </c>
      <c r="P369" s="41">
        <v>90815</v>
      </c>
      <c r="Q369" s="41">
        <v>91275</v>
      </c>
      <c r="R369" s="41">
        <v>91518</v>
      </c>
      <c r="S369" s="41">
        <v>91517</v>
      </c>
      <c r="T369" s="41">
        <v>91203</v>
      </c>
      <c r="U369" s="41">
        <v>91364</v>
      </c>
    </row>
    <row r="370" spans="1:21" x14ac:dyDescent="0.35">
      <c r="A370" s="40">
        <v>366</v>
      </c>
      <c r="B370" s="76" t="s">
        <v>568</v>
      </c>
      <c r="C370" s="54" t="str">
        <f t="shared" si="16"/>
        <v xml:space="preserve"> Texas</v>
      </c>
      <c r="D370" s="91" t="str">
        <f t="shared" si="17"/>
        <v>Conroe city</v>
      </c>
      <c r="E370" s="103" t="e" vm="321">
        <v>#VALUE!</v>
      </c>
      <c r="F370" s="97" t="e" vm="1063">
        <v>#VALUE!</v>
      </c>
      <c r="G370" s="98" cm="1" vm="1064">
        <f t="array" ref="G370">_FV(F370,"Population")</f>
        <v>87654</v>
      </c>
      <c r="H370" s="105">
        <f t="shared" si="18"/>
        <v>-3.4249999999999998</v>
      </c>
      <c r="I370" s="101"/>
      <c r="J370" s="41">
        <v>56207</v>
      </c>
      <c r="K370" s="41">
        <v>65392</v>
      </c>
      <c r="L370" s="41">
        <v>65731</v>
      </c>
      <c r="M370" s="41">
        <v>67352</v>
      </c>
      <c r="N370" s="41">
        <v>69662</v>
      </c>
      <c r="O370" s="41">
        <v>70676</v>
      </c>
      <c r="P370" s="41">
        <v>73779</v>
      </c>
      <c r="Q370" s="41">
        <v>76322</v>
      </c>
      <c r="R370" s="41">
        <v>82068</v>
      </c>
      <c r="S370" s="41">
        <v>84809</v>
      </c>
      <c r="T370" s="41">
        <v>87578</v>
      </c>
      <c r="U370" s="41">
        <v>91079</v>
      </c>
    </row>
    <row r="371" spans="1:21" x14ac:dyDescent="0.35">
      <c r="A371" s="40">
        <v>367</v>
      </c>
      <c r="B371" s="76" t="s">
        <v>569</v>
      </c>
      <c r="C371" s="54" t="str">
        <f t="shared" si="16"/>
        <v xml:space="preserve"> California</v>
      </c>
      <c r="D371" s="91" t="str">
        <f t="shared" si="17"/>
        <v>Westminster city</v>
      </c>
      <c r="E371" s="103" t="e" vm="316">
        <v>#VALUE!</v>
      </c>
      <c r="F371" s="97" t="e" vm="1065">
        <v>#VALUE!</v>
      </c>
      <c r="G371" s="98" cm="1" vm="1066">
        <f t="array" ref="G371">_FV(F371,"Population")</f>
        <v>90938</v>
      </c>
      <c r="H371" s="105">
        <f t="shared" si="18"/>
        <v>0.29499999999999998</v>
      </c>
      <c r="I371" s="101"/>
      <c r="J371" s="41">
        <v>89701</v>
      </c>
      <c r="K371" s="41">
        <v>89619</v>
      </c>
      <c r="L371" s="41">
        <v>89772</v>
      </c>
      <c r="M371" s="41">
        <v>90710</v>
      </c>
      <c r="N371" s="41">
        <v>91223</v>
      </c>
      <c r="O371" s="41">
        <v>91624</v>
      </c>
      <c r="P371" s="41">
        <v>91555</v>
      </c>
      <c r="Q371" s="41">
        <v>91582</v>
      </c>
      <c r="R371" s="41">
        <v>91510</v>
      </c>
      <c r="S371" s="41">
        <v>91176</v>
      </c>
      <c r="T371" s="41">
        <v>90742</v>
      </c>
      <c r="U371" s="41">
        <v>90643</v>
      </c>
    </row>
    <row r="372" spans="1:21" x14ac:dyDescent="0.35">
      <c r="A372" s="40">
        <v>368</v>
      </c>
      <c r="B372" s="76" t="s">
        <v>570</v>
      </c>
      <c r="C372" s="54" t="str">
        <f t="shared" si="16"/>
        <v xml:space="preserve"> California</v>
      </c>
      <c r="D372" s="91" t="str">
        <f t="shared" si="17"/>
        <v>Santa Monica city</v>
      </c>
      <c r="E372" s="103" t="e" vm="316">
        <v>#VALUE!</v>
      </c>
      <c r="F372" s="97" t="e" vm="1067">
        <v>#VALUE!</v>
      </c>
      <c r="G372" s="98" cm="1" vm="1068">
        <f t="array" ref="G372">_FV(F372,"Population")</f>
        <v>91411</v>
      </c>
      <c r="H372" s="105">
        <f t="shared" si="18"/>
        <v>1.01</v>
      </c>
      <c r="I372" s="101"/>
      <c r="J372" s="41">
        <v>89736</v>
      </c>
      <c r="K372" s="41">
        <v>89742</v>
      </c>
      <c r="L372" s="41">
        <v>89759</v>
      </c>
      <c r="M372" s="41">
        <v>90476</v>
      </c>
      <c r="N372" s="41">
        <v>91327</v>
      </c>
      <c r="O372" s="41">
        <v>92050</v>
      </c>
      <c r="P372" s="41">
        <v>92087</v>
      </c>
      <c r="Q372" s="41">
        <v>92422</v>
      </c>
      <c r="R372" s="41">
        <v>92176</v>
      </c>
      <c r="S372" s="41">
        <v>91747</v>
      </c>
      <c r="T372" s="41">
        <v>91106</v>
      </c>
      <c r="U372" s="41">
        <v>90401</v>
      </c>
    </row>
    <row r="373" spans="1:21" x14ac:dyDescent="0.35">
      <c r="A373" s="40">
        <v>369</v>
      </c>
      <c r="B373" s="76" t="s">
        <v>571</v>
      </c>
      <c r="C373" s="54" t="str">
        <f t="shared" si="16"/>
        <v xml:space="preserve"> Texas</v>
      </c>
      <c r="D373" s="91" t="str">
        <f t="shared" si="17"/>
        <v>New Braunfels city</v>
      </c>
      <c r="E373" s="103" t="e" vm="321">
        <v>#VALUE!</v>
      </c>
      <c r="F373" s="97" t="e" vm="1069">
        <v>#VALUE!</v>
      </c>
      <c r="G373" s="98" cm="1" vm="1070">
        <f t="array" ref="G373">_FV(F373,"Population")</f>
        <v>84612</v>
      </c>
      <c r="H373" s="105">
        <f t="shared" si="18"/>
        <v>-5.5970000000000004</v>
      </c>
      <c r="I373" s="101"/>
      <c r="J373" s="41">
        <v>57740</v>
      </c>
      <c r="K373" s="41">
        <v>57676</v>
      </c>
      <c r="L373" s="41">
        <v>58059</v>
      </c>
      <c r="M373" s="41">
        <v>59319</v>
      </c>
      <c r="N373" s="41">
        <v>60885</v>
      </c>
      <c r="O373" s="41">
        <v>63025</v>
      </c>
      <c r="P373" s="41">
        <v>65902</v>
      </c>
      <c r="Q373" s="41">
        <v>70133</v>
      </c>
      <c r="R373" s="41">
        <v>73351</v>
      </c>
      <c r="S373" s="41">
        <v>78902</v>
      </c>
      <c r="T373" s="41">
        <v>84495</v>
      </c>
      <c r="U373" s="41">
        <v>90209</v>
      </c>
    </row>
    <row r="374" spans="1:21" x14ac:dyDescent="0.35">
      <c r="A374" s="40">
        <v>370</v>
      </c>
      <c r="B374" s="76" t="s">
        <v>572</v>
      </c>
      <c r="C374" s="54" t="str">
        <f t="shared" si="16"/>
        <v xml:space="preserve"> California</v>
      </c>
      <c r="D374" s="91" t="str">
        <f t="shared" si="17"/>
        <v>Livermore city</v>
      </c>
      <c r="E374" s="103" t="e" vm="316">
        <v>#VALUE!</v>
      </c>
      <c r="F374" s="97" t="e" vm="1071">
        <v>#VALUE!</v>
      </c>
      <c r="G374" s="98" cm="1" vm="1072">
        <f t="array" ref="G374">_FV(F374,"Population")</f>
        <v>90269</v>
      </c>
      <c r="H374" s="105">
        <f t="shared" si="18"/>
        <v>0.08</v>
      </c>
      <c r="I374" s="101"/>
      <c r="J374" s="41">
        <v>80968</v>
      </c>
      <c r="K374" s="41">
        <v>81426</v>
      </c>
      <c r="L374" s="41">
        <v>81599</v>
      </c>
      <c r="M374" s="41">
        <v>82589</v>
      </c>
      <c r="N374" s="41">
        <v>83831</v>
      </c>
      <c r="O374" s="41">
        <v>85448</v>
      </c>
      <c r="P374" s="41">
        <v>87017</v>
      </c>
      <c r="Q374" s="41">
        <v>88248</v>
      </c>
      <c r="R374" s="41">
        <v>89572</v>
      </c>
      <c r="S374" s="41">
        <v>90137</v>
      </c>
      <c r="T374" s="41">
        <v>90253</v>
      </c>
      <c r="U374" s="41">
        <v>90189</v>
      </c>
    </row>
    <row r="375" spans="1:21" x14ac:dyDescent="0.35">
      <c r="A375" s="40">
        <v>371</v>
      </c>
      <c r="B375" s="76" t="s">
        <v>573</v>
      </c>
      <c r="C375" s="54" t="str">
        <f t="shared" si="16"/>
        <v xml:space="preserve"> Florida</v>
      </c>
      <c r="D375" s="91" t="str">
        <f t="shared" si="17"/>
        <v>Palm Coast city</v>
      </c>
      <c r="E375" s="103" t="e" vm="337">
        <v>#VALUE!</v>
      </c>
      <c r="F375" s="97" t="e" vm="1073">
        <v>#VALUE!</v>
      </c>
      <c r="G375" s="98" cm="1" vm="1074">
        <f t="array" ref="G375">_FV(F375,"Population")</f>
        <v>87607</v>
      </c>
      <c r="H375" s="105">
        <f t="shared" si="18"/>
        <v>-2.1930000000000001</v>
      </c>
      <c r="I375" s="101"/>
      <c r="J375" s="41">
        <v>75180</v>
      </c>
      <c r="K375" s="41">
        <v>75199</v>
      </c>
      <c r="L375" s="41">
        <v>75499</v>
      </c>
      <c r="M375" s="41">
        <v>76641</v>
      </c>
      <c r="N375" s="41">
        <v>77363</v>
      </c>
      <c r="O375" s="41">
        <v>78409</v>
      </c>
      <c r="P375" s="41">
        <v>80027</v>
      </c>
      <c r="Q375" s="41">
        <v>81938</v>
      </c>
      <c r="R375" s="41">
        <v>84155</v>
      </c>
      <c r="S375" s="41">
        <v>86146</v>
      </c>
      <c r="T375" s="41">
        <v>87660</v>
      </c>
      <c r="U375" s="41">
        <v>89800</v>
      </c>
    </row>
    <row r="376" spans="1:21" x14ac:dyDescent="0.35">
      <c r="A376" s="40">
        <v>372</v>
      </c>
      <c r="B376" s="76" t="s">
        <v>574</v>
      </c>
      <c r="C376" s="54" t="str">
        <f t="shared" si="16"/>
        <v xml:space="preserve"> Utah</v>
      </c>
      <c r="D376" s="91" t="str">
        <f t="shared" si="17"/>
        <v>St. George city</v>
      </c>
      <c r="E376" s="103" t="e" vm="562">
        <v>#VALUE!</v>
      </c>
      <c r="F376" s="97" t="e" vm="1075">
        <v>#VALUE!</v>
      </c>
      <c r="G376" s="98" cm="1" vm="1076">
        <f t="array" ref="G376">_FV(F376,"Population")</f>
        <v>87178</v>
      </c>
      <c r="H376" s="105">
        <f t="shared" si="18"/>
        <v>-2.4089999999999998</v>
      </c>
      <c r="I376" s="101"/>
      <c r="J376" s="41">
        <v>72897</v>
      </c>
      <c r="K376" s="41">
        <v>72759</v>
      </c>
      <c r="L376" s="41">
        <v>72837</v>
      </c>
      <c r="M376" s="41">
        <v>73789</v>
      </c>
      <c r="N376" s="41">
        <v>75010</v>
      </c>
      <c r="O376" s="41">
        <v>76275</v>
      </c>
      <c r="P376" s="41">
        <v>77942</v>
      </c>
      <c r="Q376" s="41">
        <v>79574</v>
      </c>
      <c r="R376" s="41">
        <v>81696</v>
      </c>
      <c r="S376" s="41">
        <v>84547</v>
      </c>
      <c r="T376" s="41">
        <v>87113</v>
      </c>
      <c r="U376" s="41">
        <v>89587</v>
      </c>
    </row>
    <row r="377" spans="1:21" x14ac:dyDescent="0.35">
      <c r="A377" s="40">
        <v>373</v>
      </c>
      <c r="B377" s="76" t="s">
        <v>575</v>
      </c>
      <c r="C377" s="54" t="str">
        <f t="shared" si="16"/>
        <v xml:space="preserve"> Massachusetts</v>
      </c>
      <c r="D377" s="91" t="str">
        <f t="shared" si="17"/>
        <v>Fall River city</v>
      </c>
      <c r="E377" s="103" t="e" vm="361">
        <v>#VALUE!</v>
      </c>
      <c r="F377" s="97" t="e" vm="1077">
        <v>#VALUE!</v>
      </c>
      <c r="G377" s="98" cm="1" vm="1078">
        <f t="array" ref="G377">_FV(F377,"Population")</f>
        <v>89661</v>
      </c>
      <c r="H377" s="105">
        <f t="shared" si="18"/>
        <v>0.12</v>
      </c>
      <c r="I377" s="101"/>
      <c r="J377" s="41">
        <v>88857</v>
      </c>
      <c r="K377" s="41">
        <v>88865</v>
      </c>
      <c r="L377" s="41">
        <v>88882</v>
      </c>
      <c r="M377" s="41">
        <v>88827</v>
      </c>
      <c r="N377" s="41">
        <v>88852</v>
      </c>
      <c r="O377" s="41">
        <v>88992</v>
      </c>
      <c r="P377" s="41">
        <v>89148</v>
      </c>
      <c r="Q377" s="41">
        <v>89258</v>
      </c>
      <c r="R377" s="41">
        <v>89287</v>
      </c>
      <c r="S377" s="41">
        <v>89298</v>
      </c>
      <c r="T377" s="41">
        <v>89630</v>
      </c>
      <c r="U377" s="41">
        <v>89541</v>
      </c>
    </row>
    <row r="378" spans="1:21" x14ac:dyDescent="0.35">
      <c r="A378" s="40">
        <v>374</v>
      </c>
      <c r="B378" s="76" t="s">
        <v>576</v>
      </c>
      <c r="C378" s="54" t="str">
        <f t="shared" si="16"/>
        <v xml:space="preserve"> New Hampshire</v>
      </c>
      <c r="D378" s="91" t="str">
        <f t="shared" si="17"/>
        <v>Nashua city</v>
      </c>
      <c r="E378" s="103" t="e" vm="857">
        <v>#VALUE!</v>
      </c>
      <c r="F378" s="97" t="e" vm="1079">
        <v>#VALUE!</v>
      </c>
      <c r="G378" s="98" cm="1" vm="1080">
        <f t="array" ref="G378">_FV(F378,"Population")</f>
        <v>89246</v>
      </c>
      <c r="H378" s="105">
        <f t="shared" si="18"/>
        <v>-0.109</v>
      </c>
      <c r="I378" s="101"/>
      <c r="J378" s="41">
        <v>86494</v>
      </c>
      <c r="K378" s="41">
        <v>86475</v>
      </c>
      <c r="L378" s="41">
        <v>86567</v>
      </c>
      <c r="M378" s="41">
        <v>86809</v>
      </c>
      <c r="N378" s="41">
        <v>86927</v>
      </c>
      <c r="O378" s="41">
        <v>87324</v>
      </c>
      <c r="P378" s="41">
        <v>87651</v>
      </c>
      <c r="Q378" s="41">
        <v>88271</v>
      </c>
      <c r="R378" s="41">
        <v>88648</v>
      </c>
      <c r="S378" s="41">
        <v>88990</v>
      </c>
      <c r="T378" s="41">
        <v>88871</v>
      </c>
      <c r="U378" s="41">
        <v>89355</v>
      </c>
    </row>
    <row r="379" spans="1:21" x14ac:dyDescent="0.35">
      <c r="A379" s="40">
        <v>375</v>
      </c>
      <c r="B379" s="76" t="s">
        <v>577</v>
      </c>
      <c r="C379" s="54" t="str">
        <f t="shared" si="16"/>
        <v xml:space="preserve"> Illinois</v>
      </c>
      <c r="D379" s="91" t="str">
        <f t="shared" si="17"/>
        <v>Champaign city</v>
      </c>
      <c r="E379" s="103" t="e" vm="318">
        <v>#VALUE!</v>
      </c>
      <c r="F379" s="97" t="e" vm="1081">
        <v>#VALUE!</v>
      </c>
      <c r="G379" s="98" cm="1" vm="1082">
        <f t="array" ref="G379">_FV(F379,"Population")</f>
        <v>88029</v>
      </c>
      <c r="H379" s="105">
        <f t="shared" si="18"/>
        <v>-0.88</v>
      </c>
      <c r="I379" s="101"/>
      <c r="J379" s="41">
        <v>81055</v>
      </c>
      <c r="K379" s="41">
        <v>81246</v>
      </c>
      <c r="L379" s="41">
        <v>81405</v>
      </c>
      <c r="M379" s="41">
        <v>82330</v>
      </c>
      <c r="N379" s="41">
        <v>83202</v>
      </c>
      <c r="O379" s="41">
        <v>84112</v>
      </c>
      <c r="P379" s="41">
        <v>84953</v>
      </c>
      <c r="Q379" s="41">
        <v>86218</v>
      </c>
      <c r="R379" s="41">
        <v>87244</v>
      </c>
      <c r="S379" s="41">
        <v>87839</v>
      </c>
      <c r="T379" s="41">
        <v>87994</v>
      </c>
      <c r="U379" s="41">
        <v>88909</v>
      </c>
    </row>
    <row r="380" spans="1:21" x14ac:dyDescent="0.35">
      <c r="A380" s="40">
        <v>376</v>
      </c>
      <c r="B380" s="76" t="s">
        <v>578</v>
      </c>
      <c r="C380" s="54" t="str">
        <f t="shared" si="16"/>
        <v xml:space="preserve"> Florida</v>
      </c>
      <c r="D380" s="91" t="str">
        <f t="shared" si="17"/>
        <v>Miami Beach city</v>
      </c>
      <c r="E380" s="103" t="e" vm="337">
        <v>#VALUE!</v>
      </c>
      <c r="F380" s="97" t="e" vm="1083">
        <v>#VALUE!</v>
      </c>
      <c r="G380" s="98" cm="1" vm="1084">
        <f t="array" ref="G380">_FV(F380,"Population")</f>
        <v>91718</v>
      </c>
      <c r="H380" s="105">
        <f t="shared" si="18"/>
        <v>2.8330000000000002</v>
      </c>
      <c r="I380" s="101"/>
      <c r="J380" s="41">
        <v>87779</v>
      </c>
      <c r="K380" s="41">
        <v>87380</v>
      </c>
      <c r="L380" s="41">
        <v>87722</v>
      </c>
      <c r="M380" s="41">
        <v>88713</v>
      </c>
      <c r="N380" s="41">
        <v>89566</v>
      </c>
      <c r="O380" s="41">
        <v>90152</v>
      </c>
      <c r="P380" s="41">
        <v>90184</v>
      </c>
      <c r="Q380" s="41">
        <v>90570</v>
      </c>
      <c r="R380" s="41">
        <v>90652</v>
      </c>
      <c r="S380" s="41">
        <v>90642</v>
      </c>
      <c r="T380" s="41">
        <v>89808</v>
      </c>
      <c r="U380" s="41">
        <v>88885</v>
      </c>
    </row>
    <row r="381" spans="1:21" x14ac:dyDescent="0.35">
      <c r="A381" s="40">
        <v>377</v>
      </c>
      <c r="B381" s="76" t="s">
        <v>579</v>
      </c>
      <c r="C381" s="54" t="str">
        <f t="shared" si="16"/>
        <v xml:space="preserve"> Connecticut</v>
      </c>
      <c r="D381" s="91" t="str">
        <f t="shared" si="17"/>
        <v>Norwalk city</v>
      </c>
      <c r="E381" s="103" t="e" vm="700">
        <v>#VALUE!</v>
      </c>
      <c r="F381" s="97" t="e" vm="1085">
        <v>#VALUE!</v>
      </c>
      <c r="G381" s="98" cm="1" vm="1086">
        <f t="array" ref="G381">_FV(F381,"Population")</f>
        <v>89047</v>
      </c>
      <c r="H381" s="105">
        <f t="shared" si="18"/>
        <v>0.23100000000000001</v>
      </c>
      <c r="I381" s="101"/>
      <c r="J381" s="41">
        <v>85603</v>
      </c>
      <c r="K381" s="41">
        <v>85612</v>
      </c>
      <c r="L381" s="41">
        <v>85956</v>
      </c>
      <c r="M381" s="41">
        <v>86611</v>
      </c>
      <c r="N381" s="41">
        <v>87257</v>
      </c>
      <c r="O381" s="41">
        <v>87728</v>
      </c>
      <c r="P381" s="41">
        <v>88023</v>
      </c>
      <c r="Q381" s="41">
        <v>88248</v>
      </c>
      <c r="R381" s="41">
        <v>88441</v>
      </c>
      <c r="S381" s="41">
        <v>88357</v>
      </c>
      <c r="T381" s="41">
        <v>89061</v>
      </c>
      <c r="U381" s="41">
        <v>88816</v>
      </c>
    </row>
    <row r="382" spans="1:21" x14ac:dyDescent="0.35">
      <c r="A382" s="40">
        <v>378</v>
      </c>
      <c r="B382" s="76" t="s">
        <v>580</v>
      </c>
      <c r="C382" s="54" t="str">
        <f t="shared" si="16"/>
        <v xml:space="preserve"> California</v>
      </c>
      <c r="D382" s="91" t="str">
        <f t="shared" si="17"/>
        <v>San Leandro city</v>
      </c>
      <c r="E382" s="103" t="e" vm="316">
        <v>#VALUE!</v>
      </c>
      <c r="F382" s="97" t="e" vm="1087">
        <v>#VALUE!</v>
      </c>
      <c r="G382" s="98" cm="1" vm="1088">
        <f t="array" ref="G382">_FV(F382,"Population")</f>
        <v>89703</v>
      </c>
      <c r="H382" s="105">
        <f t="shared" si="18"/>
        <v>0.88800000000000001</v>
      </c>
      <c r="I382" s="101"/>
      <c r="J382" s="41">
        <v>84950</v>
      </c>
      <c r="K382" s="41">
        <v>84977</v>
      </c>
      <c r="L382" s="41">
        <v>85119</v>
      </c>
      <c r="M382" s="41">
        <v>85921</v>
      </c>
      <c r="N382" s="41">
        <v>86976</v>
      </c>
      <c r="O382" s="41">
        <v>88074</v>
      </c>
      <c r="P382" s="41">
        <v>89195</v>
      </c>
      <c r="Q382" s="41">
        <v>90538</v>
      </c>
      <c r="R382" s="41">
        <v>90706</v>
      </c>
      <c r="S382" s="41">
        <v>90418</v>
      </c>
      <c r="T382" s="41">
        <v>89713</v>
      </c>
      <c r="U382" s="41">
        <v>88815</v>
      </c>
    </row>
    <row r="383" spans="1:21" x14ac:dyDescent="0.35">
      <c r="A383" s="40">
        <v>379</v>
      </c>
      <c r="B383" s="76" t="s">
        <v>581</v>
      </c>
      <c r="C383" s="54" t="str">
        <f t="shared" si="16"/>
        <v xml:space="preserve"> Missouri</v>
      </c>
      <c r="D383" s="91" t="str">
        <f t="shared" si="17"/>
        <v>O'Fallon city</v>
      </c>
      <c r="E383" s="103" t="e" vm="403">
        <v>#VALUE!</v>
      </c>
      <c r="F383" s="97" t="e" vm="1089">
        <v>#VALUE!</v>
      </c>
      <c r="G383" s="98" cm="1" vm="1090">
        <f t="array" ref="G383">_FV(F383,"Population")</f>
        <v>88472</v>
      </c>
      <c r="H383" s="105">
        <f t="shared" si="18"/>
        <v>-0.20100000000000001</v>
      </c>
      <c r="I383" s="101"/>
      <c r="J383" s="41">
        <v>79329</v>
      </c>
      <c r="K383" s="41">
        <v>79597</v>
      </c>
      <c r="L383" s="41">
        <v>79964</v>
      </c>
      <c r="M383" s="41">
        <v>81184</v>
      </c>
      <c r="N383" s="41">
        <v>82136</v>
      </c>
      <c r="O383" s="41">
        <v>83136</v>
      </c>
      <c r="P383" s="41">
        <v>84221</v>
      </c>
      <c r="Q383" s="41">
        <v>85061</v>
      </c>
      <c r="R383" s="41">
        <v>86449</v>
      </c>
      <c r="S383" s="41">
        <v>87523</v>
      </c>
      <c r="T383" s="41">
        <v>88364</v>
      </c>
      <c r="U383" s="41">
        <v>88673</v>
      </c>
    </row>
    <row r="384" spans="1:21" x14ac:dyDescent="0.35">
      <c r="A384" s="40">
        <v>380</v>
      </c>
      <c r="B384" s="76" t="s">
        <v>582</v>
      </c>
      <c r="C384" s="54" t="str">
        <f t="shared" si="16"/>
        <v xml:space="preserve"> Massachusetts</v>
      </c>
      <c r="D384" s="91" t="str">
        <f t="shared" si="17"/>
        <v>Newton city</v>
      </c>
      <c r="E384" s="103" t="e" vm="361">
        <v>#VALUE!</v>
      </c>
      <c r="F384" s="97" t="e" vm="1091">
        <v>#VALUE!</v>
      </c>
      <c r="G384" s="98" cm="1" vm="1092">
        <f t="array" ref="G384">_FV(F384,"Population")</f>
        <v>88904</v>
      </c>
      <c r="H384" s="105">
        <f t="shared" si="18"/>
        <v>0.49</v>
      </c>
      <c r="I384" s="101"/>
      <c r="J384" s="41">
        <v>85146</v>
      </c>
      <c r="K384" s="41">
        <v>85089</v>
      </c>
      <c r="L384" s="41">
        <v>85373</v>
      </c>
      <c r="M384" s="41">
        <v>85827</v>
      </c>
      <c r="N384" s="41">
        <v>87029</v>
      </c>
      <c r="O384" s="41">
        <v>87479</v>
      </c>
      <c r="P384" s="41">
        <v>88269</v>
      </c>
      <c r="Q384" s="41">
        <v>88588</v>
      </c>
      <c r="R384" s="41">
        <v>88569</v>
      </c>
      <c r="S384" s="41">
        <v>88836</v>
      </c>
      <c r="T384" s="41">
        <v>88641</v>
      </c>
      <c r="U384" s="41">
        <v>88414</v>
      </c>
    </row>
    <row r="385" spans="1:21" x14ac:dyDescent="0.35">
      <c r="A385" s="40">
        <v>381</v>
      </c>
      <c r="B385" s="76" t="s">
        <v>583</v>
      </c>
      <c r="C385" s="54" t="str">
        <f t="shared" si="16"/>
        <v xml:space="preserve"> Pennsylvania</v>
      </c>
      <c r="D385" s="91" t="str">
        <f t="shared" si="17"/>
        <v>Reading city</v>
      </c>
      <c r="E385" s="103" t="e" vm="326">
        <v>#VALUE!</v>
      </c>
      <c r="F385" s="97" t="e" vm="1093">
        <v>#VALUE!</v>
      </c>
      <c r="G385" s="98" cm="1" vm="1094">
        <f t="array" ref="G385">_FV(F385,"Population")</f>
        <v>88495</v>
      </c>
      <c r="H385" s="105">
        <f t="shared" si="18"/>
        <v>0.12</v>
      </c>
      <c r="I385" s="101"/>
      <c r="J385" s="41">
        <v>88082</v>
      </c>
      <c r="K385" s="41">
        <v>87994</v>
      </c>
      <c r="L385" s="41">
        <v>88040</v>
      </c>
      <c r="M385" s="41">
        <v>88195</v>
      </c>
      <c r="N385" s="41">
        <v>88141</v>
      </c>
      <c r="O385" s="41">
        <v>88264</v>
      </c>
      <c r="P385" s="41">
        <v>88171</v>
      </c>
      <c r="Q385" s="41">
        <v>88047</v>
      </c>
      <c r="R385" s="41">
        <v>88128</v>
      </c>
      <c r="S385" s="41">
        <v>88134</v>
      </c>
      <c r="T385" s="41">
        <v>88542</v>
      </c>
      <c r="U385" s="41">
        <v>88375</v>
      </c>
    </row>
    <row r="386" spans="1:21" x14ac:dyDescent="0.35">
      <c r="A386" s="40">
        <v>382</v>
      </c>
      <c r="B386" s="76" t="s">
        <v>584</v>
      </c>
      <c r="C386" s="54" t="str">
        <f t="shared" si="16"/>
        <v xml:space="preserve"> Arizona</v>
      </c>
      <c r="D386" s="91" t="str">
        <f t="shared" si="17"/>
        <v>Avondale city</v>
      </c>
      <c r="E386" s="103" t="e" vm="323">
        <v>#VALUE!</v>
      </c>
      <c r="F386" s="97" t="e" vm="1095">
        <v>#VALUE!</v>
      </c>
      <c r="G386" s="98" cm="1" vm="1096">
        <f t="array" ref="G386">_FV(F386,"Population")</f>
        <v>85835</v>
      </c>
      <c r="H386" s="105">
        <f t="shared" si="18"/>
        <v>-2.0960000000000001</v>
      </c>
      <c r="I386" s="101"/>
      <c r="J386" s="41">
        <v>76238</v>
      </c>
      <c r="K386" s="41">
        <v>76132</v>
      </c>
      <c r="L386" s="41">
        <v>76232</v>
      </c>
      <c r="M386" s="41">
        <v>77279</v>
      </c>
      <c r="N386" s="41">
        <v>78718</v>
      </c>
      <c r="O386" s="41">
        <v>79745</v>
      </c>
      <c r="P386" s="41">
        <v>80726</v>
      </c>
      <c r="Q386" s="41">
        <v>81924</v>
      </c>
      <c r="R386" s="41">
        <v>83288</v>
      </c>
      <c r="S386" s="41">
        <v>84742</v>
      </c>
      <c r="T386" s="41">
        <v>85715</v>
      </c>
      <c r="U386" s="41">
        <v>87931</v>
      </c>
    </row>
    <row r="387" spans="1:21" x14ac:dyDescent="0.35">
      <c r="A387" s="40">
        <v>383</v>
      </c>
      <c r="B387" s="76" t="s">
        <v>585</v>
      </c>
      <c r="C387" s="54" t="str">
        <f t="shared" si="16"/>
        <v xml:space="preserve"> Arkansas</v>
      </c>
      <c r="D387" s="91" t="str">
        <f t="shared" si="17"/>
        <v>Fort Smith city</v>
      </c>
      <c r="E387" s="103" t="e" vm="584">
        <v>#VALUE!</v>
      </c>
      <c r="F387" s="97" t="e" vm="1097">
        <v>#VALUE!</v>
      </c>
      <c r="G387" s="98" cm="1" vm="1098">
        <f t="array" ref="G387">_FV(F387,"Population")</f>
        <v>87845</v>
      </c>
      <c r="H387" s="105">
        <f t="shared" si="18"/>
        <v>-4.5999999999999999E-2</v>
      </c>
      <c r="I387" s="101"/>
      <c r="J387" s="41">
        <v>86209</v>
      </c>
      <c r="K387" s="41">
        <v>86266</v>
      </c>
      <c r="L387" s="41">
        <v>86291</v>
      </c>
      <c r="M387" s="41">
        <v>87205</v>
      </c>
      <c r="N387" s="41">
        <v>87624</v>
      </c>
      <c r="O387" s="41">
        <v>87385</v>
      </c>
      <c r="P387" s="41">
        <v>87131</v>
      </c>
      <c r="Q387" s="41">
        <v>87677</v>
      </c>
      <c r="R387" s="41">
        <v>87561</v>
      </c>
      <c r="S387" s="41">
        <v>87834</v>
      </c>
      <c r="T387" s="41">
        <v>87720</v>
      </c>
      <c r="U387" s="41">
        <v>87891</v>
      </c>
    </row>
    <row r="388" spans="1:21" x14ac:dyDescent="0.35">
      <c r="A388" s="40">
        <v>384</v>
      </c>
      <c r="B388" s="76" t="s">
        <v>586</v>
      </c>
      <c r="C388" s="54" t="str">
        <f t="shared" si="16"/>
        <v xml:space="preserve"> California</v>
      </c>
      <c r="D388" s="91" t="str">
        <f t="shared" si="17"/>
        <v>Citrus Heights city</v>
      </c>
      <c r="E388" s="103" t="e" vm="316">
        <v>#VALUE!</v>
      </c>
      <c r="F388" s="97" t="e" vm="1099">
        <v>#VALUE!</v>
      </c>
      <c r="G388" s="98" cm="1" vm="1100">
        <f t="array" ref="G388">_FV(F388,"Population")</f>
        <v>87910</v>
      </c>
      <c r="H388" s="105">
        <f t="shared" si="18"/>
        <v>0.114</v>
      </c>
      <c r="I388" s="101"/>
      <c r="J388" s="41">
        <v>83301</v>
      </c>
      <c r="K388" s="41">
        <v>83184</v>
      </c>
      <c r="L388" s="41">
        <v>83273</v>
      </c>
      <c r="M388" s="41">
        <v>83781</v>
      </c>
      <c r="N388" s="41">
        <v>84308</v>
      </c>
      <c r="O388" s="41">
        <v>84924</v>
      </c>
      <c r="P388" s="41">
        <v>85665</v>
      </c>
      <c r="Q388" s="41">
        <v>86543</v>
      </c>
      <c r="R388" s="41">
        <v>87179</v>
      </c>
      <c r="S388" s="41">
        <v>87675</v>
      </c>
      <c r="T388" s="41">
        <v>87707</v>
      </c>
      <c r="U388" s="41">
        <v>87796</v>
      </c>
    </row>
    <row r="389" spans="1:21" x14ac:dyDescent="0.35">
      <c r="A389" s="40">
        <v>385</v>
      </c>
      <c r="B389" s="76" t="s">
        <v>587</v>
      </c>
      <c r="C389" s="54" t="str">
        <f t="shared" si="16"/>
        <v xml:space="preserve"> Utah</v>
      </c>
      <c r="D389" s="91" t="str">
        <f t="shared" si="17"/>
        <v>Ogden city</v>
      </c>
      <c r="E389" s="103" t="e" vm="562">
        <v>#VALUE!</v>
      </c>
      <c r="F389" s="97" t="e" vm="1101">
        <v>#VALUE!</v>
      </c>
      <c r="G389" s="98" cm="1" vm="1102">
        <f t="array" ref="G389">_FV(F389,"Population")</f>
        <v>87325</v>
      </c>
      <c r="H389" s="105">
        <f t="shared" si="18"/>
        <v>-0.44800000000000001</v>
      </c>
      <c r="I389" s="101"/>
      <c r="J389" s="41">
        <v>82825</v>
      </c>
      <c r="K389" s="41">
        <v>82887</v>
      </c>
      <c r="L389" s="41">
        <v>83100</v>
      </c>
      <c r="M389" s="41">
        <v>83312</v>
      </c>
      <c r="N389" s="41">
        <v>83874</v>
      </c>
      <c r="O389" s="41">
        <v>84180</v>
      </c>
      <c r="P389" s="41">
        <v>84406</v>
      </c>
      <c r="Q389" s="41">
        <v>85295</v>
      </c>
      <c r="R389" s="41">
        <v>86742</v>
      </c>
      <c r="S389" s="41">
        <v>87061</v>
      </c>
      <c r="T389" s="41">
        <v>87202</v>
      </c>
      <c r="U389" s="41">
        <v>87773</v>
      </c>
    </row>
    <row r="390" spans="1:21" x14ac:dyDescent="0.35">
      <c r="A390" s="40">
        <v>386</v>
      </c>
      <c r="B390" s="76" t="s">
        <v>588</v>
      </c>
      <c r="C390" s="54" t="str">
        <f t="shared" ref="C390:C453" si="19">RIGHT(B390,LEN(B390)-SEARCH(",",B390))</f>
        <v xml:space="preserve"> Arkansas</v>
      </c>
      <c r="D390" s="91" t="str">
        <f t="shared" ref="D390:D453" si="20">LEFT(B390,SEARCH(",",B390)-1)</f>
        <v>Fayetteville city</v>
      </c>
      <c r="E390" s="103" t="e" vm="584">
        <v>#VALUE!</v>
      </c>
      <c r="F390" s="97" t="e" vm="1103">
        <v>#VALUE!</v>
      </c>
      <c r="G390" s="98" cm="1" vm="1104">
        <f t="array" ref="G390">_FV(F390,"Population")</f>
        <v>86751</v>
      </c>
      <c r="H390" s="105">
        <f t="shared" si="18"/>
        <v>-0.83899999999999997</v>
      </c>
      <c r="I390" s="101"/>
      <c r="J390" s="41">
        <v>73580</v>
      </c>
      <c r="K390" s="41">
        <v>73580</v>
      </c>
      <c r="L390" s="41">
        <v>73962</v>
      </c>
      <c r="M390" s="41">
        <v>75604</v>
      </c>
      <c r="N390" s="41">
        <v>76969</v>
      </c>
      <c r="O390" s="41">
        <v>78652</v>
      </c>
      <c r="P390" s="41">
        <v>80417</v>
      </c>
      <c r="Q390" s="41">
        <v>82332</v>
      </c>
      <c r="R390" s="41">
        <v>83620</v>
      </c>
      <c r="S390" s="41">
        <v>85587</v>
      </c>
      <c r="T390" s="41">
        <v>86615</v>
      </c>
      <c r="U390" s="41">
        <v>87590</v>
      </c>
    </row>
    <row r="391" spans="1:21" x14ac:dyDescent="0.35">
      <c r="A391" s="40">
        <v>387</v>
      </c>
      <c r="B391" s="76" t="s">
        <v>589</v>
      </c>
      <c r="C391" s="54" t="str">
        <f t="shared" si="19"/>
        <v xml:space="preserve"> Florida</v>
      </c>
      <c r="D391" s="91" t="str">
        <f t="shared" si="20"/>
        <v>Fort Myers city</v>
      </c>
      <c r="E391" s="103" t="e" vm="337">
        <v>#VALUE!</v>
      </c>
      <c r="F391" s="97" t="e" vm="1105">
        <v>#VALUE!</v>
      </c>
      <c r="G391" s="98" cm="1" vm="1106">
        <f t="array" ref="G391">_FV(F391,"Population")</f>
        <v>82254</v>
      </c>
      <c r="H391" s="105">
        <f t="shared" si="18"/>
        <v>-4.8490000000000002</v>
      </c>
      <c r="I391" s="101"/>
      <c r="J391" s="41">
        <v>62298</v>
      </c>
      <c r="K391" s="41">
        <v>62305</v>
      </c>
      <c r="L391" s="41">
        <v>62503</v>
      </c>
      <c r="M391" s="41">
        <v>63818</v>
      </c>
      <c r="N391" s="41">
        <v>65504</v>
      </c>
      <c r="O391" s="41">
        <v>67802</v>
      </c>
      <c r="P391" s="41">
        <v>70449</v>
      </c>
      <c r="Q391" s="41">
        <v>73470</v>
      </c>
      <c r="R391" s="41">
        <v>76752</v>
      </c>
      <c r="S391" s="41">
        <v>80015</v>
      </c>
      <c r="T391" s="41">
        <v>82229</v>
      </c>
      <c r="U391" s="41">
        <v>87103</v>
      </c>
    </row>
    <row r="392" spans="1:21" x14ac:dyDescent="0.35">
      <c r="A392" s="40">
        <v>388</v>
      </c>
      <c r="B392" s="76" t="s">
        <v>590</v>
      </c>
      <c r="C392" s="54" t="str">
        <f t="shared" si="19"/>
        <v xml:space="preserve"> Arizona</v>
      </c>
      <c r="D392" s="91" t="str">
        <f t="shared" si="20"/>
        <v>Goodyear city</v>
      </c>
      <c r="E392" s="103" t="e" vm="323">
        <v>#VALUE!</v>
      </c>
      <c r="F392" s="97" t="e" vm="1107">
        <v>#VALUE!</v>
      </c>
      <c r="G392" s="98" cm="1" vm="1108">
        <f t="array" ref="G392">_FV(F392,"Population")</f>
        <v>82835</v>
      </c>
      <c r="H392" s="105">
        <f t="shared" si="18"/>
        <v>-4.0049999999999999</v>
      </c>
      <c r="I392" s="101"/>
      <c r="J392" s="41">
        <v>65275</v>
      </c>
      <c r="K392" s="41">
        <v>65261</v>
      </c>
      <c r="L392" s="41">
        <v>65502</v>
      </c>
      <c r="M392" s="41">
        <v>66589</v>
      </c>
      <c r="N392" s="41">
        <v>67822</v>
      </c>
      <c r="O392" s="41">
        <v>70392</v>
      </c>
      <c r="P392" s="41">
        <v>72346</v>
      </c>
      <c r="Q392" s="41">
        <v>74815</v>
      </c>
      <c r="R392" s="41">
        <v>77412</v>
      </c>
      <c r="S392" s="41">
        <v>79945</v>
      </c>
      <c r="T392" s="41">
        <v>82873</v>
      </c>
      <c r="U392" s="41">
        <v>86840</v>
      </c>
    </row>
    <row r="393" spans="1:21" x14ac:dyDescent="0.35">
      <c r="A393" s="40">
        <v>389</v>
      </c>
      <c r="B393" s="76" t="s">
        <v>591</v>
      </c>
      <c r="C393" s="54" t="str">
        <f t="shared" si="19"/>
        <v xml:space="preserve"> Texas</v>
      </c>
      <c r="D393" s="91" t="str">
        <f t="shared" si="20"/>
        <v>Bryan city</v>
      </c>
      <c r="E393" s="103" t="e" vm="321">
        <v>#VALUE!</v>
      </c>
      <c r="F393" s="97" t="e" vm="1109">
        <v>#VALUE!</v>
      </c>
      <c r="G393" s="98" cm="1" vm="1110">
        <f t="array" ref="G393">_FV(F393,"Population")</f>
        <v>85445</v>
      </c>
      <c r="H393" s="105">
        <f t="shared" ref="H393:H456" si="21">(G393-U393)/1000</f>
        <v>-0.83099999999999996</v>
      </c>
      <c r="I393" s="101"/>
      <c r="J393" s="41">
        <v>76201</v>
      </c>
      <c r="K393" s="41">
        <v>76226</v>
      </c>
      <c r="L393" s="41">
        <v>76517</v>
      </c>
      <c r="M393" s="41">
        <v>77196</v>
      </c>
      <c r="N393" s="41">
        <v>77832</v>
      </c>
      <c r="O393" s="41">
        <v>78939</v>
      </c>
      <c r="P393" s="41">
        <v>80667</v>
      </c>
      <c r="Q393" s="41">
        <v>82052</v>
      </c>
      <c r="R393" s="41">
        <v>83171</v>
      </c>
      <c r="S393" s="41">
        <v>84188</v>
      </c>
      <c r="T393" s="41">
        <v>84817</v>
      </c>
      <c r="U393" s="41">
        <v>86276</v>
      </c>
    </row>
    <row r="394" spans="1:21" x14ac:dyDescent="0.35">
      <c r="A394" s="40">
        <v>390</v>
      </c>
      <c r="B394" s="76" t="s">
        <v>592</v>
      </c>
      <c r="C394" s="54" t="str">
        <f t="shared" si="19"/>
        <v xml:space="preserve"> Illinois</v>
      </c>
      <c r="D394" s="91" t="str">
        <f t="shared" si="20"/>
        <v>Waukegan city</v>
      </c>
      <c r="E394" s="103" t="e" vm="318">
        <v>#VALUE!</v>
      </c>
      <c r="F394" s="97" t="e" vm="1111">
        <v>#VALUE!</v>
      </c>
      <c r="G394" s="98" cm="1" vm="1112">
        <f t="array" ref="G394">_FV(F394,"Population")</f>
        <v>86792</v>
      </c>
      <c r="H394" s="105">
        <f t="shared" si="21"/>
        <v>0.71699999999999997</v>
      </c>
      <c r="I394" s="101"/>
      <c r="J394" s="41">
        <v>89078</v>
      </c>
      <c r="K394" s="41">
        <v>89115</v>
      </c>
      <c r="L394" s="41">
        <v>89167</v>
      </c>
      <c r="M394" s="41">
        <v>88998</v>
      </c>
      <c r="N394" s="41">
        <v>88799</v>
      </c>
      <c r="O394" s="41">
        <v>88897</v>
      </c>
      <c r="P394" s="41">
        <v>88791</v>
      </c>
      <c r="Q394" s="41">
        <v>88369</v>
      </c>
      <c r="R394" s="41">
        <v>88157</v>
      </c>
      <c r="S394" s="41">
        <v>87615</v>
      </c>
      <c r="T394" s="41">
        <v>86680</v>
      </c>
      <c r="U394" s="41">
        <v>86075</v>
      </c>
    </row>
    <row r="395" spans="1:21" x14ac:dyDescent="0.35">
      <c r="A395" s="40">
        <v>391</v>
      </c>
      <c r="B395" s="76" t="s">
        <v>593</v>
      </c>
      <c r="C395" s="54" t="str">
        <f t="shared" si="19"/>
        <v xml:space="preserve"> California</v>
      </c>
      <c r="D395" s="91" t="str">
        <f t="shared" si="20"/>
        <v>Hawthorne city</v>
      </c>
      <c r="E395" s="103" t="e" vm="316">
        <v>#VALUE!</v>
      </c>
      <c r="F395" s="97" t="e" vm="1113">
        <v>#VALUE!</v>
      </c>
      <c r="G395" s="98" cm="1" vm="1114">
        <f t="array" ref="G395">_FV(F395,"Population")</f>
        <v>86965</v>
      </c>
      <c r="H395" s="105">
        <f t="shared" si="21"/>
        <v>0.89700000000000002</v>
      </c>
      <c r="I395" s="101"/>
      <c r="J395" s="41">
        <v>84293</v>
      </c>
      <c r="K395" s="41">
        <v>84290</v>
      </c>
      <c r="L395" s="41">
        <v>84295</v>
      </c>
      <c r="M395" s="41">
        <v>84922</v>
      </c>
      <c r="N395" s="41">
        <v>85359</v>
      </c>
      <c r="O395" s="41">
        <v>85863</v>
      </c>
      <c r="P395" s="41">
        <v>86740</v>
      </c>
      <c r="Q395" s="41">
        <v>87669</v>
      </c>
      <c r="R395" s="41">
        <v>87685</v>
      </c>
      <c r="S395" s="41">
        <v>87308</v>
      </c>
      <c r="T395" s="41">
        <v>86671</v>
      </c>
      <c r="U395" s="41">
        <v>86068</v>
      </c>
    </row>
    <row r="396" spans="1:21" x14ac:dyDescent="0.35">
      <c r="A396" s="40">
        <v>392</v>
      </c>
      <c r="B396" s="76" t="s">
        <v>594</v>
      </c>
      <c r="C396" s="54" t="str">
        <f t="shared" si="19"/>
        <v xml:space="preserve"> California</v>
      </c>
      <c r="D396" s="91" t="str">
        <f t="shared" si="20"/>
        <v>Redwood City city</v>
      </c>
      <c r="E396" s="103" t="e" vm="316">
        <v>#VALUE!</v>
      </c>
      <c r="F396" s="97" t="e" vm="1115">
        <v>#VALUE!</v>
      </c>
      <c r="G396" s="98" cm="1" vm="1116">
        <f t="array" ref="G396">_FV(F396,"Population")</f>
        <v>86200</v>
      </c>
      <c r="H396" s="105">
        <f t="shared" si="21"/>
        <v>0.27500000000000002</v>
      </c>
      <c r="I396" s="101"/>
      <c r="J396" s="41">
        <v>76815</v>
      </c>
      <c r="K396" s="41">
        <v>76817</v>
      </c>
      <c r="L396" s="41">
        <v>77010</v>
      </c>
      <c r="M396" s="41">
        <v>77970</v>
      </c>
      <c r="N396" s="41">
        <v>79188</v>
      </c>
      <c r="O396" s="41">
        <v>81034</v>
      </c>
      <c r="P396" s="41">
        <v>82741</v>
      </c>
      <c r="Q396" s="41">
        <v>85274</v>
      </c>
      <c r="R396" s="41">
        <v>85293</v>
      </c>
      <c r="S396" s="41">
        <v>86394</v>
      </c>
      <c r="T396" s="41">
        <v>86105</v>
      </c>
      <c r="U396" s="41">
        <v>85925</v>
      </c>
    </row>
    <row r="397" spans="1:21" x14ac:dyDescent="0.35">
      <c r="A397" s="40">
        <v>393</v>
      </c>
      <c r="B397" s="76" t="s">
        <v>595</v>
      </c>
      <c r="C397" s="54" t="str">
        <f t="shared" si="19"/>
        <v xml:space="preserve"> Alabama</v>
      </c>
      <c r="D397" s="91" t="str">
        <f t="shared" si="20"/>
        <v>Hoover city</v>
      </c>
      <c r="E397" s="103" t="e" vm="549">
        <v>#VALUE!</v>
      </c>
      <c r="F397" s="97" t="e" vm="1117">
        <v>#VALUE!</v>
      </c>
      <c r="G397" s="98" cm="1" vm="1118">
        <f t="array" ref="G397">_FV(F397,"Population")</f>
        <v>85108</v>
      </c>
      <c r="H397" s="105">
        <f t="shared" si="21"/>
        <v>-0.66</v>
      </c>
      <c r="I397" s="101"/>
      <c r="J397" s="41">
        <v>81619</v>
      </c>
      <c r="K397" s="41">
        <v>80823</v>
      </c>
      <c r="L397" s="41">
        <v>80953</v>
      </c>
      <c r="M397" s="41">
        <v>81617</v>
      </c>
      <c r="N397" s="41">
        <v>82952</v>
      </c>
      <c r="O397" s="41">
        <v>83581</v>
      </c>
      <c r="P397" s="41">
        <v>84005</v>
      </c>
      <c r="Q397" s="41">
        <v>84592</v>
      </c>
      <c r="R397" s="41">
        <v>84895</v>
      </c>
      <c r="S397" s="41">
        <v>85235</v>
      </c>
      <c r="T397" s="41">
        <v>85517</v>
      </c>
      <c r="U397" s="41">
        <v>85768</v>
      </c>
    </row>
    <row r="398" spans="1:21" x14ac:dyDescent="0.35">
      <c r="A398" s="40">
        <v>394</v>
      </c>
      <c r="B398" s="76" t="s">
        <v>596</v>
      </c>
      <c r="C398" s="54" t="str">
        <f t="shared" si="19"/>
        <v xml:space="preserve"> Indiana</v>
      </c>
      <c r="D398" s="91" t="str">
        <f t="shared" si="20"/>
        <v>Bloomington city</v>
      </c>
      <c r="E398" s="103" t="e" vm="350">
        <v>#VALUE!</v>
      </c>
      <c r="F398" s="97" t="e" vm="1119">
        <v>#VALUE!</v>
      </c>
      <c r="G398" s="98" cm="1" vm="1120">
        <f t="array" ref="G398">_FV(F398,"Population")</f>
        <v>84981</v>
      </c>
      <c r="H398" s="105">
        <f t="shared" si="21"/>
        <v>-0.77400000000000002</v>
      </c>
      <c r="I398" s="101"/>
      <c r="J398" s="41">
        <v>80405</v>
      </c>
      <c r="K398" s="41">
        <v>80293</v>
      </c>
      <c r="L398" s="41">
        <v>80612</v>
      </c>
      <c r="M398" s="41">
        <v>81497</v>
      </c>
      <c r="N398" s="41">
        <v>82160</v>
      </c>
      <c r="O398" s="41">
        <v>82457</v>
      </c>
      <c r="P398" s="41">
        <v>83162</v>
      </c>
      <c r="Q398" s="41">
        <v>83596</v>
      </c>
      <c r="R398" s="41">
        <v>84387</v>
      </c>
      <c r="S398" s="41">
        <v>84837</v>
      </c>
      <c r="T398" s="41">
        <v>85139</v>
      </c>
      <c r="U398" s="41">
        <v>85755</v>
      </c>
    </row>
    <row r="399" spans="1:21" x14ac:dyDescent="0.35">
      <c r="A399" s="40">
        <v>395</v>
      </c>
      <c r="B399" s="76" t="s">
        <v>597</v>
      </c>
      <c r="C399" s="54" t="str">
        <f t="shared" si="19"/>
        <v xml:space="preserve"> Minnesota</v>
      </c>
      <c r="D399" s="91" t="str">
        <f t="shared" si="20"/>
        <v>Duluth city</v>
      </c>
      <c r="E399" s="103" t="e" vm="421">
        <v>#VALUE!</v>
      </c>
      <c r="F399" s="97" t="e" vm="1121">
        <v>#VALUE!</v>
      </c>
      <c r="G399" s="98" cm="1" vm="1122">
        <f t="array" ref="G399">_FV(F399,"Population")</f>
        <v>85884</v>
      </c>
      <c r="H399" s="105">
        <f t="shared" si="21"/>
        <v>0.26600000000000001</v>
      </c>
      <c r="I399" s="101"/>
      <c r="J399" s="41">
        <v>86265</v>
      </c>
      <c r="K399" s="41">
        <v>86266</v>
      </c>
      <c r="L399" s="41">
        <v>86191</v>
      </c>
      <c r="M399" s="41">
        <v>86239</v>
      </c>
      <c r="N399" s="41">
        <v>86162</v>
      </c>
      <c r="O399" s="41">
        <v>86045</v>
      </c>
      <c r="P399" s="41">
        <v>86095</v>
      </c>
      <c r="Q399" s="41">
        <v>85985</v>
      </c>
      <c r="R399" s="41">
        <v>86084</v>
      </c>
      <c r="S399" s="41">
        <v>85979</v>
      </c>
      <c r="T399" s="41">
        <v>85856</v>
      </c>
      <c r="U399" s="41">
        <v>85618</v>
      </c>
    </row>
    <row r="400" spans="1:21" x14ac:dyDescent="0.35">
      <c r="A400" s="40">
        <v>396</v>
      </c>
      <c r="B400" s="76" t="s">
        <v>598</v>
      </c>
      <c r="C400" s="54" t="str">
        <f t="shared" si="19"/>
        <v xml:space="preserve"> California</v>
      </c>
      <c r="D400" s="91" t="str">
        <f t="shared" si="20"/>
        <v>Lake Forest city</v>
      </c>
      <c r="E400" s="103" t="e" vm="316">
        <v>#VALUE!</v>
      </c>
      <c r="F400" s="97" t="e" vm="1123">
        <v>#VALUE!</v>
      </c>
      <c r="G400" s="98" cm="1" vm="1124">
        <f t="array" ref="G400">_FV(F400,"Population")</f>
        <v>85623</v>
      </c>
      <c r="H400" s="105">
        <f t="shared" si="21"/>
        <v>9.1999999999999998E-2</v>
      </c>
      <c r="I400" s="101"/>
      <c r="J400" s="41">
        <v>77264</v>
      </c>
      <c r="K400" s="41">
        <v>77445</v>
      </c>
      <c r="L400" s="41">
        <v>77552</v>
      </c>
      <c r="M400" s="41">
        <v>78299</v>
      </c>
      <c r="N400" s="41">
        <v>78727</v>
      </c>
      <c r="O400" s="41">
        <v>79112</v>
      </c>
      <c r="P400" s="41">
        <v>79678</v>
      </c>
      <c r="Q400" s="41">
        <v>81964</v>
      </c>
      <c r="R400" s="41">
        <v>83019</v>
      </c>
      <c r="S400" s="41">
        <v>83878</v>
      </c>
      <c r="T400" s="41">
        <v>85381</v>
      </c>
      <c r="U400" s="41">
        <v>85531</v>
      </c>
    </row>
    <row r="401" spans="1:21" x14ac:dyDescent="0.35">
      <c r="A401" s="40">
        <v>397</v>
      </c>
      <c r="B401" s="76" t="s">
        <v>599</v>
      </c>
      <c r="C401" s="54" t="str">
        <f t="shared" si="19"/>
        <v xml:space="preserve"> California</v>
      </c>
      <c r="D401" s="91" t="str">
        <f t="shared" si="20"/>
        <v>Hemet city</v>
      </c>
      <c r="E401" s="103" t="e" vm="316">
        <v>#VALUE!</v>
      </c>
      <c r="F401" s="97" t="e" vm="1125">
        <v>#VALUE!</v>
      </c>
      <c r="G401" s="98" cm="1" vm="1126">
        <f t="array" ref="G401">_FV(F401,"Population")</f>
        <v>85275</v>
      </c>
      <c r="H401" s="105">
        <f t="shared" si="21"/>
        <v>-5.8999999999999997E-2</v>
      </c>
      <c r="I401" s="101"/>
      <c r="J401" s="41">
        <v>78657</v>
      </c>
      <c r="K401" s="41">
        <v>78630</v>
      </c>
      <c r="L401" s="41">
        <v>79090</v>
      </c>
      <c r="M401" s="41">
        <v>80226</v>
      </c>
      <c r="N401" s="41">
        <v>81033</v>
      </c>
      <c r="O401" s="41">
        <v>81718</v>
      </c>
      <c r="P401" s="41">
        <v>82541</v>
      </c>
      <c r="Q401" s="41">
        <v>83305</v>
      </c>
      <c r="R401" s="41">
        <v>84121</v>
      </c>
      <c r="S401" s="41">
        <v>84809</v>
      </c>
      <c r="T401" s="41">
        <v>85148</v>
      </c>
      <c r="U401" s="41">
        <v>85334</v>
      </c>
    </row>
    <row r="402" spans="1:21" x14ac:dyDescent="0.35">
      <c r="A402" s="40">
        <v>398</v>
      </c>
      <c r="B402" s="76" t="s">
        <v>600</v>
      </c>
      <c r="C402" s="54" t="str">
        <f t="shared" si="19"/>
        <v xml:space="preserve"> California</v>
      </c>
      <c r="D402" s="91" t="str">
        <f t="shared" si="20"/>
        <v>Whittier city</v>
      </c>
      <c r="E402" s="103" t="e" vm="316">
        <v>#VALUE!</v>
      </c>
      <c r="F402" s="97" t="e" vm="1127">
        <v>#VALUE!</v>
      </c>
      <c r="G402" s="98" cm="1" vm="1128">
        <f t="array" ref="G402">_FV(F402,"Population")</f>
        <v>86064</v>
      </c>
      <c r="H402" s="105">
        <f t="shared" si="21"/>
        <v>0.96599999999999997</v>
      </c>
      <c r="I402" s="101"/>
      <c r="J402" s="41">
        <v>85331</v>
      </c>
      <c r="K402" s="41">
        <v>85313</v>
      </c>
      <c r="L402" s="41">
        <v>85319</v>
      </c>
      <c r="M402" s="41">
        <v>85633</v>
      </c>
      <c r="N402" s="41">
        <v>85968</v>
      </c>
      <c r="O402" s="41">
        <v>86326</v>
      </c>
      <c r="P402" s="41">
        <v>86482</v>
      </c>
      <c r="Q402" s="41">
        <v>86705</v>
      </c>
      <c r="R402" s="41">
        <v>86600</v>
      </c>
      <c r="S402" s="41">
        <v>86326</v>
      </c>
      <c r="T402" s="41">
        <v>85791</v>
      </c>
      <c r="U402" s="41">
        <v>85098</v>
      </c>
    </row>
    <row r="403" spans="1:21" x14ac:dyDescent="0.35">
      <c r="A403" s="40">
        <v>399</v>
      </c>
      <c r="B403" s="76" t="s">
        <v>601</v>
      </c>
      <c r="C403" s="54" t="str">
        <f t="shared" si="19"/>
        <v xml:space="preserve"> New Jersey</v>
      </c>
      <c r="D403" s="91" t="str">
        <f t="shared" si="20"/>
        <v>Clifton city</v>
      </c>
      <c r="E403" s="103" t="e" vm="476">
        <v>#VALUE!</v>
      </c>
      <c r="F403" s="97" t="e" vm="1129">
        <v>#VALUE!</v>
      </c>
      <c r="G403" s="98" cm="1" vm="1130">
        <f t="array" ref="G403">_FV(F403,"Population")</f>
        <v>85273</v>
      </c>
      <c r="H403" s="105">
        <f t="shared" si="21"/>
        <v>0.221</v>
      </c>
      <c r="I403" s="101"/>
      <c r="J403" s="41">
        <v>84136</v>
      </c>
      <c r="K403" s="41">
        <v>84117</v>
      </c>
      <c r="L403" s="41">
        <v>84169</v>
      </c>
      <c r="M403" s="41">
        <v>84690</v>
      </c>
      <c r="N403" s="41">
        <v>84695</v>
      </c>
      <c r="O403" s="41">
        <v>84898</v>
      </c>
      <c r="P403" s="41">
        <v>85141</v>
      </c>
      <c r="Q403" s="41">
        <v>85240</v>
      </c>
      <c r="R403" s="41">
        <v>85192</v>
      </c>
      <c r="S403" s="41">
        <v>85267</v>
      </c>
      <c r="T403" s="41">
        <v>85251</v>
      </c>
      <c r="U403" s="41">
        <v>85052</v>
      </c>
    </row>
    <row r="404" spans="1:21" x14ac:dyDescent="0.35">
      <c r="A404" s="40">
        <v>400</v>
      </c>
      <c r="B404" s="76" t="s">
        <v>602</v>
      </c>
      <c r="C404" s="54" t="str">
        <f t="shared" si="19"/>
        <v xml:space="preserve"> Florida</v>
      </c>
      <c r="D404" s="91" t="str">
        <f t="shared" si="20"/>
        <v>Largo city</v>
      </c>
      <c r="E404" s="103" t="e" vm="337">
        <v>#VALUE!</v>
      </c>
      <c r="F404" s="97" t="e" vm="1131">
        <v>#VALUE!</v>
      </c>
      <c r="G404" s="98" cm="1" vm="1132">
        <f t="array" ref="G404">_FV(F404,"Population")</f>
        <v>84996</v>
      </c>
      <c r="H404" s="105">
        <f t="shared" si="21"/>
        <v>4.8000000000000001E-2</v>
      </c>
      <c r="I404" s="101"/>
      <c r="J404" s="41">
        <v>77648</v>
      </c>
      <c r="K404" s="41">
        <v>79439</v>
      </c>
      <c r="L404" s="41">
        <v>79372</v>
      </c>
      <c r="M404" s="41">
        <v>79480</v>
      </c>
      <c r="N404" s="41">
        <v>79738</v>
      </c>
      <c r="O404" s="41">
        <v>80422</v>
      </c>
      <c r="P404" s="41">
        <v>80852</v>
      </c>
      <c r="Q404" s="41">
        <v>81903</v>
      </c>
      <c r="R404" s="41">
        <v>84088</v>
      </c>
      <c r="S404" s="41">
        <v>84686</v>
      </c>
      <c r="T404" s="41">
        <v>84937</v>
      </c>
      <c r="U404" s="41">
        <v>84948</v>
      </c>
    </row>
    <row r="405" spans="1:21" x14ac:dyDescent="0.35">
      <c r="A405" s="40">
        <v>401</v>
      </c>
      <c r="B405" s="76" t="s">
        <v>603</v>
      </c>
      <c r="C405" s="54" t="str">
        <f t="shared" si="19"/>
        <v xml:space="preserve"> Minnesota</v>
      </c>
      <c r="D405" s="91" t="str">
        <f t="shared" si="20"/>
        <v>Bloomington city</v>
      </c>
      <c r="E405" s="103" t="e" vm="421">
        <v>#VALUE!</v>
      </c>
      <c r="F405" s="97" t="e" vm="1133">
        <v>#VALUE!</v>
      </c>
      <c r="G405" s="98" cm="1" vm="1134">
        <f t="array" ref="G405">_FV(F405,"Population")</f>
        <v>85578</v>
      </c>
      <c r="H405" s="105">
        <f t="shared" si="21"/>
        <v>0.63500000000000001</v>
      </c>
      <c r="I405" s="101"/>
      <c r="J405" s="41">
        <v>82893</v>
      </c>
      <c r="K405" s="41">
        <v>82893</v>
      </c>
      <c r="L405" s="41">
        <v>83036</v>
      </c>
      <c r="M405" s="41">
        <v>83937</v>
      </c>
      <c r="N405" s="41">
        <v>84867</v>
      </c>
      <c r="O405" s="41">
        <v>85078</v>
      </c>
      <c r="P405" s="41">
        <v>85052</v>
      </c>
      <c r="Q405" s="41">
        <v>85190</v>
      </c>
      <c r="R405" s="41">
        <v>85459</v>
      </c>
      <c r="S405" s="41">
        <v>85588</v>
      </c>
      <c r="T405" s="41">
        <v>85474</v>
      </c>
      <c r="U405" s="41">
        <v>84943</v>
      </c>
    </row>
    <row r="406" spans="1:21" x14ac:dyDescent="0.35">
      <c r="A406" s="40">
        <v>402</v>
      </c>
      <c r="B406" s="76" t="s">
        <v>604</v>
      </c>
      <c r="C406" s="54" t="str">
        <f t="shared" si="19"/>
        <v xml:space="preserve"> Connecticut</v>
      </c>
      <c r="D406" s="91" t="str">
        <f t="shared" si="20"/>
        <v>Danbury city</v>
      </c>
      <c r="E406" s="103" t="e" vm="700">
        <v>#VALUE!</v>
      </c>
      <c r="F406" s="97" t="e" vm="1135">
        <v>#VALUE!</v>
      </c>
      <c r="G406" s="98" cm="1" vm="1136">
        <f t="array" ref="G406">_FV(F406,"Population")</f>
        <v>84730</v>
      </c>
      <c r="H406" s="105">
        <f t="shared" si="21"/>
        <v>3.5999999999999997E-2</v>
      </c>
      <c r="I406" s="101"/>
      <c r="J406" s="41">
        <v>80893</v>
      </c>
      <c r="K406" s="41">
        <v>80893</v>
      </c>
      <c r="L406" s="41">
        <v>81308</v>
      </c>
      <c r="M406" s="41">
        <v>82085</v>
      </c>
      <c r="N406" s="41">
        <v>82777</v>
      </c>
      <c r="O406" s="41">
        <v>83577</v>
      </c>
      <c r="P406" s="41">
        <v>83681</v>
      </c>
      <c r="Q406" s="41">
        <v>84200</v>
      </c>
      <c r="R406" s="41">
        <v>84927</v>
      </c>
      <c r="S406" s="41">
        <v>84616</v>
      </c>
      <c r="T406" s="41">
        <v>84675</v>
      </c>
      <c r="U406" s="41">
        <v>84694</v>
      </c>
    </row>
    <row r="407" spans="1:21" x14ac:dyDescent="0.35">
      <c r="A407" s="40">
        <v>403</v>
      </c>
      <c r="B407" s="76" t="s">
        <v>605</v>
      </c>
      <c r="C407" s="54" t="str">
        <f t="shared" si="19"/>
        <v xml:space="preserve"> New Mexico</v>
      </c>
      <c r="D407" s="91" t="str">
        <f t="shared" si="20"/>
        <v>Santa Fe city</v>
      </c>
      <c r="E407" s="103" t="e" vm="389">
        <v>#VALUE!</v>
      </c>
      <c r="F407" s="97" t="e" vm="1137">
        <v>#VALUE!</v>
      </c>
      <c r="G407" s="98" cm="1" vm="1070">
        <f t="array" ref="G407">_FV(F407,"Population")</f>
        <v>84612</v>
      </c>
      <c r="H407" s="105">
        <f t="shared" si="21"/>
        <v>-7.0999999999999994E-2</v>
      </c>
      <c r="I407" s="101"/>
      <c r="J407" s="41">
        <v>67947</v>
      </c>
      <c r="K407" s="41">
        <v>80871</v>
      </c>
      <c r="L407" s="41">
        <v>81012</v>
      </c>
      <c r="M407" s="41">
        <v>81706</v>
      </c>
      <c r="N407" s="41">
        <v>82144</v>
      </c>
      <c r="O407" s="41">
        <v>82584</v>
      </c>
      <c r="P407" s="41">
        <v>82824</v>
      </c>
      <c r="Q407" s="41">
        <v>83117</v>
      </c>
      <c r="R407" s="41">
        <v>83515</v>
      </c>
      <c r="S407" s="41">
        <v>83954</v>
      </c>
      <c r="T407" s="41">
        <v>84211</v>
      </c>
      <c r="U407" s="41">
        <v>84683</v>
      </c>
    </row>
    <row r="408" spans="1:21" x14ac:dyDescent="0.35">
      <c r="A408" s="40">
        <v>404</v>
      </c>
      <c r="B408" s="76" t="s">
        <v>606</v>
      </c>
      <c r="C408" s="54" t="str">
        <f t="shared" si="19"/>
        <v xml:space="preserve"> Georgia</v>
      </c>
      <c r="D408" s="91" t="str">
        <f t="shared" si="20"/>
        <v>Johns Creek city</v>
      </c>
      <c r="E408" s="103" t="e" vm="400">
        <v>#VALUE!</v>
      </c>
      <c r="F408" s="97" t="e" vm="1138">
        <v>#VALUE!</v>
      </c>
      <c r="G408" s="98" cm="1" vm="1139">
        <f t="array" ref="G408">_FV(F408,"Population")</f>
        <v>84310</v>
      </c>
      <c r="H408" s="105">
        <f t="shared" si="21"/>
        <v>-0.26900000000000002</v>
      </c>
      <c r="I408" s="101"/>
      <c r="J408" s="41">
        <v>76728</v>
      </c>
      <c r="K408" s="41">
        <v>76638</v>
      </c>
      <c r="L408" s="41">
        <v>77090</v>
      </c>
      <c r="M408" s="41">
        <v>79218</v>
      </c>
      <c r="N408" s="41">
        <v>81852</v>
      </c>
      <c r="O408" s="41">
        <v>82455</v>
      </c>
      <c r="P408" s="41">
        <v>82743</v>
      </c>
      <c r="Q408" s="41">
        <v>82980</v>
      </c>
      <c r="R408" s="41">
        <v>83930</v>
      </c>
      <c r="S408" s="41">
        <v>84282</v>
      </c>
      <c r="T408" s="41">
        <v>84320</v>
      </c>
      <c r="U408" s="41">
        <v>84579</v>
      </c>
    </row>
    <row r="409" spans="1:21" x14ac:dyDescent="0.35">
      <c r="A409" s="40">
        <v>405</v>
      </c>
      <c r="B409" s="76" t="s">
        <v>607</v>
      </c>
      <c r="C409" s="54" t="str">
        <f t="shared" si="19"/>
        <v xml:space="preserve"> California</v>
      </c>
      <c r="D409" s="91" t="str">
        <f t="shared" si="20"/>
        <v>Newport Beach city</v>
      </c>
      <c r="E409" s="103" t="e" vm="316">
        <v>#VALUE!</v>
      </c>
      <c r="F409" s="97" t="e" vm="1140">
        <v>#VALUE!</v>
      </c>
      <c r="G409" s="98" cm="1" vm="1141">
        <f t="array" ref="G409">_FV(F409,"Population")</f>
        <v>85326</v>
      </c>
      <c r="H409" s="105">
        <f t="shared" si="21"/>
        <v>0.79200000000000004</v>
      </c>
      <c r="I409" s="101"/>
      <c r="J409" s="41">
        <v>85186</v>
      </c>
      <c r="K409" s="41">
        <v>85211</v>
      </c>
      <c r="L409" s="41">
        <v>85329</v>
      </c>
      <c r="M409" s="41">
        <v>86073</v>
      </c>
      <c r="N409" s="41">
        <v>86522</v>
      </c>
      <c r="O409" s="41">
        <v>86877</v>
      </c>
      <c r="P409" s="41">
        <v>86688</v>
      </c>
      <c r="Q409" s="41">
        <v>86585</v>
      </c>
      <c r="R409" s="41">
        <v>86510</v>
      </c>
      <c r="S409" s="41">
        <v>85740</v>
      </c>
      <c r="T409" s="41">
        <v>85074</v>
      </c>
      <c r="U409" s="41">
        <v>84534</v>
      </c>
    </row>
    <row r="410" spans="1:21" x14ac:dyDescent="0.35">
      <c r="A410" s="40">
        <v>406</v>
      </c>
      <c r="B410" s="76" t="s">
        <v>608</v>
      </c>
      <c r="C410" s="54" t="str">
        <f t="shared" si="19"/>
        <v xml:space="preserve"> Washington</v>
      </c>
      <c r="D410" s="91" t="str">
        <f t="shared" si="20"/>
        <v>Kennewick city</v>
      </c>
      <c r="E410" s="103" t="e" vm="353">
        <v>#VALUE!</v>
      </c>
      <c r="F410" s="97" t="e" vm="1142">
        <v>#VALUE!</v>
      </c>
      <c r="G410" s="98" cm="1" vm="1143">
        <f t="array" ref="G410">_FV(F410,"Population")</f>
        <v>82943</v>
      </c>
      <c r="H410" s="105">
        <f t="shared" si="21"/>
        <v>-1.4039999999999999</v>
      </c>
      <c r="I410" s="101"/>
      <c r="J410" s="41">
        <v>73917</v>
      </c>
      <c r="K410" s="41">
        <v>73994</v>
      </c>
      <c r="L410" s="41">
        <v>74447</v>
      </c>
      <c r="M410" s="41">
        <v>75585</v>
      </c>
      <c r="N410" s="41">
        <v>75930</v>
      </c>
      <c r="O410" s="41">
        <v>76579</v>
      </c>
      <c r="P410" s="41">
        <v>77339</v>
      </c>
      <c r="Q410" s="41">
        <v>78724</v>
      </c>
      <c r="R410" s="41">
        <v>80081</v>
      </c>
      <c r="S410" s="41">
        <v>81621</v>
      </c>
      <c r="T410" s="41">
        <v>82696</v>
      </c>
      <c r="U410" s="41">
        <v>84347</v>
      </c>
    </row>
    <row r="411" spans="1:21" x14ac:dyDescent="0.35">
      <c r="A411" s="40">
        <v>407</v>
      </c>
      <c r="B411" s="76" t="s">
        <v>609</v>
      </c>
      <c r="C411" s="54" t="str">
        <f t="shared" si="19"/>
        <v xml:space="preserve"> Texas</v>
      </c>
      <c r="D411" s="91" t="str">
        <f t="shared" si="20"/>
        <v>Mission city</v>
      </c>
      <c r="E411" s="103" t="e" vm="321">
        <v>#VALUE!</v>
      </c>
      <c r="F411" s="97" t="e" vm="1144">
        <v>#VALUE!</v>
      </c>
      <c r="G411" s="98" cm="1" vm="1145">
        <f t="array" ref="G411">_FV(F411,"Population")</f>
        <v>84827</v>
      </c>
      <c r="H411" s="105">
        <f t="shared" si="21"/>
        <v>0.496</v>
      </c>
      <c r="I411" s="101"/>
      <c r="J411" s="41">
        <v>77058</v>
      </c>
      <c r="K411" s="41">
        <v>77695</v>
      </c>
      <c r="L411" s="41">
        <v>78118</v>
      </c>
      <c r="M411" s="41">
        <v>79728</v>
      </c>
      <c r="N411" s="41">
        <v>80920</v>
      </c>
      <c r="O411" s="41">
        <v>81486</v>
      </c>
      <c r="P411" s="41">
        <v>82167</v>
      </c>
      <c r="Q411" s="41">
        <v>82823</v>
      </c>
      <c r="R411" s="41">
        <v>83257</v>
      </c>
      <c r="S411" s="41">
        <v>83576</v>
      </c>
      <c r="T411" s="41">
        <v>83958</v>
      </c>
      <c r="U411" s="41">
        <v>84331</v>
      </c>
    </row>
    <row r="412" spans="1:21" x14ac:dyDescent="0.35">
      <c r="A412" s="40">
        <v>408</v>
      </c>
      <c r="B412" s="76" t="s">
        <v>610</v>
      </c>
      <c r="C412" s="54" t="str">
        <f t="shared" si="19"/>
        <v xml:space="preserve"> California</v>
      </c>
      <c r="D412" s="91" t="str">
        <f t="shared" si="20"/>
        <v>Milpitas city</v>
      </c>
      <c r="E412" s="103" t="e" vm="316">
        <v>#VALUE!</v>
      </c>
      <c r="F412" s="97" t="e" vm="1146">
        <v>#VALUE!</v>
      </c>
      <c r="G412" s="98" cm="1" vm="1147">
        <f t="array" ref="G412">_FV(F412,"Population")</f>
        <v>80430</v>
      </c>
      <c r="H412" s="105">
        <f t="shared" si="21"/>
        <v>-3.766</v>
      </c>
      <c r="I412" s="101"/>
      <c r="J412" s="41">
        <v>66790</v>
      </c>
      <c r="K412" s="41">
        <v>66820</v>
      </c>
      <c r="L412" s="41">
        <v>66729</v>
      </c>
      <c r="M412" s="41">
        <v>67124</v>
      </c>
      <c r="N412" s="41">
        <v>68862</v>
      </c>
      <c r="O412" s="41">
        <v>69944</v>
      </c>
      <c r="P412" s="41">
        <v>73560</v>
      </c>
      <c r="Q412" s="41">
        <v>77485</v>
      </c>
      <c r="R412" s="41">
        <v>77829</v>
      </c>
      <c r="S412" s="41">
        <v>77874</v>
      </c>
      <c r="T412" s="41">
        <v>80208</v>
      </c>
      <c r="U412" s="41">
        <v>84196</v>
      </c>
    </row>
    <row r="413" spans="1:21" x14ac:dyDescent="0.35">
      <c r="A413" s="40">
        <v>409</v>
      </c>
      <c r="B413" s="76" t="s">
        <v>611</v>
      </c>
      <c r="C413" s="54" t="str">
        <f t="shared" si="19"/>
        <v xml:space="preserve"> Michigan</v>
      </c>
      <c r="D413" s="91" t="str">
        <f t="shared" si="20"/>
        <v>Troy city</v>
      </c>
      <c r="E413" s="103" t="e" vm="368">
        <v>#VALUE!</v>
      </c>
      <c r="F413" s="97" t="e" vm="1148">
        <v>#VALUE!</v>
      </c>
      <c r="G413" s="98" cm="1" vm="1149">
        <f t="array" ref="G413">_FV(F413,"Population")</f>
        <v>84272</v>
      </c>
      <c r="H413" s="105">
        <f t="shared" si="21"/>
        <v>0.18</v>
      </c>
      <c r="I413" s="101"/>
      <c r="J413" s="41">
        <v>80980</v>
      </c>
      <c r="K413" s="41">
        <v>80972</v>
      </c>
      <c r="L413" s="41">
        <v>81020</v>
      </c>
      <c r="M413" s="41">
        <v>81649</v>
      </c>
      <c r="N413" s="41">
        <v>82271</v>
      </c>
      <c r="O413" s="41">
        <v>83007</v>
      </c>
      <c r="P413" s="41">
        <v>83399</v>
      </c>
      <c r="Q413" s="41">
        <v>83496</v>
      </c>
      <c r="R413" s="41">
        <v>84092</v>
      </c>
      <c r="S413" s="41">
        <v>84187</v>
      </c>
      <c r="T413" s="41">
        <v>84111</v>
      </c>
      <c r="U413" s="41">
        <v>84092</v>
      </c>
    </row>
    <row r="414" spans="1:21" x14ac:dyDescent="0.35">
      <c r="A414" s="40">
        <v>410</v>
      </c>
      <c r="B414" s="76" t="s">
        <v>612</v>
      </c>
      <c r="C414" s="54" t="str">
        <f t="shared" si="19"/>
        <v xml:space="preserve"> California</v>
      </c>
      <c r="D414" s="91" t="str">
        <f t="shared" si="20"/>
        <v>Chino Hills city</v>
      </c>
      <c r="E414" s="103" t="e" vm="316">
        <v>#VALUE!</v>
      </c>
      <c r="F414" s="97" t="e" vm="1150">
        <v>#VALUE!</v>
      </c>
      <c r="G414" s="98" cm="1" vm="1151">
        <f t="array" ref="G414">_FV(F414,"Population")</f>
        <v>83447</v>
      </c>
      <c r="H414" s="105">
        <f t="shared" si="21"/>
        <v>-0.40600000000000003</v>
      </c>
      <c r="I414" s="101"/>
      <c r="J414" s="41">
        <v>74799</v>
      </c>
      <c r="K414" s="41">
        <v>74792</v>
      </c>
      <c r="L414" s="41">
        <v>74963</v>
      </c>
      <c r="M414" s="41">
        <v>75639</v>
      </c>
      <c r="N414" s="41">
        <v>76042</v>
      </c>
      <c r="O414" s="41">
        <v>76285</v>
      </c>
      <c r="P414" s="41">
        <v>76509</v>
      </c>
      <c r="Q414" s="41">
        <v>77826</v>
      </c>
      <c r="R414" s="41">
        <v>78452</v>
      </c>
      <c r="S414" s="41">
        <v>80115</v>
      </c>
      <c r="T414" s="41">
        <v>83239</v>
      </c>
      <c r="U414" s="41">
        <v>83853</v>
      </c>
    </row>
    <row r="415" spans="1:21" x14ac:dyDescent="0.35">
      <c r="A415" s="40">
        <v>411</v>
      </c>
      <c r="B415" s="76" t="s">
        <v>613</v>
      </c>
      <c r="C415" s="54" t="str">
        <f t="shared" si="19"/>
        <v xml:space="preserve"> California</v>
      </c>
      <c r="D415" s="91" t="str">
        <f t="shared" si="20"/>
        <v>Alhambra city</v>
      </c>
      <c r="E415" s="103" t="e" vm="316">
        <v>#VALUE!</v>
      </c>
      <c r="F415" s="97" t="e" vm="1152">
        <v>#VALUE!</v>
      </c>
      <c r="G415" s="98" cm="1" vm="1153">
        <f t="array" ref="G415">_FV(F415,"Population")</f>
        <v>84649</v>
      </c>
      <c r="H415" s="105">
        <f t="shared" si="21"/>
        <v>0.89900000000000002</v>
      </c>
      <c r="I415" s="101"/>
      <c r="J415" s="41">
        <v>83089</v>
      </c>
      <c r="K415" s="41">
        <v>83119</v>
      </c>
      <c r="L415" s="41">
        <v>83160</v>
      </c>
      <c r="M415" s="41">
        <v>83594</v>
      </c>
      <c r="N415" s="41">
        <v>84120</v>
      </c>
      <c r="O415" s="41">
        <v>84337</v>
      </c>
      <c r="P415" s="41">
        <v>84786</v>
      </c>
      <c r="Q415" s="41">
        <v>84843</v>
      </c>
      <c r="R415" s="41">
        <v>85221</v>
      </c>
      <c r="S415" s="41">
        <v>84878</v>
      </c>
      <c r="T415" s="41">
        <v>84373</v>
      </c>
      <c r="U415" s="41">
        <v>83750</v>
      </c>
    </row>
    <row r="416" spans="1:21" x14ac:dyDescent="0.35">
      <c r="A416" s="40">
        <v>412</v>
      </c>
      <c r="B416" s="76" t="s">
        <v>614</v>
      </c>
      <c r="C416" s="54" t="str">
        <f t="shared" si="19"/>
        <v xml:space="preserve"> California</v>
      </c>
      <c r="D416" s="91" t="str">
        <f t="shared" si="20"/>
        <v>Merced city</v>
      </c>
      <c r="E416" s="103" t="e" vm="316">
        <v>#VALUE!</v>
      </c>
      <c r="F416" s="97" t="e" vm="1154">
        <v>#VALUE!</v>
      </c>
      <c r="G416" s="98" cm="1" vm="1155">
        <f t="array" ref="G416">_FV(F416,"Population")</f>
        <v>83316</v>
      </c>
      <c r="H416" s="105">
        <f t="shared" si="21"/>
        <v>-0.36</v>
      </c>
      <c r="I416" s="101"/>
      <c r="J416" s="41">
        <v>78958</v>
      </c>
      <c r="K416" s="41">
        <v>78958</v>
      </c>
      <c r="L416" s="41">
        <v>79131</v>
      </c>
      <c r="M416" s="41">
        <v>79705</v>
      </c>
      <c r="N416" s="41">
        <v>80231</v>
      </c>
      <c r="O416" s="41">
        <v>80703</v>
      </c>
      <c r="P416" s="41">
        <v>81120</v>
      </c>
      <c r="Q416" s="41">
        <v>81775</v>
      </c>
      <c r="R416" s="41">
        <v>82232</v>
      </c>
      <c r="S416" s="41">
        <v>82589</v>
      </c>
      <c r="T416" s="41">
        <v>83113</v>
      </c>
      <c r="U416" s="41">
        <v>83676</v>
      </c>
    </row>
    <row r="417" spans="1:21" x14ac:dyDescent="0.35">
      <c r="A417" s="40">
        <v>413</v>
      </c>
      <c r="B417" s="76" t="s">
        <v>615</v>
      </c>
      <c r="C417" s="54" t="str">
        <f t="shared" si="19"/>
        <v xml:space="preserve"> New Jersey</v>
      </c>
      <c r="D417" s="91" t="str">
        <f t="shared" si="20"/>
        <v>Trenton city</v>
      </c>
      <c r="E417" s="103" t="e" vm="476">
        <v>#VALUE!</v>
      </c>
      <c r="F417" s="97" t="e" vm="1156">
        <v>#VALUE!</v>
      </c>
      <c r="G417" s="98" cm="1" vm="1157">
        <f t="array" ref="G417">_FV(F417,"Population")</f>
        <v>83974</v>
      </c>
      <c r="H417" s="105">
        <f t="shared" si="21"/>
        <v>0.77100000000000002</v>
      </c>
      <c r="I417" s="101"/>
      <c r="J417" s="41">
        <v>84913</v>
      </c>
      <c r="K417" s="41">
        <v>84959</v>
      </c>
      <c r="L417" s="41">
        <v>85004</v>
      </c>
      <c r="M417" s="41">
        <v>84854</v>
      </c>
      <c r="N417" s="41">
        <v>84631</v>
      </c>
      <c r="O417" s="41">
        <v>84503</v>
      </c>
      <c r="P417" s="41">
        <v>84042</v>
      </c>
      <c r="Q417" s="41">
        <v>83519</v>
      </c>
      <c r="R417" s="41">
        <v>83313</v>
      </c>
      <c r="S417" s="41">
        <v>83497</v>
      </c>
      <c r="T417" s="41">
        <v>83604</v>
      </c>
      <c r="U417" s="41">
        <v>83203</v>
      </c>
    </row>
    <row r="418" spans="1:21" x14ac:dyDescent="0.35">
      <c r="A418" s="40">
        <v>414</v>
      </c>
      <c r="B418" s="76" t="s">
        <v>616</v>
      </c>
      <c r="C418" s="54" t="str">
        <f t="shared" si="19"/>
        <v xml:space="preserve"> Tennessee</v>
      </c>
      <c r="D418" s="91" t="str">
        <f t="shared" si="20"/>
        <v>Franklin city</v>
      </c>
      <c r="E418" s="103" t="e" vm="365">
        <v>#VALUE!</v>
      </c>
      <c r="F418" s="97" t="e" vm="1158">
        <v>#VALUE!</v>
      </c>
      <c r="G418" s="98" cm="1" vm="1159">
        <f t="array" ref="G418">_FV(F418,"Population")</f>
        <v>80914</v>
      </c>
      <c r="H418" s="105">
        <f t="shared" si="21"/>
        <v>-2.1829999999999998</v>
      </c>
      <c r="I418" s="101"/>
      <c r="J418" s="41">
        <v>62487</v>
      </c>
      <c r="K418" s="41">
        <v>62569</v>
      </c>
      <c r="L418" s="41">
        <v>62820</v>
      </c>
      <c r="M418" s="41">
        <v>64357</v>
      </c>
      <c r="N418" s="41">
        <v>66359</v>
      </c>
      <c r="O418" s="41">
        <v>68876</v>
      </c>
      <c r="P418" s="41">
        <v>70620</v>
      </c>
      <c r="Q418" s="41">
        <v>72573</v>
      </c>
      <c r="R418" s="41">
        <v>74695</v>
      </c>
      <c r="S418" s="41">
        <v>78265</v>
      </c>
      <c r="T418" s="41">
        <v>81027</v>
      </c>
      <c r="U418" s="41">
        <v>83097</v>
      </c>
    </row>
    <row r="419" spans="1:21" x14ac:dyDescent="0.35">
      <c r="A419" s="40">
        <v>415</v>
      </c>
      <c r="B419" s="76" t="s">
        <v>617</v>
      </c>
      <c r="C419" s="54" t="str">
        <f t="shared" si="19"/>
        <v xml:space="preserve"> Oregon</v>
      </c>
      <c r="D419" s="91" t="str">
        <f t="shared" si="20"/>
        <v>Medford city</v>
      </c>
      <c r="E419" s="103" t="e" vm="373">
        <v>#VALUE!</v>
      </c>
      <c r="F419" s="97" t="e" vm="1160">
        <v>#VALUE!</v>
      </c>
      <c r="G419" s="98" cm="1" vm="1161">
        <f t="array" ref="G419">_FV(F419,"Population")</f>
        <v>82347</v>
      </c>
      <c r="H419" s="105">
        <f t="shared" si="21"/>
        <v>-0.72499999999999998</v>
      </c>
      <c r="I419" s="101"/>
      <c r="J419" s="41">
        <v>74907</v>
      </c>
      <c r="K419" s="41">
        <v>74992</v>
      </c>
      <c r="L419" s="41">
        <v>75043</v>
      </c>
      <c r="M419" s="41">
        <v>75617</v>
      </c>
      <c r="N419" s="41">
        <v>76153</v>
      </c>
      <c r="O419" s="41">
        <v>76840</v>
      </c>
      <c r="P419" s="41">
        <v>77763</v>
      </c>
      <c r="Q419" s="41">
        <v>78990</v>
      </c>
      <c r="R419" s="41">
        <v>80174</v>
      </c>
      <c r="S419" s="41">
        <v>81191</v>
      </c>
      <c r="T419" s="41">
        <v>82333</v>
      </c>
      <c r="U419" s="41">
        <v>83072</v>
      </c>
    </row>
    <row r="420" spans="1:21" x14ac:dyDescent="0.35">
      <c r="A420" s="40">
        <v>416</v>
      </c>
      <c r="B420" s="76" t="s">
        <v>618</v>
      </c>
      <c r="C420" s="54" t="str">
        <f t="shared" si="19"/>
        <v xml:space="preserve"> Florida</v>
      </c>
      <c r="D420" s="91" t="str">
        <f t="shared" si="20"/>
        <v>Melbourne city</v>
      </c>
      <c r="E420" s="103" t="e" vm="337">
        <v>#VALUE!</v>
      </c>
      <c r="F420" s="97" t="e" vm="1162">
        <v>#VALUE!</v>
      </c>
      <c r="G420" s="98" cm="1" vm="1163">
        <f t="array" ref="G420">_FV(F420,"Population")</f>
        <v>82826</v>
      </c>
      <c r="H420" s="105">
        <f t="shared" si="21"/>
        <v>-0.20300000000000001</v>
      </c>
      <c r="I420" s="101"/>
      <c r="J420" s="41">
        <v>76068</v>
      </c>
      <c r="K420" s="41">
        <v>76217</v>
      </c>
      <c r="L420" s="41">
        <v>76363</v>
      </c>
      <c r="M420" s="41">
        <v>76537</v>
      </c>
      <c r="N420" s="41">
        <v>76854</v>
      </c>
      <c r="O420" s="41">
        <v>77393</v>
      </c>
      <c r="P420" s="41">
        <v>78276</v>
      </c>
      <c r="Q420" s="41">
        <v>79323</v>
      </c>
      <c r="R420" s="41">
        <v>80656</v>
      </c>
      <c r="S420" s="41">
        <v>81822</v>
      </c>
      <c r="T420" s="41">
        <v>82603</v>
      </c>
      <c r="U420" s="41">
        <v>83029</v>
      </c>
    </row>
    <row r="421" spans="1:21" x14ac:dyDescent="0.35">
      <c r="A421" s="40">
        <v>417</v>
      </c>
      <c r="B421" s="76" t="s">
        <v>619</v>
      </c>
      <c r="C421" s="54" t="str">
        <f t="shared" si="19"/>
        <v xml:space="preserve"> California</v>
      </c>
      <c r="D421" s="91" t="str">
        <f t="shared" si="20"/>
        <v>Manteca city</v>
      </c>
      <c r="E421" s="103" t="e" vm="316">
        <v>#VALUE!</v>
      </c>
      <c r="F421" s="97" t="e" vm="1164">
        <v>#VALUE!</v>
      </c>
      <c r="G421" s="98" cm="1" vm="1165">
        <f t="array" ref="G421">_FV(F421,"Population")</f>
        <v>81592</v>
      </c>
      <c r="H421" s="105">
        <f t="shared" si="21"/>
        <v>-1.4359999999999999</v>
      </c>
      <c r="I421" s="101"/>
      <c r="J421" s="41">
        <v>67096</v>
      </c>
      <c r="K421" s="41">
        <v>67348</v>
      </c>
      <c r="L421" s="41">
        <v>67733</v>
      </c>
      <c r="M421" s="41">
        <v>69244</v>
      </c>
      <c r="N421" s="41">
        <v>70884</v>
      </c>
      <c r="O421" s="41">
        <v>71761</v>
      </c>
      <c r="P421" s="41">
        <v>73157</v>
      </c>
      <c r="Q421" s="41">
        <v>75088</v>
      </c>
      <c r="R421" s="41">
        <v>76831</v>
      </c>
      <c r="S421" s="41">
        <v>79079</v>
      </c>
      <c r="T421" s="41">
        <v>81603</v>
      </c>
      <c r="U421" s="41">
        <v>83028</v>
      </c>
    </row>
    <row r="422" spans="1:21" x14ac:dyDescent="0.35">
      <c r="A422" s="40">
        <v>418</v>
      </c>
      <c r="B422" s="76" t="s">
        <v>620</v>
      </c>
      <c r="C422" s="54" t="str">
        <f t="shared" si="19"/>
        <v xml:space="preserve"> California</v>
      </c>
      <c r="D422" s="91" t="str">
        <f t="shared" si="20"/>
        <v>Mountain View city</v>
      </c>
      <c r="E422" s="103" t="e" vm="316">
        <v>#VALUE!</v>
      </c>
      <c r="F422" s="97" t="e" vm="1166">
        <v>#VALUE!</v>
      </c>
      <c r="G422" s="98" cm="1" vm="1167">
        <f t="array" ref="G422">_FV(F422,"Population")</f>
        <v>83377</v>
      </c>
      <c r="H422" s="105">
        <f t="shared" si="21"/>
        <v>0.63800000000000001</v>
      </c>
      <c r="I422" s="101"/>
      <c r="J422" s="41">
        <v>74066</v>
      </c>
      <c r="K422" s="41">
        <v>74008</v>
      </c>
      <c r="L422" s="41">
        <v>74236</v>
      </c>
      <c r="M422" s="41">
        <v>75108</v>
      </c>
      <c r="N422" s="41">
        <v>76507</v>
      </c>
      <c r="O422" s="41">
        <v>77955</v>
      </c>
      <c r="P422" s="41">
        <v>79150</v>
      </c>
      <c r="Q422" s="41">
        <v>80345</v>
      </c>
      <c r="R422" s="41">
        <v>80821</v>
      </c>
      <c r="S422" s="41">
        <v>81189</v>
      </c>
      <c r="T422" s="41">
        <v>83168</v>
      </c>
      <c r="U422" s="41">
        <v>82739</v>
      </c>
    </row>
    <row r="423" spans="1:21" x14ac:dyDescent="0.35">
      <c r="A423" s="40">
        <v>419</v>
      </c>
      <c r="B423" s="76" t="s">
        <v>621</v>
      </c>
      <c r="C423" s="54" t="str">
        <f t="shared" si="19"/>
        <v xml:space="preserve"> Iowa</v>
      </c>
      <c r="D423" s="91" t="str">
        <f t="shared" si="20"/>
        <v>Sioux City city</v>
      </c>
      <c r="E423" s="103" t="e" vm="540">
        <v>#VALUE!</v>
      </c>
      <c r="F423" s="97" t="e" vm="1168">
        <v>#VALUE!</v>
      </c>
      <c r="G423" s="98" cm="1" vm="1169">
        <f t="array" ref="G423">_FV(F423,"Population")</f>
        <v>82396</v>
      </c>
      <c r="H423" s="105">
        <f t="shared" si="21"/>
        <v>-0.255</v>
      </c>
      <c r="I423" s="101"/>
      <c r="J423" s="41">
        <v>82684</v>
      </c>
      <c r="K423" s="41">
        <v>82693</v>
      </c>
      <c r="L423" s="41">
        <v>82858</v>
      </c>
      <c r="M423" s="41">
        <v>83096</v>
      </c>
      <c r="N423" s="41">
        <v>82689</v>
      </c>
      <c r="O423" s="41">
        <v>82608</v>
      </c>
      <c r="P423" s="41">
        <v>82534</v>
      </c>
      <c r="Q423" s="41">
        <v>82669</v>
      </c>
      <c r="R423" s="41">
        <v>82748</v>
      </c>
      <c r="S423" s="41">
        <v>82234</v>
      </c>
      <c r="T423" s="41">
        <v>82380</v>
      </c>
      <c r="U423" s="41">
        <v>82651</v>
      </c>
    </row>
    <row r="424" spans="1:21" x14ac:dyDescent="0.35">
      <c r="A424" s="40">
        <v>420</v>
      </c>
      <c r="B424" s="76" t="s">
        <v>622</v>
      </c>
      <c r="C424" s="54" t="str">
        <f t="shared" si="19"/>
        <v xml:space="preserve"> Virginia</v>
      </c>
      <c r="D424" s="91" t="str">
        <f t="shared" si="20"/>
        <v>Lynchburg city</v>
      </c>
      <c r="E424" s="103" t="e" vm="416">
        <v>#VALUE!</v>
      </c>
      <c r="F424" s="97" t="e" vm="1170">
        <v>#VALUE!</v>
      </c>
      <c r="G424" s="98" cm="1" vm="1171">
        <f t="array" ref="G424">_FV(F424,"Population")</f>
        <v>82126</v>
      </c>
      <c r="H424" s="105">
        <f t="shared" si="21"/>
        <v>-4.2000000000000003E-2</v>
      </c>
      <c r="I424" s="101"/>
      <c r="J424" s="41">
        <v>75568</v>
      </c>
      <c r="K424" s="41">
        <v>75534</v>
      </c>
      <c r="L424" s="41">
        <v>75548</v>
      </c>
      <c r="M424" s="41">
        <v>76584</v>
      </c>
      <c r="N424" s="41">
        <v>77269</v>
      </c>
      <c r="O424" s="41">
        <v>77940</v>
      </c>
      <c r="P424" s="41">
        <v>78141</v>
      </c>
      <c r="Q424" s="41">
        <v>79134</v>
      </c>
      <c r="R424" s="41">
        <v>79710</v>
      </c>
      <c r="S424" s="41">
        <v>80523</v>
      </c>
      <c r="T424" s="41">
        <v>81309</v>
      </c>
      <c r="U424" s="41">
        <v>82168</v>
      </c>
    </row>
    <row r="425" spans="1:21" x14ac:dyDescent="0.35">
      <c r="A425" s="40">
        <v>421</v>
      </c>
      <c r="B425" s="76" t="s">
        <v>623</v>
      </c>
      <c r="C425" s="54" t="str">
        <f t="shared" si="19"/>
        <v xml:space="preserve"> California</v>
      </c>
      <c r="D425" s="91" t="str">
        <f t="shared" si="20"/>
        <v>Buena Park city</v>
      </c>
      <c r="E425" s="103" t="e" vm="316">
        <v>#VALUE!</v>
      </c>
      <c r="F425" s="97" t="e" vm="1172">
        <v>#VALUE!</v>
      </c>
      <c r="G425" s="98" cm="1" vm="1173">
        <f t="array" ref="G425">_FV(F425,"Population")</f>
        <v>82421</v>
      </c>
      <c r="H425" s="105">
        <f t="shared" si="21"/>
        <v>0.63300000000000001</v>
      </c>
      <c r="I425" s="101"/>
      <c r="J425" s="41">
        <v>80530</v>
      </c>
      <c r="K425" s="41">
        <v>80619</v>
      </c>
      <c r="L425" s="41">
        <v>80792</v>
      </c>
      <c r="M425" s="41">
        <v>81553</v>
      </c>
      <c r="N425" s="41">
        <v>82045</v>
      </c>
      <c r="O425" s="41">
        <v>82717</v>
      </c>
      <c r="P425" s="41">
        <v>82621</v>
      </c>
      <c r="Q425" s="41">
        <v>82770</v>
      </c>
      <c r="R425" s="41">
        <v>82988</v>
      </c>
      <c r="S425" s="41">
        <v>82619</v>
      </c>
      <c r="T425" s="41">
        <v>82187</v>
      </c>
      <c r="U425" s="41">
        <v>81788</v>
      </c>
    </row>
    <row r="426" spans="1:21" x14ac:dyDescent="0.35">
      <c r="A426" s="40">
        <v>422</v>
      </c>
      <c r="B426" s="76" t="s">
        <v>624</v>
      </c>
      <c r="C426" s="54" t="str">
        <f t="shared" si="19"/>
        <v xml:space="preserve"> California</v>
      </c>
      <c r="D426" s="91" t="str">
        <f t="shared" si="20"/>
        <v>Pleasanton city</v>
      </c>
      <c r="E426" s="103" t="e" vm="316">
        <v>#VALUE!</v>
      </c>
      <c r="F426" s="97" t="e" vm="1174">
        <v>#VALUE!</v>
      </c>
      <c r="G426" s="98" cm="1" vm="1175">
        <f t="array" ref="G426">_FV(F426,"Population")</f>
        <v>82372</v>
      </c>
      <c r="H426" s="105">
        <f t="shared" si="21"/>
        <v>0.59499999999999997</v>
      </c>
      <c r="I426" s="101"/>
      <c r="J426" s="41">
        <v>70285</v>
      </c>
      <c r="K426" s="41">
        <v>70280</v>
      </c>
      <c r="L426" s="41">
        <v>70381</v>
      </c>
      <c r="M426" s="41">
        <v>71133</v>
      </c>
      <c r="N426" s="41">
        <v>72098</v>
      </c>
      <c r="O426" s="41">
        <v>74026</v>
      </c>
      <c r="P426" s="41">
        <v>77454</v>
      </c>
      <c r="Q426" s="41">
        <v>79265</v>
      </c>
      <c r="R426" s="41">
        <v>82330</v>
      </c>
      <c r="S426" s="41">
        <v>82831</v>
      </c>
      <c r="T426" s="41">
        <v>82357</v>
      </c>
      <c r="U426" s="41">
        <v>81777</v>
      </c>
    </row>
    <row r="427" spans="1:21" x14ac:dyDescent="0.35">
      <c r="A427" s="40">
        <v>423</v>
      </c>
      <c r="B427" s="76" t="s">
        <v>625</v>
      </c>
      <c r="C427" s="54" t="str">
        <f t="shared" si="19"/>
        <v xml:space="preserve"> Texas</v>
      </c>
      <c r="D427" s="91" t="str">
        <f t="shared" si="20"/>
        <v>Longview city</v>
      </c>
      <c r="E427" s="103" t="e" vm="321">
        <v>#VALUE!</v>
      </c>
      <c r="F427" s="97" t="e" vm="1176">
        <v>#VALUE!</v>
      </c>
      <c r="G427" s="98" cm="1" vm="1177">
        <f t="array" ref="G427">_FV(F427,"Population")</f>
        <v>81647</v>
      </c>
      <c r="H427" s="105">
        <f t="shared" si="21"/>
        <v>1.6E-2</v>
      </c>
      <c r="I427" s="101"/>
      <c r="J427" s="41">
        <v>80455</v>
      </c>
      <c r="K427" s="41">
        <v>80423</v>
      </c>
      <c r="L427" s="41">
        <v>80565</v>
      </c>
      <c r="M427" s="41">
        <v>81024</v>
      </c>
      <c r="N427" s="41">
        <v>81190</v>
      </c>
      <c r="O427" s="41">
        <v>81249</v>
      </c>
      <c r="P427" s="41">
        <v>81253</v>
      </c>
      <c r="Q427" s="41">
        <v>81717</v>
      </c>
      <c r="R427" s="41">
        <v>81378</v>
      </c>
      <c r="S427" s="41">
        <v>80980</v>
      </c>
      <c r="T427" s="41">
        <v>81191</v>
      </c>
      <c r="U427" s="41">
        <v>81631</v>
      </c>
    </row>
    <row r="428" spans="1:21" x14ac:dyDescent="0.35">
      <c r="A428" s="40">
        <v>424</v>
      </c>
      <c r="B428" s="76" t="s">
        <v>626</v>
      </c>
      <c r="C428" s="54" t="str">
        <f t="shared" si="19"/>
        <v xml:space="preserve"> Michigan</v>
      </c>
      <c r="D428" s="91" t="str">
        <f t="shared" si="20"/>
        <v>Westland city</v>
      </c>
      <c r="E428" s="103" t="e" vm="368">
        <v>#VALUE!</v>
      </c>
      <c r="F428" s="97" t="e" vm="1178">
        <v>#VALUE!</v>
      </c>
      <c r="G428" s="98" cm="1" vm="1179">
        <f t="array" ref="G428">_FV(F428,"Population")</f>
        <v>81720</v>
      </c>
      <c r="H428" s="105">
        <f t="shared" si="21"/>
        <v>0.20899999999999999</v>
      </c>
      <c r="I428" s="101"/>
      <c r="J428" s="41">
        <v>84094</v>
      </c>
      <c r="K428" s="41">
        <v>84150</v>
      </c>
      <c r="L428" s="41">
        <v>83959</v>
      </c>
      <c r="M428" s="41">
        <v>83518</v>
      </c>
      <c r="N428" s="41">
        <v>83334</v>
      </c>
      <c r="O428" s="41">
        <v>82659</v>
      </c>
      <c r="P428" s="41">
        <v>82628</v>
      </c>
      <c r="Q428" s="41">
        <v>82321</v>
      </c>
      <c r="R428" s="41">
        <v>82115</v>
      </c>
      <c r="S428" s="41">
        <v>81940</v>
      </c>
      <c r="T428" s="41">
        <v>81752</v>
      </c>
      <c r="U428" s="41">
        <v>81511</v>
      </c>
    </row>
    <row r="429" spans="1:21" x14ac:dyDescent="0.35">
      <c r="A429" s="40">
        <v>425</v>
      </c>
      <c r="B429" s="76" t="s">
        <v>627</v>
      </c>
      <c r="C429" s="54" t="str">
        <f t="shared" si="19"/>
        <v xml:space="preserve"> Washington</v>
      </c>
      <c r="D429" s="91" t="str">
        <f t="shared" si="20"/>
        <v>Auburn city</v>
      </c>
      <c r="E429" s="103" t="e" vm="353">
        <v>#VALUE!</v>
      </c>
      <c r="F429" s="97" t="e" vm="1180">
        <v>#VALUE!</v>
      </c>
      <c r="G429" s="98" cm="1" vm="1181">
        <f t="array" ref="G429">_FV(F429,"Population")</f>
        <v>81905</v>
      </c>
      <c r="H429" s="105">
        <f t="shared" si="21"/>
        <v>0.441</v>
      </c>
      <c r="I429" s="101"/>
      <c r="J429" s="41">
        <v>70180</v>
      </c>
      <c r="K429" s="41">
        <v>70301</v>
      </c>
      <c r="L429" s="41">
        <v>70560</v>
      </c>
      <c r="M429" s="41">
        <v>71748</v>
      </c>
      <c r="N429" s="41">
        <v>73474</v>
      </c>
      <c r="O429" s="41">
        <v>74924</v>
      </c>
      <c r="P429" s="41">
        <v>76198</v>
      </c>
      <c r="Q429" s="41">
        <v>77479</v>
      </c>
      <c r="R429" s="41">
        <v>78725</v>
      </c>
      <c r="S429" s="41">
        <v>81333</v>
      </c>
      <c r="T429" s="41">
        <v>81789</v>
      </c>
      <c r="U429" s="41">
        <v>81464</v>
      </c>
    </row>
    <row r="430" spans="1:21" x14ac:dyDescent="0.35">
      <c r="A430" s="40">
        <v>426</v>
      </c>
      <c r="B430" s="76" t="s">
        <v>628</v>
      </c>
      <c r="C430" s="54" t="str">
        <f t="shared" si="19"/>
        <v xml:space="preserve"> Rhode Island</v>
      </c>
      <c r="D430" s="91" t="str">
        <f t="shared" si="20"/>
        <v>Cranston city</v>
      </c>
      <c r="E430" s="103" t="e" vm="620">
        <v>#VALUE!</v>
      </c>
      <c r="F430" s="97" t="e" vm="1182">
        <v>#VALUE!</v>
      </c>
      <c r="G430" s="98" cm="1" vm="1183">
        <f t="array" ref="G430">_FV(F430,"Population")</f>
        <v>81274</v>
      </c>
      <c r="H430" s="105">
        <f t="shared" si="21"/>
        <v>-0.182</v>
      </c>
      <c r="I430" s="101"/>
      <c r="J430" s="41">
        <v>80387</v>
      </c>
      <c r="K430" s="41">
        <v>80627</v>
      </c>
      <c r="L430" s="41">
        <v>80757</v>
      </c>
      <c r="M430" s="41">
        <v>80881</v>
      </c>
      <c r="N430" s="41">
        <v>81066</v>
      </c>
      <c r="O430" s="41">
        <v>81033</v>
      </c>
      <c r="P430" s="41">
        <v>81248</v>
      </c>
      <c r="Q430" s="41">
        <v>81306</v>
      </c>
      <c r="R430" s="41">
        <v>81221</v>
      </c>
      <c r="S430" s="41">
        <v>81022</v>
      </c>
      <c r="T430" s="41">
        <v>81335</v>
      </c>
      <c r="U430" s="41">
        <v>81456</v>
      </c>
    </row>
    <row r="431" spans="1:21" x14ac:dyDescent="0.35">
      <c r="A431" s="40">
        <v>427</v>
      </c>
      <c r="B431" s="76" t="s">
        <v>629</v>
      </c>
      <c r="C431" s="54" t="str">
        <f t="shared" si="19"/>
        <v xml:space="preserve"> Massachusetts</v>
      </c>
      <c r="D431" s="91" t="str">
        <f t="shared" si="20"/>
        <v>Somerville city</v>
      </c>
      <c r="E431" s="103" t="e" vm="361">
        <v>#VALUE!</v>
      </c>
      <c r="F431" s="97" t="e" vm="1184">
        <v>#VALUE!</v>
      </c>
      <c r="G431" s="98" cm="1" vm="1185">
        <f t="array" ref="G431">_FV(F431,"Population")</f>
        <v>81562</v>
      </c>
      <c r="H431" s="105">
        <f t="shared" si="21"/>
        <v>0.20200000000000001</v>
      </c>
      <c r="I431" s="101"/>
      <c r="J431" s="41">
        <v>75754</v>
      </c>
      <c r="K431" s="41">
        <v>75701</v>
      </c>
      <c r="L431" s="41">
        <v>75877</v>
      </c>
      <c r="M431" s="41">
        <v>76710</v>
      </c>
      <c r="N431" s="41">
        <v>77620</v>
      </c>
      <c r="O431" s="41">
        <v>78573</v>
      </c>
      <c r="P431" s="41">
        <v>78991</v>
      </c>
      <c r="Q431" s="41">
        <v>79715</v>
      </c>
      <c r="R431" s="41">
        <v>80936</v>
      </c>
      <c r="S431" s="41">
        <v>81204</v>
      </c>
      <c r="T431" s="41">
        <v>81357</v>
      </c>
      <c r="U431" s="41">
        <v>81360</v>
      </c>
    </row>
    <row r="432" spans="1:21" x14ac:dyDescent="0.35">
      <c r="A432" s="40">
        <v>428</v>
      </c>
      <c r="B432" s="76" t="s">
        <v>630</v>
      </c>
      <c r="C432" s="54" t="str">
        <f t="shared" si="19"/>
        <v xml:space="preserve"> California</v>
      </c>
      <c r="D432" s="91" t="str">
        <f t="shared" si="20"/>
        <v>Folsom city</v>
      </c>
      <c r="E432" s="103" t="e" vm="316">
        <v>#VALUE!</v>
      </c>
      <c r="F432" s="97" t="e" vm="1186">
        <v>#VALUE!</v>
      </c>
      <c r="G432" s="98" cm="1" vm="1187">
        <f t="array" ref="G432">_FV(F432,"Population")</f>
        <v>79022</v>
      </c>
      <c r="H432" s="105">
        <f t="shared" si="21"/>
        <v>-2.306</v>
      </c>
      <c r="I432" s="101"/>
      <c r="J432" s="41">
        <v>72203</v>
      </c>
      <c r="K432" s="41">
        <v>72147</v>
      </c>
      <c r="L432" s="41">
        <v>72110</v>
      </c>
      <c r="M432" s="41">
        <v>72542</v>
      </c>
      <c r="N432" s="41">
        <v>73042</v>
      </c>
      <c r="O432" s="41">
        <v>72782</v>
      </c>
      <c r="P432" s="41">
        <v>74950</v>
      </c>
      <c r="Q432" s="41">
        <v>75935</v>
      </c>
      <c r="R432" s="41">
        <v>76999</v>
      </c>
      <c r="S432" s="41">
        <v>77798</v>
      </c>
      <c r="T432" s="41">
        <v>78842</v>
      </c>
      <c r="U432" s="41">
        <v>81328</v>
      </c>
    </row>
    <row r="433" spans="1:21" x14ac:dyDescent="0.35">
      <c r="A433" s="40">
        <v>429</v>
      </c>
      <c r="B433" s="76" t="s">
        <v>631</v>
      </c>
      <c r="C433" s="54" t="str">
        <f t="shared" si="19"/>
        <v xml:space="preserve"> Arkansas</v>
      </c>
      <c r="D433" s="91" t="str">
        <f t="shared" si="20"/>
        <v>Springdale city</v>
      </c>
      <c r="E433" s="103" t="e" vm="584">
        <v>#VALUE!</v>
      </c>
      <c r="F433" s="97" t="e" vm="1188">
        <v>#VALUE!</v>
      </c>
      <c r="G433" s="98" cm="1" vm="1189">
        <f t="array" ref="G433">_FV(F433,"Population")</f>
        <v>81029</v>
      </c>
      <c r="H433" s="105">
        <f t="shared" si="21"/>
        <v>-9.6000000000000002E-2</v>
      </c>
      <c r="I433" s="101"/>
      <c r="J433" s="41">
        <v>69797</v>
      </c>
      <c r="K433" s="41">
        <v>70800</v>
      </c>
      <c r="L433" s="41">
        <v>71129</v>
      </c>
      <c r="M433" s="41">
        <v>72453</v>
      </c>
      <c r="N433" s="41">
        <v>73712</v>
      </c>
      <c r="O433" s="41">
        <v>75121</v>
      </c>
      <c r="P433" s="41">
        <v>76238</v>
      </c>
      <c r="Q433" s="41">
        <v>77524</v>
      </c>
      <c r="R433" s="41">
        <v>78737</v>
      </c>
      <c r="S433" s="41">
        <v>79819</v>
      </c>
      <c r="T433" s="41">
        <v>80907</v>
      </c>
      <c r="U433" s="41">
        <v>81125</v>
      </c>
    </row>
    <row r="434" spans="1:21" x14ac:dyDescent="0.35">
      <c r="A434" s="40">
        <v>430</v>
      </c>
      <c r="B434" s="76" t="s">
        <v>632</v>
      </c>
      <c r="C434" s="54" t="str">
        <f t="shared" si="19"/>
        <v xml:space="preserve"> Florida</v>
      </c>
      <c r="D434" s="91" t="str">
        <f t="shared" si="20"/>
        <v>Deerfield Beach city</v>
      </c>
      <c r="E434" s="103" t="e" vm="337">
        <v>#VALUE!</v>
      </c>
      <c r="F434" s="97" t="e" vm="1190">
        <v>#VALUE!</v>
      </c>
      <c r="G434" s="98" cm="1" vm="1191">
        <f t="array" ref="G434">_FV(F434,"Population")</f>
        <v>80863</v>
      </c>
      <c r="H434" s="105">
        <f t="shared" si="21"/>
        <v>-0.20300000000000001</v>
      </c>
      <c r="I434" s="101"/>
      <c r="J434" s="41">
        <v>75018</v>
      </c>
      <c r="K434" s="41">
        <v>75008</v>
      </c>
      <c r="L434" s="41">
        <v>75178</v>
      </c>
      <c r="M434" s="41">
        <v>76504</v>
      </c>
      <c r="N434" s="41">
        <v>77395</v>
      </c>
      <c r="O434" s="41">
        <v>78002</v>
      </c>
      <c r="P434" s="41">
        <v>78565</v>
      </c>
      <c r="Q434" s="41">
        <v>79334</v>
      </c>
      <c r="R434" s="41">
        <v>79972</v>
      </c>
      <c r="S434" s="41">
        <v>80525</v>
      </c>
      <c r="T434" s="41">
        <v>80666</v>
      </c>
      <c r="U434" s="41">
        <v>81066</v>
      </c>
    </row>
    <row r="435" spans="1:21" x14ac:dyDescent="0.35">
      <c r="A435" s="40">
        <v>431</v>
      </c>
      <c r="B435" s="76" t="s">
        <v>633</v>
      </c>
      <c r="C435" s="54" t="str">
        <f t="shared" si="19"/>
        <v xml:space="preserve"> Rhode Island</v>
      </c>
      <c r="D435" s="91" t="str">
        <f t="shared" si="20"/>
        <v>Warwick city</v>
      </c>
      <c r="E435" s="103" t="e" vm="620">
        <v>#VALUE!</v>
      </c>
      <c r="F435" s="97" t="e" vm="1192">
        <v>#VALUE!</v>
      </c>
      <c r="G435" s="98" cm="1" vm="1193">
        <f t="array" ref="G435">_FV(F435,"Population")</f>
        <v>80847</v>
      </c>
      <c r="H435" s="105">
        <f t="shared" si="21"/>
        <v>-0.157</v>
      </c>
      <c r="I435" s="101"/>
      <c r="J435" s="41">
        <v>82672</v>
      </c>
      <c r="K435" s="41">
        <v>82689</v>
      </c>
      <c r="L435" s="41">
        <v>82643</v>
      </c>
      <c r="M435" s="41">
        <v>82049</v>
      </c>
      <c r="N435" s="41">
        <v>81700</v>
      </c>
      <c r="O435" s="41">
        <v>81548</v>
      </c>
      <c r="P435" s="41">
        <v>81710</v>
      </c>
      <c r="Q435" s="41">
        <v>81142</v>
      </c>
      <c r="R435" s="41">
        <v>81027</v>
      </c>
      <c r="S435" s="41">
        <v>80820</v>
      </c>
      <c r="T435" s="41">
        <v>80966</v>
      </c>
      <c r="U435" s="41">
        <v>81004</v>
      </c>
    </row>
    <row r="436" spans="1:21" x14ac:dyDescent="0.35">
      <c r="A436" s="40">
        <v>432</v>
      </c>
      <c r="B436" s="76" t="s">
        <v>634</v>
      </c>
      <c r="C436" s="54" t="str">
        <f t="shared" si="19"/>
        <v xml:space="preserve"> Illinois</v>
      </c>
      <c r="D436" s="91" t="str">
        <f t="shared" si="20"/>
        <v>Cicero town</v>
      </c>
      <c r="E436" s="103" t="e" vm="318">
        <v>#VALUE!</v>
      </c>
      <c r="F436" s="97" t="e" vm="1194">
        <v>#VALUE!</v>
      </c>
      <c r="G436" s="98" cm="1" vm="1195">
        <f t="array" ref="G436">_FV(F436,"Population")</f>
        <v>81597</v>
      </c>
      <c r="H436" s="105">
        <f t="shared" si="21"/>
        <v>0.80100000000000005</v>
      </c>
      <c r="I436" s="101"/>
      <c r="J436" s="41">
        <v>83891</v>
      </c>
      <c r="K436" s="41">
        <v>84241</v>
      </c>
      <c r="L436" s="41">
        <v>84267</v>
      </c>
      <c r="M436" s="41">
        <v>84438</v>
      </c>
      <c r="N436" s="41">
        <v>84569</v>
      </c>
      <c r="O436" s="41">
        <v>84601</v>
      </c>
      <c r="P436" s="41">
        <v>84397</v>
      </c>
      <c r="Q436" s="41">
        <v>83884</v>
      </c>
      <c r="R436" s="41">
        <v>83219</v>
      </c>
      <c r="S436" s="41">
        <v>82399</v>
      </c>
      <c r="T436" s="41">
        <v>81477</v>
      </c>
      <c r="U436" s="41">
        <v>80796</v>
      </c>
    </row>
    <row r="437" spans="1:21" x14ac:dyDescent="0.35">
      <c r="A437" s="40">
        <v>433</v>
      </c>
      <c r="B437" s="76" t="s">
        <v>635</v>
      </c>
      <c r="C437" s="54" t="str">
        <f t="shared" si="19"/>
        <v xml:space="preserve"> Michigan</v>
      </c>
      <c r="D437" s="91" t="str">
        <f t="shared" si="20"/>
        <v>Farmington Hills city</v>
      </c>
      <c r="E437" s="103" t="e" vm="368">
        <v>#VALUE!</v>
      </c>
      <c r="F437" s="97" t="e" vm="1196">
        <v>#VALUE!</v>
      </c>
      <c r="G437" s="98" cm="1" vm="1197">
        <f t="array" ref="G437">_FV(F437,"Population")</f>
        <v>81093</v>
      </c>
      <c r="H437" s="105">
        <f t="shared" si="21"/>
        <v>0.48099999999999998</v>
      </c>
      <c r="I437" s="101"/>
      <c r="J437" s="41">
        <v>79740</v>
      </c>
      <c r="K437" s="41">
        <v>79725</v>
      </c>
      <c r="L437" s="41">
        <v>79761</v>
      </c>
      <c r="M437" s="41">
        <v>80345</v>
      </c>
      <c r="N437" s="41">
        <v>80922</v>
      </c>
      <c r="O437" s="41">
        <v>81490</v>
      </c>
      <c r="P437" s="41">
        <v>81744</v>
      </c>
      <c r="Q437" s="41">
        <v>81536</v>
      </c>
      <c r="R437" s="41">
        <v>81560</v>
      </c>
      <c r="S437" s="41">
        <v>81426</v>
      </c>
      <c r="T437" s="41">
        <v>80939</v>
      </c>
      <c r="U437" s="41">
        <v>80612</v>
      </c>
    </row>
    <row r="438" spans="1:21" x14ac:dyDescent="0.35">
      <c r="A438" s="40">
        <v>434</v>
      </c>
      <c r="B438" s="76" t="s">
        <v>636</v>
      </c>
      <c r="C438" s="54" t="str">
        <f t="shared" si="19"/>
        <v xml:space="preserve"> Minnesota</v>
      </c>
      <c r="D438" s="91" t="str">
        <f t="shared" si="20"/>
        <v>Brooklyn Park city</v>
      </c>
      <c r="E438" s="103" t="e" vm="421">
        <v>#VALUE!</v>
      </c>
      <c r="F438" s="97" t="e" vm="1198">
        <v>#VALUE!</v>
      </c>
      <c r="G438" s="98" cm="1" vm="1199">
        <f t="array" ref="G438">_FV(F438,"Population")</f>
        <v>80610</v>
      </c>
      <c r="H438" s="105">
        <f t="shared" si="21"/>
        <v>0.221</v>
      </c>
      <c r="I438" s="101"/>
      <c r="J438" s="41">
        <v>75781</v>
      </c>
      <c r="K438" s="41">
        <v>75776</v>
      </c>
      <c r="L438" s="41">
        <v>75963</v>
      </c>
      <c r="M438" s="41">
        <v>76883</v>
      </c>
      <c r="N438" s="41">
        <v>77905</v>
      </c>
      <c r="O438" s="41">
        <v>78471</v>
      </c>
      <c r="P438" s="41">
        <v>78816</v>
      </c>
      <c r="Q438" s="41">
        <v>79256</v>
      </c>
      <c r="R438" s="41">
        <v>79871</v>
      </c>
      <c r="S438" s="41">
        <v>80322</v>
      </c>
      <c r="T438" s="41">
        <v>80524</v>
      </c>
      <c r="U438" s="41">
        <v>80389</v>
      </c>
    </row>
    <row r="439" spans="1:21" x14ac:dyDescent="0.35">
      <c r="A439" s="40">
        <v>435</v>
      </c>
      <c r="B439" s="76" t="s">
        <v>637</v>
      </c>
      <c r="C439" s="54" t="str">
        <f t="shared" si="19"/>
        <v xml:space="preserve"> Massachusetts</v>
      </c>
      <c r="D439" s="91" t="str">
        <f t="shared" si="20"/>
        <v>Lawrence city</v>
      </c>
      <c r="E439" s="103" t="e" vm="361">
        <v>#VALUE!</v>
      </c>
      <c r="F439" s="97" t="e" vm="1200">
        <v>#VALUE!</v>
      </c>
      <c r="G439" s="98" cm="1" vm="1201">
        <f t="array" ref="G439">_FV(F439,"Population")</f>
        <v>80376</v>
      </c>
      <c r="H439" s="105">
        <f t="shared" si="21"/>
        <v>0.34799999999999998</v>
      </c>
      <c r="I439" s="101"/>
      <c r="J439" s="41">
        <v>76377</v>
      </c>
      <c r="K439" s="41">
        <v>76343</v>
      </c>
      <c r="L439" s="41">
        <v>76551</v>
      </c>
      <c r="M439" s="41">
        <v>77260</v>
      </c>
      <c r="N439" s="41">
        <v>77910</v>
      </c>
      <c r="O439" s="41">
        <v>78382</v>
      </c>
      <c r="P439" s="41">
        <v>79182</v>
      </c>
      <c r="Q439" s="41">
        <v>79699</v>
      </c>
      <c r="R439" s="41">
        <v>79818</v>
      </c>
      <c r="S439" s="41">
        <v>80003</v>
      </c>
      <c r="T439" s="41">
        <v>80112</v>
      </c>
      <c r="U439" s="41">
        <v>80028</v>
      </c>
    </row>
    <row r="440" spans="1:21" x14ac:dyDescent="0.35">
      <c r="A440" s="40">
        <v>436</v>
      </c>
      <c r="B440" s="76" t="s">
        <v>638</v>
      </c>
      <c r="C440" s="54" t="str">
        <f t="shared" si="19"/>
        <v xml:space="preserve"> Minnesota</v>
      </c>
      <c r="D440" s="91" t="str">
        <f t="shared" si="20"/>
        <v>Plymouth city</v>
      </c>
      <c r="E440" s="103" t="e" vm="421">
        <v>#VALUE!</v>
      </c>
      <c r="F440" s="97" t="e" vm="1202">
        <v>#VALUE!</v>
      </c>
      <c r="G440" s="98" cm="1" vm="1203">
        <f t="array" ref="G440">_FV(F440,"Population")</f>
        <v>79450</v>
      </c>
      <c r="H440" s="105">
        <f t="shared" si="21"/>
        <v>-0.318</v>
      </c>
      <c r="I440" s="101"/>
      <c r="J440" s="41">
        <v>70576</v>
      </c>
      <c r="K440" s="41">
        <v>70591</v>
      </c>
      <c r="L440" s="41">
        <v>70715</v>
      </c>
      <c r="M440" s="41">
        <v>71703</v>
      </c>
      <c r="N440" s="41">
        <v>73104</v>
      </c>
      <c r="O440" s="41">
        <v>74096</v>
      </c>
      <c r="P440" s="41">
        <v>75176</v>
      </c>
      <c r="Q440" s="41">
        <v>76034</v>
      </c>
      <c r="R440" s="41">
        <v>77341</v>
      </c>
      <c r="S440" s="41">
        <v>78128</v>
      </c>
      <c r="T440" s="41">
        <v>79345</v>
      </c>
      <c r="U440" s="41">
        <v>79768</v>
      </c>
    </row>
    <row r="441" spans="1:21" x14ac:dyDescent="0.35">
      <c r="A441" s="40">
        <v>437</v>
      </c>
      <c r="B441" s="76" t="s">
        <v>639</v>
      </c>
      <c r="C441" s="54" t="str">
        <f t="shared" si="19"/>
        <v xml:space="preserve"> Arizona</v>
      </c>
      <c r="D441" s="91" t="str">
        <f t="shared" si="20"/>
        <v>Buckeye city</v>
      </c>
      <c r="E441" s="103" t="e" vm="323">
        <v>#VALUE!</v>
      </c>
      <c r="F441" s="97" t="e" vm="1204">
        <v>#VALUE!</v>
      </c>
      <c r="G441" s="98" cm="1" vm="1205">
        <f t="array" ref="G441">_FV(F441,"Population")</f>
        <v>69947</v>
      </c>
      <c r="H441" s="105">
        <f t="shared" si="21"/>
        <v>-9.673</v>
      </c>
      <c r="I441" s="101"/>
      <c r="J441" s="41">
        <v>50876</v>
      </c>
      <c r="K441" s="41">
        <v>50851</v>
      </c>
      <c r="L441" s="41">
        <v>51350</v>
      </c>
      <c r="M441" s="41">
        <v>52486</v>
      </c>
      <c r="N441" s="41">
        <v>54389</v>
      </c>
      <c r="O441" s="41">
        <v>56603</v>
      </c>
      <c r="P441" s="41">
        <v>59100</v>
      </c>
      <c r="Q441" s="41">
        <v>61633</v>
      </c>
      <c r="R441" s="41">
        <v>64641</v>
      </c>
      <c r="S441" s="41">
        <v>68534</v>
      </c>
      <c r="T441" s="41">
        <v>74339</v>
      </c>
      <c r="U441" s="41">
        <v>79620</v>
      </c>
    </row>
    <row r="442" spans="1:21" x14ac:dyDescent="0.35">
      <c r="A442" s="40">
        <v>438</v>
      </c>
      <c r="B442" s="76" t="s">
        <v>640</v>
      </c>
      <c r="C442" s="54" t="str">
        <f t="shared" si="19"/>
        <v xml:space="preserve"> Texas</v>
      </c>
      <c r="D442" s="91" t="str">
        <f t="shared" si="20"/>
        <v>Georgetown city</v>
      </c>
      <c r="E442" s="103" t="e" vm="321">
        <v>#VALUE!</v>
      </c>
      <c r="F442" s="97" t="e" vm="1206">
        <v>#VALUE!</v>
      </c>
      <c r="G442" s="98" cm="1" vm="1207">
        <f t="array" ref="G442">_FV(F442,"Population")</f>
        <v>74180</v>
      </c>
      <c r="H442" s="105">
        <f t="shared" si="21"/>
        <v>-5.4240000000000004</v>
      </c>
      <c r="I442" s="101"/>
      <c r="J442" s="41">
        <v>47400</v>
      </c>
      <c r="K442" s="41">
        <v>47483</v>
      </c>
      <c r="L442" s="41">
        <v>48012</v>
      </c>
      <c r="M442" s="41">
        <v>50310</v>
      </c>
      <c r="N442" s="41">
        <v>52483</v>
      </c>
      <c r="O442" s="41">
        <v>54831</v>
      </c>
      <c r="P442" s="41">
        <v>58974</v>
      </c>
      <c r="Q442" s="41">
        <v>63533</v>
      </c>
      <c r="R442" s="41">
        <v>67028</v>
      </c>
      <c r="S442" s="41">
        <v>70640</v>
      </c>
      <c r="T442" s="41">
        <v>74275</v>
      </c>
      <c r="U442" s="41">
        <v>79604</v>
      </c>
    </row>
    <row r="443" spans="1:21" x14ac:dyDescent="0.35">
      <c r="A443" s="40">
        <v>439</v>
      </c>
      <c r="B443" s="76" t="s">
        <v>641</v>
      </c>
      <c r="C443" s="54" t="str">
        <f t="shared" si="19"/>
        <v xml:space="preserve"> Texas</v>
      </c>
      <c r="D443" s="91" t="str">
        <f t="shared" si="20"/>
        <v>Cedar Park city</v>
      </c>
      <c r="E443" s="103" t="e" vm="321">
        <v>#VALUE!</v>
      </c>
      <c r="F443" s="97" t="e" vm="1208">
        <v>#VALUE!</v>
      </c>
      <c r="G443" s="98" cm="1" vm="1209">
        <f t="array" ref="G443">_FV(F443,"Population")</f>
        <v>76999</v>
      </c>
      <c r="H443" s="105">
        <f t="shared" si="21"/>
        <v>-2.4630000000000001</v>
      </c>
      <c r="I443" s="101"/>
      <c r="J443" s="41">
        <v>48937</v>
      </c>
      <c r="K443" s="41">
        <v>55117</v>
      </c>
      <c r="L443" s="41">
        <v>55777</v>
      </c>
      <c r="M443" s="41">
        <v>58840</v>
      </c>
      <c r="N443" s="41">
        <v>61496</v>
      </c>
      <c r="O443" s="41">
        <v>64800</v>
      </c>
      <c r="P443" s="41">
        <v>67161</v>
      </c>
      <c r="Q443" s="41">
        <v>69556</v>
      </c>
      <c r="R443" s="41">
        <v>72545</v>
      </c>
      <c r="S443" s="41">
        <v>75559</v>
      </c>
      <c r="T443" s="41">
        <v>76903</v>
      </c>
      <c r="U443" s="41">
        <v>79462</v>
      </c>
    </row>
    <row r="444" spans="1:21" x14ac:dyDescent="0.35">
      <c r="A444" s="40">
        <v>440</v>
      </c>
      <c r="B444" s="76" t="s">
        <v>642</v>
      </c>
      <c r="C444" s="54" t="str">
        <f t="shared" si="19"/>
        <v xml:space="preserve"> California</v>
      </c>
      <c r="D444" s="91" t="str">
        <f t="shared" si="20"/>
        <v>Tustin city</v>
      </c>
      <c r="E444" s="103" t="e" vm="316">
        <v>#VALUE!</v>
      </c>
      <c r="F444" s="97" t="e" vm="1210">
        <v>#VALUE!</v>
      </c>
      <c r="G444" s="98" cm="1" vm="1211">
        <f t="array" ref="G444">_FV(F444,"Population")</f>
        <v>79795</v>
      </c>
      <c r="H444" s="105">
        <f t="shared" si="21"/>
        <v>0.44700000000000001</v>
      </c>
      <c r="I444" s="101"/>
      <c r="J444" s="41">
        <v>75540</v>
      </c>
      <c r="K444" s="41">
        <v>75317</v>
      </c>
      <c r="L444" s="41">
        <v>75472</v>
      </c>
      <c r="M444" s="41">
        <v>76227</v>
      </c>
      <c r="N444" s="41">
        <v>77575</v>
      </c>
      <c r="O444" s="41">
        <v>78122</v>
      </c>
      <c r="P444" s="41">
        <v>80138</v>
      </c>
      <c r="Q444" s="41">
        <v>80088</v>
      </c>
      <c r="R444" s="41">
        <v>80245</v>
      </c>
      <c r="S444" s="41">
        <v>80121</v>
      </c>
      <c r="T444" s="41">
        <v>79578</v>
      </c>
      <c r="U444" s="41">
        <v>79348</v>
      </c>
    </row>
    <row r="445" spans="1:21" x14ac:dyDescent="0.35">
      <c r="A445" s="40">
        <v>441</v>
      </c>
      <c r="B445" s="76" t="s">
        <v>643</v>
      </c>
      <c r="C445" s="54" t="str">
        <f t="shared" si="19"/>
        <v xml:space="preserve"> California</v>
      </c>
      <c r="D445" s="91" t="str">
        <f t="shared" si="20"/>
        <v>Lakewood city</v>
      </c>
      <c r="E445" s="103" t="e" vm="316">
        <v>#VALUE!</v>
      </c>
      <c r="F445" s="97" t="e" vm="1212">
        <v>#VALUE!</v>
      </c>
      <c r="G445" s="98" cm="1" vm="1213">
        <f t="array" ref="G445">_FV(F445,"Population")</f>
        <v>80140</v>
      </c>
      <c r="H445" s="105">
        <f t="shared" si="21"/>
        <v>0.83299999999999996</v>
      </c>
      <c r="I445" s="101"/>
      <c r="J445" s="41">
        <v>80048</v>
      </c>
      <c r="K445" s="41">
        <v>80086</v>
      </c>
      <c r="L445" s="41">
        <v>80079</v>
      </c>
      <c r="M445" s="41">
        <v>80413</v>
      </c>
      <c r="N445" s="41">
        <v>80672</v>
      </c>
      <c r="O445" s="41">
        <v>80883</v>
      </c>
      <c r="P445" s="41">
        <v>80927</v>
      </c>
      <c r="Q445" s="41">
        <v>80951</v>
      </c>
      <c r="R445" s="41">
        <v>80895</v>
      </c>
      <c r="S445" s="41">
        <v>80510</v>
      </c>
      <c r="T445" s="41">
        <v>79907</v>
      </c>
      <c r="U445" s="41">
        <v>79307</v>
      </c>
    </row>
    <row r="446" spans="1:21" x14ac:dyDescent="0.35">
      <c r="A446" s="40">
        <v>442</v>
      </c>
      <c r="B446" s="76" t="s">
        <v>644</v>
      </c>
      <c r="C446" s="54" t="str">
        <f t="shared" si="19"/>
        <v xml:space="preserve"> California</v>
      </c>
      <c r="D446" s="91" t="str">
        <f t="shared" si="20"/>
        <v>Perris city</v>
      </c>
      <c r="E446" s="103" t="e" vm="316">
        <v>#VALUE!</v>
      </c>
      <c r="F446" s="97" t="e" vm="1214">
        <v>#VALUE!</v>
      </c>
      <c r="G446" s="98" cm="1" vm="1215">
        <f t="array" ref="G446">_FV(F446,"Population")</f>
        <v>79133</v>
      </c>
      <c r="H446" s="105">
        <f t="shared" si="21"/>
        <v>-0.158</v>
      </c>
      <c r="I446" s="101"/>
      <c r="J446" s="41">
        <v>68386</v>
      </c>
      <c r="K446" s="41">
        <v>68564</v>
      </c>
      <c r="L446" s="41">
        <v>69000</v>
      </c>
      <c r="M446" s="41">
        <v>70426</v>
      </c>
      <c r="N446" s="41">
        <v>71229</v>
      </c>
      <c r="O446" s="41">
        <v>72295</v>
      </c>
      <c r="P446" s="41">
        <v>73485</v>
      </c>
      <c r="Q446" s="41">
        <v>74613</v>
      </c>
      <c r="R446" s="41">
        <v>76046</v>
      </c>
      <c r="S446" s="41">
        <v>77563</v>
      </c>
      <c r="T446" s="41">
        <v>78903</v>
      </c>
      <c r="U446" s="41">
        <v>79291</v>
      </c>
    </row>
    <row r="447" spans="1:21" x14ac:dyDescent="0.35">
      <c r="A447" s="40">
        <v>443</v>
      </c>
      <c r="B447" s="76" t="s">
        <v>645</v>
      </c>
      <c r="C447" s="54" t="str">
        <f t="shared" si="19"/>
        <v xml:space="preserve"> Texas</v>
      </c>
      <c r="D447" s="91" t="str">
        <f t="shared" si="20"/>
        <v>Flower Mound town</v>
      </c>
      <c r="E447" s="103" t="e" vm="321">
        <v>#VALUE!</v>
      </c>
      <c r="F447" s="97" t="e" vm="1216">
        <v>#VALUE!</v>
      </c>
      <c r="G447" s="98" cm="1" vm="1217">
        <f t="array" ref="G447">_FV(F447,"Population")</f>
        <v>77329</v>
      </c>
      <c r="H447" s="105">
        <f t="shared" si="21"/>
        <v>-1.806</v>
      </c>
      <c r="I447" s="101"/>
      <c r="J447" s="41">
        <v>64669</v>
      </c>
      <c r="K447" s="41">
        <v>64675</v>
      </c>
      <c r="L447" s="41">
        <v>64864</v>
      </c>
      <c r="M447" s="41">
        <v>65982</v>
      </c>
      <c r="N447" s="41">
        <v>67764</v>
      </c>
      <c r="O447" s="41">
        <v>68375</v>
      </c>
      <c r="P447" s="41">
        <v>69525</v>
      </c>
      <c r="Q447" s="41">
        <v>70985</v>
      </c>
      <c r="R447" s="41">
        <v>73533</v>
      </c>
      <c r="S447" s="41">
        <v>76700</v>
      </c>
      <c r="T447" s="41">
        <v>77562</v>
      </c>
      <c r="U447" s="41">
        <v>79135</v>
      </c>
    </row>
    <row r="448" spans="1:21" x14ac:dyDescent="0.35">
      <c r="A448" s="40">
        <v>444</v>
      </c>
      <c r="B448" s="76" t="s">
        <v>646</v>
      </c>
      <c r="C448" s="54" t="str">
        <f t="shared" si="19"/>
        <v xml:space="preserve"> Texas</v>
      </c>
      <c r="D448" s="91" t="str">
        <f t="shared" si="20"/>
        <v>Pharr city</v>
      </c>
      <c r="E448" s="103" t="e" vm="321">
        <v>#VALUE!</v>
      </c>
      <c r="F448" s="97" t="e" vm="1218">
        <v>#VALUE!</v>
      </c>
      <c r="G448" s="98" cm="1" vm="1219">
        <f t="array" ref="G448">_FV(F448,"Population")</f>
        <v>79707</v>
      </c>
      <c r="H448" s="105">
        <f t="shared" si="21"/>
        <v>0.59499999999999997</v>
      </c>
      <c r="I448" s="101"/>
      <c r="J448" s="41">
        <v>70400</v>
      </c>
      <c r="K448" s="41">
        <v>70457</v>
      </c>
      <c r="L448" s="41">
        <v>70778</v>
      </c>
      <c r="M448" s="41">
        <v>72142</v>
      </c>
      <c r="N448" s="41">
        <v>73327</v>
      </c>
      <c r="O448" s="41">
        <v>74165</v>
      </c>
      <c r="P448" s="41">
        <v>75348</v>
      </c>
      <c r="Q448" s="41">
        <v>76369</v>
      </c>
      <c r="R448" s="41">
        <v>77363</v>
      </c>
      <c r="S448" s="41">
        <v>78649</v>
      </c>
      <c r="T448" s="41">
        <v>78925</v>
      </c>
      <c r="U448" s="41">
        <v>79112</v>
      </c>
    </row>
    <row r="449" spans="1:21" x14ac:dyDescent="0.35">
      <c r="A449" s="40">
        <v>445</v>
      </c>
      <c r="B449" s="76" t="s">
        <v>647</v>
      </c>
      <c r="C449" s="54" t="str">
        <f t="shared" si="19"/>
        <v xml:space="preserve"> Colorado</v>
      </c>
      <c r="D449" s="91" t="str">
        <f t="shared" si="20"/>
        <v>Loveland city</v>
      </c>
      <c r="E449" s="103" t="e" vm="356">
        <v>#VALUE!</v>
      </c>
      <c r="F449" s="97" t="e" vm="1220">
        <v>#VALUE!</v>
      </c>
      <c r="G449" s="98" cm="1" vm="1221">
        <f t="array" ref="G449">_FV(F449,"Population")</f>
        <v>77446</v>
      </c>
      <c r="H449" s="105">
        <f t="shared" si="21"/>
        <v>-1.431</v>
      </c>
      <c r="I449" s="101"/>
      <c r="J449" s="41">
        <v>66859</v>
      </c>
      <c r="K449" s="41">
        <v>66992</v>
      </c>
      <c r="L449" s="41">
        <v>67157</v>
      </c>
      <c r="M449" s="41">
        <v>69321</v>
      </c>
      <c r="N449" s="41">
        <v>70384</v>
      </c>
      <c r="O449" s="41">
        <v>71337</v>
      </c>
      <c r="P449" s="41">
        <v>72514</v>
      </c>
      <c r="Q449" s="41">
        <v>74886</v>
      </c>
      <c r="R449" s="41">
        <v>76399</v>
      </c>
      <c r="S449" s="41">
        <v>76880</v>
      </c>
      <c r="T449" s="41">
        <v>77752</v>
      </c>
      <c r="U449" s="41">
        <v>78877</v>
      </c>
    </row>
    <row r="450" spans="1:21" x14ac:dyDescent="0.35">
      <c r="A450" s="40">
        <v>446</v>
      </c>
      <c r="B450" s="76" t="s">
        <v>648</v>
      </c>
      <c r="C450" s="54" t="str">
        <f t="shared" si="19"/>
        <v xml:space="preserve"> Florida</v>
      </c>
      <c r="D450" s="91" t="str">
        <f t="shared" si="20"/>
        <v>Boynton Beach city</v>
      </c>
      <c r="E450" s="103" t="e" vm="337">
        <v>#VALUE!</v>
      </c>
      <c r="F450" s="97" t="e" vm="1222">
        <v>#VALUE!</v>
      </c>
      <c r="G450" s="98" cm="1" vm="1223">
        <f t="array" ref="G450">_FV(F450,"Population")</f>
        <v>78050</v>
      </c>
      <c r="H450" s="105">
        <f t="shared" si="21"/>
        <v>-0.629</v>
      </c>
      <c r="I450" s="101"/>
      <c r="J450" s="41">
        <v>68217</v>
      </c>
      <c r="K450" s="41">
        <v>68293</v>
      </c>
      <c r="L450" s="41">
        <v>68411</v>
      </c>
      <c r="M450" s="41">
        <v>68905</v>
      </c>
      <c r="N450" s="41">
        <v>70049</v>
      </c>
      <c r="O450" s="41">
        <v>71305</v>
      </c>
      <c r="P450" s="41">
        <v>73155</v>
      </c>
      <c r="Q450" s="41">
        <v>74005</v>
      </c>
      <c r="R450" s="41">
        <v>75877</v>
      </c>
      <c r="S450" s="41">
        <v>77711</v>
      </c>
      <c r="T450" s="41">
        <v>77949</v>
      </c>
      <c r="U450" s="41">
        <v>78679</v>
      </c>
    </row>
    <row r="451" spans="1:21" x14ac:dyDescent="0.35">
      <c r="A451" s="40">
        <v>447</v>
      </c>
      <c r="B451" s="76" t="s">
        <v>649</v>
      </c>
      <c r="C451" s="54" t="str">
        <f t="shared" si="19"/>
        <v xml:space="preserve"> New York</v>
      </c>
      <c r="D451" s="91" t="str">
        <f t="shared" si="20"/>
        <v>New Rochelle city</v>
      </c>
      <c r="E451" s="103" t="e" vm="313">
        <v>#VALUE!</v>
      </c>
      <c r="F451" s="97" t="e" vm="1224">
        <v>#VALUE!</v>
      </c>
      <c r="G451" s="98" cm="1" vm="1225">
        <f t="array" ref="G451">_FV(F451,"Population")</f>
        <v>78742</v>
      </c>
      <c r="H451" s="105">
        <f t="shared" si="21"/>
        <v>0.185</v>
      </c>
      <c r="I451" s="101"/>
      <c r="J451" s="41">
        <v>77062</v>
      </c>
      <c r="K451" s="41">
        <v>77115</v>
      </c>
      <c r="L451" s="41">
        <v>77233</v>
      </c>
      <c r="M451" s="41">
        <v>77701</v>
      </c>
      <c r="N451" s="41">
        <v>78328</v>
      </c>
      <c r="O451" s="41">
        <v>79265</v>
      </c>
      <c r="P451" s="41">
        <v>79342</v>
      </c>
      <c r="Q451" s="41">
        <v>79419</v>
      </c>
      <c r="R451" s="41">
        <v>79455</v>
      </c>
      <c r="S451" s="41">
        <v>79084</v>
      </c>
      <c r="T451" s="41">
        <v>78822</v>
      </c>
      <c r="U451" s="41">
        <v>78557</v>
      </c>
    </row>
    <row r="452" spans="1:21" x14ac:dyDescent="0.35">
      <c r="A452" s="40">
        <v>448</v>
      </c>
      <c r="B452" s="76" t="s">
        <v>650</v>
      </c>
      <c r="C452" s="54" t="str">
        <f t="shared" si="19"/>
        <v xml:space="preserve"> Texas</v>
      </c>
      <c r="D452" s="91" t="str">
        <f t="shared" si="20"/>
        <v>Temple city</v>
      </c>
      <c r="E452" s="103" t="e" vm="321">
        <v>#VALUE!</v>
      </c>
      <c r="F452" s="97" t="e" vm="1226">
        <v>#VALUE!</v>
      </c>
      <c r="G452" s="98" cm="1" vm="1227">
        <f t="array" ref="G452">_FV(F452,"Population")</f>
        <v>76256</v>
      </c>
      <c r="H452" s="105">
        <f t="shared" si="21"/>
        <v>-2.1829999999999998</v>
      </c>
      <c r="I452" s="101"/>
      <c r="J452" s="41">
        <v>66102</v>
      </c>
      <c r="K452" s="41">
        <v>66082</v>
      </c>
      <c r="L452" s="41">
        <v>66614</v>
      </c>
      <c r="M452" s="41">
        <v>67124</v>
      </c>
      <c r="N452" s="41">
        <v>68756</v>
      </c>
      <c r="O452" s="41">
        <v>69544</v>
      </c>
      <c r="P452" s="41">
        <v>70199</v>
      </c>
      <c r="Q452" s="41">
        <v>71786</v>
      </c>
      <c r="R452" s="41">
        <v>73003</v>
      </c>
      <c r="S452" s="41">
        <v>74377</v>
      </c>
      <c r="T452" s="41">
        <v>76165</v>
      </c>
      <c r="U452" s="41">
        <v>78439</v>
      </c>
    </row>
    <row r="453" spans="1:21" x14ac:dyDescent="0.35">
      <c r="A453" s="40">
        <v>449</v>
      </c>
      <c r="B453" s="76" t="s">
        <v>651</v>
      </c>
      <c r="C453" s="54" t="str">
        <f t="shared" si="19"/>
        <v xml:space="preserve"> Louisiana</v>
      </c>
      <c r="D453" s="91" t="str">
        <f t="shared" si="20"/>
        <v>Lake Charles city</v>
      </c>
      <c r="E453" s="103" t="e" vm="429">
        <v>#VALUE!</v>
      </c>
      <c r="F453" s="97" t="e" vm="118">
        <v>#VALUE!</v>
      </c>
      <c r="G453" s="98" cm="1" vm="1228">
        <f t="array" ref="G453">_FV(F453,"Population")</f>
        <v>78001</v>
      </c>
      <c r="H453" s="105">
        <f t="shared" si="21"/>
        <v>-0.39500000000000002</v>
      </c>
      <c r="I453" s="101"/>
      <c r="J453" s="41">
        <v>71993</v>
      </c>
      <c r="K453" s="41">
        <v>72398</v>
      </c>
      <c r="L453" s="41">
        <v>72531</v>
      </c>
      <c r="M453" s="41">
        <v>72873</v>
      </c>
      <c r="N453" s="41">
        <v>73665</v>
      </c>
      <c r="O453" s="41">
        <v>73886</v>
      </c>
      <c r="P453" s="41">
        <v>74513</v>
      </c>
      <c r="Q453" s="41">
        <v>75685</v>
      </c>
      <c r="R453" s="41">
        <v>76462</v>
      </c>
      <c r="S453" s="41">
        <v>77586</v>
      </c>
      <c r="T453" s="41">
        <v>78266</v>
      </c>
      <c r="U453" s="41">
        <v>78396</v>
      </c>
    </row>
    <row r="454" spans="1:21" x14ac:dyDescent="0.35">
      <c r="A454" s="40">
        <v>450</v>
      </c>
      <c r="B454" s="76" t="s">
        <v>652</v>
      </c>
      <c r="C454" s="54" t="str">
        <f t="shared" ref="C454:C517" si="22">RIGHT(B454,LEN(B454)-SEARCH(",",B454))</f>
        <v xml:space="preserve"> Arkansas</v>
      </c>
      <c r="D454" s="91" t="str">
        <f t="shared" ref="D454:D517" si="23">LEFT(B454,SEARCH(",",B454)-1)</f>
        <v>Jonesboro city</v>
      </c>
      <c r="E454" s="103" t="e" vm="584">
        <v>#VALUE!</v>
      </c>
      <c r="F454" s="97" t="e" vm="1229">
        <v>#VALUE!</v>
      </c>
      <c r="G454" s="98" cm="1" vm="1230">
        <f t="array" ref="G454">_FV(F454,"Population")</f>
        <v>76990</v>
      </c>
      <c r="H454" s="105">
        <f t="shared" si="21"/>
        <v>-1.4039999999999999</v>
      </c>
      <c r="I454" s="101"/>
      <c r="J454" s="41">
        <v>67263</v>
      </c>
      <c r="K454" s="41">
        <v>67295</v>
      </c>
      <c r="L454" s="41">
        <v>67548</v>
      </c>
      <c r="M454" s="41">
        <v>68998</v>
      </c>
      <c r="N454" s="41">
        <v>70440</v>
      </c>
      <c r="O454" s="41">
        <v>71604</v>
      </c>
      <c r="P454" s="41">
        <v>72303</v>
      </c>
      <c r="Q454" s="41">
        <v>73763</v>
      </c>
      <c r="R454" s="41">
        <v>74797</v>
      </c>
      <c r="S454" s="41">
        <v>75938</v>
      </c>
      <c r="T454" s="41">
        <v>77234</v>
      </c>
      <c r="U454" s="41">
        <v>78394</v>
      </c>
    </row>
    <row r="455" spans="1:21" x14ac:dyDescent="0.35">
      <c r="A455" s="40">
        <v>451</v>
      </c>
      <c r="B455" s="76" t="s">
        <v>653</v>
      </c>
      <c r="C455" s="54" t="str">
        <f t="shared" si="22"/>
        <v xml:space="preserve"> California</v>
      </c>
      <c r="D455" s="91" t="str">
        <f t="shared" si="23"/>
        <v>Napa city</v>
      </c>
      <c r="E455" s="103" t="e" vm="316">
        <v>#VALUE!</v>
      </c>
      <c r="F455" s="97" t="e" vm="1231">
        <v>#VALUE!</v>
      </c>
      <c r="G455" s="98" cm="1" vm="1232">
        <f t="array" ref="G455">_FV(F455,"Population")</f>
        <v>79263</v>
      </c>
      <c r="H455" s="105">
        <f t="shared" si="21"/>
        <v>1.133</v>
      </c>
      <c r="I455" s="101"/>
      <c r="J455" s="41">
        <v>76915</v>
      </c>
      <c r="K455" s="41">
        <v>77088</v>
      </c>
      <c r="L455" s="41">
        <v>77185</v>
      </c>
      <c r="M455" s="41">
        <v>77679</v>
      </c>
      <c r="N455" s="41">
        <v>78168</v>
      </c>
      <c r="O455" s="41">
        <v>78728</v>
      </c>
      <c r="P455" s="41">
        <v>79384</v>
      </c>
      <c r="Q455" s="41">
        <v>79636</v>
      </c>
      <c r="R455" s="41">
        <v>79616</v>
      </c>
      <c r="S455" s="41">
        <v>79083</v>
      </c>
      <c r="T455" s="41">
        <v>78946</v>
      </c>
      <c r="U455" s="41">
        <v>78130</v>
      </c>
    </row>
    <row r="456" spans="1:21" x14ac:dyDescent="0.35">
      <c r="A456" s="40">
        <v>452</v>
      </c>
      <c r="B456" s="76" t="s">
        <v>654</v>
      </c>
      <c r="C456" s="54" t="str">
        <f t="shared" si="22"/>
        <v xml:space="preserve"> Ohio</v>
      </c>
      <c r="D456" s="91" t="str">
        <f t="shared" si="23"/>
        <v>Parma city</v>
      </c>
      <c r="E456" s="103" t="e" vm="342">
        <v>#VALUE!</v>
      </c>
      <c r="F456" s="97" t="e" vm="1233">
        <v>#VALUE!</v>
      </c>
      <c r="G456" s="98" cm="1" vm="1234">
        <f t="array" ref="G456">_FV(F456,"Population")</f>
        <v>78751</v>
      </c>
      <c r="H456" s="105">
        <f t="shared" si="21"/>
        <v>0.64800000000000002</v>
      </c>
      <c r="I456" s="101"/>
      <c r="J456" s="41">
        <v>81601</v>
      </c>
      <c r="K456" s="41">
        <v>81589</v>
      </c>
      <c r="L456" s="41">
        <v>81456</v>
      </c>
      <c r="M456" s="41">
        <v>80961</v>
      </c>
      <c r="N456" s="41">
        <v>80623</v>
      </c>
      <c r="O456" s="41">
        <v>80453</v>
      </c>
      <c r="P456" s="41">
        <v>80166</v>
      </c>
      <c r="Q456" s="41">
        <v>80037</v>
      </c>
      <c r="R456" s="41">
        <v>79627</v>
      </c>
      <c r="S456" s="41">
        <v>79103</v>
      </c>
      <c r="T456" s="41">
        <v>78622</v>
      </c>
      <c r="U456" s="41">
        <v>78103</v>
      </c>
    </row>
    <row r="457" spans="1:21" x14ac:dyDescent="0.35">
      <c r="A457" s="40">
        <v>453</v>
      </c>
      <c r="B457" s="76" t="s">
        <v>655</v>
      </c>
      <c r="C457" s="54" t="str">
        <f t="shared" si="22"/>
        <v xml:space="preserve"> Utah</v>
      </c>
      <c r="D457" s="91" t="str">
        <f t="shared" si="23"/>
        <v>Layton city</v>
      </c>
      <c r="E457" s="103" t="e" vm="562">
        <v>#VALUE!</v>
      </c>
      <c r="F457" s="97" t="e" vm="1235">
        <v>#VALUE!</v>
      </c>
      <c r="G457" s="98" cm="1" vm="1236">
        <f t="array" ref="G457">_FV(F457,"Population")</f>
        <v>77303</v>
      </c>
      <c r="H457" s="105">
        <f t="shared" ref="H457:H520" si="24">(G457-U457)/1000</f>
        <v>-0.71099999999999997</v>
      </c>
      <c r="I457" s="101"/>
      <c r="J457" s="41">
        <v>67311</v>
      </c>
      <c r="K457" s="41">
        <v>67529</v>
      </c>
      <c r="L457" s="41">
        <v>67813</v>
      </c>
      <c r="M457" s="41">
        <v>68479</v>
      </c>
      <c r="N457" s="41">
        <v>68899</v>
      </c>
      <c r="O457" s="41">
        <v>70978</v>
      </c>
      <c r="P457" s="41">
        <v>72360</v>
      </c>
      <c r="Q457" s="41">
        <v>73929</v>
      </c>
      <c r="R457" s="41">
        <v>75482</v>
      </c>
      <c r="S457" s="41">
        <v>76447</v>
      </c>
      <c r="T457" s="41">
        <v>77181</v>
      </c>
      <c r="U457" s="41">
        <v>78014</v>
      </c>
    </row>
    <row r="458" spans="1:21" x14ac:dyDescent="0.35">
      <c r="A458" s="40">
        <v>454</v>
      </c>
      <c r="B458" s="76" t="s">
        <v>656</v>
      </c>
      <c r="C458" s="54" t="str">
        <f t="shared" si="22"/>
        <v xml:space="preserve"> California</v>
      </c>
      <c r="D458" s="91" t="str">
        <f t="shared" si="23"/>
        <v>Alameda city</v>
      </c>
      <c r="E458" s="103" t="e" vm="316">
        <v>#VALUE!</v>
      </c>
      <c r="F458" s="97" t="e" vm="1237">
        <v>#VALUE!</v>
      </c>
      <c r="G458" s="98" cm="1" vm="1238">
        <f t="array" ref="G458">_FV(F458,"Population")</f>
        <v>78338</v>
      </c>
      <c r="H458" s="105">
        <f t="shared" si="24"/>
        <v>0.71399999999999997</v>
      </c>
      <c r="I458" s="101"/>
      <c r="J458" s="41">
        <v>73812</v>
      </c>
      <c r="K458" s="41">
        <v>73812</v>
      </c>
      <c r="L458" s="41">
        <v>73946</v>
      </c>
      <c r="M458" s="41">
        <v>74692</v>
      </c>
      <c r="N458" s="41">
        <v>75637</v>
      </c>
      <c r="O458" s="41">
        <v>76479</v>
      </c>
      <c r="P458" s="41">
        <v>77509</v>
      </c>
      <c r="Q458" s="41">
        <v>78459</v>
      </c>
      <c r="R458" s="41">
        <v>79091</v>
      </c>
      <c r="S458" s="41">
        <v>79037</v>
      </c>
      <c r="T458" s="41">
        <v>78344</v>
      </c>
      <c r="U458" s="41">
        <v>77624</v>
      </c>
    </row>
    <row r="459" spans="1:21" x14ac:dyDescent="0.35">
      <c r="A459" s="40">
        <v>455</v>
      </c>
      <c r="B459" s="76" t="s">
        <v>657</v>
      </c>
      <c r="C459" s="54" t="str">
        <f t="shared" si="22"/>
        <v xml:space="preserve"> Georgia</v>
      </c>
      <c r="D459" s="91" t="str">
        <f t="shared" si="23"/>
        <v>Warner Robins city</v>
      </c>
      <c r="E459" s="103" t="e" vm="400">
        <v>#VALUE!</v>
      </c>
      <c r="F459" s="97" t="e" vm="1239">
        <v>#VALUE!</v>
      </c>
      <c r="G459" s="98" cm="1" vm="1240">
        <f t="array" ref="G459">_FV(F459,"Population")</f>
        <v>75797</v>
      </c>
      <c r="H459" s="105">
        <f t="shared" si="24"/>
        <v>-1.82</v>
      </c>
      <c r="I459" s="101"/>
      <c r="J459" s="41">
        <v>66588</v>
      </c>
      <c r="K459" s="41">
        <v>69596</v>
      </c>
      <c r="L459" s="41">
        <v>70047</v>
      </c>
      <c r="M459" s="41">
        <v>71523</v>
      </c>
      <c r="N459" s="41">
        <v>72522</v>
      </c>
      <c r="O459" s="41">
        <v>73253</v>
      </c>
      <c r="P459" s="41">
        <v>73859</v>
      </c>
      <c r="Q459" s="41">
        <v>73991</v>
      </c>
      <c r="R459" s="41">
        <v>74950</v>
      </c>
      <c r="S459" s="41">
        <v>75394</v>
      </c>
      <c r="T459" s="41">
        <v>76365</v>
      </c>
      <c r="U459" s="41">
        <v>77617</v>
      </c>
    </row>
    <row r="460" spans="1:21" x14ac:dyDescent="0.35">
      <c r="A460" s="40">
        <v>456</v>
      </c>
      <c r="B460" s="76" t="s">
        <v>658</v>
      </c>
      <c r="C460" s="54" t="str">
        <f t="shared" si="22"/>
        <v xml:space="preserve"> South Dakota</v>
      </c>
      <c r="D460" s="91" t="str">
        <f t="shared" si="23"/>
        <v>Rapid City city</v>
      </c>
      <c r="E460" s="103" t="e" vm="611">
        <v>#VALUE!</v>
      </c>
      <c r="F460" s="97" t="e" vm="1241">
        <v>#VALUE!</v>
      </c>
      <c r="G460" s="98" cm="1" vm="1242">
        <f t="array" ref="G460">_FV(F460,"Population")</f>
        <v>75443</v>
      </c>
      <c r="H460" s="105">
        <f t="shared" si="24"/>
        <v>-2.06</v>
      </c>
      <c r="I460" s="101"/>
      <c r="J460" s="41">
        <v>67956</v>
      </c>
      <c r="K460" s="41">
        <v>68994</v>
      </c>
      <c r="L460" s="41">
        <v>69154</v>
      </c>
      <c r="M460" s="41">
        <v>69587</v>
      </c>
      <c r="N460" s="41">
        <v>70739</v>
      </c>
      <c r="O460" s="41">
        <v>71730</v>
      </c>
      <c r="P460" s="41">
        <v>72995</v>
      </c>
      <c r="Q460" s="41">
        <v>73370</v>
      </c>
      <c r="R460" s="41">
        <v>74116</v>
      </c>
      <c r="S460" s="41">
        <v>75237</v>
      </c>
      <c r="T460" s="41">
        <v>76170</v>
      </c>
      <c r="U460" s="41">
        <v>77503</v>
      </c>
    </row>
    <row r="461" spans="1:21" x14ac:dyDescent="0.35">
      <c r="A461" s="40">
        <v>457</v>
      </c>
      <c r="B461" s="76" t="s">
        <v>659</v>
      </c>
      <c r="C461" s="54" t="str">
        <f t="shared" si="22"/>
        <v xml:space="preserve"> Illinois</v>
      </c>
      <c r="D461" s="91" t="str">
        <f t="shared" si="23"/>
        <v>Bloomington city</v>
      </c>
      <c r="E461" s="103" t="e" vm="318">
        <v>#VALUE!</v>
      </c>
      <c r="F461" s="97" t="e" vm="1243">
        <v>#VALUE!</v>
      </c>
      <c r="G461" s="98" cm="1" vm="1244">
        <f t="array" ref="G461">_FV(F461,"Population")</f>
        <v>77962</v>
      </c>
      <c r="H461" s="105">
        <f t="shared" si="24"/>
        <v>0.63200000000000001</v>
      </c>
      <c r="I461" s="101"/>
      <c r="J461" s="41">
        <v>76610</v>
      </c>
      <c r="K461" s="41">
        <v>76724</v>
      </c>
      <c r="L461" s="41">
        <v>76848</v>
      </c>
      <c r="M461" s="41">
        <v>77308</v>
      </c>
      <c r="N461" s="41">
        <v>78020</v>
      </c>
      <c r="O461" s="41">
        <v>79269</v>
      </c>
      <c r="P461" s="41">
        <v>78901</v>
      </c>
      <c r="Q461" s="41">
        <v>78414</v>
      </c>
      <c r="R461" s="41">
        <v>78343</v>
      </c>
      <c r="S461" s="41">
        <v>78134</v>
      </c>
      <c r="T461" s="41">
        <v>77804</v>
      </c>
      <c r="U461" s="41">
        <v>77330</v>
      </c>
    </row>
    <row r="462" spans="1:21" x14ac:dyDescent="0.35">
      <c r="A462" s="40">
        <v>458</v>
      </c>
      <c r="B462" s="76" t="s">
        <v>660</v>
      </c>
      <c r="C462" s="54" t="str">
        <f t="shared" si="22"/>
        <v xml:space="preserve"> North Carolina</v>
      </c>
      <c r="D462" s="91" t="str">
        <f t="shared" si="23"/>
        <v>Gastonia city</v>
      </c>
      <c r="E462" s="103" t="e" vm="345">
        <v>#VALUE!</v>
      </c>
      <c r="F462" s="97" t="e" vm="1245">
        <v>#VALUE!</v>
      </c>
      <c r="G462" s="98" cm="1" vm="1246">
        <f t="array" ref="G462">_FV(F462,"Population")</f>
        <v>77024</v>
      </c>
      <c r="H462" s="105">
        <f t="shared" si="24"/>
        <v>-0.249</v>
      </c>
      <c r="I462" s="101"/>
      <c r="J462" s="41">
        <v>71741</v>
      </c>
      <c r="K462" s="41">
        <v>71720</v>
      </c>
      <c r="L462" s="41">
        <v>71707</v>
      </c>
      <c r="M462" s="41">
        <v>71871</v>
      </c>
      <c r="N462" s="41">
        <v>72503</v>
      </c>
      <c r="O462" s="41">
        <v>72789</v>
      </c>
      <c r="P462" s="41">
        <v>73183</v>
      </c>
      <c r="Q462" s="41">
        <v>74009</v>
      </c>
      <c r="R462" s="41">
        <v>74963</v>
      </c>
      <c r="S462" s="41">
        <v>76307</v>
      </c>
      <c r="T462" s="41">
        <v>76885</v>
      </c>
      <c r="U462" s="41">
        <v>77273</v>
      </c>
    </row>
    <row r="463" spans="1:21" x14ac:dyDescent="0.35">
      <c r="A463" s="40">
        <v>459</v>
      </c>
      <c r="B463" s="76" t="s">
        <v>661</v>
      </c>
      <c r="C463" s="54" t="str">
        <f t="shared" si="22"/>
        <v xml:space="preserve"> Texas</v>
      </c>
      <c r="D463" s="91" t="str">
        <f t="shared" si="23"/>
        <v>Baytown city</v>
      </c>
      <c r="E463" s="103" t="e" vm="321">
        <v>#VALUE!</v>
      </c>
      <c r="F463" s="97" t="e" vm="224">
        <v>#VALUE!</v>
      </c>
      <c r="G463" s="98" cm="1" vm="1246">
        <f t="array" ref="G463">_FV(F463,"Population")</f>
        <v>77024</v>
      </c>
      <c r="H463" s="105">
        <f t="shared" si="24"/>
        <v>-0.16800000000000001</v>
      </c>
      <c r="I463" s="101"/>
      <c r="J463" s="41">
        <v>71802</v>
      </c>
      <c r="K463" s="41">
        <v>71605</v>
      </c>
      <c r="L463" s="41">
        <v>71757</v>
      </c>
      <c r="M463" s="41">
        <v>72500</v>
      </c>
      <c r="N463" s="41">
        <v>73311</v>
      </c>
      <c r="O463" s="41">
        <v>75334</v>
      </c>
      <c r="P463" s="41">
        <v>75926</v>
      </c>
      <c r="Q463" s="41">
        <v>76286</v>
      </c>
      <c r="R463" s="41">
        <v>76369</v>
      </c>
      <c r="S463" s="41">
        <v>76693</v>
      </c>
      <c r="T463" s="41">
        <v>76592</v>
      </c>
      <c r="U463" s="41">
        <v>77192</v>
      </c>
    </row>
    <row r="464" spans="1:21" x14ac:dyDescent="0.35">
      <c r="A464" s="40">
        <v>460</v>
      </c>
      <c r="B464" s="76" t="s">
        <v>662</v>
      </c>
      <c r="C464" s="54" t="str">
        <f t="shared" si="22"/>
        <v xml:space="preserve"> California</v>
      </c>
      <c r="D464" s="91" t="str">
        <f t="shared" si="23"/>
        <v>Upland city</v>
      </c>
      <c r="E464" s="103" t="e" vm="316">
        <v>#VALUE!</v>
      </c>
      <c r="F464" s="97" t="e" vm="1247">
        <v>#VALUE!</v>
      </c>
      <c r="G464" s="98" cm="1" vm="1248">
        <f t="array" ref="G464">_FV(F464,"Population")</f>
        <v>77000</v>
      </c>
      <c r="H464" s="105">
        <f t="shared" si="24"/>
        <v>-0.14000000000000001</v>
      </c>
      <c r="I464" s="101"/>
      <c r="J464" s="41">
        <v>73732</v>
      </c>
      <c r="K464" s="41">
        <v>73718</v>
      </c>
      <c r="L464" s="41">
        <v>73884</v>
      </c>
      <c r="M464" s="41">
        <v>74465</v>
      </c>
      <c r="N464" s="41">
        <v>74933</v>
      </c>
      <c r="O464" s="41">
        <v>75188</v>
      </c>
      <c r="P464" s="41">
        <v>75542</v>
      </c>
      <c r="Q464" s="41">
        <v>75970</v>
      </c>
      <c r="R464" s="41">
        <v>76374</v>
      </c>
      <c r="S464" s="41">
        <v>76778</v>
      </c>
      <c r="T464" s="41">
        <v>76833</v>
      </c>
      <c r="U464" s="41">
        <v>77140</v>
      </c>
    </row>
    <row r="465" spans="1:21" x14ac:dyDescent="0.35">
      <c r="A465" s="40">
        <v>461</v>
      </c>
      <c r="B465" s="76" t="s">
        <v>663</v>
      </c>
      <c r="C465" s="54" t="str">
        <f t="shared" si="22"/>
        <v xml:space="preserve"> Wisconsin</v>
      </c>
      <c r="D465" s="91" t="str">
        <f t="shared" si="23"/>
        <v>Racine city</v>
      </c>
      <c r="E465" s="103" t="e" vm="386">
        <v>#VALUE!</v>
      </c>
      <c r="F465" s="97" t="e" vm="1249">
        <v>#VALUE!</v>
      </c>
      <c r="G465" s="98" cm="1" vm="1250">
        <f t="array" ref="G465">_FV(F465,"Population")</f>
        <v>77432</v>
      </c>
      <c r="H465" s="105">
        <f t="shared" si="24"/>
        <v>0.67200000000000004</v>
      </c>
      <c r="I465" s="101"/>
      <c r="J465" s="41">
        <v>78860</v>
      </c>
      <c r="K465" s="41">
        <v>78556</v>
      </c>
      <c r="L465" s="41">
        <v>78460</v>
      </c>
      <c r="M465" s="41">
        <v>78170</v>
      </c>
      <c r="N465" s="41">
        <v>77904</v>
      </c>
      <c r="O465" s="41">
        <v>77782</v>
      </c>
      <c r="P465" s="41">
        <v>77607</v>
      </c>
      <c r="Q465" s="41">
        <v>77290</v>
      </c>
      <c r="R465" s="41">
        <v>77155</v>
      </c>
      <c r="S465" s="41">
        <v>77188</v>
      </c>
      <c r="T465" s="41">
        <v>77075</v>
      </c>
      <c r="U465" s="41">
        <v>76760</v>
      </c>
    </row>
    <row r="466" spans="1:21" x14ac:dyDescent="0.35">
      <c r="A466" s="40">
        <v>462</v>
      </c>
      <c r="B466" s="76" t="s">
        <v>664</v>
      </c>
      <c r="C466" s="54" t="str">
        <f t="shared" si="22"/>
        <v xml:space="preserve"> Pennsylvania</v>
      </c>
      <c r="D466" s="91" t="str">
        <f t="shared" si="23"/>
        <v>Scranton city</v>
      </c>
      <c r="E466" s="103" t="e" vm="326">
        <v>#VALUE!</v>
      </c>
      <c r="F466" s="97" t="e" vm="1251">
        <v>#VALUE!</v>
      </c>
      <c r="G466" s="98" cm="1" vm="1252">
        <f t="array" ref="G466">_FV(F466,"Population")</f>
        <v>77182</v>
      </c>
      <c r="H466" s="105">
        <f t="shared" si="24"/>
        <v>0.52900000000000003</v>
      </c>
      <c r="I466" s="101"/>
      <c r="J466" s="41">
        <v>76089</v>
      </c>
      <c r="K466" s="41">
        <v>76083</v>
      </c>
      <c r="L466" s="41">
        <v>76079</v>
      </c>
      <c r="M466" s="41">
        <v>75926</v>
      </c>
      <c r="N466" s="41">
        <v>76024</v>
      </c>
      <c r="O466" s="41">
        <v>75831</v>
      </c>
      <c r="P466" s="41">
        <v>75443</v>
      </c>
      <c r="Q466" s="41">
        <v>77149</v>
      </c>
      <c r="R466" s="41">
        <v>77235</v>
      </c>
      <c r="S466" s="41">
        <v>77214</v>
      </c>
      <c r="T466" s="41">
        <v>77017</v>
      </c>
      <c r="U466" s="41">
        <v>76653</v>
      </c>
    </row>
    <row r="467" spans="1:21" x14ac:dyDescent="0.35">
      <c r="A467" s="40">
        <v>463</v>
      </c>
      <c r="B467" s="76" t="s">
        <v>665</v>
      </c>
      <c r="C467" s="54" t="str">
        <f t="shared" si="22"/>
        <v xml:space="preserve"> Utah</v>
      </c>
      <c r="D467" s="91" t="str">
        <f t="shared" si="23"/>
        <v>South Jordan city</v>
      </c>
      <c r="E467" s="103" t="e" vm="562">
        <v>#VALUE!</v>
      </c>
      <c r="F467" s="97" t="e" vm="1253">
        <v>#VALUE!</v>
      </c>
      <c r="G467" s="98" cm="1" vm="1254">
        <f t="array" ref="G467">_FV(F467,"Population")</f>
        <v>74149</v>
      </c>
      <c r="H467" s="105">
        <f t="shared" si="24"/>
        <v>-2.4489999999999998</v>
      </c>
      <c r="I467" s="101"/>
      <c r="J467" s="41">
        <v>50418</v>
      </c>
      <c r="K467" s="41">
        <v>50473</v>
      </c>
      <c r="L467" s="41">
        <v>51301</v>
      </c>
      <c r="M467" s="41">
        <v>53309</v>
      </c>
      <c r="N467" s="41">
        <v>55842</v>
      </c>
      <c r="O467" s="41">
        <v>59142</v>
      </c>
      <c r="P467" s="41">
        <v>62446</v>
      </c>
      <c r="Q467" s="41">
        <v>66034</v>
      </c>
      <c r="R467" s="41">
        <v>68545</v>
      </c>
      <c r="S467" s="41">
        <v>70929</v>
      </c>
      <c r="T467" s="41">
        <v>73837</v>
      </c>
      <c r="U467" s="41">
        <v>76598</v>
      </c>
    </row>
    <row r="468" spans="1:21" x14ac:dyDescent="0.35">
      <c r="A468" s="40">
        <v>464</v>
      </c>
      <c r="B468" s="76" t="s">
        <v>666</v>
      </c>
      <c r="C468" s="54" t="str">
        <f t="shared" si="22"/>
        <v xml:space="preserve"> California</v>
      </c>
      <c r="D468" s="91" t="str">
        <f t="shared" si="23"/>
        <v>Bellflower city</v>
      </c>
      <c r="E468" s="103" t="e" vm="316">
        <v>#VALUE!</v>
      </c>
      <c r="F468" s="97" t="e" vm="1255">
        <v>#VALUE!</v>
      </c>
      <c r="G468" s="98" cm="1" vm="1256">
        <f t="array" ref="G468">_FV(F468,"Population")</f>
        <v>77131</v>
      </c>
      <c r="H468" s="105">
        <f t="shared" si="24"/>
        <v>0.69599999999999995</v>
      </c>
      <c r="I468" s="101"/>
      <c r="J468" s="41">
        <v>76616</v>
      </c>
      <c r="K468" s="41">
        <v>76625</v>
      </c>
      <c r="L468" s="41">
        <v>76624</v>
      </c>
      <c r="M468" s="41">
        <v>76939</v>
      </c>
      <c r="N468" s="41">
        <v>77202</v>
      </c>
      <c r="O468" s="41">
        <v>77404</v>
      </c>
      <c r="P468" s="41">
        <v>77532</v>
      </c>
      <c r="Q468" s="41">
        <v>77794</v>
      </c>
      <c r="R468" s="41">
        <v>77581</v>
      </c>
      <c r="S468" s="41">
        <v>77326</v>
      </c>
      <c r="T468" s="41">
        <v>76906</v>
      </c>
      <c r="U468" s="41">
        <v>76435</v>
      </c>
    </row>
    <row r="469" spans="1:21" x14ac:dyDescent="0.35">
      <c r="A469" s="40">
        <v>465</v>
      </c>
      <c r="B469" s="76" t="s">
        <v>667</v>
      </c>
      <c r="C469" s="54" t="str">
        <f t="shared" si="22"/>
        <v xml:space="preserve"> Michigan</v>
      </c>
      <c r="D469" s="91" t="str">
        <f t="shared" si="23"/>
        <v>Kalamazoo city</v>
      </c>
      <c r="E469" s="103" t="e" vm="368">
        <v>#VALUE!</v>
      </c>
      <c r="F469" s="97" t="e" vm="1257">
        <v>#VALUE!</v>
      </c>
      <c r="G469" s="98" cm="1" vm="1258">
        <f t="array" ref="G469">_FV(F469,"Population")</f>
        <v>76545</v>
      </c>
      <c r="H469" s="105">
        <f t="shared" si="24"/>
        <v>0.34499999999999997</v>
      </c>
      <c r="I469" s="101"/>
      <c r="J469" s="41">
        <v>74262</v>
      </c>
      <c r="K469" s="41">
        <v>74263</v>
      </c>
      <c r="L469" s="41">
        <v>74334</v>
      </c>
      <c r="M469" s="41">
        <v>74697</v>
      </c>
      <c r="N469" s="41">
        <v>75545</v>
      </c>
      <c r="O469" s="41">
        <v>75792</v>
      </c>
      <c r="P469" s="41">
        <v>76099</v>
      </c>
      <c r="Q469" s="41">
        <v>75820</v>
      </c>
      <c r="R469" s="41">
        <v>75826</v>
      </c>
      <c r="S469" s="41">
        <v>75803</v>
      </c>
      <c r="T469" s="41">
        <v>76483</v>
      </c>
      <c r="U469" s="41">
        <v>76200</v>
      </c>
    </row>
    <row r="470" spans="1:21" x14ac:dyDescent="0.35">
      <c r="A470" s="40">
        <v>466</v>
      </c>
      <c r="B470" s="76" t="s">
        <v>668</v>
      </c>
      <c r="C470" s="54" t="str">
        <f t="shared" si="22"/>
        <v xml:space="preserve"> California</v>
      </c>
      <c r="D470" s="91" t="str">
        <f t="shared" si="23"/>
        <v>San Ramon city</v>
      </c>
      <c r="E470" s="103" t="e" vm="316">
        <v>#VALUE!</v>
      </c>
      <c r="F470" s="97" t="e" vm="1259">
        <v>#VALUE!</v>
      </c>
      <c r="G470" s="98" cm="1" vm="1260">
        <f t="array" ref="G470">_FV(F470,"Population")</f>
        <v>75839</v>
      </c>
      <c r="H470" s="105">
        <f t="shared" si="24"/>
        <v>-0.156</v>
      </c>
      <c r="I470" s="101"/>
      <c r="J470" s="41">
        <v>72148</v>
      </c>
      <c r="K470" s="41">
        <v>71412</v>
      </c>
      <c r="L470" s="41">
        <v>71585</v>
      </c>
      <c r="M470" s="41">
        <v>72174</v>
      </c>
      <c r="N470" s="41">
        <v>72850</v>
      </c>
      <c r="O470" s="41">
        <v>73560</v>
      </c>
      <c r="P470" s="41">
        <v>74329</v>
      </c>
      <c r="Q470" s="41">
        <v>75138</v>
      </c>
      <c r="R470" s="41">
        <v>75703</v>
      </c>
      <c r="S470" s="41">
        <v>75795</v>
      </c>
      <c r="T470" s="41">
        <v>75851</v>
      </c>
      <c r="U470" s="41">
        <v>75995</v>
      </c>
    </row>
    <row r="471" spans="1:21" x14ac:dyDescent="0.35">
      <c r="A471" s="40">
        <v>467</v>
      </c>
      <c r="B471" s="76" t="s">
        <v>669</v>
      </c>
      <c r="C471" s="54" t="str">
        <f t="shared" si="22"/>
        <v xml:space="preserve"> Pennsylvania</v>
      </c>
      <c r="D471" s="91" t="str">
        <f t="shared" si="23"/>
        <v>Bethlehem city</v>
      </c>
      <c r="E471" s="103" t="e" vm="326">
        <v>#VALUE!</v>
      </c>
      <c r="F471" s="97" t="e" vm="1261">
        <v>#VALUE!</v>
      </c>
      <c r="G471" s="98" cm="1" vm="1262">
        <f t="array" ref="G471">_FV(F471,"Population")</f>
        <v>75790</v>
      </c>
      <c r="H471" s="105">
        <f t="shared" si="24"/>
        <v>-2.5000000000000001E-2</v>
      </c>
      <c r="I471" s="101"/>
      <c r="J471" s="41">
        <v>74982</v>
      </c>
      <c r="K471" s="41">
        <v>74972</v>
      </c>
      <c r="L471" s="41">
        <v>74979</v>
      </c>
      <c r="M471" s="41">
        <v>75061</v>
      </c>
      <c r="N471" s="41">
        <v>75040</v>
      </c>
      <c r="O471" s="41">
        <v>74852</v>
      </c>
      <c r="P471" s="41">
        <v>74966</v>
      </c>
      <c r="Q471" s="41">
        <v>74966</v>
      </c>
      <c r="R471" s="41">
        <v>75273</v>
      </c>
      <c r="S471" s="41">
        <v>75546</v>
      </c>
      <c r="T471" s="41">
        <v>75742</v>
      </c>
      <c r="U471" s="41">
        <v>75815</v>
      </c>
    </row>
    <row r="472" spans="1:21" x14ac:dyDescent="0.35">
      <c r="A472" s="40">
        <v>468</v>
      </c>
      <c r="B472" s="76" t="s">
        <v>670</v>
      </c>
      <c r="C472" s="54" t="str">
        <f t="shared" si="22"/>
        <v xml:space="preserve"> Michigan</v>
      </c>
      <c r="D472" s="91" t="str">
        <f t="shared" si="23"/>
        <v>Wyoming city</v>
      </c>
      <c r="E472" s="103" t="e" vm="368">
        <v>#VALUE!</v>
      </c>
      <c r="F472" s="97" t="e" vm="1263">
        <v>#VALUE!</v>
      </c>
      <c r="G472" s="98" cm="1" vm="1264">
        <f t="array" ref="G472">_FV(F472,"Population")</f>
        <v>75820</v>
      </c>
      <c r="H472" s="105">
        <f t="shared" si="24"/>
        <v>0.153</v>
      </c>
      <c r="I472" s="101"/>
      <c r="J472" s="41">
        <v>72125</v>
      </c>
      <c r="K472" s="41">
        <v>72117</v>
      </c>
      <c r="L472" s="41">
        <v>72131</v>
      </c>
      <c r="M472" s="41">
        <v>72729</v>
      </c>
      <c r="N472" s="41">
        <v>73509</v>
      </c>
      <c r="O472" s="41">
        <v>74307</v>
      </c>
      <c r="P472" s="41">
        <v>74986</v>
      </c>
      <c r="Q472" s="41">
        <v>75298</v>
      </c>
      <c r="R472" s="41">
        <v>75685</v>
      </c>
      <c r="S472" s="41">
        <v>76056</v>
      </c>
      <c r="T472" s="41">
        <v>75839</v>
      </c>
      <c r="U472" s="41">
        <v>75667</v>
      </c>
    </row>
    <row r="473" spans="1:21" x14ac:dyDescent="0.35">
      <c r="A473" s="40">
        <v>469</v>
      </c>
      <c r="B473" s="76" t="s">
        <v>671</v>
      </c>
      <c r="C473" s="54" t="str">
        <f t="shared" si="22"/>
        <v xml:space="preserve"> Indiana</v>
      </c>
      <c r="D473" s="91" t="str">
        <f t="shared" si="23"/>
        <v>Hammond city</v>
      </c>
      <c r="E473" s="103" t="e" vm="350">
        <v>#VALUE!</v>
      </c>
      <c r="F473" s="97" t="e" vm="1265">
        <v>#VALUE!</v>
      </c>
      <c r="G473" s="98" cm="1" vm="1266">
        <f t="array" ref="G473">_FV(F473,"Population")</f>
        <v>75795</v>
      </c>
      <c r="H473" s="105">
        <f t="shared" si="24"/>
        <v>0.27300000000000002</v>
      </c>
      <c r="I473" s="101"/>
      <c r="J473" s="41">
        <v>80830</v>
      </c>
      <c r="K473" s="41">
        <v>80825</v>
      </c>
      <c r="L473" s="41">
        <v>80718</v>
      </c>
      <c r="M473" s="41">
        <v>80220</v>
      </c>
      <c r="N473" s="41">
        <v>79648</v>
      </c>
      <c r="O473" s="41">
        <v>79009</v>
      </c>
      <c r="P473" s="41">
        <v>78586</v>
      </c>
      <c r="Q473" s="41">
        <v>77688</v>
      </c>
      <c r="R473" s="41">
        <v>77151</v>
      </c>
      <c r="S473" s="41">
        <v>76489</v>
      </c>
      <c r="T473" s="41">
        <v>75877</v>
      </c>
      <c r="U473" s="41">
        <v>75522</v>
      </c>
    </row>
    <row r="474" spans="1:21" x14ac:dyDescent="0.35">
      <c r="A474" s="40">
        <v>470</v>
      </c>
      <c r="B474" s="76" t="s">
        <v>672</v>
      </c>
      <c r="C474" s="54" t="str">
        <f t="shared" si="22"/>
        <v xml:space="preserve"> Montana</v>
      </c>
      <c r="D474" s="91" t="str">
        <f t="shared" si="23"/>
        <v>Missoula city</v>
      </c>
      <c r="E474" s="103" t="e" vm="887">
        <v>#VALUE!</v>
      </c>
      <c r="F474" s="97" t="e" vm="1267">
        <v>#VALUE!</v>
      </c>
      <c r="G474" s="98" cm="1" vm="1268">
        <f t="array" ref="G474">_FV(F474,"Population")</f>
        <v>74428</v>
      </c>
      <c r="H474" s="105">
        <f t="shared" si="24"/>
        <v>-1.0880000000000001</v>
      </c>
      <c r="I474" s="101"/>
      <c r="J474" s="41">
        <v>66788</v>
      </c>
      <c r="K474" s="41">
        <v>67358</v>
      </c>
      <c r="L474" s="41">
        <v>67466</v>
      </c>
      <c r="M474" s="41">
        <v>68078</v>
      </c>
      <c r="N474" s="41">
        <v>68877</v>
      </c>
      <c r="O474" s="41">
        <v>69487</v>
      </c>
      <c r="P474" s="41">
        <v>70227</v>
      </c>
      <c r="Q474" s="41">
        <v>71292</v>
      </c>
      <c r="R474" s="41">
        <v>72779</v>
      </c>
      <c r="S474" s="41">
        <v>74077</v>
      </c>
      <c r="T474" s="41">
        <v>74882</v>
      </c>
      <c r="U474" s="41">
        <v>75516</v>
      </c>
    </row>
    <row r="475" spans="1:21" x14ac:dyDescent="0.35">
      <c r="A475" s="40">
        <v>471</v>
      </c>
      <c r="B475" s="76" t="s">
        <v>673</v>
      </c>
      <c r="C475" s="54" t="str">
        <f t="shared" si="22"/>
        <v xml:space="preserve"> Texas</v>
      </c>
      <c r="D475" s="91" t="str">
        <f t="shared" si="23"/>
        <v>Missouri City city</v>
      </c>
      <c r="E475" s="103" t="e" vm="321">
        <v>#VALUE!</v>
      </c>
      <c r="F475" s="97" t="e" vm="1269">
        <v>#VALUE!</v>
      </c>
      <c r="G475" s="98" cm="1" vm="1270">
        <f t="array" ref="G475">_FV(F475,"Population")</f>
        <v>74705</v>
      </c>
      <c r="H475" s="105">
        <f t="shared" si="24"/>
        <v>-0.752</v>
      </c>
      <c r="I475" s="101"/>
      <c r="J475" s="41">
        <v>67358</v>
      </c>
      <c r="K475" s="41">
        <v>66534</v>
      </c>
      <c r="L475" s="41">
        <v>66905</v>
      </c>
      <c r="M475" s="41">
        <v>67441</v>
      </c>
      <c r="N475" s="41">
        <v>68107</v>
      </c>
      <c r="O475" s="41">
        <v>69314</v>
      </c>
      <c r="P475" s="41">
        <v>71076</v>
      </c>
      <c r="Q475" s="41">
        <v>73611</v>
      </c>
      <c r="R475" s="41">
        <v>74359</v>
      </c>
      <c r="S475" s="41">
        <v>74617</v>
      </c>
      <c r="T475" s="41">
        <v>74834</v>
      </c>
      <c r="U475" s="41">
        <v>75457</v>
      </c>
    </row>
    <row r="476" spans="1:21" x14ac:dyDescent="0.35">
      <c r="A476" s="40">
        <v>472</v>
      </c>
      <c r="B476" s="76" t="s">
        <v>674</v>
      </c>
      <c r="C476" s="54" t="str">
        <f t="shared" si="22"/>
        <v xml:space="preserve"> Washington</v>
      </c>
      <c r="D476" s="91" t="str">
        <f t="shared" si="23"/>
        <v>Pasco city</v>
      </c>
      <c r="E476" s="103" t="e" vm="353">
        <v>#VALUE!</v>
      </c>
      <c r="F476" s="97" t="e" vm="1271">
        <v>#VALUE!</v>
      </c>
      <c r="G476" s="98" cm="1" vm="1272">
        <f t="array" ref="G476">_FV(F476,"Population")</f>
        <v>74778</v>
      </c>
      <c r="H476" s="105">
        <f t="shared" si="24"/>
        <v>-0.65400000000000003</v>
      </c>
      <c r="I476" s="101"/>
      <c r="J476" s="41">
        <v>59781</v>
      </c>
      <c r="K476" s="41">
        <v>62163</v>
      </c>
      <c r="L476" s="41">
        <v>62928</v>
      </c>
      <c r="M476" s="41">
        <v>65539</v>
      </c>
      <c r="N476" s="41">
        <v>67673</v>
      </c>
      <c r="O476" s="41">
        <v>68398</v>
      </c>
      <c r="P476" s="41">
        <v>69500</v>
      </c>
      <c r="Q476" s="41">
        <v>70330</v>
      </c>
      <c r="R476" s="41">
        <v>71514</v>
      </c>
      <c r="S476" s="41">
        <v>72810</v>
      </c>
      <c r="T476" s="41">
        <v>74485</v>
      </c>
      <c r="U476" s="41">
        <v>75432</v>
      </c>
    </row>
    <row r="477" spans="1:21" x14ac:dyDescent="0.35">
      <c r="A477" s="40">
        <v>473</v>
      </c>
      <c r="B477" s="76" t="s">
        <v>675</v>
      </c>
      <c r="C477" s="54" t="str">
        <f t="shared" si="22"/>
        <v xml:space="preserve"> California</v>
      </c>
      <c r="D477" s="91" t="str">
        <f t="shared" si="23"/>
        <v>Baldwin Park city</v>
      </c>
      <c r="E477" s="103" t="e" vm="316">
        <v>#VALUE!</v>
      </c>
      <c r="F477" s="97" t="e" vm="1273">
        <v>#VALUE!</v>
      </c>
      <c r="G477" s="98" cm="1" vm="1274">
        <f t="array" ref="G477">_FV(F477,"Population")</f>
        <v>75813</v>
      </c>
      <c r="H477" s="105">
        <f t="shared" si="24"/>
        <v>0.56200000000000006</v>
      </c>
      <c r="I477" s="101"/>
      <c r="J477" s="41">
        <v>75390</v>
      </c>
      <c r="K477" s="41">
        <v>75397</v>
      </c>
      <c r="L477" s="41">
        <v>75421</v>
      </c>
      <c r="M477" s="41">
        <v>75750</v>
      </c>
      <c r="N477" s="41">
        <v>76183</v>
      </c>
      <c r="O477" s="41">
        <v>76364</v>
      </c>
      <c r="P477" s="41">
        <v>76375</v>
      </c>
      <c r="Q477" s="41">
        <v>76427</v>
      </c>
      <c r="R477" s="41">
        <v>76219</v>
      </c>
      <c r="S477" s="41">
        <v>75948</v>
      </c>
      <c r="T477" s="41">
        <v>75572</v>
      </c>
      <c r="U477" s="41">
        <v>75251</v>
      </c>
    </row>
    <row r="478" spans="1:21" x14ac:dyDescent="0.35">
      <c r="A478" s="40">
        <v>474</v>
      </c>
      <c r="B478" s="76" t="s">
        <v>676</v>
      </c>
      <c r="C478" s="54" t="str">
        <f t="shared" si="22"/>
        <v xml:space="preserve"> Iowa</v>
      </c>
      <c r="D478" s="91" t="str">
        <f t="shared" si="23"/>
        <v>Iowa City city</v>
      </c>
      <c r="E478" s="103" t="e" vm="540">
        <v>#VALUE!</v>
      </c>
      <c r="F478" s="97" t="e" vm="1275">
        <v>#VALUE!</v>
      </c>
      <c r="G478" s="98" cm="1" vm="1276">
        <f t="array" ref="G478">_FV(F478,"Population")</f>
        <v>76290</v>
      </c>
      <c r="H478" s="105">
        <f t="shared" si="24"/>
        <v>1.1599999999999999</v>
      </c>
      <c r="I478" s="101"/>
      <c r="J478" s="41">
        <v>67862</v>
      </c>
      <c r="K478" s="41">
        <v>67961</v>
      </c>
      <c r="L478" s="41">
        <v>68050</v>
      </c>
      <c r="M478" s="41">
        <v>69201</v>
      </c>
      <c r="N478" s="41">
        <v>70182</v>
      </c>
      <c r="O478" s="41">
        <v>71454</v>
      </c>
      <c r="P478" s="41">
        <v>72831</v>
      </c>
      <c r="Q478" s="41">
        <v>73497</v>
      </c>
      <c r="R478" s="41">
        <v>74587</v>
      </c>
      <c r="S478" s="41">
        <v>75690</v>
      </c>
      <c r="T478" s="41">
        <v>75696</v>
      </c>
      <c r="U478" s="41">
        <v>75130</v>
      </c>
    </row>
    <row r="479" spans="1:21" x14ac:dyDescent="0.35">
      <c r="A479" s="40">
        <v>475</v>
      </c>
      <c r="B479" s="76" t="s">
        <v>677</v>
      </c>
      <c r="C479" s="54" t="str">
        <f t="shared" si="22"/>
        <v xml:space="preserve"> California</v>
      </c>
      <c r="D479" s="91" t="str">
        <f t="shared" si="23"/>
        <v>Rancho Cordova city</v>
      </c>
      <c r="E479" s="103" t="e" vm="316">
        <v>#VALUE!</v>
      </c>
      <c r="F479" s="97" t="e" vm="1277">
        <v>#VALUE!</v>
      </c>
      <c r="G479" s="98" cm="1" vm="1278">
        <f t="array" ref="G479">_FV(F479,"Population")</f>
        <v>74585</v>
      </c>
      <c r="H479" s="105">
        <f t="shared" si="24"/>
        <v>-0.502</v>
      </c>
      <c r="I479" s="101"/>
      <c r="J479" s="41">
        <v>64776</v>
      </c>
      <c r="K479" s="41">
        <v>64804</v>
      </c>
      <c r="L479" s="41">
        <v>65067</v>
      </c>
      <c r="M479" s="41">
        <v>65970</v>
      </c>
      <c r="N479" s="41">
        <v>66725</v>
      </c>
      <c r="O479" s="41">
        <v>67722</v>
      </c>
      <c r="P479" s="41">
        <v>69389</v>
      </c>
      <c r="Q479" s="41">
        <v>70640</v>
      </c>
      <c r="R479" s="41">
        <v>72162</v>
      </c>
      <c r="S479" s="41">
        <v>73398</v>
      </c>
      <c r="T479" s="41">
        <v>74478</v>
      </c>
      <c r="U479" s="41">
        <v>75087</v>
      </c>
    </row>
    <row r="480" spans="1:21" x14ac:dyDescent="0.35">
      <c r="A480" s="40">
        <v>476</v>
      </c>
      <c r="B480" s="76" t="s">
        <v>678</v>
      </c>
      <c r="C480" s="54" t="str">
        <f t="shared" si="22"/>
        <v xml:space="preserve"> South Carolina</v>
      </c>
      <c r="D480" s="91" t="str">
        <f t="shared" si="23"/>
        <v>Rock Hill city</v>
      </c>
      <c r="E480" s="103" t="e" vm="734">
        <v>#VALUE!</v>
      </c>
      <c r="F480" s="97" t="e" vm="1279">
        <v>#VALUE!</v>
      </c>
      <c r="G480" s="98" cm="1" vm="1280">
        <f t="array" ref="G480">_FV(F480,"Population")</f>
        <v>74309</v>
      </c>
      <c r="H480" s="105">
        <f t="shared" si="24"/>
        <v>-0.73899999999999999</v>
      </c>
      <c r="I480" s="101"/>
      <c r="J480" s="41">
        <v>66154</v>
      </c>
      <c r="K480" s="41">
        <v>66878</v>
      </c>
      <c r="L480" s="41">
        <v>66879</v>
      </c>
      <c r="M480" s="41">
        <v>67593</v>
      </c>
      <c r="N480" s="41">
        <v>68131</v>
      </c>
      <c r="O480" s="41">
        <v>68788</v>
      </c>
      <c r="P480" s="41">
        <v>69690</v>
      </c>
      <c r="Q480" s="41">
        <v>71183</v>
      </c>
      <c r="R480" s="41">
        <v>72460</v>
      </c>
      <c r="S480" s="41">
        <v>73414</v>
      </c>
      <c r="T480" s="41">
        <v>74458</v>
      </c>
      <c r="U480" s="41">
        <v>75048</v>
      </c>
    </row>
    <row r="481" spans="1:21" x14ac:dyDescent="0.35">
      <c r="A481" s="40">
        <v>477</v>
      </c>
      <c r="B481" s="76" t="s">
        <v>679</v>
      </c>
      <c r="C481" s="54" t="str">
        <f t="shared" si="22"/>
        <v xml:space="preserve"> Arizona</v>
      </c>
      <c r="D481" s="91" t="str">
        <f t="shared" si="23"/>
        <v>Flagstaff city</v>
      </c>
      <c r="E481" s="103" t="e" vm="323">
        <v>#VALUE!</v>
      </c>
      <c r="F481" s="97" t="e" vm="1281">
        <v>#VALUE!</v>
      </c>
      <c r="G481" s="98" cm="1" vm="1282">
        <f t="array" ref="G481">_FV(F481,"Population")</f>
        <v>71459</v>
      </c>
      <c r="H481" s="105">
        <f t="shared" si="24"/>
        <v>-3.5790000000000002</v>
      </c>
      <c r="I481" s="101"/>
      <c r="J481" s="41">
        <v>65870</v>
      </c>
      <c r="K481" s="41">
        <v>66006</v>
      </c>
      <c r="L481" s="41">
        <v>66088</v>
      </c>
      <c r="M481" s="41">
        <v>66071</v>
      </c>
      <c r="N481" s="41">
        <v>67913</v>
      </c>
      <c r="O481" s="41">
        <v>68090</v>
      </c>
      <c r="P481" s="41">
        <v>68609</v>
      </c>
      <c r="Q481" s="41">
        <v>69966</v>
      </c>
      <c r="R481" s="41">
        <v>71149</v>
      </c>
      <c r="S481" s="41">
        <v>72037</v>
      </c>
      <c r="T481" s="41">
        <v>73762</v>
      </c>
      <c r="U481" s="41">
        <v>75038</v>
      </c>
    </row>
    <row r="482" spans="1:21" x14ac:dyDescent="0.35">
      <c r="A482" s="40">
        <v>478</v>
      </c>
      <c r="B482" s="76" t="s">
        <v>680</v>
      </c>
      <c r="C482" s="54" t="str">
        <f t="shared" si="22"/>
        <v xml:space="preserve"> Indiana</v>
      </c>
      <c r="D482" s="91" t="str">
        <f t="shared" si="23"/>
        <v>Gary city</v>
      </c>
      <c r="E482" s="103" t="e" vm="350">
        <v>#VALUE!</v>
      </c>
      <c r="F482" s="97" t="e" vm="1283">
        <v>#VALUE!</v>
      </c>
      <c r="G482" s="98" cm="1" vm="1284">
        <f t="array" ref="G482">_FV(F482,"Population")</f>
        <v>75282</v>
      </c>
      <c r="H482" s="105">
        <f t="shared" si="24"/>
        <v>0.40300000000000002</v>
      </c>
      <c r="I482" s="101"/>
      <c r="J482" s="41">
        <v>80294</v>
      </c>
      <c r="K482" s="41">
        <v>80256</v>
      </c>
      <c r="L482" s="41">
        <v>80155</v>
      </c>
      <c r="M482" s="41">
        <v>79645</v>
      </c>
      <c r="N482" s="41">
        <v>79128</v>
      </c>
      <c r="O482" s="41">
        <v>78518</v>
      </c>
      <c r="P482" s="41">
        <v>77985</v>
      </c>
      <c r="Q482" s="41">
        <v>77128</v>
      </c>
      <c r="R482" s="41">
        <v>76450</v>
      </c>
      <c r="S482" s="41">
        <v>75775</v>
      </c>
      <c r="T482" s="41">
        <v>75210</v>
      </c>
      <c r="U482" s="41">
        <v>74879</v>
      </c>
    </row>
    <row r="483" spans="1:21" x14ac:dyDescent="0.35">
      <c r="A483" s="40">
        <v>479</v>
      </c>
      <c r="B483" s="76" t="s">
        <v>681</v>
      </c>
      <c r="C483" s="54" t="str">
        <f t="shared" si="22"/>
        <v xml:space="preserve"> Missouri</v>
      </c>
      <c r="D483" s="91" t="str">
        <f t="shared" si="23"/>
        <v>St. Joseph city</v>
      </c>
      <c r="E483" s="103" t="e" vm="403">
        <v>#VALUE!</v>
      </c>
      <c r="F483" s="97" t="e" vm="1285">
        <v>#VALUE!</v>
      </c>
      <c r="G483" s="98" cm="1" vm="1286">
        <f t="array" ref="G483">_FV(F483,"Population")</f>
        <v>75959</v>
      </c>
      <c r="H483" s="105">
        <f t="shared" si="24"/>
        <v>1.0840000000000001</v>
      </c>
      <c r="I483" s="101"/>
      <c r="J483" s="41">
        <v>76780</v>
      </c>
      <c r="K483" s="41">
        <v>76783</v>
      </c>
      <c r="L483" s="41">
        <v>76659</v>
      </c>
      <c r="M483" s="41">
        <v>77202</v>
      </c>
      <c r="N483" s="41">
        <v>77332</v>
      </c>
      <c r="O483" s="41">
        <v>77221</v>
      </c>
      <c r="P483" s="41">
        <v>76994</v>
      </c>
      <c r="Q483" s="41">
        <v>76496</v>
      </c>
      <c r="R483" s="41">
        <v>76443</v>
      </c>
      <c r="S483" s="41">
        <v>76076</v>
      </c>
      <c r="T483" s="41">
        <v>75604</v>
      </c>
      <c r="U483" s="41">
        <v>74875</v>
      </c>
    </row>
    <row r="484" spans="1:21" x14ac:dyDescent="0.35">
      <c r="A484" s="40">
        <v>480</v>
      </c>
      <c r="B484" s="76" t="s">
        <v>682</v>
      </c>
      <c r="C484" s="54" t="str">
        <f t="shared" si="22"/>
        <v xml:space="preserve"> Illinois</v>
      </c>
      <c r="D484" s="91" t="str">
        <f t="shared" si="23"/>
        <v>Arlington Heights village</v>
      </c>
      <c r="E484" s="103" t="e" vm="318">
        <v>#VALUE!</v>
      </c>
      <c r="F484" s="97" t="e" vm="1287">
        <v>#VALUE!</v>
      </c>
      <c r="G484" s="98" cm="1" vm="1288">
        <f t="array" ref="G484">_FV(F484,"Population")</f>
        <v>75249</v>
      </c>
      <c r="H484" s="105">
        <f t="shared" si="24"/>
        <v>0.48899999999999999</v>
      </c>
      <c r="I484" s="101"/>
      <c r="J484" s="41">
        <v>75101</v>
      </c>
      <c r="K484" s="41">
        <v>75185</v>
      </c>
      <c r="L484" s="41">
        <v>75252</v>
      </c>
      <c r="M484" s="41">
        <v>75528</v>
      </c>
      <c r="N484" s="41">
        <v>75918</v>
      </c>
      <c r="O484" s="41">
        <v>76116</v>
      </c>
      <c r="P484" s="41">
        <v>76145</v>
      </c>
      <c r="Q484" s="41">
        <v>75987</v>
      </c>
      <c r="R484" s="41">
        <v>75795</v>
      </c>
      <c r="S484" s="41">
        <v>75473</v>
      </c>
      <c r="T484" s="41">
        <v>75116</v>
      </c>
      <c r="U484" s="41">
        <v>74760</v>
      </c>
    </row>
    <row r="485" spans="1:21" x14ac:dyDescent="0.35">
      <c r="A485" s="40">
        <v>481</v>
      </c>
      <c r="B485" s="76" t="s">
        <v>683</v>
      </c>
      <c r="C485" s="54" t="str">
        <f t="shared" si="22"/>
        <v xml:space="preserve"> Illinois</v>
      </c>
      <c r="D485" s="91" t="str">
        <f t="shared" si="23"/>
        <v>Bolingbrook village</v>
      </c>
      <c r="E485" s="103" t="e" vm="318">
        <v>#VALUE!</v>
      </c>
      <c r="F485" s="97" t="e" vm="1289">
        <v>#VALUE!</v>
      </c>
      <c r="G485" s="98" cm="1" vm="1290">
        <f t="array" ref="G485">_FV(F485,"Population")</f>
        <v>75178</v>
      </c>
      <c r="H485" s="105">
        <f t="shared" si="24"/>
        <v>0.63300000000000001</v>
      </c>
      <c r="I485" s="101"/>
      <c r="J485" s="41">
        <v>73366</v>
      </c>
      <c r="K485" s="41">
        <v>73365</v>
      </c>
      <c r="L485" s="41">
        <v>73475</v>
      </c>
      <c r="M485" s="41">
        <v>73789</v>
      </c>
      <c r="N485" s="41">
        <v>73949</v>
      </c>
      <c r="O485" s="41">
        <v>73909</v>
      </c>
      <c r="P485" s="41">
        <v>74032</v>
      </c>
      <c r="Q485" s="41">
        <v>74142</v>
      </c>
      <c r="R485" s="41">
        <v>74383</v>
      </c>
      <c r="S485" s="41">
        <v>75003</v>
      </c>
      <c r="T485" s="41">
        <v>75043</v>
      </c>
      <c r="U485" s="41">
        <v>74545</v>
      </c>
    </row>
    <row r="486" spans="1:21" x14ac:dyDescent="0.35">
      <c r="A486" s="40">
        <v>482</v>
      </c>
      <c r="B486" s="76" t="s">
        <v>684</v>
      </c>
      <c r="C486" s="54" t="str">
        <f t="shared" si="22"/>
        <v xml:space="preserve"> Michigan</v>
      </c>
      <c r="D486" s="91" t="str">
        <f t="shared" si="23"/>
        <v>Rochester Hills city</v>
      </c>
      <c r="E486" s="103" t="e" vm="368">
        <v>#VALUE!</v>
      </c>
      <c r="F486" s="97" t="e" vm="1291">
        <v>#VALUE!</v>
      </c>
      <c r="G486" s="98" cm="1" vm="1292">
        <f t="array" ref="G486">_FV(F486,"Population")</f>
        <v>74696</v>
      </c>
      <c r="H486" s="105">
        <f t="shared" si="24"/>
        <v>0.18</v>
      </c>
      <c r="I486" s="101"/>
      <c r="J486" s="41">
        <v>70995</v>
      </c>
      <c r="K486" s="41">
        <v>70987</v>
      </c>
      <c r="L486" s="41">
        <v>71038</v>
      </c>
      <c r="M486" s="41">
        <v>71694</v>
      </c>
      <c r="N486" s="41">
        <v>72455</v>
      </c>
      <c r="O486" s="41">
        <v>73116</v>
      </c>
      <c r="P486" s="41">
        <v>73363</v>
      </c>
      <c r="Q486" s="41">
        <v>73627</v>
      </c>
      <c r="R486" s="41">
        <v>73849</v>
      </c>
      <c r="S486" s="41">
        <v>74517</v>
      </c>
      <c r="T486" s="41">
        <v>74544</v>
      </c>
      <c r="U486" s="41">
        <v>74516</v>
      </c>
    </row>
    <row r="487" spans="1:21" x14ac:dyDescent="0.35">
      <c r="A487" s="40">
        <v>483</v>
      </c>
      <c r="B487" s="76" t="s">
        <v>685</v>
      </c>
      <c r="C487" s="54" t="str">
        <f t="shared" si="22"/>
        <v xml:space="preserve"> Massachusetts</v>
      </c>
      <c r="D487" s="91" t="str">
        <f t="shared" si="23"/>
        <v>Framingham city</v>
      </c>
      <c r="E487" s="103" t="e" vm="361">
        <v>#VALUE!</v>
      </c>
      <c r="F487" s="97" t="e" vm="1293">
        <v>#VALUE!</v>
      </c>
      <c r="G487" s="98" cm="1" vm="1294">
        <f t="array" ref="G487">_FV(F487,"Population")</f>
        <v>71594</v>
      </c>
      <c r="H487" s="105">
        <f t="shared" si="24"/>
        <v>-2.8220000000000001</v>
      </c>
      <c r="I487" s="101"/>
      <c r="J487" s="41" t="s">
        <v>370</v>
      </c>
      <c r="K487" s="41">
        <v>68323</v>
      </c>
      <c r="L487" s="41">
        <v>68665</v>
      </c>
      <c r="M487" s="41">
        <v>69656</v>
      </c>
      <c r="N487" s="41">
        <v>70061</v>
      </c>
      <c r="O487" s="41">
        <v>70411</v>
      </c>
      <c r="P487" s="41">
        <v>70786</v>
      </c>
      <c r="Q487" s="41">
        <v>70938</v>
      </c>
      <c r="R487" s="41">
        <v>71459</v>
      </c>
      <c r="S487" s="41">
        <v>71784</v>
      </c>
      <c r="T487" s="41">
        <v>72909</v>
      </c>
      <c r="U487" s="41">
        <v>74416</v>
      </c>
    </row>
    <row r="488" spans="1:21" x14ac:dyDescent="0.35">
      <c r="A488" s="40">
        <v>484</v>
      </c>
      <c r="B488" s="76" t="s">
        <v>686</v>
      </c>
      <c r="C488" s="54" t="str">
        <f t="shared" si="22"/>
        <v xml:space="preserve"> California</v>
      </c>
      <c r="D488" s="91" t="str">
        <f t="shared" si="23"/>
        <v>Union City city</v>
      </c>
      <c r="E488" s="103" t="e" vm="316">
        <v>#VALUE!</v>
      </c>
      <c r="F488" s="97" t="e" vm="1295">
        <v>#VALUE!</v>
      </c>
      <c r="G488" s="98" cm="1" vm="1296">
        <f t="array" ref="G488">_FV(F488,"Population")</f>
        <v>74559</v>
      </c>
      <c r="H488" s="105">
        <f t="shared" si="24"/>
        <v>0.45200000000000001</v>
      </c>
      <c r="I488" s="101"/>
      <c r="J488" s="41">
        <v>69516</v>
      </c>
      <c r="K488" s="41">
        <v>69531</v>
      </c>
      <c r="L488" s="41">
        <v>69630</v>
      </c>
      <c r="M488" s="41">
        <v>70597</v>
      </c>
      <c r="N488" s="41">
        <v>71642</v>
      </c>
      <c r="O488" s="41">
        <v>72552</v>
      </c>
      <c r="P488" s="41">
        <v>73481</v>
      </c>
      <c r="Q488" s="41">
        <v>74343</v>
      </c>
      <c r="R488" s="41">
        <v>75465</v>
      </c>
      <c r="S488" s="41">
        <v>75227</v>
      </c>
      <c r="T488" s="41">
        <v>74560</v>
      </c>
      <c r="U488" s="41">
        <v>74107</v>
      </c>
    </row>
    <row r="489" spans="1:21" x14ac:dyDescent="0.35">
      <c r="A489" s="40">
        <v>485</v>
      </c>
      <c r="B489" s="76" t="s">
        <v>687</v>
      </c>
      <c r="C489" s="54" t="str">
        <f t="shared" si="22"/>
        <v xml:space="preserve"> Wisconsin</v>
      </c>
      <c r="D489" s="91" t="str">
        <f t="shared" si="23"/>
        <v>Appleton city</v>
      </c>
      <c r="E489" s="103" t="e" vm="386">
        <v>#VALUE!</v>
      </c>
      <c r="F489" s="97" t="e" vm="1297">
        <v>#VALUE!</v>
      </c>
      <c r="G489" s="98" cm="1" vm="1298">
        <f t="array" ref="G489">_FV(F489,"Population")</f>
        <v>74526</v>
      </c>
      <c r="H489" s="105">
        <f t="shared" si="24"/>
        <v>0.42799999999999999</v>
      </c>
      <c r="I489" s="101"/>
      <c r="J489" s="41">
        <v>72623</v>
      </c>
      <c r="K489" s="41">
        <v>72675</v>
      </c>
      <c r="L489" s="41">
        <v>72704</v>
      </c>
      <c r="M489" s="41">
        <v>72921</v>
      </c>
      <c r="N489" s="41">
        <v>73128</v>
      </c>
      <c r="O489" s="41">
        <v>73591</v>
      </c>
      <c r="P489" s="41">
        <v>74001</v>
      </c>
      <c r="Q489" s="41">
        <v>74151</v>
      </c>
      <c r="R489" s="41">
        <v>74392</v>
      </c>
      <c r="S489" s="41">
        <v>74524</v>
      </c>
      <c r="T489" s="41">
        <v>74378</v>
      </c>
      <c r="U489" s="41">
        <v>74098</v>
      </c>
    </row>
    <row r="490" spans="1:21" x14ac:dyDescent="0.35">
      <c r="A490" s="40">
        <v>486</v>
      </c>
      <c r="B490" s="76" t="s">
        <v>688</v>
      </c>
      <c r="C490" s="54" t="str">
        <f t="shared" si="22"/>
        <v xml:space="preserve"> California</v>
      </c>
      <c r="D490" s="91" t="str">
        <f t="shared" si="23"/>
        <v>Turlock city</v>
      </c>
      <c r="E490" s="103" t="e" vm="316">
        <v>#VALUE!</v>
      </c>
      <c r="F490" s="97" t="e" vm="1299">
        <v>#VALUE!</v>
      </c>
      <c r="G490" s="98" cm="1" vm="1300">
        <f t="array" ref="G490">_FV(F490,"Population")</f>
        <v>73504</v>
      </c>
      <c r="H490" s="105">
        <f t="shared" si="24"/>
        <v>-0.127</v>
      </c>
      <c r="I490" s="101"/>
      <c r="J490" s="41">
        <v>68549</v>
      </c>
      <c r="K490" s="41">
        <v>68712</v>
      </c>
      <c r="L490" s="41">
        <v>68848</v>
      </c>
      <c r="M490" s="41">
        <v>69251</v>
      </c>
      <c r="N490" s="41">
        <v>69719</v>
      </c>
      <c r="O490" s="41">
        <v>70261</v>
      </c>
      <c r="P490" s="41">
        <v>70868</v>
      </c>
      <c r="Q490" s="41">
        <v>71776</v>
      </c>
      <c r="R490" s="41">
        <v>72578</v>
      </c>
      <c r="S490" s="41">
        <v>73241</v>
      </c>
      <c r="T490" s="41">
        <v>73396</v>
      </c>
      <c r="U490" s="41">
        <v>73631</v>
      </c>
    </row>
    <row r="491" spans="1:21" x14ac:dyDescent="0.35">
      <c r="A491" s="40">
        <v>487</v>
      </c>
      <c r="B491" s="76" t="s">
        <v>689</v>
      </c>
      <c r="C491" s="54" t="str">
        <f t="shared" si="22"/>
        <v xml:space="preserve"> New Jersey</v>
      </c>
      <c r="D491" s="91" t="str">
        <f t="shared" si="23"/>
        <v>Camden city</v>
      </c>
      <c r="E491" s="103" t="e" vm="476">
        <v>#VALUE!</v>
      </c>
      <c r="F491" s="97" t="e" vm="1301">
        <v>#VALUE!</v>
      </c>
      <c r="G491" s="98" cm="1" vm="1302">
        <f t="array" ref="G491">_FV(F491,"Population")</f>
        <v>73973</v>
      </c>
      <c r="H491" s="105">
        <f t="shared" si="24"/>
        <v>0.41099999999999998</v>
      </c>
      <c r="I491" s="101"/>
      <c r="J491" s="41">
        <v>77344</v>
      </c>
      <c r="K491" s="41">
        <v>76866</v>
      </c>
      <c r="L491" s="41">
        <v>76805</v>
      </c>
      <c r="M491" s="41">
        <v>77049</v>
      </c>
      <c r="N491" s="41">
        <v>76711</v>
      </c>
      <c r="O491" s="41">
        <v>76283</v>
      </c>
      <c r="P491" s="41">
        <v>75673</v>
      </c>
      <c r="Q491" s="41">
        <v>75204</v>
      </c>
      <c r="R491" s="41">
        <v>73818</v>
      </c>
      <c r="S491" s="41">
        <v>73728</v>
      </c>
      <c r="T491" s="41">
        <v>73725</v>
      </c>
      <c r="U491" s="41">
        <v>73562</v>
      </c>
    </row>
    <row r="492" spans="1:21" x14ac:dyDescent="0.35">
      <c r="A492" s="40">
        <v>488</v>
      </c>
      <c r="B492" s="76" t="s">
        <v>690</v>
      </c>
      <c r="C492" s="54" t="str">
        <f t="shared" si="22"/>
        <v xml:space="preserve"> North Dakota</v>
      </c>
      <c r="D492" s="91" t="str">
        <f t="shared" si="23"/>
        <v>Bismarck city</v>
      </c>
      <c r="E492" s="103" t="e" vm="781">
        <v>#VALUE!</v>
      </c>
      <c r="F492" s="97" t="e" vm="1303">
        <v>#VALUE!</v>
      </c>
      <c r="G492" s="98" cm="1" vm="1304">
        <f t="array" ref="G492">_FV(F492,"Population")</f>
        <v>73112</v>
      </c>
      <c r="H492" s="105">
        <f t="shared" si="24"/>
        <v>-0.41699999999999998</v>
      </c>
      <c r="I492" s="101"/>
      <c r="J492" s="41">
        <v>61272</v>
      </c>
      <c r="K492" s="41">
        <v>61324</v>
      </c>
      <c r="L492" s="41">
        <v>61589</v>
      </c>
      <c r="M492" s="41">
        <v>62768</v>
      </c>
      <c r="N492" s="41">
        <v>64772</v>
      </c>
      <c r="O492" s="41">
        <v>67127</v>
      </c>
      <c r="P492" s="41">
        <v>69011</v>
      </c>
      <c r="Q492" s="41">
        <v>71413</v>
      </c>
      <c r="R492" s="41">
        <v>72580</v>
      </c>
      <c r="S492" s="41">
        <v>73141</v>
      </c>
      <c r="T492" s="41">
        <v>73229</v>
      </c>
      <c r="U492" s="41">
        <v>73529</v>
      </c>
    </row>
    <row r="493" spans="1:21" x14ac:dyDescent="0.35">
      <c r="A493" s="40">
        <v>489</v>
      </c>
      <c r="B493" s="76" t="s">
        <v>691</v>
      </c>
      <c r="C493" s="54" t="str">
        <f t="shared" si="22"/>
        <v xml:space="preserve"> Illinois</v>
      </c>
      <c r="D493" s="91" t="str">
        <f t="shared" si="23"/>
        <v>Evanston city</v>
      </c>
      <c r="E493" s="103" t="e" vm="318">
        <v>#VALUE!</v>
      </c>
      <c r="F493" s="97" t="e" vm="1305">
        <v>#VALUE!</v>
      </c>
      <c r="G493" s="98" cm="1" vm="1306">
        <f t="array" ref="G493">_FV(F493,"Population")</f>
        <v>74106</v>
      </c>
      <c r="H493" s="105">
        <f t="shared" si="24"/>
        <v>0.63300000000000001</v>
      </c>
      <c r="I493" s="101"/>
      <c r="J493" s="41">
        <v>74486</v>
      </c>
      <c r="K493" s="41">
        <v>74483</v>
      </c>
      <c r="L493" s="41">
        <v>74585</v>
      </c>
      <c r="M493" s="41">
        <v>75142</v>
      </c>
      <c r="N493" s="41">
        <v>75723</v>
      </c>
      <c r="O493" s="41">
        <v>75984</v>
      </c>
      <c r="P493" s="41">
        <v>75994</v>
      </c>
      <c r="Q493" s="41">
        <v>75619</v>
      </c>
      <c r="R493" s="41">
        <v>75243</v>
      </c>
      <c r="S493" s="41">
        <v>74617</v>
      </c>
      <c r="T493" s="41">
        <v>73990</v>
      </c>
      <c r="U493" s="41">
        <v>73473</v>
      </c>
    </row>
    <row r="494" spans="1:21" x14ac:dyDescent="0.35">
      <c r="A494" s="40">
        <v>490</v>
      </c>
      <c r="B494" s="76" t="s">
        <v>692</v>
      </c>
      <c r="C494" s="54" t="str">
        <f t="shared" si="22"/>
        <v xml:space="preserve"> California</v>
      </c>
      <c r="D494" s="91" t="str">
        <f t="shared" si="23"/>
        <v>Apple Valley town</v>
      </c>
      <c r="E494" s="103" t="e" vm="316">
        <v>#VALUE!</v>
      </c>
      <c r="F494" s="97" t="e" vm="1307">
        <v>#VALUE!</v>
      </c>
      <c r="G494" s="98" cm="1" vm="1308">
        <f t="array" ref="G494">_FV(F494,"Population")</f>
        <v>73508</v>
      </c>
      <c r="H494" s="105">
        <f t="shared" si="24"/>
        <v>5.5E-2</v>
      </c>
      <c r="I494" s="101"/>
      <c r="J494" s="41">
        <v>69135</v>
      </c>
      <c r="K494" s="41">
        <v>69146</v>
      </c>
      <c r="L494" s="41">
        <v>69307</v>
      </c>
      <c r="M494" s="41">
        <v>70025</v>
      </c>
      <c r="N494" s="41">
        <v>70381</v>
      </c>
      <c r="O494" s="41">
        <v>70706</v>
      </c>
      <c r="P494" s="41">
        <v>71141</v>
      </c>
      <c r="Q494" s="41">
        <v>71747</v>
      </c>
      <c r="R494" s="41">
        <v>72262</v>
      </c>
      <c r="S494" s="41">
        <v>72871</v>
      </c>
      <c r="T494" s="41">
        <v>73349</v>
      </c>
      <c r="U494" s="41">
        <v>73453</v>
      </c>
    </row>
    <row r="495" spans="1:21" x14ac:dyDescent="0.35">
      <c r="A495" s="40">
        <v>491</v>
      </c>
      <c r="B495" s="76" t="s">
        <v>693</v>
      </c>
      <c r="C495" s="54" t="str">
        <f t="shared" si="22"/>
        <v xml:space="preserve"> Illinois</v>
      </c>
      <c r="D495" s="91" t="str">
        <f t="shared" si="23"/>
        <v>Schaumburg village</v>
      </c>
      <c r="E495" s="103" t="e" vm="318">
        <v>#VALUE!</v>
      </c>
      <c r="F495" s="97" t="e" vm="1309">
        <v>#VALUE!</v>
      </c>
      <c r="G495" s="98" cm="1" vm="1310">
        <f t="array" ref="G495">_FV(F495,"Population")</f>
        <v>73509</v>
      </c>
      <c r="H495" s="105">
        <f t="shared" si="24"/>
        <v>0.622</v>
      </c>
      <c r="I495" s="101"/>
      <c r="J495" s="41">
        <v>74227</v>
      </c>
      <c r="K495" s="41">
        <v>74233</v>
      </c>
      <c r="L495" s="41">
        <v>74294</v>
      </c>
      <c r="M495" s="41">
        <v>74551</v>
      </c>
      <c r="N495" s="41">
        <v>74775</v>
      </c>
      <c r="O495" s="41">
        <v>74911</v>
      </c>
      <c r="P495" s="41">
        <v>74903</v>
      </c>
      <c r="Q495" s="41">
        <v>74651</v>
      </c>
      <c r="R495" s="41">
        <v>74592</v>
      </c>
      <c r="S495" s="41">
        <v>74039</v>
      </c>
      <c r="T495" s="41">
        <v>73388</v>
      </c>
      <c r="U495" s="41">
        <v>72887</v>
      </c>
    </row>
    <row r="496" spans="1:21" x14ac:dyDescent="0.35">
      <c r="A496" s="40">
        <v>492</v>
      </c>
      <c r="B496" s="76" t="s">
        <v>694</v>
      </c>
      <c r="C496" s="54" t="str">
        <f t="shared" si="22"/>
        <v xml:space="preserve"> Minnesota</v>
      </c>
      <c r="D496" s="91" t="str">
        <f t="shared" si="23"/>
        <v>Woodbury city</v>
      </c>
      <c r="E496" s="103" t="e" vm="421">
        <v>#VALUE!</v>
      </c>
      <c r="F496" s="97" t="e" vm="1311">
        <v>#VALUE!</v>
      </c>
      <c r="G496" s="98" cm="1" vm="1312">
        <f t="array" ref="G496">_FV(F496,"Population")</f>
        <v>71306</v>
      </c>
      <c r="H496" s="105">
        <f t="shared" si="24"/>
        <v>-1.522</v>
      </c>
      <c r="I496" s="101"/>
      <c r="J496" s="41">
        <v>61961</v>
      </c>
      <c r="K496" s="41">
        <v>61963</v>
      </c>
      <c r="L496" s="41">
        <v>62250</v>
      </c>
      <c r="M496" s="41">
        <v>63559</v>
      </c>
      <c r="N496" s="41">
        <v>64472</v>
      </c>
      <c r="O496" s="41">
        <v>65523</v>
      </c>
      <c r="P496" s="41">
        <v>66625</v>
      </c>
      <c r="Q496" s="41">
        <v>67445</v>
      </c>
      <c r="R496" s="41">
        <v>68495</v>
      </c>
      <c r="S496" s="41">
        <v>69520</v>
      </c>
      <c r="T496" s="41">
        <v>71231</v>
      </c>
      <c r="U496" s="41">
        <v>72828</v>
      </c>
    </row>
    <row r="497" spans="1:21" x14ac:dyDescent="0.35">
      <c r="A497" s="40">
        <v>493</v>
      </c>
      <c r="B497" s="76" t="s">
        <v>695</v>
      </c>
      <c r="C497" s="54" t="str">
        <f t="shared" si="22"/>
        <v xml:space="preserve"> Florida</v>
      </c>
      <c r="D497" s="91" t="str">
        <f t="shared" si="23"/>
        <v>Kissimmee city</v>
      </c>
      <c r="E497" s="103" t="e" vm="337">
        <v>#VALUE!</v>
      </c>
      <c r="F497" s="97" t="e" vm="1313">
        <v>#VALUE!</v>
      </c>
      <c r="G497" s="98" cm="1" vm="1314">
        <f t="array" ref="G497">_FV(F497,"Population")</f>
        <v>73597</v>
      </c>
      <c r="H497" s="105">
        <f t="shared" si="24"/>
        <v>0.88</v>
      </c>
      <c r="I497" s="101"/>
      <c r="J497" s="41">
        <v>59682</v>
      </c>
      <c r="K497" s="41">
        <v>59558</v>
      </c>
      <c r="L497" s="41">
        <v>59694</v>
      </c>
      <c r="M497" s="41">
        <v>61323</v>
      </c>
      <c r="N497" s="41">
        <v>63422</v>
      </c>
      <c r="O497" s="41">
        <v>64921</v>
      </c>
      <c r="P497" s="41">
        <v>66509</v>
      </c>
      <c r="Q497" s="41">
        <v>68633</v>
      </c>
      <c r="R497" s="41">
        <v>69407</v>
      </c>
      <c r="S497" s="41">
        <v>71446</v>
      </c>
      <c r="T497" s="41">
        <v>73751</v>
      </c>
      <c r="U497" s="41">
        <v>72717</v>
      </c>
    </row>
    <row r="498" spans="1:21" x14ac:dyDescent="0.35">
      <c r="A498" s="40">
        <v>494</v>
      </c>
      <c r="B498" s="76" t="s">
        <v>696</v>
      </c>
      <c r="C498" s="54" t="str">
        <f t="shared" si="22"/>
        <v xml:space="preserve"> Michigan</v>
      </c>
      <c r="D498" s="91" t="str">
        <f t="shared" si="23"/>
        <v>Southfield city</v>
      </c>
      <c r="E498" s="103" t="e" vm="368">
        <v>#VALUE!</v>
      </c>
      <c r="F498" s="97" t="e" vm="1315">
        <v>#VALUE!</v>
      </c>
      <c r="G498" s="98" cm="1" vm="1316">
        <f t="array" ref="G498">_FV(F498,"Population")</f>
        <v>73158</v>
      </c>
      <c r="H498" s="105">
        <f t="shared" si="24"/>
        <v>0.46899999999999997</v>
      </c>
      <c r="I498" s="101"/>
      <c r="J498" s="41">
        <v>71739</v>
      </c>
      <c r="K498" s="41">
        <v>71715</v>
      </c>
      <c r="L498" s="41">
        <v>71760</v>
      </c>
      <c r="M498" s="41">
        <v>72248</v>
      </c>
      <c r="N498" s="41">
        <v>72711</v>
      </c>
      <c r="O498" s="41">
        <v>73226</v>
      </c>
      <c r="P498" s="41">
        <v>73439</v>
      </c>
      <c r="Q498" s="41">
        <v>73389</v>
      </c>
      <c r="R498" s="41">
        <v>73465</v>
      </c>
      <c r="S498" s="41">
        <v>73386</v>
      </c>
      <c r="T498" s="41">
        <v>72976</v>
      </c>
      <c r="U498" s="41">
        <v>72689</v>
      </c>
    </row>
    <row r="499" spans="1:21" x14ac:dyDescent="0.35">
      <c r="A499" s="40">
        <v>495</v>
      </c>
      <c r="B499" s="76" t="s">
        <v>697</v>
      </c>
      <c r="C499" s="54" t="str">
        <f t="shared" si="22"/>
        <v xml:space="preserve"> Minnesota</v>
      </c>
      <c r="D499" s="91" t="str">
        <f t="shared" si="23"/>
        <v>Maple Grove city</v>
      </c>
      <c r="E499" s="103" t="e" vm="421">
        <v>#VALUE!</v>
      </c>
      <c r="F499" s="97" t="e" vm="1317">
        <v>#VALUE!</v>
      </c>
      <c r="G499" s="98" cm="1" vm="1318">
        <f t="array" ref="G499">_FV(F499,"Population")</f>
        <v>71807</v>
      </c>
      <c r="H499" s="105">
        <f t="shared" si="24"/>
        <v>-0.81499999999999995</v>
      </c>
      <c r="I499" s="101"/>
      <c r="J499" s="41">
        <v>61567</v>
      </c>
      <c r="K499" s="41">
        <v>61548</v>
      </c>
      <c r="L499" s="41">
        <v>61778</v>
      </c>
      <c r="M499" s="41">
        <v>63196</v>
      </c>
      <c r="N499" s="41">
        <v>64504</v>
      </c>
      <c r="O499" s="41">
        <v>65442</v>
      </c>
      <c r="P499" s="41">
        <v>66966</v>
      </c>
      <c r="Q499" s="41">
        <v>68405</v>
      </c>
      <c r="R499" s="41">
        <v>69678</v>
      </c>
      <c r="S499" s="41">
        <v>70812</v>
      </c>
      <c r="T499" s="41">
        <v>71711</v>
      </c>
      <c r="U499" s="41">
        <v>72622</v>
      </c>
    </row>
    <row r="500" spans="1:21" x14ac:dyDescent="0.35">
      <c r="A500" s="40">
        <v>496</v>
      </c>
      <c r="B500" s="76" t="s">
        <v>698</v>
      </c>
      <c r="C500" s="54" t="str">
        <f t="shared" si="22"/>
        <v xml:space="preserve"> California</v>
      </c>
      <c r="D500" s="91" t="str">
        <f t="shared" si="23"/>
        <v>Pittsburg city</v>
      </c>
      <c r="E500" s="103" t="e" vm="316">
        <v>#VALUE!</v>
      </c>
      <c r="F500" s="97" t="e" vm="1319">
        <v>#VALUE!</v>
      </c>
      <c r="G500" s="98" cm="1" vm="1320">
        <f t="array" ref="G500">_FV(F500,"Population")</f>
        <v>72437</v>
      </c>
      <c r="H500" s="105">
        <f t="shared" si="24"/>
        <v>-0.151</v>
      </c>
      <c r="I500" s="101"/>
      <c r="J500" s="41">
        <v>63264</v>
      </c>
      <c r="K500" s="41">
        <v>63259</v>
      </c>
      <c r="L500" s="41">
        <v>63522</v>
      </c>
      <c r="M500" s="41">
        <v>64546</v>
      </c>
      <c r="N500" s="41">
        <v>65523</v>
      </c>
      <c r="O500" s="41">
        <v>66646</v>
      </c>
      <c r="P500" s="41">
        <v>67974</v>
      </c>
      <c r="Q500" s="41">
        <v>69260</v>
      </c>
      <c r="R500" s="41">
        <v>70798</v>
      </c>
      <c r="S500" s="41">
        <v>72000</v>
      </c>
      <c r="T500" s="41">
        <v>72450</v>
      </c>
      <c r="U500" s="41">
        <v>72588</v>
      </c>
    </row>
    <row r="501" spans="1:21" x14ac:dyDescent="0.35">
      <c r="A501" s="40">
        <v>497</v>
      </c>
      <c r="B501" s="76" t="s">
        <v>699</v>
      </c>
      <c r="C501" s="54" t="str">
        <f t="shared" si="22"/>
        <v xml:space="preserve"> Connecticut</v>
      </c>
      <c r="D501" s="91" t="str">
        <f t="shared" si="23"/>
        <v>New Britain city</v>
      </c>
      <c r="E501" s="103" t="e" vm="700">
        <v>#VALUE!</v>
      </c>
      <c r="F501" s="97" t="e" vm="1321">
        <v>#VALUE!</v>
      </c>
      <c r="G501" s="98" cm="1" vm="1322">
        <f t="array" ref="G501">_FV(F501,"Population")</f>
        <v>72453</v>
      </c>
      <c r="H501" s="105">
        <f t="shared" si="24"/>
        <v>-4.2000000000000003E-2</v>
      </c>
      <c r="I501" s="101"/>
      <c r="J501" s="41">
        <v>73206</v>
      </c>
      <c r="K501" s="41">
        <v>73203</v>
      </c>
      <c r="L501" s="41">
        <v>73251</v>
      </c>
      <c r="M501" s="41">
        <v>73274</v>
      </c>
      <c r="N501" s="41">
        <v>73221</v>
      </c>
      <c r="O501" s="41">
        <v>73050</v>
      </c>
      <c r="P501" s="41">
        <v>73048</v>
      </c>
      <c r="Q501" s="41">
        <v>73213</v>
      </c>
      <c r="R501" s="41">
        <v>72816</v>
      </c>
      <c r="S501" s="41">
        <v>72626</v>
      </c>
      <c r="T501" s="41">
        <v>72591</v>
      </c>
      <c r="U501" s="41">
        <v>72495</v>
      </c>
    </row>
    <row r="502" spans="1:21" x14ac:dyDescent="0.35">
      <c r="A502" s="40">
        <v>498</v>
      </c>
      <c r="B502" s="76" t="s">
        <v>700</v>
      </c>
      <c r="C502" s="54" t="str">
        <f t="shared" si="22"/>
        <v xml:space="preserve"> North Carolina</v>
      </c>
      <c r="D502" s="91" t="str">
        <f t="shared" si="23"/>
        <v>Jacksonville city</v>
      </c>
      <c r="E502" s="103" t="e" vm="345">
        <v>#VALUE!</v>
      </c>
      <c r="F502" s="97" t="e" vm="1323">
        <v>#VALUE!</v>
      </c>
      <c r="G502" s="98" cm="1" vm="1324">
        <f t="array" ref="G502">_FV(F502,"Population")</f>
        <v>72896</v>
      </c>
      <c r="H502" s="105">
        <f t="shared" si="24"/>
        <v>0.46</v>
      </c>
      <c r="I502" s="101"/>
      <c r="J502" s="41">
        <v>70145</v>
      </c>
      <c r="K502" s="41">
        <v>70327</v>
      </c>
      <c r="L502" s="41">
        <v>78089</v>
      </c>
      <c r="M502" s="41">
        <v>75194</v>
      </c>
      <c r="N502" s="41">
        <v>76365</v>
      </c>
      <c r="O502" s="41">
        <v>75681</v>
      </c>
      <c r="P502" s="41">
        <v>74217</v>
      </c>
      <c r="Q502" s="41">
        <v>74306</v>
      </c>
      <c r="R502" s="41">
        <v>72745</v>
      </c>
      <c r="S502" s="41">
        <v>72800</v>
      </c>
      <c r="T502" s="41">
        <v>72775</v>
      </c>
      <c r="U502" s="41">
        <v>72436</v>
      </c>
    </row>
    <row r="503" spans="1:21" x14ac:dyDescent="0.35">
      <c r="A503" s="40">
        <v>499</v>
      </c>
      <c r="B503" s="76" t="s">
        <v>701</v>
      </c>
      <c r="C503" s="54" t="str">
        <f t="shared" si="22"/>
        <v xml:space="preserve"> Texas</v>
      </c>
      <c r="D503" s="91" t="str">
        <f t="shared" si="23"/>
        <v>Mansfield city</v>
      </c>
      <c r="E503" s="103" t="e" vm="321">
        <v>#VALUE!</v>
      </c>
      <c r="F503" s="97" t="e" vm="1325">
        <v>#VALUE!</v>
      </c>
      <c r="G503" s="98" cm="1" vm="1326">
        <f t="array" ref="G503">_FV(F503,"Population")</f>
        <v>70981</v>
      </c>
      <c r="H503" s="105">
        <f t="shared" si="24"/>
        <v>-1.4379999999999999</v>
      </c>
      <c r="I503" s="101"/>
      <c r="J503" s="41">
        <v>56368</v>
      </c>
      <c r="K503" s="41">
        <v>56654</v>
      </c>
      <c r="L503" s="41">
        <v>57088</v>
      </c>
      <c r="M503" s="41">
        <v>58331</v>
      </c>
      <c r="N503" s="41">
        <v>59682</v>
      </c>
      <c r="O503" s="41">
        <v>61228</v>
      </c>
      <c r="P503" s="41">
        <v>62605</v>
      </c>
      <c r="Q503" s="41">
        <v>64705</v>
      </c>
      <c r="R503" s="41">
        <v>66253</v>
      </c>
      <c r="S503" s="41">
        <v>68841</v>
      </c>
      <c r="T503" s="41">
        <v>70796</v>
      </c>
      <c r="U503" s="41">
        <v>72419</v>
      </c>
    </row>
    <row r="504" spans="1:21" x14ac:dyDescent="0.35">
      <c r="A504" s="40">
        <v>500</v>
      </c>
      <c r="B504" s="76" t="s">
        <v>702</v>
      </c>
      <c r="C504" s="54" t="str">
        <f t="shared" si="22"/>
        <v xml:space="preserve"> Wisconsin</v>
      </c>
      <c r="D504" s="91" t="str">
        <f t="shared" si="23"/>
        <v>Waukesha city</v>
      </c>
      <c r="E504" s="103" t="e" vm="386">
        <v>#VALUE!</v>
      </c>
      <c r="F504" s="97" t="e" vm="1327">
        <v>#VALUE!</v>
      </c>
      <c r="G504" s="98" cm="1" vm="1328">
        <f t="array" ref="G504">_FV(F504,"Population")</f>
        <v>72549</v>
      </c>
      <c r="H504" s="105">
        <f t="shared" si="24"/>
        <v>0.25</v>
      </c>
      <c r="I504" s="101"/>
      <c r="J504" s="41">
        <v>70718</v>
      </c>
      <c r="K504" s="41">
        <v>71223</v>
      </c>
      <c r="L504" s="41">
        <v>71215</v>
      </c>
      <c r="M504" s="41">
        <v>71224</v>
      </c>
      <c r="N504" s="41">
        <v>71717</v>
      </c>
      <c r="O504" s="41">
        <v>71775</v>
      </c>
      <c r="P504" s="41">
        <v>72009</v>
      </c>
      <c r="Q504" s="41">
        <v>72375</v>
      </c>
      <c r="R504" s="41">
        <v>72405</v>
      </c>
      <c r="S504" s="41">
        <v>72516</v>
      </c>
      <c r="T504" s="41">
        <v>72453</v>
      </c>
      <c r="U504" s="41">
        <v>72299</v>
      </c>
    </row>
    <row r="505" spans="1:21" x14ac:dyDescent="0.35">
      <c r="A505" s="40">
        <v>501</v>
      </c>
      <c r="B505" s="76" t="s">
        <v>703</v>
      </c>
      <c r="C505" s="54" t="str">
        <f t="shared" si="22"/>
        <v xml:space="preserve"> Maryland</v>
      </c>
      <c r="D505" s="91" t="str">
        <f t="shared" si="23"/>
        <v>Frederick city</v>
      </c>
      <c r="E505" s="103" t="e" vm="383">
        <v>#VALUE!</v>
      </c>
      <c r="F505" s="97" t="e" vm="1329">
        <v>#VALUE!</v>
      </c>
      <c r="G505" s="98" cm="1" vm="1330">
        <f t="array" ref="G505">_FV(F505,"Population")</f>
        <v>72146</v>
      </c>
      <c r="H505" s="105">
        <f t="shared" si="24"/>
        <v>-9.8000000000000004E-2</v>
      </c>
      <c r="I505" s="101"/>
      <c r="J505" s="41">
        <v>65239</v>
      </c>
      <c r="K505" s="41">
        <v>65289</v>
      </c>
      <c r="L505" s="41">
        <v>65455</v>
      </c>
      <c r="M505" s="41">
        <v>65954</v>
      </c>
      <c r="N505" s="41">
        <v>66402</v>
      </c>
      <c r="O505" s="41">
        <v>66827</v>
      </c>
      <c r="P505" s="41">
        <v>68275</v>
      </c>
      <c r="Q505" s="41">
        <v>69372</v>
      </c>
      <c r="R505" s="41">
        <v>69881</v>
      </c>
      <c r="S505" s="41">
        <v>70947</v>
      </c>
      <c r="T505" s="41">
        <v>71945</v>
      </c>
      <c r="U505" s="41">
        <v>72244</v>
      </c>
    </row>
    <row r="506" spans="1:21" x14ac:dyDescent="0.35">
      <c r="A506" s="40">
        <v>502</v>
      </c>
      <c r="B506" s="76" t="s">
        <v>704</v>
      </c>
      <c r="C506" s="54" t="str">
        <f t="shared" si="22"/>
        <v xml:space="preserve"> Georgia</v>
      </c>
      <c r="D506" s="91" t="str">
        <f t="shared" si="23"/>
        <v>Albany city</v>
      </c>
      <c r="E506" s="103" t="e" vm="400">
        <v>#VALUE!</v>
      </c>
      <c r="F506" s="97" t="e" vm="1331">
        <v>#VALUE!</v>
      </c>
      <c r="G506" s="98" cm="1" vm="1288">
        <f t="array" ref="G506">_FV(F506,"Population")</f>
        <v>75249</v>
      </c>
      <c r="H506" s="105">
        <f t="shared" si="24"/>
        <v>3.1190000000000002</v>
      </c>
      <c r="I506" s="101"/>
      <c r="J506" s="41">
        <v>77434</v>
      </c>
      <c r="K506" s="41">
        <v>77436</v>
      </c>
      <c r="L506" s="41">
        <v>77420</v>
      </c>
      <c r="M506" s="41">
        <v>77893</v>
      </c>
      <c r="N506" s="41">
        <v>77537</v>
      </c>
      <c r="O506" s="41">
        <v>76416</v>
      </c>
      <c r="P506" s="41">
        <v>75940</v>
      </c>
      <c r="Q506" s="41">
        <v>74891</v>
      </c>
      <c r="R506" s="41">
        <v>73957</v>
      </c>
      <c r="S506" s="41">
        <v>73252</v>
      </c>
      <c r="T506" s="41">
        <v>73219</v>
      </c>
      <c r="U506" s="41">
        <v>72130</v>
      </c>
    </row>
    <row r="507" spans="1:21" x14ac:dyDescent="0.35">
      <c r="A507" s="40">
        <v>503</v>
      </c>
      <c r="B507" s="76" t="s">
        <v>705</v>
      </c>
      <c r="C507" s="54" t="str">
        <f t="shared" si="22"/>
        <v xml:space="preserve"> Rhode Island</v>
      </c>
      <c r="D507" s="91" t="str">
        <f t="shared" si="23"/>
        <v>Pawtucket city</v>
      </c>
      <c r="E507" s="103" t="e" vm="620">
        <v>#VALUE!</v>
      </c>
      <c r="F507" s="97" t="e" vm="1332">
        <v>#VALUE!</v>
      </c>
      <c r="G507" s="98" cm="1" vm="1333">
        <f t="array" ref="G507">_FV(F507,"Population")</f>
        <v>71847</v>
      </c>
      <c r="H507" s="105">
        <f t="shared" si="24"/>
        <v>-0.27</v>
      </c>
      <c r="I507" s="101"/>
      <c r="J507" s="41">
        <v>71148</v>
      </c>
      <c r="K507" s="41">
        <v>71153</v>
      </c>
      <c r="L507" s="41">
        <v>71267</v>
      </c>
      <c r="M507" s="41">
        <v>71406</v>
      </c>
      <c r="N507" s="41">
        <v>71582</v>
      </c>
      <c r="O507" s="41">
        <v>71623</v>
      </c>
      <c r="P507" s="41">
        <v>71693</v>
      </c>
      <c r="Q507" s="41">
        <v>71755</v>
      </c>
      <c r="R507" s="41">
        <v>71775</v>
      </c>
      <c r="S507" s="41">
        <v>71600</v>
      </c>
      <c r="T507" s="41">
        <v>71973</v>
      </c>
      <c r="U507" s="41">
        <v>72117</v>
      </c>
    </row>
    <row r="508" spans="1:21" x14ac:dyDescent="0.35">
      <c r="A508" s="40">
        <v>504</v>
      </c>
      <c r="B508" s="76" t="s">
        <v>706</v>
      </c>
      <c r="C508" s="54" t="str">
        <f t="shared" si="22"/>
        <v xml:space="preserve"> Washington</v>
      </c>
      <c r="D508" s="91" t="str">
        <f t="shared" si="23"/>
        <v>Redmond city</v>
      </c>
      <c r="E508" s="103" t="e" vm="353">
        <v>#VALUE!</v>
      </c>
      <c r="F508" s="97" t="e" vm="1334">
        <v>#VALUE!</v>
      </c>
      <c r="G508" s="98" cm="1" vm="1335">
        <f t="array" ref="G508">_FV(F508,"Population")</f>
        <v>67678</v>
      </c>
      <c r="H508" s="105">
        <f t="shared" si="24"/>
        <v>-4.2510000000000003</v>
      </c>
      <c r="I508" s="101"/>
      <c r="J508" s="41">
        <v>54144</v>
      </c>
      <c r="K508" s="41">
        <v>54511</v>
      </c>
      <c r="L508" s="41">
        <v>54731</v>
      </c>
      <c r="M508" s="41">
        <v>55674</v>
      </c>
      <c r="N508" s="41">
        <v>56741</v>
      </c>
      <c r="O508" s="41">
        <v>57606</v>
      </c>
      <c r="P508" s="41">
        <v>59416</v>
      </c>
      <c r="Q508" s="41">
        <v>60770</v>
      </c>
      <c r="R508" s="41">
        <v>62794</v>
      </c>
      <c r="S508" s="41">
        <v>64872</v>
      </c>
      <c r="T508" s="41">
        <v>67436</v>
      </c>
      <c r="U508" s="41">
        <v>71929</v>
      </c>
    </row>
    <row r="509" spans="1:21" x14ac:dyDescent="0.35">
      <c r="A509" s="40">
        <v>505</v>
      </c>
      <c r="B509" s="76" t="s">
        <v>707</v>
      </c>
      <c r="C509" s="54" t="str">
        <f t="shared" si="22"/>
        <v xml:space="preserve"> Florida</v>
      </c>
      <c r="D509" s="91" t="str">
        <f t="shared" si="23"/>
        <v>Lauderhill city</v>
      </c>
      <c r="E509" s="103" t="e" vm="337">
        <v>#VALUE!</v>
      </c>
      <c r="F509" s="97" t="e" vm="1336">
        <v>#VALUE!</v>
      </c>
      <c r="G509" s="98" cm="1" vm="1337">
        <f t="array" ref="G509">_FV(F509,"Population")</f>
        <v>72094</v>
      </c>
      <c r="H509" s="105">
        <f t="shared" si="24"/>
        <v>0.22600000000000001</v>
      </c>
      <c r="I509" s="101"/>
      <c r="J509" s="41">
        <v>66887</v>
      </c>
      <c r="K509" s="41">
        <v>66936</v>
      </c>
      <c r="L509" s="41">
        <v>67084</v>
      </c>
      <c r="M509" s="41">
        <v>68246</v>
      </c>
      <c r="N509" s="41">
        <v>69012</v>
      </c>
      <c r="O509" s="41">
        <v>69531</v>
      </c>
      <c r="P509" s="41">
        <v>70110</v>
      </c>
      <c r="Q509" s="41">
        <v>70901</v>
      </c>
      <c r="R509" s="41">
        <v>71474</v>
      </c>
      <c r="S509" s="41">
        <v>71915</v>
      </c>
      <c r="T509" s="41">
        <v>71924</v>
      </c>
      <c r="U509" s="41">
        <v>71868</v>
      </c>
    </row>
    <row r="510" spans="1:21" x14ac:dyDescent="0.35">
      <c r="A510" s="40">
        <v>506</v>
      </c>
      <c r="B510" s="76" t="s">
        <v>708</v>
      </c>
      <c r="C510" s="54" t="str">
        <f t="shared" si="22"/>
        <v xml:space="preserve"> Indiana</v>
      </c>
      <c r="D510" s="91" t="str">
        <f t="shared" si="23"/>
        <v>Lafayette city</v>
      </c>
      <c r="E510" s="103" t="e" vm="350">
        <v>#VALUE!</v>
      </c>
      <c r="F510" s="97" t="e" vm="1338">
        <v>#VALUE!</v>
      </c>
      <c r="G510" s="98" cm="1" vm="1339">
        <f t="array" ref="G510">_FV(F510,"Population")</f>
        <v>72168</v>
      </c>
      <c r="H510" s="105">
        <f t="shared" si="24"/>
        <v>0.44700000000000001</v>
      </c>
      <c r="I510" s="101"/>
      <c r="J510" s="41">
        <v>67140</v>
      </c>
      <c r="K510" s="41">
        <v>68864</v>
      </c>
      <c r="L510" s="41">
        <v>68925</v>
      </c>
      <c r="M510" s="41">
        <v>69916</v>
      </c>
      <c r="N510" s="41">
        <v>70163</v>
      </c>
      <c r="O510" s="41">
        <v>70976</v>
      </c>
      <c r="P510" s="41">
        <v>71012</v>
      </c>
      <c r="Q510" s="41">
        <v>71143</v>
      </c>
      <c r="R510" s="41">
        <v>71960</v>
      </c>
      <c r="S510" s="41">
        <v>72110</v>
      </c>
      <c r="T510" s="41">
        <v>72233</v>
      </c>
      <c r="U510" s="41">
        <v>71721</v>
      </c>
    </row>
    <row r="511" spans="1:21" x14ac:dyDescent="0.35">
      <c r="A511" s="40">
        <v>507</v>
      </c>
      <c r="B511" s="76" t="s">
        <v>709</v>
      </c>
      <c r="C511" s="54" t="str">
        <f t="shared" si="22"/>
        <v xml:space="preserve"> Mississippi</v>
      </c>
      <c r="D511" s="91" t="str">
        <f t="shared" si="23"/>
        <v>Gulfport city</v>
      </c>
      <c r="E511" s="103" t="e" vm="651">
        <v>#VALUE!</v>
      </c>
      <c r="F511" s="97" t="e" vm="1340">
        <v>#VALUE!</v>
      </c>
      <c r="G511" s="98" cm="1" vm="1341">
        <f t="array" ref="G511">_FV(F511,"Population")</f>
        <v>71870</v>
      </c>
      <c r="H511" s="105">
        <f t="shared" si="24"/>
        <v>0.16500000000000001</v>
      </c>
      <c r="I511" s="101"/>
      <c r="J511" s="41">
        <v>67793</v>
      </c>
      <c r="K511" s="41">
        <v>67785</v>
      </c>
      <c r="L511" s="41">
        <v>67904</v>
      </c>
      <c r="M511" s="41">
        <v>68865</v>
      </c>
      <c r="N511" s="41">
        <v>69782</v>
      </c>
      <c r="O511" s="41">
        <v>70801</v>
      </c>
      <c r="P511" s="41">
        <v>71173</v>
      </c>
      <c r="Q511" s="41">
        <v>71346</v>
      </c>
      <c r="R511" s="41">
        <v>71518</v>
      </c>
      <c r="S511" s="41">
        <v>71945</v>
      </c>
      <c r="T511" s="41">
        <v>71771</v>
      </c>
      <c r="U511" s="41">
        <v>71705</v>
      </c>
    </row>
    <row r="512" spans="1:21" x14ac:dyDescent="0.35">
      <c r="A512" s="40">
        <v>508</v>
      </c>
      <c r="B512" s="76" t="s">
        <v>710</v>
      </c>
      <c r="C512" s="54" t="str">
        <f t="shared" si="22"/>
        <v xml:space="preserve"> California</v>
      </c>
      <c r="D512" s="91" t="str">
        <f t="shared" si="23"/>
        <v>Redlands city</v>
      </c>
      <c r="E512" s="103" t="e" vm="316">
        <v>#VALUE!</v>
      </c>
      <c r="F512" s="97" t="e" vm="1342">
        <v>#VALUE!</v>
      </c>
      <c r="G512" s="98" cm="1" vm="1343">
        <f t="array" ref="G512">_FV(F512,"Population")</f>
        <v>71586</v>
      </c>
      <c r="H512" s="105">
        <f t="shared" si="24"/>
        <v>7.2999999999999995E-2</v>
      </c>
      <c r="I512" s="101"/>
      <c r="J512" s="41">
        <v>68747</v>
      </c>
      <c r="K512" s="41">
        <v>68679</v>
      </c>
      <c r="L512" s="41">
        <v>68807</v>
      </c>
      <c r="M512" s="41">
        <v>69320</v>
      </c>
      <c r="N512" s="41">
        <v>69637</v>
      </c>
      <c r="O512" s="41">
        <v>69800</v>
      </c>
      <c r="P512" s="41">
        <v>70209</v>
      </c>
      <c r="Q512" s="41">
        <v>70625</v>
      </c>
      <c r="R512" s="41">
        <v>71027</v>
      </c>
      <c r="S512" s="41">
        <v>71342</v>
      </c>
      <c r="T512" s="41">
        <v>71416</v>
      </c>
      <c r="U512" s="41">
        <v>71513</v>
      </c>
    </row>
    <row r="513" spans="1:21" x14ac:dyDescent="0.35">
      <c r="A513" s="40">
        <v>509</v>
      </c>
      <c r="B513" s="76" t="s">
        <v>711</v>
      </c>
      <c r="C513" s="54" t="str">
        <f t="shared" si="22"/>
        <v xml:space="preserve"> Florida</v>
      </c>
      <c r="D513" s="91" t="str">
        <f t="shared" si="23"/>
        <v>Weston city</v>
      </c>
      <c r="E513" s="103" t="e" vm="337">
        <v>#VALUE!</v>
      </c>
      <c r="F513" s="97" t="e" vm="1344">
        <v>#VALUE!</v>
      </c>
      <c r="G513" s="98" cm="1" vm="1345">
        <f t="array" ref="G513">_FV(F513,"Population")</f>
        <v>71210</v>
      </c>
      <c r="H513" s="105">
        <f t="shared" si="24"/>
        <v>4.3999999999999997E-2</v>
      </c>
      <c r="I513" s="101"/>
      <c r="J513" s="41">
        <v>65333</v>
      </c>
      <c r="K513" s="41">
        <v>65419</v>
      </c>
      <c r="L513" s="41">
        <v>65591</v>
      </c>
      <c r="M513" s="41">
        <v>66840</v>
      </c>
      <c r="N513" s="41">
        <v>67702</v>
      </c>
      <c r="O513" s="41">
        <v>68333</v>
      </c>
      <c r="P513" s="41">
        <v>68926</v>
      </c>
      <c r="Q513" s="41">
        <v>69687</v>
      </c>
      <c r="R513" s="41">
        <v>70324</v>
      </c>
      <c r="S513" s="41">
        <v>70901</v>
      </c>
      <c r="T513" s="41">
        <v>71030</v>
      </c>
      <c r="U513" s="41">
        <v>71166</v>
      </c>
    </row>
    <row r="514" spans="1:21" x14ac:dyDescent="0.35">
      <c r="A514" s="40">
        <v>510</v>
      </c>
      <c r="B514" s="76" t="s">
        <v>712</v>
      </c>
      <c r="C514" s="54" t="str">
        <f t="shared" si="22"/>
        <v xml:space="preserve"> Missouri</v>
      </c>
      <c r="D514" s="91" t="str">
        <f t="shared" si="23"/>
        <v>St. Charles city</v>
      </c>
      <c r="E514" s="103" t="e" vm="403">
        <v>#VALUE!</v>
      </c>
      <c r="F514" s="97" t="e" vm="1346">
        <v>#VALUE!</v>
      </c>
      <c r="G514" s="98" cm="1" vm="1347">
        <f t="array" ref="G514">_FV(F514,"Population")</f>
        <v>70764</v>
      </c>
      <c r="H514" s="105">
        <f t="shared" si="24"/>
        <v>-0.26400000000000001</v>
      </c>
      <c r="I514" s="101"/>
      <c r="J514" s="41">
        <v>65794</v>
      </c>
      <c r="K514" s="41">
        <v>66218</v>
      </c>
      <c r="L514" s="41">
        <v>66396</v>
      </c>
      <c r="M514" s="41">
        <v>66633</v>
      </c>
      <c r="N514" s="41">
        <v>66986</v>
      </c>
      <c r="O514" s="41">
        <v>68151</v>
      </c>
      <c r="P514" s="41">
        <v>68568</v>
      </c>
      <c r="Q514" s="41">
        <v>69120</v>
      </c>
      <c r="R514" s="41">
        <v>69402</v>
      </c>
      <c r="S514" s="41">
        <v>70390</v>
      </c>
      <c r="T514" s="41">
        <v>70807</v>
      </c>
      <c r="U514" s="41">
        <v>71028</v>
      </c>
    </row>
    <row r="515" spans="1:21" x14ac:dyDescent="0.35">
      <c r="A515" s="40">
        <v>511</v>
      </c>
      <c r="B515" s="76" t="s">
        <v>713</v>
      </c>
      <c r="C515" s="54" t="str">
        <f t="shared" si="22"/>
        <v xml:space="preserve"> Illinois</v>
      </c>
      <c r="D515" s="91" t="str">
        <f t="shared" si="23"/>
        <v>Decatur city</v>
      </c>
      <c r="E515" s="103" t="e" vm="318">
        <v>#VALUE!</v>
      </c>
      <c r="F515" s="97" t="e" vm="1348">
        <v>#VALUE!</v>
      </c>
      <c r="G515" s="98" cm="1" vm="1349">
        <f t="array" ref="G515">_FV(F515,"Population")</f>
        <v>71290</v>
      </c>
      <c r="H515" s="105">
        <f t="shared" si="24"/>
        <v>0.54400000000000004</v>
      </c>
      <c r="I515" s="101"/>
      <c r="J515" s="41">
        <v>76122</v>
      </c>
      <c r="K515" s="41">
        <v>76131</v>
      </c>
      <c r="L515" s="41">
        <v>76105</v>
      </c>
      <c r="M515" s="41">
        <v>75922</v>
      </c>
      <c r="N515" s="41">
        <v>75449</v>
      </c>
      <c r="O515" s="41">
        <v>74955</v>
      </c>
      <c r="P515" s="41">
        <v>74155</v>
      </c>
      <c r="Q515" s="41">
        <v>73265</v>
      </c>
      <c r="R515" s="41">
        <v>72510</v>
      </c>
      <c r="S515" s="41">
        <v>71790</v>
      </c>
      <c r="T515" s="41">
        <v>71136</v>
      </c>
      <c r="U515" s="41">
        <v>70746</v>
      </c>
    </row>
    <row r="516" spans="1:21" x14ac:dyDescent="0.35">
      <c r="A516" s="40">
        <v>512</v>
      </c>
      <c r="B516" s="76" t="s">
        <v>714</v>
      </c>
      <c r="C516" s="54" t="str">
        <f t="shared" si="22"/>
        <v xml:space="preserve"> Florida</v>
      </c>
      <c r="D516" s="91" t="str">
        <f t="shared" si="23"/>
        <v>North Port city</v>
      </c>
      <c r="E516" s="103" t="e" vm="337">
        <v>#VALUE!</v>
      </c>
      <c r="F516" s="97" t="e" vm="1350">
        <v>#VALUE!</v>
      </c>
      <c r="G516" s="98" cm="1" vm="1351">
        <f t="array" ref="G516">_FV(F516,"Population")</f>
        <v>68628</v>
      </c>
      <c r="H516" s="105">
        <f t="shared" si="24"/>
        <v>-2.0960000000000001</v>
      </c>
      <c r="I516" s="101"/>
      <c r="J516" s="41">
        <v>57357</v>
      </c>
      <c r="K516" s="41">
        <v>57320</v>
      </c>
      <c r="L516" s="41">
        <v>57389</v>
      </c>
      <c r="M516" s="41">
        <v>57726</v>
      </c>
      <c r="N516" s="41">
        <v>58416</v>
      </c>
      <c r="O516" s="41">
        <v>59113</v>
      </c>
      <c r="P516" s="41">
        <v>60323</v>
      </c>
      <c r="Q516" s="41">
        <v>62244</v>
      </c>
      <c r="R516" s="41">
        <v>64371</v>
      </c>
      <c r="S516" s="41">
        <v>66272</v>
      </c>
      <c r="T516" s="41">
        <v>68438</v>
      </c>
      <c r="U516" s="41">
        <v>70724</v>
      </c>
    </row>
    <row r="517" spans="1:21" x14ac:dyDescent="0.35">
      <c r="A517" s="40">
        <v>513</v>
      </c>
      <c r="B517" s="76" t="s">
        <v>715</v>
      </c>
      <c r="C517" s="54" t="str">
        <f t="shared" si="22"/>
        <v xml:space="preserve"> Texas</v>
      </c>
      <c r="D517" s="91" t="str">
        <f t="shared" si="23"/>
        <v>North Richland Hills city</v>
      </c>
      <c r="E517" s="103" t="e" vm="321">
        <v>#VALUE!</v>
      </c>
      <c r="F517" s="97" t="e" vm="1352">
        <v>#VALUE!</v>
      </c>
      <c r="G517" s="98" cm="1" vm="1353">
        <f t="array" ref="G517">_FV(F517,"Population")</f>
        <v>70836</v>
      </c>
      <c r="H517" s="105">
        <f t="shared" si="24"/>
        <v>0.16600000000000001</v>
      </c>
      <c r="I517" s="101"/>
      <c r="J517" s="41">
        <v>63343</v>
      </c>
      <c r="K517" s="41">
        <v>63341</v>
      </c>
      <c r="L517" s="41">
        <v>63479</v>
      </c>
      <c r="M517" s="41">
        <v>64256</v>
      </c>
      <c r="N517" s="41">
        <v>65254</v>
      </c>
      <c r="O517" s="41">
        <v>67239</v>
      </c>
      <c r="P517" s="41">
        <v>68424</v>
      </c>
      <c r="Q517" s="41">
        <v>69145</v>
      </c>
      <c r="R517" s="41">
        <v>69973</v>
      </c>
      <c r="S517" s="41">
        <v>70516</v>
      </c>
      <c r="T517" s="41">
        <v>70686</v>
      </c>
      <c r="U517" s="41">
        <v>70670</v>
      </c>
    </row>
    <row r="518" spans="1:21" x14ac:dyDescent="0.35">
      <c r="A518" s="40">
        <v>514</v>
      </c>
      <c r="B518" s="76" t="s">
        <v>716</v>
      </c>
      <c r="C518" s="54" t="str">
        <f t="shared" ref="C518:C581" si="25">RIGHT(B518,LEN(B518)-SEARCH(",",B518))</f>
        <v xml:space="preserve"> South Carolina</v>
      </c>
      <c r="D518" s="91" t="str">
        <f t="shared" ref="D518:D581" si="26">LEFT(B518,SEARCH(",",B518)-1)</f>
        <v>Greenville city</v>
      </c>
      <c r="E518" s="103" t="e" vm="734">
        <v>#VALUE!</v>
      </c>
      <c r="F518" s="97" t="e" vm="1354">
        <v>#VALUE!</v>
      </c>
      <c r="G518" s="98" cm="1" vm="1355">
        <f t="array" ref="G518">_FV(F518,"Population")</f>
        <v>68563</v>
      </c>
      <c r="H518" s="105">
        <f t="shared" si="24"/>
        <v>-2.0720000000000001</v>
      </c>
      <c r="I518" s="101"/>
      <c r="J518" s="41">
        <v>58409</v>
      </c>
      <c r="K518" s="41">
        <v>59280</v>
      </c>
      <c r="L518" s="41">
        <v>59414</v>
      </c>
      <c r="M518" s="41">
        <v>59810</v>
      </c>
      <c r="N518" s="41">
        <v>60171</v>
      </c>
      <c r="O518" s="41">
        <v>60625</v>
      </c>
      <c r="P518" s="41">
        <v>61505</v>
      </c>
      <c r="Q518" s="41">
        <v>63606</v>
      </c>
      <c r="R518" s="41">
        <v>67134</v>
      </c>
      <c r="S518" s="41">
        <v>68474</v>
      </c>
      <c r="T518" s="41">
        <v>68849</v>
      </c>
      <c r="U518" s="41">
        <v>70635</v>
      </c>
    </row>
    <row r="519" spans="1:21" x14ac:dyDescent="0.35">
      <c r="A519" s="40">
        <v>515</v>
      </c>
      <c r="B519" s="76" t="s">
        <v>717</v>
      </c>
      <c r="C519" s="54" t="str">
        <f t="shared" si="25"/>
        <v xml:space="preserve"> Kentucky</v>
      </c>
      <c r="D519" s="91" t="str">
        <f t="shared" si="26"/>
        <v>Bowling Green city</v>
      </c>
      <c r="E519" s="103" t="e" vm="380">
        <v>#VALUE!</v>
      </c>
      <c r="F519" s="97" t="e" vm="1356">
        <v>#VALUE!</v>
      </c>
      <c r="G519" s="98" cm="1" vm="1357">
        <f t="array" ref="G519">_FV(F519,"Population")</f>
        <v>68401</v>
      </c>
      <c r="H519" s="105">
        <f t="shared" si="24"/>
        <v>-2.1419999999999999</v>
      </c>
      <c r="I519" s="101"/>
      <c r="J519" s="41">
        <v>58067</v>
      </c>
      <c r="K519" s="41">
        <v>59407</v>
      </c>
      <c r="L519" s="41">
        <v>59727</v>
      </c>
      <c r="M519" s="41">
        <v>60357</v>
      </c>
      <c r="N519" s="41">
        <v>61294</v>
      </c>
      <c r="O519" s="41">
        <v>62698</v>
      </c>
      <c r="P519" s="41">
        <v>63528</v>
      </c>
      <c r="Q519" s="41">
        <v>64940</v>
      </c>
      <c r="R519" s="41">
        <v>66087</v>
      </c>
      <c r="S519" s="41">
        <v>67866</v>
      </c>
      <c r="T519" s="41">
        <v>68633</v>
      </c>
      <c r="U519" s="41">
        <v>70543</v>
      </c>
    </row>
    <row r="520" spans="1:21" x14ac:dyDescent="0.35">
      <c r="A520" s="40">
        <v>516</v>
      </c>
      <c r="B520" s="76" t="s">
        <v>718</v>
      </c>
      <c r="C520" s="54" t="str">
        <f t="shared" si="25"/>
        <v xml:space="preserve"> Colorado</v>
      </c>
      <c r="D520" s="91" t="str">
        <f t="shared" si="26"/>
        <v>Broomfield city</v>
      </c>
      <c r="E520" s="103" t="e" vm="356">
        <v>#VALUE!</v>
      </c>
      <c r="F520" s="97" t="e" vm="1358">
        <v>#VALUE!</v>
      </c>
      <c r="G520" s="98" cm="1" vm="1359">
        <f t="array" ref="G520">_FV(F520,"Population")</f>
        <v>69267</v>
      </c>
      <c r="H520" s="105">
        <f t="shared" si="24"/>
        <v>-1.198</v>
      </c>
      <c r="I520" s="101"/>
      <c r="J520" s="41">
        <v>55889</v>
      </c>
      <c r="K520" s="41">
        <v>55861</v>
      </c>
      <c r="L520" s="41">
        <v>56226</v>
      </c>
      <c r="M520" s="41">
        <v>57493</v>
      </c>
      <c r="N520" s="41">
        <v>58971</v>
      </c>
      <c r="O520" s="41">
        <v>60149</v>
      </c>
      <c r="P520" s="41">
        <v>61764</v>
      </c>
      <c r="Q520" s="41">
        <v>64866</v>
      </c>
      <c r="R520" s="41">
        <v>66513</v>
      </c>
      <c r="S520" s="41">
        <v>68263</v>
      </c>
      <c r="T520" s="41">
        <v>69324</v>
      </c>
      <c r="U520" s="41">
        <v>70465</v>
      </c>
    </row>
    <row r="521" spans="1:21" x14ac:dyDescent="0.35">
      <c r="A521" s="40">
        <v>517</v>
      </c>
      <c r="B521" s="76" t="s">
        <v>719</v>
      </c>
      <c r="C521" s="54" t="str">
        <f t="shared" si="25"/>
        <v xml:space="preserve"> Ohio</v>
      </c>
      <c r="D521" s="91" t="str">
        <f t="shared" si="26"/>
        <v>Canton city</v>
      </c>
      <c r="E521" s="103" t="e" vm="342">
        <v>#VALUE!</v>
      </c>
      <c r="F521" s="97" t="e" vm="188">
        <v>#VALUE!</v>
      </c>
      <c r="G521" s="98" cm="1" vm="1360">
        <f t="array" ref="G521">_FV(F521,"Population")</f>
        <v>70458</v>
      </c>
      <c r="H521" s="105">
        <f t="shared" ref="H521:H584" si="27">(G521-U521)/1000</f>
        <v>1.0999999999999999E-2</v>
      </c>
      <c r="I521" s="101"/>
      <c r="J521" s="41">
        <v>73007</v>
      </c>
      <c r="K521" s="41">
        <v>73403</v>
      </c>
      <c r="L521" s="41">
        <v>73427</v>
      </c>
      <c r="M521" s="41">
        <v>73181</v>
      </c>
      <c r="N521" s="41">
        <v>73147</v>
      </c>
      <c r="O521" s="41">
        <v>72915</v>
      </c>
      <c r="P521" s="41">
        <v>72634</v>
      </c>
      <c r="Q521" s="41">
        <v>72173</v>
      </c>
      <c r="R521" s="41">
        <v>71629</v>
      </c>
      <c r="S521" s="41">
        <v>71156</v>
      </c>
      <c r="T521" s="41">
        <v>70752</v>
      </c>
      <c r="U521" s="41">
        <v>70447</v>
      </c>
    </row>
    <row r="522" spans="1:21" x14ac:dyDescent="0.35">
      <c r="A522" s="40">
        <v>518</v>
      </c>
      <c r="B522" s="76" t="s">
        <v>720</v>
      </c>
      <c r="C522" s="54" t="str">
        <f t="shared" si="25"/>
        <v xml:space="preserve"> Washington</v>
      </c>
      <c r="D522" s="91" t="str">
        <f t="shared" si="26"/>
        <v>Marysville city</v>
      </c>
      <c r="E522" s="103" t="e" vm="353">
        <v>#VALUE!</v>
      </c>
      <c r="F522" s="97" t="e" vm="1361">
        <v>#VALUE!</v>
      </c>
      <c r="G522" s="98" cm="1" vm="1362">
        <f t="array" ref="G522">_FV(F522,"Population")</f>
        <v>69779</v>
      </c>
      <c r="H522" s="105">
        <f t="shared" si="27"/>
        <v>-0.51900000000000002</v>
      </c>
      <c r="I522" s="101"/>
      <c r="J522" s="41">
        <v>60020</v>
      </c>
      <c r="K522" s="41">
        <v>60013</v>
      </c>
      <c r="L522" s="41">
        <v>60193</v>
      </c>
      <c r="M522" s="41">
        <v>61243</v>
      </c>
      <c r="N522" s="41">
        <v>62297</v>
      </c>
      <c r="O522" s="41">
        <v>63135</v>
      </c>
      <c r="P522" s="41">
        <v>64919</v>
      </c>
      <c r="Q522" s="41">
        <v>66558</v>
      </c>
      <c r="R522" s="41">
        <v>67586</v>
      </c>
      <c r="S522" s="41">
        <v>68897</v>
      </c>
      <c r="T522" s="41">
        <v>69606</v>
      </c>
      <c r="U522" s="41">
        <v>70298</v>
      </c>
    </row>
    <row r="523" spans="1:21" x14ac:dyDescent="0.35">
      <c r="A523" s="40">
        <v>519</v>
      </c>
      <c r="B523" s="76" t="s">
        <v>721</v>
      </c>
      <c r="C523" s="54" t="str">
        <f t="shared" si="25"/>
        <v xml:space="preserve"> California</v>
      </c>
      <c r="D523" s="91" t="str">
        <f t="shared" si="26"/>
        <v>Walnut Creek city</v>
      </c>
      <c r="E523" s="103" t="e" vm="316">
        <v>#VALUE!</v>
      </c>
      <c r="F523" s="97" t="e" vm="1363">
        <v>#VALUE!</v>
      </c>
      <c r="G523" s="98" cm="1" vm="1364">
        <f t="array" ref="G523">_FV(F523,"Population")</f>
        <v>69825</v>
      </c>
      <c r="H523" s="105">
        <f t="shared" si="27"/>
        <v>-0.34100000000000003</v>
      </c>
      <c r="I523" s="101"/>
      <c r="J523" s="41">
        <v>64173</v>
      </c>
      <c r="K523" s="41">
        <v>64157</v>
      </c>
      <c r="L523" s="41">
        <v>64314</v>
      </c>
      <c r="M523" s="41">
        <v>64827</v>
      </c>
      <c r="N523" s="41">
        <v>65529</v>
      </c>
      <c r="O523" s="41">
        <v>66812</v>
      </c>
      <c r="P523" s="41">
        <v>67500</v>
      </c>
      <c r="Q523" s="41">
        <v>68747</v>
      </c>
      <c r="R523" s="41">
        <v>69235</v>
      </c>
      <c r="S523" s="41">
        <v>69645</v>
      </c>
      <c r="T523" s="41">
        <v>69843</v>
      </c>
      <c r="U523" s="41">
        <v>70166</v>
      </c>
    </row>
    <row r="524" spans="1:21" x14ac:dyDescent="0.35">
      <c r="A524" s="40">
        <v>519</v>
      </c>
      <c r="B524" s="76" t="s">
        <v>722</v>
      </c>
      <c r="C524" s="54" t="str">
        <f t="shared" si="25"/>
        <v xml:space="preserve"> Delaware</v>
      </c>
      <c r="D524" s="91" t="str">
        <f t="shared" si="26"/>
        <v>Wilmington city</v>
      </c>
      <c r="E524" s="103" t="e" vm="1365">
        <v>#VALUE!</v>
      </c>
      <c r="F524" s="97" t="e" vm="1366">
        <v>#VALUE!</v>
      </c>
      <c r="G524" s="98" cm="1" vm="1367">
        <f t="array" ref="G524">_FV(F524,"Population")</f>
        <v>70635</v>
      </c>
      <c r="H524" s="105">
        <f t="shared" si="27"/>
        <v>0.46899999999999997</v>
      </c>
      <c r="I524" s="101"/>
      <c r="J524" s="41">
        <v>70851</v>
      </c>
      <c r="K524" s="41">
        <v>70875</v>
      </c>
      <c r="L524" s="41">
        <v>70764</v>
      </c>
      <c r="M524" s="41">
        <v>70868</v>
      </c>
      <c r="N524" s="41">
        <v>71045</v>
      </c>
      <c r="O524" s="41">
        <v>71201</v>
      </c>
      <c r="P524" s="41">
        <v>71201</v>
      </c>
      <c r="Q524" s="41">
        <v>71131</v>
      </c>
      <c r="R524" s="41">
        <v>70919</v>
      </c>
      <c r="S524" s="41">
        <v>70658</v>
      </c>
      <c r="T524" s="41">
        <v>70457</v>
      </c>
      <c r="U524" s="41">
        <v>70166</v>
      </c>
    </row>
    <row r="525" spans="1:21" x14ac:dyDescent="0.35">
      <c r="A525" s="40">
        <v>521</v>
      </c>
      <c r="B525" s="76" t="s">
        <v>723</v>
      </c>
      <c r="C525" s="54" t="str">
        <f t="shared" si="25"/>
        <v xml:space="preserve"> California</v>
      </c>
      <c r="D525" s="91" t="str">
        <f t="shared" si="26"/>
        <v>Camarillo city</v>
      </c>
      <c r="E525" s="103" t="e" vm="316">
        <v>#VALUE!</v>
      </c>
      <c r="F525" s="97" t="e" vm="1368">
        <v>#VALUE!</v>
      </c>
      <c r="G525" s="98" cm="1" vm="1369">
        <f t="array" ref="G525">_FV(F525,"Population")</f>
        <v>69127</v>
      </c>
      <c r="H525" s="105">
        <f t="shared" si="27"/>
        <v>-0.76100000000000001</v>
      </c>
      <c r="I525" s="101"/>
      <c r="J525" s="41">
        <v>65201</v>
      </c>
      <c r="K525" s="41">
        <v>65156</v>
      </c>
      <c r="L525" s="41">
        <v>65257</v>
      </c>
      <c r="M525" s="41">
        <v>65515</v>
      </c>
      <c r="N525" s="41">
        <v>65656</v>
      </c>
      <c r="O525" s="41">
        <v>65882</v>
      </c>
      <c r="P525" s="41">
        <v>66517</v>
      </c>
      <c r="Q525" s="41">
        <v>67171</v>
      </c>
      <c r="R525" s="41">
        <v>67141</v>
      </c>
      <c r="S525" s="41">
        <v>67403</v>
      </c>
      <c r="T525" s="41">
        <v>68883</v>
      </c>
      <c r="U525" s="41">
        <v>69888</v>
      </c>
    </row>
    <row r="526" spans="1:21" x14ac:dyDescent="0.35">
      <c r="A526" s="40">
        <v>522</v>
      </c>
      <c r="B526" s="76" t="s">
        <v>724</v>
      </c>
      <c r="C526" s="54" t="str">
        <f t="shared" si="25"/>
        <v xml:space="preserve"> California</v>
      </c>
      <c r="D526" s="91" t="str">
        <f t="shared" si="26"/>
        <v>Lynwood city</v>
      </c>
      <c r="E526" s="103" t="e" vm="316">
        <v>#VALUE!</v>
      </c>
      <c r="F526" s="97" t="e" vm="1370">
        <v>#VALUE!</v>
      </c>
      <c r="G526" s="98" cm="1" vm="1371">
        <f t="array" ref="G526">_FV(F526,"Population")</f>
        <v>70504</v>
      </c>
      <c r="H526" s="105">
        <f t="shared" si="27"/>
        <v>0.61699999999999999</v>
      </c>
      <c r="I526" s="101"/>
      <c r="J526" s="41">
        <v>69772</v>
      </c>
      <c r="K526" s="41">
        <v>69763</v>
      </c>
      <c r="L526" s="41">
        <v>69595</v>
      </c>
      <c r="M526" s="41">
        <v>69661</v>
      </c>
      <c r="N526" s="41">
        <v>70576</v>
      </c>
      <c r="O526" s="41">
        <v>71146</v>
      </c>
      <c r="P526" s="41">
        <v>71193</v>
      </c>
      <c r="Q526" s="41">
        <v>71397</v>
      </c>
      <c r="R526" s="41">
        <v>70979</v>
      </c>
      <c r="S526" s="41">
        <v>70685</v>
      </c>
      <c r="T526" s="41">
        <v>70285</v>
      </c>
      <c r="U526" s="41">
        <v>69887</v>
      </c>
    </row>
    <row r="527" spans="1:21" x14ac:dyDescent="0.35">
      <c r="A527" s="40">
        <v>523</v>
      </c>
      <c r="B527" s="76" t="s">
        <v>725</v>
      </c>
      <c r="C527" s="54" t="str">
        <f t="shared" si="25"/>
        <v xml:space="preserve"> Utah</v>
      </c>
      <c r="D527" s="91" t="str">
        <f t="shared" si="26"/>
        <v>Lehi city</v>
      </c>
      <c r="E527" s="103" t="e" vm="562">
        <v>#VALUE!</v>
      </c>
      <c r="F527" s="97" t="e" vm="1372">
        <v>#VALUE!</v>
      </c>
      <c r="G527" s="98" cm="1" vm="1373">
        <f t="array" ref="G527">_FV(F527,"Population")</f>
        <v>66037</v>
      </c>
      <c r="H527" s="105">
        <f t="shared" si="27"/>
        <v>-3.6869999999999998</v>
      </c>
      <c r="I527" s="101"/>
      <c r="J527" s="41">
        <v>47407</v>
      </c>
      <c r="K527" s="41">
        <v>47769</v>
      </c>
      <c r="L527" s="41">
        <v>48170</v>
      </c>
      <c r="M527" s="41">
        <v>49677</v>
      </c>
      <c r="N527" s="41">
        <v>51385</v>
      </c>
      <c r="O527" s="41">
        <v>55089</v>
      </c>
      <c r="P527" s="41">
        <v>57000</v>
      </c>
      <c r="Q527" s="41">
        <v>59034</v>
      </c>
      <c r="R527" s="41">
        <v>61690</v>
      </c>
      <c r="S527" s="41">
        <v>63674</v>
      </c>
      <c r="T527" s="41">
        <v>65958</v>
      </c>
      <c r="U527" s="41">
        <v>69724</v>
      </c>
    </row>
    <row r="528" spans="1:21" x14ac:dyDescent="0.35">
      <c r="A528" s="40">
        <v>524</v>
      </c>
      <c r="B528" s="76" t="s">
        <v>726</v>
      </c>
      <c r="C528" s="54" t="str">
        <f t="shared" si="25"/>
        <v xml:space="preserve"> New Jersey</v>
      </c>
      <c r="D528" s="91" t="str">
        <f t="shared" si="26"/>
        <v>Passaic city</v>
      </c>
      <c r="E528" s="103" t="e" vm="476">
        <v>#VALUE!</v>
      </c>
      <c r="F528" s="97" t="e" vm="1374">
        <v>#VALUE!</v>
      </c>
      <c r="G528" s="98" cm="1" vm="1375">
        <f t="array" ref="G528">_FV(F528,"Population")</f>
        <v>69948</v>
      </c>
      <c r="H528" s="105">
        <f t="shared" si="27"/>
        <v>0.245</v>
      </c>
      <c r="I528" s="101"/>
      <c r="J528" s="41">
        <v>69781</v>
      </c>
      <c r="K528" s="41">
        <v>69811</v>
      </c>
      <c r="L528" s="41">
        <v>69861</v>
      </c>
      <c r="M528" s="41">
        <v>70144</v>
      </c>
      <c r="N528" s="41">
        <v>69966</v>
      </c>
      <c r="O528" s="41">
        <v>70081</v>
      </c>
      <c r="P528" s="41">
        <v>70240</v>
      </c>
      <c r="Q528" s="41">
        <v>70237</v>
      </c>
      <c r="R528" s="41">
        <v>70130</v>
      </c>
      <c r="S528" s="41">
        <v>70123</v>
      </c>
      <c r="T528" s="41">
        <v>69932</v>
      </c>
      <c r="U528" s="41">
        <v>69703</v>
      </c>
    </row>
    <row r="529" spans="1:21" x14ac:dyDescent="0.35">
      <c r="A529" s="40">
        <v>525</v>
      </c>
      <c r="B529" s="76" t="s">
        <v>727</v>
      </c>
      <c r="C529" s="54" t="str">
        <f t="shared" si="25"/>
        <v xml:space="preserve"> Florida</v>
      </c>
      <c r="D529" s="91" t="str">
        <f t="shared" si="26"/>
        <v>Homestead city</v>
      </c>
      <c r="E529" s="103" t="e" vm="337">
        <v>#VALUE!</v>
      </c>
      <c r="F529" s="97" t="e" vm="1376">
        <v>#VALUE!</v>
      </c>
      <c r="G529" s="98" cm="1" vm="1377">
        <f t="array" ref="G529">_FV(F529,"Population")</f>
        <v>70477</v>
      </c>
      <c r="H529" s="105">
        <f t="shared" si="27"/>
        <v>0.95399999999999996</v>
      </c>
      <c r="I529" s="101"/>
      <c r="J529" s="41">
        <v>60512</v>
      </c>
      <c r="K529" s="41">
        <v>60748</v>
      </c>
      <c r="L529" s="41">
        <v>61034</v>
      </c>
      <c r="M529" s="41">
        <v>62214</v>
      </c>
      <c r="N529" s="41">
        <v>63148</v>
      </c>
      <c r="O529" s="41">
        <v>64246</v>
      </c>
      <c r="P529" s="41">
        <v>65290</v>
      </c>
      <c r="Q529" s="41">
        <v>66192</v>
      </c>
      <c r="R529" s="41">
        <v>68045</v>
      </c>
      <c r="S529" s="41">
        <v>69124</v>
      </c>
      <c r="T529" s="41">
        <v>69254</v>
      </c>
      <c r="U529" s="41">
        <v>69523</v>
      </c>
    </row>
    <row r="530" spans="1:21" x14ac:dyDescent="0.35">
      <c r="A530" s="40">
        <v>526</v>
      </c>
      <c r="B530" s="76" t="s">
        <v>728</v>
      </c>
      <c r="C530" s="54" t="str">
        <f t="shared" si="25"/>
        <v xml:space="preserve"> Florida</v>
      </c>
      <c r="D530" s="91" t="str">
        <f t="shared" si="26"/>
        <v>Delray Beach city</v>
      </c>
      <c r="E530" s="103" t="e" vm="337">
        <v>#VALUE!</v>
      </c>
      <c r="F530" s="97" t="e" vm="1378">
        <v>#VALUE!</v>
      </c>
      <c r="G530" s="98" cm="1" vm="1379">
        <f t="array" ref="G530">_FV(F530,"Population")</f>
        <v>69358</v>
      </c>
      <c r="H530" s="105">
        <f t="shared" si="27"/>
        <v>-9.2999999999999999E-2</v>
      </c>
      <c r="I530" s="101"/>
      <c r="J530" s="41">
        <v>60522</v>
      </c>
      <c r="K530" s="41">
        <v>60611</v>
      </c>
      <c r="L530" s="41">
        <v>60801</v>
      </c>
      <c r="M530" s="41">
        <v>61495</v>
      </c>
      <c r="N530" s="41">
        <v>62267</v>
      </c>
      <c r="O530" s="41">
        <v>64177</v>
      </c>
      <c r="P530" s="41">
        <v>65004</v>
      </c>
      <c r="Q530" s="41">
        <v>66203</v>
      </c>
      <c r="R530" s="41">
        <v>67546</v>
      </c>
      <c r="S530" s="41">
        <v>68708</v>
      </c>
      <c r="T530" s="41">
        <v>69176</v>
      </c>
      <c r="U530" s="41">
        <v>69451</v>
      </c>
    </row>
    <row r="531" spans="1:21" x14ac:dyDescent="0.35">
      <c r="A531" s="40">
        <v>527</v>
      </c>
      <c r="B531" s="76" t="s">
        <v>729</v>
      </c>
      <c r="C531" s="54" t="str">
        <f t="shared" si="25"/>
        <v xml:space="preserve"> California</v>
      </c>
      <c r="D531" s="91" t="str">
        <f t="shared" si="26"/>
        <v>Davis city</v>
      </c>
      <c r="E531" s="103" t="e" vm="316">
        <v>#VALUE!</v>
      </c>
      <c r="F531" s="97" t="e" vm="1380">
        <v>#VALUE!</v>
      </c>
      <c r="G531" s="98" cm="1" vm="1381">
        <f t="array" ref="G531">_FV(F531,"Population")</f>
        <v>69289</v>
      </c>
      <c r="H531" s="105">
        <f t="shared" si="27"/>
        <v>-0.124</v>
      </c>
      <c r="I531" s="101"/>
      <c r="J531" s="41">
        <v>65622</v>
      </c>
      <c r="K531" s="41">
        <v>65639</v>
      </c>
      <c r="L531" s="41">
        <v>65584</v>
      </c>
      <c r="M531" s="41">
        <v>65657</v>
      </c>
      <c r="N531" s="41">
        <v>65781</v>
      </c>
      <c r="O531" s="41">
        <v>66213</v>
      </c>
      <c r="P531" s="41">
        <v>66545</v>
      </c>
      <c r="Q531" s="41">
        <v>67367</v>
      </c>
      <c r="R531" s="41">
        <v>68028</v>
      </c>
      <c r="S531" s="41">
        <v>68802</v>
      </c>
      <c r="T531" s="41">
        <v>69220</v>
      </c>
      <c r="U531" s="41">
        <v>69413</v>
      </c>
    </row>
    <row r="532" spans="1:21" x14ac:dyDescent="0.35">
      <c r="A532" s="40">
        <v>528</v>
      </c>
      <c r="B532" s="76" t="s">
        <v>730</v>
      </c>
      <c r="C532" s="54" t="str">
        <f t="shared" si="25"/>
        <v xml:space="preserve"> California</v>
      </c>
      <c r="D532" s="91" t="str">
        <f t="shared" si="26"/>
        <v>Lake Elsinore city</v>
      </c>
      <c r="E532" s="103" t="e" vm="316">
        <v>#VALUE!</v>
      </c>
      <c r="F532" s="97" t="e" vm="1382">
        <v>#VALUE!</v>
      </c>
      <c r="G532" s="98" cm="1" vm="1383">
        <f t="array" ref="G532">_FV(F532,"Population")</f>
        <v>68183</v>
      </c>
      <c r="H532" s="105">
        <f t="shared" si="27"/>
        <v>-1.1000000000000001</v>
      </c>
      <c r="I532" s="101"/>
      <c r="J532" s="41">
        <v>51821</v>
      </c>
      <c r="K532" s="41">
        <v>53313</v>
      </c>
      <c r="L532" s="41">
        <v>53627</v>
      </c>
      <c r="M532" s="41">
        <v>55078</v>
      </c>
      <c r="N532" s="41">
        <v>56044</v>
      </c>
      <c r="O532" s="41">
        <v>57711</v>
      </c>
      <c r="P532" s="41">
        <v>60111</v>
      </c>
      <c r="Q532" s="41">
        <v>61955</v>
      </c>
      <c r="R532" s="41">
        <v>63807</v>
      </c>
      <c r="S532" s="41">
        <v>66066</v>
      </c>
      <c r="T532" s="41">
        <v>68051</v>
      </c>
      <c r="U532" s="41">
        <v>69283</v>
      </c>
    </row>
    <row r="533" spans="1:21" x14ac:dyDescent="0.35">
      <c r="A533" s="40">
        <v>529</v>
      </c>
      <c r="B533" s="76" t="s">
        <v>731</v>
      </c>
      <c r="C533" s="54" t="str">
        <f t="shared" si="25"/>
        <v xml:space="preserve"> Florida</v>
      </c>
      <c r="D533" s="91" t="str">
        <f t="shared" si="26"/>
        <v>Daytona Beach city</v>
      </c>
      <c r="E533" s="103" t="e" vm="337">
        <v>#VALUE!</v>
      </c>
      <c r="F533" s="97" t="e" vm="1384">
        <v>#VALUE!</v>
      </c>
      <c r="G533" s="98" cm="1" vm="1385">
        <f t="array" ref="G533">_FV(F533,"Population")</f>
        <v>68866</v>
      </c>
      <c r="H533" s="105">
        <f t="shared" si="27"/>
        <v>-0.32</v>
      </c>
      <c r="I533" s="101"/>
      <c r="J533" s="41">
        <v>61005</v>
      </c>
      <c r="K533" s="41">
        <v>61591</v>
      </c>
      <c r="L533" s="41">
        <v>61626</v>
      </c>
      <c r="M533" s="41">
        <v>61720</v>
      </c>
      <c r="N533" s="41">
        <v>62199</v>
      </c>
      <c r="O533" s="41">
        <v>62957</v>
      </c>
      <c r="P533" s="41">
        <v>63560</v>
      </c>
      <c r="Q533" s="41">
        <v>64962</v>
      </c>
      <c r="R533" s="41">
        <v>67076</v>
      </c>
      <c r="S533" s="41">
        <v>68096</v>
      </c>
      <c r="T533" s="41">
        <v>68709</v>
      </c>
      <c r="U533" s="41">
        <v>69186</v>
      </c>
    </row>
    <row r="534" spans="1:21" x14ac:dyDescent="0.35">
      <c r="A534" s="40">
        <v>530</v>
      </c>
      <c r="B534" s="76" t="s">
        <v>732</v>
      </c>
      <c r="C534" s="54" t="str">
        <f t="shared" si="25"/>
        <v xml:space="preserve"> Alabama</v>
      </c>
      <c r="D534" s="91" t="str">
        <f t="shared" si="26"/>
        <v>Dothan city</v>
      </c>
      <c r="E534" s="103" t="e" vm="549">
        <v>#VALUE!</v>
      </c>
      <c r="F534" s="97" t="e" vm="1386">
        <v>#VALUE!</v>
      </c>
      <c r="G534" s="98" cm="1" vm="1387">
        <f t="array" ref="G534">_FV(F534,"Population")</f>
        <v>68247</v>
      </c>
      <c r="H534" s="105">
        <f t="shared" si="27"/>
        <v>-0.69399999999999995</v>
      </c>
      <c r="I534" s="101"/>
      <c r="J534" s="41">
        <v>65496</v>
      </c>
      <c r="K534" s="41">
        <v>65922</v>
      </c>
      <c r="L534" s="41">
        <v>66097</v>
      </c>
      <c r="M534" s="41">
        <v>66619</v>
      </c>
      <c r="N534" s="41">
        <v>67212</v>
      </c>
      <c r="O534" s="41">
        <v>67666</v>
      </c>
      <c r="P534" s="41">
        <v>68122</v>
      </c>
      <c r="Q534" s="41">
        <v>68295</v>
      </c>
      <c r="R534" s="41">
        <v>68287</v>
      </c>
      <c r="S534" s="41">
        <v>68293</v>
      </c>
      <c r="T534" s="41">
        <v>68337</v>
      </c>
      <c r="U534" s="41">
        <v>68941</v>
      </c>
    </row>
    <row r="535" spans="1:21" x14ac:dyDescent="0.35">
      <c r="A535" s="40">
        <v>531</v>
      </c>
      <c r="B535" s="76" t="s">
        <v>733</v>
      </c>
      <c r="C535" s="54" t="str">
        <f t="shared" si="25"/>
        <v xml:space="preserve"> California</v>
      </c>
      <c r="D535" s="91" t="str">
        <f t="shared" si="26"/>
        <v>Rocklin city</v>
      </c>
      <c r="E535" s="103" t="e" vm="316">
        <v>#VALUE!</v>
      </c>
      <c r="F535" s="97" t="e" vm="1388">
        <v>#VALUE!</v>
      </c>
      <c r="G535" s="98" cm="1" vm="1389">
        <f t="array" ref="G535">_FV(F535,"Population")</f>
        <v>67221</v>
      </c>
      <c r="H535" s="105">
        <f t="shared" si="27"/>
        <v>-1.6020000000000001</v>
      </c>
      <c r="I535" s="101"/>
      <c r="J535" s="41">
        <v>56974</v>
      </c>
      <c r="K535" s="41">
        <v>57131</v>
      </c>
      <c r="L535" s="41">
        <v>57474</v>
      </c>
      <c r="M535" s="41">
        <v>58426</v>
      </c>
      <c r="N535" s="41">
        <v>58962</v>
      </c>
      <c r="O535" s="41">
        <v>59613</v>
      </c>
      <c r="P535" s="41">
        <v>60060</v>
      </c>
      <c r="Q535" s="41">
        <v>60908</v>
      </c>
      <c r="R535" s="41">
        <v>62605</v>
      </c>
      <c r="S535" s="41">
        <v>64654</v>
      </c>
      <c r="T535" s="41">
        <v>67065</v>
      </c>
      <c r="U535" s="41">
        <v>68823</v>
      </c>
    </row>
    <row r="536" spans="1:21" x14ac:dyDescent="0.35">
      <c r="A536" s="40">
        <v>532</v>
      </c>
      <c r="B536" s="76" t="s">
        <v>734</v>
      </c>
      <c r="C536" s="54" t="str">
        <f t="shared" si="25"/>
        <v xml:space="preserve"> Wisconsin</v>
      </c>
      <c r="D536" s="91" t="str">
        <f t="shared" si="26"/>
        <v>Eau Claire city</v>
      </c>
      <c r="E536" s="103" t="e" vm="386">
        <v>#VALUE!</v>
      </c>
      <c r="F536" s="97" t="e" vm="1390">
        <v>#VALUE!</v>
      </c>
      <c r="G536" s="98" cm="1" vm="1385">
        <f t="array" ref="G536">_FV(F536,"Population")</f>
        <v>68866</v>
      </c>
      <c r="H536" s="105">
        <f t="shared" si="27"/>
        <v>6.4000000000000001E-2</v>
      </c>
      <c r="I536" s="101"/>
      <c r="J536" s="41">
        <v>65883</v>
      </c>
      <c r="K536" s="41">
        <v>66230</v>
      </c>
      <c r="L536" s="41">
        <v>66298</v>
      </c>
      <c r="M536" s="41">
        <v>66841</v>
      </c>
      <c r="N536" s="41">
        <v>67342</v>
      </c>
      <c r="O536" s="41">
        <v>67892</v>
      </c>
      <c r="P536" s="41">
        <v>67747</v>
      </c>
      <c r="Q536" s="41">
        <v>67740</v>
      </c>
      <c r="R536" s="41">
        <v>68254</v>
      </c>
      <c r="S536" s="41">
        <v>68547</v>
      </c>
      <c r="T536" s="41">
        <v>68770</v>
      </c>
      <c r="U536" s="41">
        <v>68802</v>
      </c>
    </row>
    <row r="537" spans="1:21" x14ac:dyDescent="0.35">
      <c r="A537" s="40">
        <v>533</v>
      </c>
      <c r="B537" s="76" t="s">
        <v>735</v>
      </c>
      <c r="C537" s="54" t="str">
        <f t="shared" si="25"/>
        <v xml:space="preserve"> Arkansas</v>
      </c>
      <c r="D537" s="91" t="str">
        <f t="shared" si="26"/>
        <v>Rogers city</v>
      </c>
      <c r="E537" s="103" t="e" vm="584">
        <v>#VALUE!</v>
      </c>
      <c r="F537" s="97" t="e" vm="1391">
        <v>#VALUE!</v>
      </c>
      <c r="G537" s="98" cm="1" vm="1392">
        <f t="array" ref="G537">_FV(F537,"Population")</f>
        <v>67600</v>
      </c>
      <c r="H537" s="105">
        <f t="shared" si="27"/>
        <v>-1.069</v>
      </c>
      <c r="I537" s="101"/>
      <c r="J537" s="41">
        <v>55964</v>
      </c>
      <c r="K537" s="41">
        <v>56109</v>
      </c>
      <c r="L537" s="41">
        <v>56361</v>
      </c>
      <c r="M537" s="41">
        <v>58226</v>
      </c>
      <c r="N537" s="41">
        <v>59666</v>
      </c>
      <c r="O537" s="41">
        <v>60663</v>
      </c>
      <c r="P537" s="41">
        <v>62086</v>
      </c>
      <c r="Q537" s="41">
        <v>63584</v>
      </c>
      <c r="R537" s="41">
        <v>65236</v>
      </c>
      <c r="S537" s="41">
        <v>66605</v>
      </c>
      <c r="T537" s="41">
        <v>67635</v>
      </c>
      <c r="U537" s="41">
        <v>68669</v>
      </c>
    </row>
    <row r="538" spans="1:21" x14ac:dyDescent="0.35">
      <c r="A538" s="40">
        <v>534</v>
      </c>
      <c r="B538" s="76" t="s">
        <v>736</v>
      </c>
      <c r="C538" s="54" t="str">
        <f t="shared" si="25"/>
        <v xml:space="preserve"> Colorado</v>
      </c>
      <c r="D538" s="91" t="str">
        <f t="shared" si="26"/>
        <v>Castle Rock town</v>
      </c>
      <c r="E538" s="103" t="e" vm="356">
        <v>#VALUE!</v>
      </c>
      <c r="F538" s="97" t="e" vm="1393">
        <v>#VALUE!</v>
      </c>
      <c r="G538" s="98" cm="1" vm="1394">
        <f t="array" ref="G538">_FV(F538,"Population")</f>
        <v>64827</v>
      </c>
      <c r="H538" s="105">
        <f t="shared" si="27"/>
        <v>-3.657</v>
      </c>
      <c r="I538" s="101"/>
      <c r="J538" s="41">
        <v>48231</v>
      </c>
      <c r="K538" s="41">
        <v>48251</v>
      </c>
      <c r="L538" s="41">
        <v>48586</v>
      </c>
      <c r="M538" s="41">
        <v>49693</v>
      </c>
      <c r="N538" s="41">
        <v>51017</v>
      </c>
      <c r="O538" s="41">
        <v>52657</v>
      </c>
      <c r="P538" s="41">
        <v>55154</v>
      </c>
      <c r="Q538" s="41">
        <v>57175</v>
      </c>
      <c r="R538" s="41">
        <v>59284</v>
      </c>
      <c r="S538" s="41">
        <v>62297</v>
      </c>
      <c r="T538" s="41">
        <v>65000</v>
      </c>
      <c r="U538" s="41">
        <v>68484</v>
      </c>
    </row>
    <row r="539" spans="1:21" x14ac:dyDescent="0.35">
      <c r="A539" s="40">
        <v>535</v>
      </c>
      <c r="B539" s="76" t="s">
        <v>737</v>
      </c>
      <c r="C539" s="54" t="str">
        <f t="shared" si="25"/>
        <v xml:space="preserve"> Minnesota</v>
      </c>
      <c r="D539" s="91" t="str">
        <f t="shared" si="26"/>
        <v>St. Cloud city</v>
      </c>
      <c r="E539" s="103" t="e" vm="421">
        <v>#VALUE!</v>
      </c>
      <c r="F539" s="97" t="e" vm="1395">
        <v>#VALUE!</v>
      </c>
      <c r="G539" s="98" cm="1" vm="1396">
        <f t="array" ref="G539">_FV(F539,"Population")</f>
        <v>68043</v>
      </c>
      <c r="H539" s="105">
        <f t="shared" si="27"/>
        <v>-0.41899999999999998</v>
      </c>
      <c r="I539" s="101"/>
      <c r="J539" s="41">
        <v>65842</v>
      </c>
      <c r="K539" s="41">
        <v>65905</v>
      </c>
      <c r="L539" s="41">
        <v>65919</v>
      </c>
      <c r="M539" s="41">
        <v>65873</v>
      </c>
      <c r="N539" s="41">
        <v>65930</v>
      </c>
      <c r="O539" s="41">
        <v>66085</v>
      </c>
      <c r="P539" s="41">
        <v>66536</v>
      </c>
      <c r="Q539" s="41">
        <v>67352</v>
      </c>
      <c r="R539" s="41">
        <v>67832</v>
      </c>
      <c r="S539" s="41">
        <v>68103</v>
      </c>
      <c r="T539" s="41">
        <v>68181</v>
      </c>
      <c r="U539" s="41">
        <v>68462</v>
      </c>
    </row>
    <row r="540" spans="1:21" x14ac:dyDescent="0.35">
      <c r="A540" s="40">
        <v>536</v>
      </c>
      <c r="B540" s="76" t="s">
        <v>738</v>
      </c>
      <c r="C540" s="54" t="str">
        <f t="shared" si="25"/>
        <v xml:space="preserve"> Louisiana</v>
      </c>
      <c r="D540" s="91" t="str">
        <f t="shared" si="26"/>
        <v>Bossier City city</v>
      </c>
      <c r="E540" s="103" t="e" vm="429">
        <v>#VALUE!</v>
      </c>
      <c r="F540" s="97" t="e" vm="1397">
        <v>#VALUE!</v>
      </c>
      <c r="G540" s="98" cm="1" vm="1398">
        <f t="array" ref="G540">_FV(F540,"Population")</f>
        <v>68235</v>
      </c>
      <c r="H540" s="105">
        <f t="shared" si="27"/>
        <v>7.5999999999999998E-2</v>
      </c>
      <c r="I540" s="101"/>
      <c r="J540" s="41">
        <v>61315</v>
      </c>
      <c r="K540" s="41">
        <v>61768</v>
      </c>
      <c r="L540" s="41">
        <v>62120</v>
      </c>
      <c r="M540" s="41">
        <v>63540</v>
      </c>
      <c r="N540" s="41">
        <v>65414</v>
      </c>
      <c r="O540" s="41">
        <v>66191</v>
      </c>
      <c r="P540" s="41">
        <v>67078</v>
      </c>
      <c r="Q540" s="41">
        <v>68157</v>
      </c>
      <c r="R540" s="41">
        <v>68125</v>
      </c>
      <c r="S540" s="41">
        <v>68471</v>
      </c>
      <c r="T540" s="41">
        <v>68316</v>
      </c>
      <c r="U540" s="41">
        <v>68159</v>
      </c>
    </row>
    <row r="541" spans="1:21" x14ac:dyDescent="0.35">
      <c r="A541" s="40">
        <v>537</v>
      </c>
      <c r="B541" s="76" t="s">
        <v>739</v>
      </c>
      <c r="C541" s="54" t="str">
        <f t="shared" si="25"/>
        <v xml:space="preserve"> Maryland</v>
      </c>
      <c r="D541" s="91" t="str">
        <f t="shared" si="26"/>
        <v>Rockville city</v>
      </c>
      <c r="E541" s="103" t="e" vm="383">
        <v>#VALUE!</v>
      </c>
      <c r="F541" s="97" t="e" vm="1399">
        <v>#VALUE!</v>
      </c>
      <c r="G541" s="98" cm="1" vm="1400">
        <f t="array" ref="G541">_FV(F541,"Population")</f>
        <v>68268</v>
      </c>
      <c r="H541" s="105">
        <f t="shared" si="27"/>
        <v>0.189</v>
      </c>
      <c r="I541" s="101"/>
      <c r="J541" s="41">
        <v>61209</v>
      </c>
      <c r="K541" s="41">
        <v>61242</v>
      </c>
      <c r="L541" s="41">
        <v>61484</v>
      </c>
      <c r="M541" s="41">
        <v>62055</v>
      </c>
      <c r="N541" s="41">
        <v>63286</v>
      </c>
      <c r="O541" s="41">
        <v>63825</v>
      </c>
      <c r="P541" s="41">
        <v>65445</v>
      </c>
      <c r="Q541" s="41">
        <v>66733</v>
      </c>
      <c r="R541" s="41">
        <v>66923</v>
      </c>
      <c r="S541" s="41">
        <v>67830</v>
      </c>
      <c r="T541" s="41">
        <v>68028</v>
      </c>
      <c r="U541" s="41">
        <v>68079</v>
      </c>
    </row>
    <row r="542" spans="1:21" x14ac:dyDescent="0.35">
      <c r="A542" s="40">
        <v>538</v>
      </c>
      <c r="B542" s="76" t="s">
        <v>740</v>
      </c>
      <c r="C542" s="54" t="str">
        <f t="shared" si="25"/>
        <v xml:space="preserve"> Indiana</v>
      </c>
      <c r="D542" s="91" t="str">
        <f t="shared" si="26"/>
        <v>Muncie city</v>
      </c>
      <c r="E542" s="103" t="e" vm="350">
        <v>#VALUE!</v>
      </c>
      <c r="F542" s="97" t="e" vm="1401">
        <v>#VALUE!</v>
      </c>
      <c r="G542" s="98" cm="1" vm="1402">
        <f t="array" ref="G542">_FV(F542,"Population")</f>
        <v>68529</v>
      </c>
      <c r="H542" s="105">
        <f t="shared" si="27"/>
        <v>0.53</v>
      </c>
      <c r="I542" s="101"/>
      <c r="J542" s="41">
        <v>70085</v>
      </c>
      <c r="K542" s="41">
        <v>70206</v>
      </c>
      <c r="L542" s="41">
        <v>70193</v>
      </c>
      <c r="M542" s="41">
        <v>70406</v>
      </c>
      <c r="N542" s="41">
        <v>69757</v>
      </c>
      <c r="O542" s="41">
        <v>69710</v>
      </c>
      <c r="P542" s="41">
        <v>69606</v>
      </c>
      <c r="Q542" s="41">
        <v>69121</v>
      </c>
      <c r="R542" s="41">
        <v>69148</v>
      </c>
      <c r="S542" s="41">
        <v>68854</v>
      </c>
      <c r="T542" s="41">
        <v>68115</v>
      </c>
      <c r="U542" s="41">
        <v>67999</v>
      </c>
    </row>
    <row r="543" spans="1:21" x14ac:dyDescent="0.35">
      <c r="A543" s="40">
        <v>539</v>
      </c>
      <c r="B543" s="76" t="s">
        <v>741</v>
      </c>
      <c r="C543" s="54" t="str">
        <f t="shared" si="25"/>
        <v xml:space="preserve"> Maryland</v>
      </c>
      <c r="D543" s="91" t="str">
        <f t="shared" si="26"/>
        <v>Gaithersburg city</v>
      </c>
      <c r="E543" s="103" t="e" vm="383">
        <v>#VALUE!</v>
      </c>
      <c r="F543" s="97" t="e" vm="1403">
        <v>#VALUE!</v>
      </c>
      <c r="G543" s="98" cm="1" vm="1404">
        <f t="array" ref="G543">_FV(F543,"Population")</f>
        <v>68289</v>
      </c>
      <c r="H543" s="105">
        <f t="shared" si="27"/>
        <v>0.30399999999999999</v>
      </c>
      <c r="I543" s="101"/>
      <c r="J543" s="41">
        <v>59933</v>
      </c>
      <c r="K543" s="41">
        <v>59899</v>
      </c>
      <c r="L543" s="41">
        <v>60185</v>
      </c>
      <c r="M543" s="41">
        <v>61440</v>
      </c>
      <c r="N543" s="41">
        <v>63037</v>
      </c>
      <c r="O543" s="41">
        <v>65673</v>
      </c>
      <c r="P543" s="41">
        <v>66518</v>
      </c>
      <c r="Q543" s="41">
        <v>67081</v>
      </c>
      <c r="R543" s="41">
        <v>67587</v>
      </c>
      <c r="S543" s="41">
        <v>67987</v>
      </c>
      <c r="T543" s="41">
        <v>68070</v>
      </c>
      <c r="U543" s="41">
        <v>67985</v>
      </c>
    </row>
    <row r="544" spans="1:21" x14ac:dyDescent="0.35">
      <c r="A544" s="40">
        <v>540</v>
      </c>
      <c r="B544" s="76" t="s">
        <v>742</v>
      </c>
      <c r="C544" s="54" t="str">
        <f t="shared" si="25"/>
        <v xml:space="preserve"> New Jersey</v>
      </c>
      <c r="D544" s="91" t="str">
        <f t="shared" si="26"/>
        <v>Union City city</v>
      </c>
      <c r="E544" s="103" t="e" vm="476">
        <v>#VALUE!</v>
      </c>
      <c r="F544" s="97" t="e" vm="1405">
        <v>#VALUE!</v>
      </c>
      <c r="G544" s="98" cm="1" vm="1406">
        <f t="array" ref="G544">_FV(F544,"Population")</f>
        <v>58757</v>
      </c>
      <c r="H544" s="105">
        <f t="shared" si="27"/>
        <v>-9.2249999999999996</v>
      </c>
      <c r="I544" s="101"/>
      <c r="J544" s="41">
        <v>66455</v>
      </c>
      <c r="K544" s="41">
        <v>66467</v>
      </c>
      <c r="L544" s="41">
        <v>66459</v>
      </c>
      <c r="M544" s="41">
        <v>67446</v>
      </c>
      <c r="N544" s="41">
        <v>67844</v>
      </c>
      <c r="O544" s="41">
        <v>68232</v>
      </c>
      <c r="P544" s="41">
        <v>68302</v>
      </c>
      <c r="Q544" s="41">
        <v>68119</v>
      </c>
      <c r="R544" s="41">
        <v>68365</v>
      </c>
      <c r="S544" s="41">
        <v>68485</v>
      </c>
      <c r="T544" s="41">
        <v>68124</v>
      </c>
      <c r="U544" s="41">
        <v>67982</v>
      </c>
    </row>
    <row r="545" spans="1:21" x14ac:dyDescent="0.35">
      <c r="A545" s="40">
        <v>541</v>
      </c>
      <c r="B545" s="76" t="s">
        <v>743</v>
      </c>
      <c r="C545" s="54" t="str">
        <f t="shared" si="25"/>
        <v xml:space="preserve"> Iowa</v>
      </c>
      <c r="D545" s="91" t="str">
        <f t="shared" si="26"/>
        <v>West Des Moines city</v>
      </c>
      <c r="E545" s="103" t="e" vm="540">
        <v>#VALUE!</v>
      </c>
      <c r="F545" s="97" t="e" vm="1407">
        <v>#VALUE!</v>
      </c>
      <c r="G545" s="98" cm="1" vm="1408">
        <f t="array" ref="G545">_FV(F545,"Population")</f>
        <v>66641</v>
      </c>
      <c r="H545" s="105">
        <f t="shared" si="27"/>
        <v>-1.258</v>
      </c>
      <c r="I545" s="101"/>
      <c r="J545" s="41">
        <v>56609</v>
      </c>
      <c r="K545" s="41">
        <v>56707</v>
      </c>
      <c r="L545" s="41">
        <v>56864</v>
      </c>
      <c r="M545" s="41">
        <v>57562</v>
      </c>
      <c r="N545" s="41">
        <v>58154</v>
      </c>
      <c r="O545" s="41">
        <v>59733</v>
      </c>
      <c r="P545" s="41">
        <v>61827</v>
      </c>
      <c r="Q545" s="41">
        <v>63489</v>
      </c>
      <c r="R545" s="41">
        <v>64595</v>
      </c>
      <c r="S545" s="41">
        <v>65556</v>
      </c>
      <c r="T545" s="41">
        <v>66605</v>
      </c>
      <c r="U545" s="41">
        <v>67899</v>
      </c>
    </row>
    <row r="546" spans="1:21" x14ac:dyDescent="0.35">
      <c r="A546" s="40">
        <v>542</v>
      </c>
      <c r="B546" s="76" t="s">
        <v>744</v>
      </c>
      <c r="C546" s="54" t="str">
        <f t="shared" si="25"/>
        <v xml:space="preserve"> California</v>
      </c>
      <c r="D546" s="91" t="str">
        <f t="shared" si="26"/>
        <v>South San Francisco city</v>
      </c>
      <c r="E546" s="103" t="e" vm="316">
        <v>#VALUE!</v>
      </c>
      <c r="F546" s="97" t="e" vm="1409">
        <v>#VALUE!</v>
      </c>
      <c r="G546" s="98" cm="1" vm="1410">
        <f t="array" ref="G546">_FV(F546,"Population")</f>
        <v>67733</v>
      </c>
      <c r="H546" s="105">
        <f t="shared" si="27"/>
        <v>-5.6000000000000001E-2</v>
      </c>
      <c r="I546" s="101"/>
      <c r="J546" s="41">
        <v>63632</v>
      </c>
      <c r="K546" s="41">
        <v>63622</v>
      </c>
      <c r="L546" s="41">
        <v>63701</v>
      </c>
      <c r="M546" s="41">
        <v>64448</v>
      </c>
      <c r="N546" s="41">
        <v>65581</v>
      </c>
      <c r="O546" s="41">
        <v>66237</v>
      </c>
      <c r="P546" s="41">
        <v>66813</v>
      </c>
      <c r="Q546" s="41">
        <v>67221</v>
      </c>
      <c r="R546" s="41">
        <v>67220</v>
      </c>
      <c r="S546" s="41">
        <v>67180</v>
      </c>
      <c r="T546" s="41">
        <v>67617</v>
      </c>
      <c r="U546" s="41">
        <v>67789</v>
      </c>
    </row>
    <row r="547" spans="1:21" x14ac:dyDescent="0.35">
      <c r="A547" s="40">
        <v>543</v>
      </c>
      <c r="B547" s="76" t="s">
        <v>745</v>
      </c>
      <c r="C547" s="54" t="str">
        <f t="shared" si="25"/>
        <v xml:space="preserve"> California</v>
      </c>
      <c r="D547" s="91" t="str">
        <f t="shared" si="26"/>
        <v>Yorba Linda city</v>
      </c>
      <c r="E547" s="103" t="e" vm="316">
        <v>#VALUE!</v>
      </c>
      <c r="F547" s="97" t="e" vm="1411">
        <v>#VALUE!</v>
      </c>
      <c r="G547" s="98" cm="1" vm="1412">
        <f t="array" ref="G547">_FV(F547,"Population")</f>
        <v>67787</v>
      </c>
      <c r="H547" s="105">
        <f t="shared" si="27"/>
        <v>0.14299999999999999</v>
      </c>
      <c r="I547" s="101"/>
      <c r="J547" s="41">
        <v>64234</v>
      </c>
      <c r="K547" s="41">
        <v>64167</v>
      </c>
      <c r="L547" s="41">
        <v>64390</v>
      </c>
      <c r="M547" s="41">
        <v>65610</v>
      </c>
      <c r="N547" s="41">
        <v>66282</v>
      </c>
      <c r="O547" s="41">
        <v>66803</v>
      </c>
      <c r="P547" s="41">
        <v>67359</v>
      </c>
      <c r="Q547" s="41">
        <v>67527</v>
      </c>
      <c r="R547" s="41">
        <v>68033</v>
      </c>
      <c r="S547" s="41">
        <v>67895</v>
      </c>
      <c r="T547" s="41">
        <v>67589</v>
      </c>
      <c r="U547" s="41">
        <v>67644</v>
      </c>
    </row>
    <row r="548" spans="1:21" x14ac:dyDescent="0.35">
      <c r="A548" s="40">
        <v>544</v>
      </c>
      <c r="B548" s="76" t="s">
        <v>746</v>
      </c>
      <c r="C548" s="54" t="str">
        <f t="shared" si="25"/>
        <v xml:space="preserve"> Arkansas</v>
      </c>
      <c r="D548" s="91" t="str">
        <f t="shared" si="26"/>
        <v>Conway city</v>
      </c>
      <c r="E548" s="103" t="e" vm="584">
        <v>#VALUE!</v>
      </c>
      <c r="F548" s="97" t="e" vm="1413">
        <v>#VALUE!</v>
      </c>
      <c r="G548" s="98" cm="1" vm="1414">
        <f t="array" ref="G548">_FV(F548,"Population")</f>
        <v>66426</v>
      </c>
      <c r="H548" s="105">
        <f t="shared" si="27"/>
        <v>-1.212</v>
      </c>
      <c r="I548" s="101"/>
      <c r="J548" s="41">
        <v>58908</v>
      </c>
      <c r="K548" s="41">
        <v>58874</v>
      </c>
      <c r="L548" s="41">
        <v>59592</v>
      </c>
      <c r="M548" s="41">
        <v>61630</v>
      </c>
      <c r="N548" s="41">
        <v>62818</v>
      </c>
      <c r="O548" s="41">
        <v>63359</v>
      </c>
      <c r="P548" s="41">
        <v>64403</v>
      </c>
      <c r="Q548" s="41">
        <v>64769</v>
      </c>
      <c r="R548" s="41">
        <v>65232</v>
      </c>
      <c r="S548" s="41">
        <v>65958</v>
      </c>
      <c r="T548" s="41">
        <v>67032</v>
      </c>
      <c r="U548" s="41">
        <v>67638</v>
      </c>
    </row>
    <row r="549" spans="1:21" x14ac:dyDescent="0.35">
      <c r="A549" s="40">
        <v>545</v>
      </c>
      <c r="B549" s="76" t="s">
        <v>747</v>
      </c>
      <c r="C549" s="54" t="str">
        <f t="shared" si="25"/>
        <v xml:space="preserve"> California</v>
      </c>
      <c r="D549" s="91" t="str">
        <f t="shared" si="26"/>
        <v>Lodi city</v>
      </c>
      <c r="E549" s="103" t="e" vm="316">
        <v>#VALUE!</v>
      </c>
      <c r="F549" s="97" t="e" vm="1415">
        <v>#VALUE!</v>
      </c>
      <c r="G549" s="98" cm="1" vm="1416">
        <f t="array" ref="G549">_FV(F549,"Population")</f>
        <v>66995</v>
      </c>
      <c r="H549" s="105">
        <f t="shared" si="27"/>
        <v>-0.59099999999999997</v>
      </c>
      <c r="I549" s="101"/>
      <c r="J549" s="41">
        <v>62134</v>
      </c>
      <c r="K549" s="41">
        <v>62121</v>
      </c>
      <c r="L549" s="41">
        <v>62253</v>
      </c>
      <c r="M549" s="41">
        <v>62741</v>
      </c>
      <c r="N549" s="41">
        <v>63048</v>
      </c>
      <c r="O549" s="41">
        <v>63128</v>
      </c>
      <c r="P549" s="41">
        <v>63620</v>
      </c>
      <c r="Q549" s="41">
        <v>64264</v>
      </c>
      <c r="R549" s="41">
        <v>64578</v>
      </c>
      <c r="S549" s="41">
        <v>65715</v>
      </c>
      <c r="T549" s="41">
        <v>67003</v>
      </c>
      <c r="U549" s="41">
        <v>67586</v>
      </c>
    </row>
    <row r="550" spans="1:21" x14ac:dyDescent="0.35">
      <c r="A550" s="40">
        <v>546</v>
      </c>
      <c r="B550" s="76" t="s">
        <v>748</v>
      </c>
      <c r="C550" s="54" t="str">
        <f t="shared" si="25"/>
        <v xml:space="preserve"> Illinois</v>
      </c>
      <c r="D550" s="91" t="str">
        <f t="shared" si="26"/>
        <v>Palatine village</v>
      </c>
      <c r="E550" s="103" t="e" vm="318">
        <v>#VALUE!</v>
      </c>
      <c r="F550" s="97" t="e" vm="1417">
        <v>#VALUE!</v>
      </c>
      <c r="G550" s="98" cm="1" vm="1418">
        <f t="array" ref="G550">_FV(F550,"Population")</f>
        <v>68053</v>
      </c>
      <c r="H550" s="105">
        <f t="shared" si="27"/>
        <v>0.57099999999999995</v>
      </c>
      <c r="I550" s="101"/>
      <c r="J550" s="41">
        <v>68557</v>
      </c>
      <c r="K550" s="41">
        <v>68551</v>
      </c>
      <c r="L550" s="41">
        <v>68611</v>
      </c>
      <c r="M550" s="41">
        <v>68886</v>
      </c>
      <c r="N550" s="41">
        <v>69170</v>
      </c>
      <c r="O550" s="41">
        <v>69378</v>
      </c>
      <c r="P550" s="41">
        <v>69427</v>
      </c>
      <c r="Q550" s="41">
        <v>69302</v>
      </c>
      <c r="R550" s="41">
        <v>68953</v>
      </c>
      <c r="S550" s="41">
        <v>68506</v>
      </c>
      <c r="T550" s="41">
        <v>67942</v>
      </c>
      <c r="U550" s="41">
        <v>67482</v>
      </c>
    </row>
    <row r="551" spans="1:21" x14ac:dyDescent="0.35">
      <c r="A551" s="40">
        <v>547</v>
      </c>
      <c r="B551" s="76" t="s">
        <v>749</v>
      </c>
      <c r="C551" s="54" t="str">
        <f t="shared" si="25"/>
        <v xml:space="preserve"> Iowa</v>
      </c>
      <c r="D551" s="91" t="str">
        <f t="shared" si="26"/>
        <v>Ankeny city</v>
      </c>
      <c r="E551" s="103" t="e" vm="540">
        <v>#VALUE!</v>
      </c>
      <c r="F551" s="97" t="e" vm="1419">
        <v>#VALUE!</v>
      </c>
      <c r="G551" s="98" cm="1" vm="1420">
        <f t="array" ref="G551">_FV(F551,"Population")</f>
        <v>65284</v>
      </c>
      <c r="H551" s="105">
        <f t="shared" si="27"/>
        <v>-2.0710000000000002</v>
      </c>
      <c r="I551" s="101"/>
      <c r="J551" s="41">
        <v>45582</v>
      </c>
      <c r="K551" s="41">
        <v>45608</v>
      </c>
      <c r="L551" s="41">
        <v>45845</v>
      </c>
      <c r="M551" s="41">
        <v>47043</v>
      </c>
      <c r="N551" s="41">
        <v>48363</v>
      </c>
      <c r="O551" s="41">
        <v>50785</v>
      </c>
      <c r="P551" s="41">
        <v>53299</v>
      </c>
      <c r="Q551" s="41">
        <v>56109</v>
      </c>
      <c r="R551" s="41">
        <v>58609</v>
      </c>
      <c r="S551" s="41">
        <v>62365</v>
      </c>
      <c r="T551" s="41">
        <v>65248</v>
      </c>
      <c r="U551" s="41">
        <v>67355</v>
      </c>
    </row>
    <row r="552" spans="1:21" x14ac:dyDescent="0.35">
      <c r="A552" s="40">
        <v>548</v>
      </c>
      <c r="B552" s="76" t="s">
        <v>750</v>
      </c>
      <c r="C552" s="54" t="str">
        <f t="shared" si="25"/>
        <v xml:space="preserve"> New York</v>
      </c>
      <c r="D552" s="91" t="str">
        <f t="shared" si="26"/>
        <v>Mount Vernon city</v>
      </c>
      <c r="E552" s="103" t="e" vm="313">
        <v>#VALUE!</v>
      </c>
      <c r="F552" s="97" t="e" vm="1421">
        <v>#VALUE!</v>
      </c>
      <c r="G552" s="98" cm="1" vm="1422">
        <f t="array" ref="G552">_FV(F552,"Population")</f>
        <v>67593</v>
      </c>
      <c r="H552" s="105">
        <f t="shared" si="27"/>
        <v>0.248</v>
      </c>
      <c r="I552" s="101"/>
      <c r="J552" s="41">
        <v>67292</v>
      </c>
      <c r="K552" s="41">
        <v>67316</v>
      </c>
      <c r="L552" s="41">
        <v>67399</v>
      </c>
      <c r="M552" s="41">
        <v>67751</v>
      </c>
      <c r="N552" s="41">
        <v>67844</v>
      </c>
      <c r="O552" s="41">
        <v>68133</v>
      </c>
      <c r="P552" s="41">
        <v>68213</v>
      </c>
      <c r="Q552" s="41">
        <v>68281</v>
      </c>
      <c r="R552" s="41">
        <v>68245</v>
      </c>
      <c r="S552" s="41">
        <v>67966</v>
      </c>
      <c r="T552" s="41">
        <v>67655</v>
      </c>
      <c r="U552" s="41">
        <v>67345</v>
      </c>
    </row>
    <row r="553" spans="1:21" x14ac:dyDescent="0.35">
      <c r="A553" s="40">
        <v>549</v>
      </c>
      <c r="B553" s="76" t="s">
        <v>751</v>
      </c>
      <c r="C553" s="54" t="str">
        <f t="shared" si="25"/>
        <v xml:space="preserve"> Texas</v>
      </c>
      <c r="D553" s="91" t="str">
        <f t="shared" si="26"/>
        <v>Rowlett city</v>
      </c>
      <c r="E553" s="103" t="e" vm="321">
        <v>#VALUE!</v>
      </c>
      <c r="F553" s="97" t="e" vm="1423">
        <v>#VALUE!</v>
      </c>
      <c r="G553" s="98" cm="1" vm="1424">
        <f t="array" ref="G553">_FV(F553,"Population")</f>
        <v>66285</v>
      </c>
      <c r="H553" s="105">
        <f t="shared" si="27"/>
        <v>-1.054</v>
      </c>
      <c r="I553" s="101"/>
      <c r="J553" s="41">
        <v>56199</v>
      </c>
      <c r="K553" s="41">
        <v>56242</v>
      </c>
      <c r="L553" s="41">
        <v>56345</v>
      </c>
      <c r="M553" s="41">
        <v>57011</v>
      </c>
      <c r="N553" s="41">
        <v>57771</v>
      </c>
      <c r="O553" s="41">
        <v>58090</v>
      </c>
      <c r="P553" s="41">
        <v>58471</v>
      </c>
      <c r="Q553" s="41">
        <v>60355</v>
      </c>
      <c r="R553" s="41">
        <v>62291</v>
      </c>
      <c r="S553" s="41">
        <v>62992</v>
      </c>
      <c r="T553" s="41">
        <v>66126</v>
      </c>
      <c r="U553" s="41">
        <v>67339</v>
      </c>
    </row>
    <row r="554" spans="1:21" x14ac:dyDescent="0.35">
      <c r="A554" s="40">
        <v>550</v>
      </c>
      <c r="B554" s="76" t="s">
        <v>752</v>
      </c>
      <c r="C554" s="54" t="str">
        <f t="shared" si="25"/>
        <v xml:space="preserve"> Iowa</v>
      </c>
      <c r="D554" s="91" t="str">
        <f t="shared" si="26"/>
        <v>Waterloo city</v>
      </c>
      <c r="E554" s="103" t="e" vm="540">
        <v>#VALUE!</v>
      </c>
      <c r="F554" s="97" t="e" vm="1425">
        <v>#VALUE!</v>
      </c>
      <c r="G554" s="98" cm="1" vm="1426">
        <f t="array" ref="G554">_FV(F554,"Population")</f>
        <v>67798</v>
      </c>
      <c r="H554" s="105">
        <f t="shared" si="27"/>
        <v>0.47</v>
      </c>
      <c r="I554" s="101"/>
      <c r="J554" s="41">
        <v>68406</v>
      </c>
      <c r="K554" s="41">
        <v>68496</v>
      </c>
      <c r="L554" s="41">
        <v>68492</v>
      </c>
      <c r="M554" s="41">
        <v>68554</v>
      </c>
      <c r="N554" s="41">
        <v>68535</v>
      </c>
      <c r="O554" s="41">
        <v>68700</v>
      </c>
      <c r="P554" s="41">
        <v>68676</v>
      </c>
      <c r="Q554" s="41">
        <v>68619</v>
      </c>
      <c r="R554" s="41">
        <v>68108</v>
      </c>
      <c r="S554" s="41">
        <v>67758</v>
      </c>
      <c r="T554" s="41">
        <v>67722</v>
      </c>
      <c r="U554" s="41">
        <v>67328</v>
      </c>
    </row>
    <row r="555" spans="1:21" x14ac:dyDescent="0.35">
      <c r="A555" s="40">
        <v>551</v>
      </c>
      <c r="B555" s="76" t="s">
        <v>753</v>
      </c>
      <c r="C555" s="54" t="str">
        <f t="shared" si="25"/>
        <v xml:space="preserve"> Minnesota</v>
      </c>
      <c r="D555" s="91" t="str">
        <f t="shared" si="26"/>
        <v>Lakeville city</v>
      </c>
      <c r="E555" s="103" t="e" vm="421">
        <v>#VALUE!</v>
      </c>
      <c r="F555" s="97" t="e" vm="1427">
        <v>#VALUE!</v>
      </c>
      <c r="G555" s="98" cm="1" vm="1428">
        <f t="array" ref="G555">_FV(F555,"Population")</f>
        <v>65877</v>
      </c>
      <c r="H555" s="105">
        <f t="shared" si="27"/>
        <v>-1.44</v>
      </c>
      <c r="I555" s="101"/>
      <c r="J555" s="41">
        <v>55954</v>
      </c>
      <c r="K555" s="41">
        <v>56001</v>
      </c>
      <c r="L555" s="41">
        <v>56161</v>
      </c>
      <c r="M555" s="41">
        <v>56711</v>
      </c>
      <c r="N555" s="41">
        <v>57471</v>
      </c>
      <c r="O555" s="41">
        <v>58697</v>
      </c>
      <c r="P555" s="41">
        <v>59976</v>
      </c>
      <c r="Q555" s="41">
        <v>60791</v>
      </c>
      <c r="R555" s="41">
        <v>61997</v>
      </c>
      <c r="S555" s="41">
        <v>63677</v>
      </c>
      <c r="T555" s="41">
        <v>65778</v>
      </c>
      <c r="U555" s="41">
        <v>67317</v>
      </c>
    </row>
    <row r="556" spans="1:21" x14ac:dyDescent="0.35">
      <c r="A556" s="40">
        <v>552</v>
      </c>
      <c r="B556" s="76" t="s">
        <v>754</v>
      </c>
      <c r="C556" s="54" t="str">
        <f t="shared" si="25"/>
        <v xml:space="preserve"> Georgia</v>
      </c>
      <c r="D556" s="91" t="str">
        <f t="shared" si="26"/>
        <v>Alpharetta city</v>
      </c>
      <c r="E556" s="103" t="e" vm="400">
        <v>#VALUE!</v>
      </c>
      <c r="F556" s="97" t="e" vm="1429">
        <v>#VALUE!</v>
      </c>
      <c r="G556" s="98" cm="1" vm="1430">
        <f t="array" ref="G556">_FV(F556,"Population")</f>
        <v>66255</v>
      </c>
      <c r="H556" s="105">
        <f t="shared" si="27"/>
        <v>-0.95799999999999996</v>
      </c>
      <c r="I556" s="101"/>
      <c r="J556" s="41">
        <v>57551</v>
      </c>
      <c r="K556" s="41">
        <v>57383</v>
      </c>
      <c r="L556" s="41">
        <v>57691</v>
      </c>
      <c r="M556" s="41">
        <v>59141</v>
      </c>
      <c r="N556" s="41">
        <v>61577</v>
      </c>
      <c r="O556" s="41">
        <v>61937</v>
      </c>
      <c r="P556" s="41">
        <v>62693</v>
      </c>
      <c r="Q556" s="41">
        <v>63337</v>
      </c>
      <c r="R556" s="41">
        <v>65411</v>
      </c>
      <c r="S556" s="41">
        <v>65734</v>
      </c>
      <c r="T556" s="41">
        <v>66257</v>
      </c>
      <c r="U556" s="41">
        <v>67213</v>
      </c>
    </row>
    <row r="557" spans="1:21" x14ac:dyDescent="0.35">
      <c r="A557" s="40">
        <v>553</v>
      </c>
      <c r="B557" s="76" t="s">
        <v>755</v>
      </c>
      <c r="C557" s="54" t="str">
        <f t="shared" si="25"/>
        <v xml:space="preserve"> Tennessee</v>
      </c>
      <c r="D557" s="91" t="str">
        <f t="shared" si="26"/>
        <v>Jackson city</v>
      </c>
      <c r="E557" s="103" t="e" vm="365">
        <v>#VALUE!</v>
      </c>
      <c r="F557" s="97" t="e" vm="1431">
        <v>#VALUE!</v>
      </c>
      <c r="G557" s="98" cm="1" vm="1432">
        <f t="array" ref="G557">_FV(F557,"Population")</f>
        <v>66903</v>
      </c>
      <c r="H557" s="105">
        <f t="shared" si="27"/>
        <v>-0.28799999999999998</v>
      </c>
      <c r="I557" s="101"/>
      <c r="J557" s="41">
        <v>65211</v>
      </c>
      <c r="K557" s="41">
        <v>66847</v>
      </c>
      <c r="L557" s="41">
        <v>66814</v>
      </c>
      <c r="M557" s="41">
        <v>66726</v>
      </c>
      <c r="N557" s="41">
        <v>67018</v>
      </c>
      <c r="O557" s="41">
        <v>67467</v>
      </c>
      <c r="P557" s="41">
        <v>67112</v>
      </c>
      <c r="Q557" s="41">
        <v>66760</v>
      </c>
      <c r="R557" s="41">
        <v>66718</v>
      </c>
      <c r="S557" s="41">
        <v>66748</v>
      </c>
      <c r="T557" s="41">
        <v>66952</v>
      </c>
      <c r="U557" s="41">
        <v>67191</v>
      </c>
    </row>
    <row r="558" spans="1:21" x14ac:dyDescent="0.35">
      <c r="A558" s="40">
        <v>554</v>
      </c>
      <c r="B558" s="76" t="s">
        <v>756</v>
      </c>
      <c r="C558" s="54" t="str">
        <f t="shared" si="25"/>
        <v xml:space="preserve"> California</v>
      </c>
      <c r="D558" s="91" t="str">
        <f t="shared" si="26"/>
        <v>Yuba City city</v>
      </c>
      <c r="E558" s="103" t="e" vm="316">
        <v>#VALUE!</v>
      </c>
      <c r="F558" s="97" t="e" vm="1433">
        <v>#VALUE!</v>
      </c>
      <c r="G558" s="98" cm="1" vm="1434">
        <f t="array" ref="G558">_FV(F558,"Population")</f>
        <v>66992</v>
      </c>
      <c r="H558" s="105">
        <f t="shared" si="27"/>
        <v>-1.7999999999999999E-2</v>
      </c>
      <c r="I558" s="101"/>
      <c r="J558" s="41">
        <v>64925</v>
      </c>
      <c r="K558" s="41">
        <v>65634</v>
      </c>
      <c r="L558" s="41">
        <v>65631</v>
      </c>
      <c r="M558" s="41">
        <v>65364</v>
      </c>
      <c r="N558" s="41">
        <v>65283</v>
      </c>
      <c r="O558" s="41">
        <v>65538</v>
      </c>
      <c r="P558" s="41">
        <v>65757</v>
      </c>
      <c r="Q558" s="41">
        <v>66134</v>
      </c>
      <c r="R558" s="41">
        <v>66218</v>
      </c>
      <c r="S558" s="41">
        <v>66564</v>
      </c>
      <c r="T558" s="41">
        <v>66695</v>
      </c>
      <c r="U558" s="41">
        <v>67010</v>
      </c>
    </row>
    <row r="559" spans="1:21" x14ac:dyDescent="0.35">
      <c r="A559" s="40">
        <v>555</v>
      </c>
      <c r="B559" s="76" t="s">
        <v>757</v>
      </c>
      <c r="C559" s="54" t="str">
        <f t="shared" si="25"/>
        <v xml:space="preserve"> Wisconsin</v>
      </c>
      <c r="D559" s="91" t="str">
        <f t="shared" si="26"/>
        <v>Oshkosh city</v>
      </c>
      <c r="E559" s="103" t="e" vm="386">
        <v>#VALUE!</v>
      </c>
      <c r="F559" s="97" t="e" vm="1435">
        <v>#VALUE!</v>
      </c>
      <c r="G559" s="98" cm="1" vm="1436">
        <f t="array" ref="G559">_FV(F559,"Population")</f>
        <v>66729</v>
      </c>
      <c r="H559" s="105">
        <f t="shared" si="27"/>
        <v>-0.27500000000000002</v>
      </c>
      <c r="I559" s="101"/>
      <c r="J559" s="41">
        <v>66083</v>
      </c>
      <c r="K559" s="41">
        <v>66346</v>
      </c>
      <c r="L559" s="41">
        <v>66328</v>
      </c>
      <c r="M559" s="41">
        <v>66360</v>
      </c>
      <c r="N559" s="41">
        <v>66862</v>
      </c>
      <c r="O559" s="41">
        <v>66943</v>
      </c>
      <c r="P559" s="41">
        <v>66796</v>
      </c>
      <c r="Q559" s="41">
        <v>66684</v>
      </c>
      <c r="R559" s="41">
        <v>66634</v>
      </c>
      <c r="S559" s="41">
        <v>66705</v>
      </c>
      <c r="T559" s="41">
        <v>66802</v>
      </c>
      <c r="U559" s="41">
        <v>67004</v>
      </c>
    </row>
    <row r="560" spans="1:21" x14ac:dyDescent="0.35">
      <c r="A560" s="40">
        <v>556</v>
      </c>
      <c r="B560" s="76" t="s">
        <v>758</v>
      </c>
      <c r="C560" s="54" t="str">
        <f t="shared" si="25"/>
        <v xml:space="preserve"> Texas</v>
      </c>
      <c r="D560" s="91" t="str">
        <f t="shared" si="26"/>
        <v>Victoria city</v>
      </c>
      <c r="E560" s="103" t="e" vm="321">
        <v>#VALUE!</v>
      </c>
      <c r="F560" s="97" t="e" vm="1437">
        <v>#VALUE!</v>
      </c>
      <c r="G560" s="98" cm="1" vm="1438">
        <f t="array" ref="G560">_FV(F560,"Population")</f>
        <v>67015</v>
      </c>
      <c r="H560" s="105">
        <f t="shared" si="27"/>
        <v>9.9000000000000005E-2</v>
      </c>
      <c r="I560" s="101"/>
      <c r="J560" s="41">
        <v>62592</v>
      </c>
      <c r="K560" s="41">
        <v>62624</v>
      </c>
      <c r="L560" s="41">
        <v>62675</v>
      </c>
      <c r="M560" s="41">
        <v>63113</v>
      </c>
      <c r="N560" s="41">
        <v>64244</v>
      </c>
      <c r="O560" s="41">
        <v>64964</v>
      </c>
      <c r="P560" s="41">
        <v>65904</v>
      </c>
      <c r="Q560" s="41">
        <v>67154</v>
      </c>
      <c r="R560" s="41">
        <v>67346</v>
      </c>
      <c r="S560" s="41">
        <v>67019</v>
      </c>
      <c r="T560" s="41">
        <v>66835</v>
      </c>
      <c r="U560" s="41">
        <v>66916</v>
      </c>
    </row>
    <row r="561" spans="1:21" x14ac:dyDescent="0.35">
      <c r="A561" s="40">
        <v>557</v>
      </c>
      <c r="B561" s="76" t="s">
        <v>759</v>
      </c>
      <c r="C561" s="54" t="str">
        <f t="shared" si="25"/>
        <v xml:space="preserve"> Tennessee</v>
      </c>
      <c r="D561" s="91" t="str">
        <f t="shared" si="26"/>
        <v>Johnson City city</v>
      </c>
      <c r="E561" s="103" t="e" vm="365">
        <v>#VALUE!</v>
      </c>
      <c r="F561" s="97" t="e" vm="1439">
        <v>#VALUE!</v>
      </c>
      <c r="G561" s="98" cm="1" vm="1440">
        <f t="array" ref="G561">_FV(F561,"Population")</f>
        <v>66778</v>
      </c>
      <c r="H561" s="105">
        <f t="shared" si="27"/>
        <v>-0.128</v>
      </c>
      <c r="I561" s="101"/>
      <c r="J561" s="41">
        <v>63152</v>
      </c>
      <c r="K561" s="41">
        <v>63383</v>
      </c>
      <c r="L561" s="41">
        <v>63528</v>
      </c>
      <c r="M561" s="41">
        <v>63951</v>
      </c>
      <c r="N561" s="41">
        <v>64370</v>
      </c>
      <c r="O561" s="41">
        <v>64706</v>
      </c>
      <c r="P561" s="41">
        <v>65106</v>
      </c>
      <c r="Q561" s="41">
        <v>65497</v>
      </c>
      <c r="R561" s="41">
        <v>66140</v>
      </c>
      <c r="S561" s="41">
        <v>66164</v>
      </c>
      <c r="T561" s="41">
        <v>66759</v>
      </c>
      <c r="U561" s="41">
        <v>66906</v>
      </c>
    </row>
    <row r="562" spans="1:21" x14ac:dyDescent="0.35">
      <c r="A562" s="40">
        <v>558</v>
      </c>
      <c r="B562" s="76" t="s">
        <v>760</v>
      </c>
      <c r="C562" s="54" t="str">
        <f t="shared" si="25"/>
        <v xml:space="preserve"> California</v>
      </c>
      <c r="D562" s="91" t="str">
        <f t="shared" si="26"/>
        <v>Redondo Beach city</v>
      </c>
      <c r="E562" s="103" t="e" vm="316">
        <v>#VALUE!</v>
      </c>
      <c r="F562" s="97" t="e" vm="1441">
        <v>#VALUE!</v>
      </c>
      <c r="G562" s="98" cm="1" vm="1442">
        <f t="array" ref="G562">_FV(F562,"Population")</f>
        <v>67412</v>
      </c>
      <c r="H562" s="105">
        <f t="shared" si="27"/>
        <v>0.66300000000000003</v>
      </c>
      <c r="I562" s="101"/>
      <c r="J562" s="41">
        <v>66748</v>
      </c>
      <c r="K562" s="41">
        <v>66931</v>
      </c>
      <c r="L562" s="41">
        <v>66933</v>
      </c>
      <c r="M562" s="41">
        <v>67192</v>
      </c>
      <c r="N562" s="41">
        <v>67438</v>
      </c>
      <c r="O562" s="41">
        <v>67629</v>
      </c>
      <c r="P562" s="41">
        <v>67673</v>
      </c>
      <c r="Q562" s="41">
        <v>67771</v>
      </c>
      <c r="R562" s="41">
        <v>67809</v>
      </c>
      <c r="S562" s="41">
        <v>67511</v>
      </c>
      <c r="T562" s="41">
        <v>67206</v>
      </c>
      <c r="U562" s="41">
        <v>66749</v>
      </c>
    </row>
    <row r="563" spans="1:21" x14ac:dyDescent="0.35">
      <c r="A563" s="40">
        <v>559</v>
      </c>
      <c r="B563" s="76" t="s">
        <v>761</v>
      </c>
      <c r="C563" s="54" t="str">
        <f t="shared" si="25"/>
        <v xml:space="preserve"> Florida</v>
      </c>
      <c r="D563" s="91" t="str">
        <f t="shared" si="26"/>
        <v>Tamarac city</v>
      </c>
      <c r="E563" s="103" t="e" vm="337">
        <v>#VALUE!</v>
      </c>
      <c r="F563" s="97" t="e" vm="1443">
        <v>#VALUE!</v>
      </c>
      <c r="G563" s="98" cm="1" vm="1444">
        <f t="array" ref="G563">_FV(F563,"Population")</f>
        <v>66054</v>
      </c>
      <c r="H563" s="105">
        <f t="shared" si="27"/>
        <v>-0.66700000000000004</v>
      </c>
      <c r="I563" s="101"/>
      <c r="J563" s="41">
        <v>60427</v>
      </c>
      <c r="K563" s="41">
        <v>60778</v>
      </c>
      <c r="L563" s="41">
        <v>60921</v>
      </c>
      <c r="M563" s="41">
        <v>62019</v>
      </c>
      <c r="N563" s="41">
        <v>62752</v>
      </c>
      <c r="O563" s="41">
        <v>63262</v>
      </c>
      <c r="P563" s="41">
        <v>63731</v>
      </c>
      <c r="Q563" s="41">
        <v>64499</v>
      </c>
      <c r="R563" s="41">
        <v>65517</v>
      </c>
      <c r="S563" s="41">
        <v>66148</v>
      </c>
      <c r="T563" s="41">
        <v>66447</v>
      </c>
      <c r="U563" s="41">
        <v>66721</v>
      </c>
    </row>
    <row r="564" spans="1:21" x14ac:dyDescent="0.35">
      <c r="A564" s="40">
        <v>560</v>
      </c>
      <c r="B564" s="76" t="s">
        <v>762</v>
      </c>
      <c r="C564" s="54" t="str">
        <f t="shared" si="25"/>
        <v xml:space="preserve"> California</v>
      </c>
      <c r="D564" s="91" t="str">
        <f t="shared" si="26"/>
        <v>Laguna Niguel city</v>
      </c>
      <c r="E564" s="103" t="e" vm="316">
        <v>#VALUE!</v>
      </c>
      <c r="F564" s="97" t="e" vm="1445">
        <v>#VALUE!</v>
      </c>
      <c r="G564" s="98" cm="1" vm="1446">
        <f t="array" ref="G564">_FV(F564,"Population")</f>
        <v>66266</v>
      </c>
      <c r="H564" s="105">
        <f t="shared" si="27"/>
        <v>-0.11899999999999999</v>
      </c>
      <c r="I564" s="101"/>
      <c r="J564" s="41">
        <v>62979</v>
      </c>
      <c r="K564" s="41">
        <v>62989</v>
      </c>
      <c r="L564" s="41">
        <v>63119</v>
      </c>
      <c r="M564" s="41">
        <v>63774</v>
      </c>
      <c r="N564" s="41">
        <v>64134</v>
      </c>
      <c r="O564" s="41">
        <v>64381</v>
      </c>
      <c r="P564" s="41">
        <v>65079</v>
      </c>
      <c r="Q564" s="41">
        <v>65396</v>
      </c>
      <c r="R564" s="41">
        <v>65145</v>
      </c>
      <c r="S564" s="41">
        <v>66011</v>
      </c>
      <c r="T564" s="41">
        <v>66079</v>
      </c>
      <c r="U564" s="41">
        <v>66385</v>
      </c>
    </row>
    <row r="565" spans="1:21" x14ac:dyDescent="0.35">
      <c r="A565" s="40">
        <v>561</v>
      </c>
      <c r="B565" s="76" t="s">
        <v>763</v>
      </c>
      <c r="C565" s="54" t="str">
        <f t="shared" si="25"/>
        <v xml:space="preserve"> Minnesota</v>
      </c>
      <c r="D565" s="91" t="str">
        <f t="shared" si="26"/>
        <v>Eagan city</v>
      </c>
      <c r="E565" s="103" t="e" vm="421">
        <v>#VALUE!</v>
      </c>
      <c r="F565" s="97" t="e" vm="1447">
        <v>#VALUE!</v>
      </c>
      <c r="G565" s="98" cm="1" vm="1448">
        <f t="array" ref="G565">_FV(F565,"Population")</f>
        <v>66527</v>
      </c>
      <c r="H565" s="105">
        <f t="shared" si="27"/>
        <v>0.155</v>
      </c>
      <c r="I565" s="101"/>
      <c r="J565" s="41">
        <v>64206</v>
      </c>
      <c r="K565" s="41">
        <v>64150</v>
      </c>
      <c r="L565" s="41">
        <v>64202</v>
      </c>
      <c r="M565" s="41">
        <v>64488</v>
      </c>
      <c r="N565" s="41">
        <v>64878</v>
      </c>
      <c r="O565" s="41">
        <v>65403</v>
      </c>
      <c r="P565" s="41">
        <v>65996</v>
      </c>
      <c r="Q565" s="41">
        <v>66212</v>
      </c>
      <c r="R565" s="41">
        <v>66328</v>
      </c>
      <c r="S565" s="41">
        <v>66594</v>
      </c>
      <c r="T565" s="41">
        <v>66472</v>
      </c>
      <c r="U565" s="41">
        <v>66372</v>
      </c>
    </row>
    <row r="566" spans="1:21" x14ac:dyDescent="0.35">
      <c r="A566" s="40">
        <v>562</v>
      </c>
      <c r="B566" s="76" t="s">
        <v>764</v>
      </c>
      <c r="C566" s="54" t="str">
        <f t="shared" si="25"/>
        <v xml:space="preserve"> Louisiana</v>
      </c>
      <c r="D566" s="91" t="str">
        <f t="shared" si="26"/>
        <v>Kenner city</v>
      </c>
      <c r="E566" s="103" t="e" vm="429">
        <v>#VALUE!</v>
      </c>
      <c r="F566" s="97" t="e" vm="1449">
        <v>#VALUE!</v>
      </c>
      <c r="G566" s="98" cm="1" vm="1450">
        <f t="array" ref="G566">_FV(F566,"Population")</f>
        <v>66657</v>
      </c>
      <c r="H566" s="105">
        <f t="shared" si="27"/>
        <v>0.317</v>
      </c>
      <c r="I566" s="101"/>
      <c r="J566" s="41">
        <v>66702</v>
      </c>
      <c r="K566" s="41">
        <v>66631</v>
      </c>
      <c r="L566" s="41">
        <v>66635</v>
      </c>
      <c r="M566" s="41">
        <v>66814</v>
      </c>
      <c r="N566" s="41">
        <v>66781</v>
      </c>
      <c r="O566" s="41">
        <v>66836</v>
      </c>
      <c r="P566" s="41">
        <v>66776</v>
      </c>
      <c r="Q566" s="41">
        <v>66896</v>
      </c>
      <c r="R566" s="41">
        <v>67083</v>
      </c>
      <c r="S566" s="41">
        <v>66933</v>
      </c>
      <c r="T566" s="41">
        <v>66584</v>
      </c>
      <c r="U566" s="41">
        <v>66340</v>
      </c>
    </row>
    <row r="567" spans="1:21" x14ac:dyDescent="0.35">
      <c r="A567" s="40">
        <v>563</v>
      </c>
      <c r="B567" s="76" t="s">
        <v>765</v>
      </c>
      <c r="C567" s="54" t="str">
        <f t="shared" si="25"/>
        <v xml:space="preserve"> Alabama</v>
      </c>
      <c r="D567" s="91" t="str">
        <f t="shared" si="26"/>
        <v>Auburn city</v>
      </c>
      <c r="E567" s="103" t="e" vm="549">
        <v>#VALUE!</v>
      </c>
      <c r="F567" s="97" t="e" vm="1451">
        <v>#VALUE!</v>
      </c>
      <c r="G567" s="98" cm="1" vm="1452">
        <f t="array" ref="G567">_FV(F567,"Population")</f>
        <v>65738</v>
      </c>
      <c r="H567" s="105">
        <f t="shared" si="27"/>
        <v>-0.52100000000000002</v>
      </c>
      <c r="I567" s="101"/>
      <c r="J567" s="41">
        <v>53380</v>
      </c>
      <c r="K567" s="41">
        <v>53439</v>
      </c>
      <c r="L567" s="41">
        <v>53785</v>
      </c>
      <c r="M567" s="41">
        <v>54950</v>
      </c>
      <c r="N567" s="41">
        <v>57149</v>
      </c>
      <c r="O567" s="41">
        <v>58816</v>
      </c>
      <c r="P567" s="41">
        <v>60372</v>
      </c>
      <c r="Q567" s="41">
        <v>61754</v>
      </c>
      <c r="R567" s="41">
        <v>62773</v>
      </c>
      <c r="S567" s="41">
        <v>63927</v>
      </c>
      <c r="T567" s="41">
        <v>65495</v>
      </c>
      <c r="U567" s="41">
        <v>66259</v>
      </c>
    </row>
    <row r="568" spans="1:21" x14ac:dyDescent="0.35">
      <c r="A568" s="40">
        <v>564</v>
      </c>
      <c r="B568" s="76" t="s">
        <v>766</v>
      </c>
      <c r="C568" s="54" t="str">
        <f t="shared" si="25"/>
        <v xml:space="preserve"> Iowa</v>
      </c>
      <c r="D568" s="91" t="str">
        <f t="shared" si="26"/>
        <v>Ames city</v>
      </c>
      <c r="E568" s="103" t="e" vm="540">
        <v>#VALUE!</v>
      </c>
      <c r="F568" s="97" t="e" vm="1453">
        <v>#VALUE!</v>
      </c>
      <c r="G568" s="98" cm="1" vm="1454">
        <f t="array" ref="G568">_FV(F568,"Population")</f>
        <v>67154</v>
      </c>
      <c r="H568" s="105">
        <f t="shared" si="27"/>
        <v>0.89600000000000002</v>
      </c>
      <c r="I568" s="101"/>
      <c r="J568" s="41">
        <v>58965</v>
      </c>
      <c r="K568" s="41">
        <v>59035</v>
      </c>
      <c r="L568" s="41">
        <v>59098</v>
      </c>
      <c r="M568" s="41">
        <v>60440</v>
      </c>
      <c r="N568" s="41">
        <v>61427</v>
      </c>
      <c r="O568" s="41">
        <v>63053</v>
      </c>
      <c r="P568" s="41">
        <v>64773</v>
      </c>
      <c r="Q568" s="41">
        <v>65685</v>
      </c>
      <c r="R568" s="41">
        <v>65915</v>
      </c>
      <c r="S568" s="41">
        <v>66301</v>
      </c>
      <c r="T568" s="41">
        <v>66001</v>
      </c>
      <c r="U568" s="41">
        <v>66258</v>
      </c>
    </row>
    <row r="569" spans="1:21" x14ac:dyDescent="0.35">
      <c r="A569" s="40">
        <v>565</v>
      </c>
      <c r="B569" s="76" t="s">
        <v>767</v>
      </c>
      <c r="C569" s="54" t="str">
        <f t="shared" si="25"/>
        <v xml:space="preserve"> Maine</v>
      </c>
      <c r="D569" s="91" t="str">
        <f t="shared" si="26"/>
        <v>Portland city</v>
      </c>
      <c r="E569" s="103" t="e" vm="1455">
        <v>#VALUE!</v>
      </c>
      <c r="F569" s="97" t="e" vm="1456">
        <v>#VALUE!</v>
      </c>
      <c r="G569" s="98" cm="1" vm="1457">
        <f t="array" ref="G569">_FV(F569,"Population")</f>
        <v>66417</v>
      </c>
      <c r="H569" s="105">
        <f t="shared" si="27"/>
        <v>0.20200000000000001</v>
      </c>
      <c r="I569" s="101"/>
      <c r="J569" s="41">
        <v>66194</v>
      </c>
      <c r="K569" s="41">
        <v>66191</v>
      </c>
      <c r="L569" s="41">
        <v>66088</v>
      </c>
      <c r="M569" s="41">
        <v>66183</v>
      </c>
      <c r="N569" s="41">
        <v>66216</v>
      </c>
      <c r="O569" s="41">
        <v>66391</v>
      </c>
      <c r="P569" s="41">
        <v>66832</v>
      </c>
      <c r="Q569" s="41">
        <v>66825</v>
      </c>
      <c r="R569" s="41">
        <v>66911</v>
      </c>
      <c r="S569" s="41">
        <v>66646</v>
      </c>
      <c r="T569" s="41">
        <v>66405</v>
      </c>
      <c r="U569" s="41">
        <v>66215</v>
      </c>
    </row>
    <row r="570" spans="1:21" x14ac:dyDescent="0.35">
      <c r="A570" s="40">
        <v>566</v>
      </c>
      <c r="B570" s="76" t="s">
        <v>768</v>
      </c>
      <c r="C570" s="54" t="str">
        <f t="shared" si="25"/>
        <v xml:space="preserve"> Arkansas</v>
      </c>
      <c r="D570" s="91" t="str">
        <f t="shared" si="26"/>
        <v>North Little Rock city</v>
      </c>
      <c r="E570" s="103" t="e" vm="584">
        <v>#VALUE!</v>
      </c>
      <c r="F570" s="97" t="e" vm="1458">
        <v>#VALUE!</v>
      </c>
      <c r="G570" s="98" cm="1" vm="1459">
        <f t="array" ref="G570">_FV(F570,"Population")</f>
        <v>66127</v>
      </c>
      <c r="H570" s="105">
        <f t="shared" si="27"/>
        <v>0.224</v>
      </c>
      <c r="I570" s="101"/>
      <c r="J570" s="41">
        <v>62304</v>
      </c>
      <c r="K570" s="41">
        <v>62350</v>
      </c>
      <c r="L570" s="41">
        <v>62436</v>
      </c>
      <c r="M570" s="41">
        <v>63482</v>
      </c>
      <c r="N570" s="41">
        <v>64645</v>
      </c>
      <c r="O570" s="41">
        <v>65929</v>
      </c>
      <c r="P570" s="41">
        <v>66656</v>
      </c>
      <c r="Q570" s="41">
        <v>66388</v>
      </c>
      <c r="R570" s="41">
        <v>66141</v>
      </c>
      <c r="S570" s="41">
        <v>65855</v>
      </c>
      <c r="T570" s="41">
        <v>66022</v>
      </c>
      <c r="U570" s="41">
        <v>65903</v>
      </c>
    </row>
    <row r="571" spans="1:21" x14ac:dyDescent="0.35">
      <c r="A571" s="40">
        <v>567</v>
      </c>
      <c r="B571" s="76" t="s">
        <v>769</v>
      </c>
      <c r="C571" s="54" t="str">
        <f t="shared" si="25"/>
        <v xml:space="preserve"> Washington</v>
      </c>
      <c r="D571" s="91" t="str">
        <f t="shared" si="26"/>
        <v>Sammamish city</v>
      </c>
      <c r="E571" s="103" t="e" vm="353">
        <v>#VALUE!</v>
      </c>
      <c r="F571" s="97" t="e" vm="1460">
        <v>#VALUE!</v>
      </c>
      <c r="G571" s="98" cm="1" vm="1461">
        <f t="array" ref="G571">_FV(F571,"Population")</f>
        <v>65733</v>
      </c>
      <c r="H571" s="105">
        <f t="shared" si="27"/>
        <v>-0.159</v>
      </c>
      <c r="I571" s="101"/>
      <c r="J571" s="41">
        <v>45780</v>
      </c>
      <c r="K571" s="41">
        <v>57449</v>
      </c>
      <c r="L571" s="41">
        <v>57656</v>
      </c>
      <c r="M571" s="41">
        <v>58726</v>
      </c>
      <c r="N571" s="41">
        <v>59973</v>
      </c>
      <c r="O571" s="41">
        <v>61006</v>
      </c>
      <c r="P571" s="41">
        <v>62174</v>
      </c>
      <c r="Q571" s="41">
        <v>63266</v>
      </c>
      <c r="R571" s="41">
        <v>63817</v>
      </c>
      <c r="S571" s="41">
        <v>64929</v>
      </c>
      <c r="T571" s="41">
        <v>65495</v>
      </c>
      <c r="U571" s="41">
        <v>65892</v>
      </c>
    </row>
    <row r="572" spans="1:21" x14ac:dyDescent="0.35">
      <c r="A572" s="40">
        <v>568</v>
      </c>
      <c r="B572" s="76" t="s">
        <v>770</v>
      </c>
      <c r="C572" s="54" t="str">
        <f t="shared" si="25"/>
        <v xml:space="preserve"> California</v>
      </c>
      <c r="D572" s="91" t="str">
        <f t="shared" si="26"/>
        <v>Madera city</v>
      </c>
      <c r="E572" s="103" t="e" vm="316">
        <v>#VALUE!</v>
      </c>
      <c r="F572" s="97" t="e" vm="1462">
        <v>#VALUE!</v>
      </c>
      <c r="G572" s="98" cm="1" vm="1463">
        <f t="array" ref="G572">_FV(F572,"Population")</f>
        <v>65706</v>
      </c>
      <c r="H572" s="105">
        <f t="shared" si="27"/>
        <v>-0.154</v>
      </c>
      <c r="I572" s="101"/>
      <c r="J572" s="41">
        <v>61416</v>
      </c>
      <c r="K572" s="41">
        <v>61513</v>
      </c>
      <c r="L572" s="41">
        <v>61603</v>
      </c>
      <c r="M572" s="41">
        <v>61907</v>
      </c>
      <c r="N572" s="41">
        <v>62382</v>
      </c>
      <c r="O572" s="41">
        <v>62749</v>
      </c>
      <c r="P572" s="41">
        <v>63230</v>
      </c>
      <c r="Q572" s="41">
        <v>63690</v>
      </c>
      <c r="R572" s="41">
        <v>64187</v>
      </c>
      <c r="S572" s="41">
        <v>64941</v>
      </c>
      <c r="T572" s="41">
        <v>65440</v>
      </c>
      <c r="U572" s="41">
        <v>65860</v>
      </c>
    </row>
    <row r="573" spans="1:21" x14ac:dyDescent="0.35">
      <c r="A573" s="40">
        <v>569</v>
      </c>
      <c r="B573" s="76" t="s">
        <v>771</v>
      </c>
      <c r="C573" s="54" t="str">
        <f t="shared" si="25"/>
        <v xml:space="preserve"> Kansas</v>
      </c>
      <c r="D573" s="91" t="str">
        <f t="shared" si="26"/>
        <v>Shawnee city</v>
      </c>
      <c r="E573" s="103" t="e" vm="432">
        <v>#VALUE!</v>
      </c>
      <c r="F573" s="97" t="e" vm="1464">
        <v>#VALUE!</v>
      </c>
      <c r="G573" s="98" cm="1" vm="1465">
        <f t="array" ref="G573">_FV(F573,"Population")</f>
        <v>65845</v>
      </c>
      <c r="H573" s="105">
        <f t="shared" si="27"/>
        <v>3.7999999999999999E-2</v>
      </c>
      <c r="I573" s="101"/>
      <c r="J573" s="41">
        <v>62209</v>
      </c>
      <c r="K573" s="41">
        <v>62203</v>
      </c>
      <c r="L573" s="41">
        <v>62311</v>
      </c>
      <c r="M573" s="41">
        <v>63011</v>
      </c>
      <c r="N573" s="41">
        <v>63559</v>
      </c>
      <c r="O573" s="41">
        <v>64243</v>
      </c>
      <c r="P573" s="41">
        <v>64449</v>
      </c>
      <c r="Q573" s="41">
        <v>64994</v>
      </c>
      <c r="R573" s="41">
        <v>65376</v>
      </c>
      <c r="S573" s="41">
        <v>65556</v>
      </c>
      <c r="T573" s="41">
        <v>65933</v>
      </c>
      <c r="U573" s="41">
        <v>65807</v>
      </c>
    </row>
    <row r="574" spans="1:21" x14ac:dyDescent="0.35">
      <c r="A574" s="40">
        <v>570</v>
      </c>
      <c r="B574" s="76" t="s">
        <v>772</v>
      </c>
      <c r="C574" s="54" t="str">
        <f t="shared" si="25"/>
        <v xml:space="preserve"> Florida</v>
      </c>
      <c r="D574" s="91" t="str">
        <f t="shared" si="26"/>
        <v>Jupiter town</v>
      </c>
      <c r="E574" s="103" t="e" vm="337">
        <v>#VALUE!</v>
      </c>
      <c r="F574" s="97" t="e" vm="1466">
        <v>#VALUE!</v>
      </c>
      <c r="G574" s="98" cm="1" vm="1467">
        <f t="array" ref="G574">_FV(F574,"Population")</f>
        <v>65524</v>
      </c>
      <c r="H574" s="105">
        <f t="shared" si="27"/>
        <v>-0.26700000000000002</v>
      </c>
      <c r="I574" s="101"/>
      <c r="J574" s="41">
        <v>55156</v>
      </c>
      <c r="K574" s="41">
        <v>55312</v>
      </c>
      <c r="L574" s="41">
        <v>55468</v>
      </c>
      <c r="M574" s="41">
        <v>56214</v>
      </c>
      <c r="N574" s="41">
        <v>57203</v>
      </c>
      <c r="O574" s="41">
        <v>58501</v>
      </c>
      <c r="P574" s="41">
        <v>60772</v>
      </c>
      <c r="Q574" s="41">
        <v>62810</v>
      </c>
      <c r="R574" s="41">
        <v>64066</v>
      </c>
      <c r="S574" s="41">
        <v>64888</v>
      </c>
      <c r="T574" s="41">
        <v>65377</v>
      </c>
      <c r="U574" s="41">
        <v>65791</v>
      </c>
    </row>
    <row r="575" spans="1:21" x14ac:dyDescent="0.35">
      <c r="A575" s="40">
        <v>571</v>
      </c>
      <c r="B575" s="76" t="s">
        <v>773</v>
      </c>
      <c r="C575" s="54" t="str">
        <f t="shared" si="25"/>
        <v xml:space="preserve"> Florida</v>
      </c>
      <c r="D575" s="91" t="str">
        <f t="shared" si="26"/>
        <v>Doral city</v>
      </c>
      <c r="E575" s="103" t="e" vm="337">
        <v>#VALUE!</v>
      </c>
      <c r="F575" s="97" t="e" vm="1468">
        <v>#VALUE!</v>
      </c>
      <c r="G575" s="98" cm="1" vm="1469">
        <f t="array" ref="G575">_FV(F575,"Population")</f>
        <v>61824</v>
      </c>
      <c r="H575" s="105">
        <f t="shared" si="27"/>
        <v>-3.9169999999999998</v>
      </c>
      <c r="I575" s="101"/>
      <c r="J575" s="41">
        <v>45704</v>
      </c>
      <c r="K575" s="41">
        <v>45712</v>
      </c>
      <c r="L575" s="41">
        <v>45953</v>
      </c>
      <c r="M575" s="41">
        <v>47024</v>
      </c>
      <c r="N575" s="41">
        <v>47877</v>
      </c>
      <c r="O575" s="41">
        <v>50052</v>
      </c>
      <c r="P575" s="41">
        <v>53643</v>
      </c>
      <c r="Q575" s="41">
        <v>55482</v>
      </c>
      <c r="R575" s="41">
        <v>57704</v>
      </c>
      <c r="S575" s="41">
        <v>60222</v>
      </c>
      <c r="T575" s="41">
        <v>60762</v>
      </c>
      <c r="U575" s="41">
        <v>65741</v>
      </c>
    </row>
    <row r="576" spans="1:21" x14ac:dyDescent="0.35">
      <c r="A576" s="40">
        <v>572</v>
      </c>
      <c r="B576" s="76" t="s">
        <v>774</v>
      </c>
      <c r="C576" s="54" t="str">
        <f t="shared" si="25"/>
        <v xml:space="preserve"> Minnesota</v>
      </c>
      <c r="D576" s="91" t="str">
        <f t="shared" si="26"/>
        <v>Blaine city</v>
      </c>
      <c r="E576" s="103" t="e" vm="421">
        <v>#VALUE!</v>
      </c>
      <c r="F576" s="97" t="e" vm="1470">
        <v>#VALUE!</v>
      </c>
      <c r="G576" s="98" cm="1" vm="1471">
        <f t="array" ref="G576">_FV(F576,"Population")</f>
        <v>65212</v>
      </c>
      <c r="H576" s="105">
        <f t="shared" si="27"/>
        <v>-0.39500000000000002</v>
      </c>
      <c r="I576" s="101"/>
      <c r="J576" s="41">
        <v>57186</v>
      </c>
      <c r="K576" s="41">
        <v>57179</v>
      </c>
      <c r="L576" s="41">
        <v>57409</v>
      </c>
      <c r="M576" s="41">
        <v>58194</v>
      </c>
      <c r="N576" s="41">
        <v>59438</v>
      </c>
      <c r="O576" s="41">
        <v>60500</v>
      </c>
      <c r="P576" s="41">
        <v>61386</v>
      </c>
      <c r="Q576" s="41">
        <v>62360</v>
      </c>
      <c r="R576" s="41">
        <v>63191</v>
      </c>
      <c r="S576" s="41">
        <v>64288</v>
      </c>
      <c r="T576" s="41">
        <v>65082</v>
      </c>
      <c r="U576" s="41">
        <v>65607</v>
      </c>
    </row>
    <row r="577" spans="1:21" x14ac:dyDescent="0.35">
      <c r="A577" s="40">
        <v>573</v>
      </c>
      <c r="B577" s="76" t="s">
        <v>775</v>
      </c>
      <c r="C577" s="54" t="str">
        <f t="shared" si="25"/>
        <v xml:space="preserve"> California</v>
      </c>
      <c r="D577" s="91" t="str">
        <f t="shared" si="26"/>
        <v>Tulare city</v>
      </c>
      <c r="E577" s="103" t="e" vm="316">
        <v>#VALUE!</v>
      </c>
      <c r="F577" s="97" t="e" vm="1472">
        <v>#VALUE!</v>
      </c>
      <c r="G577" s="98" cm="1" vm="1473">
        <f t="array" ref="G577">_FV(F577,"Population")</f>
        <v>64475</v>
      </c>
      <c r="H577" s="105">
        <f t="shared" si="27"/>
        <v>-1.0209999999999999</v>
      </c>
      <c r="I577" s="101"/>
      <c r="J577" s="41">
        <v>59278</v>
      </c>
      <c r="K577" s="41">
        <v>59293</v>
      </c>
      <c r="L577" s="41">
        <v>59432</v>
      </c>
      <c r="M577" s="41">
        <v>59789</v>
      </c>
      <c r="N577" s="41">
        <v>60625</v>
      </c>
      <c r="O577" s="41">
        <v>60905</v>
      </c>
      <c r="P577" s="41">
        <v>61444</v>
      </c>
      <c r="Q577" s="41">
        <v>61915</v>
      </c>
      <c r="R577" s="41">
        <v>62538</v>
      </c>
      <c r="S577" s="41">
        <v>63486</v>
      </c>
      <c r="T577" s="41">
        <v>64274</v>
      </c>
      <c r="U577" s="41">
        <v>65496</v>
      </c>
    </row>
    <row r="578" spans="1:21" x14ac:dyDescent="0.35">
      <c r="A578" s="40">
        <v>574</v>
      </c>
      <c r="B578" s="76" t="s">
        <v>776</v>
      </c>
      <c r="C578" s="54" t="str">
        <f t="shared" si="25"/>
        <v xml:space="preserve"> Ohio</v>
      </c>
      <c r="D578" s="91" t="str">
        <f t="shared" si="26"/>
        <v>Youngstown city</v>
      </c>
      <c r="E578" s="103" t="e" vm="342">
        <v>#VALUE!</v>
      </c>
      <c r="F578" s="97" t="e" vm="1474">
        <v>#VALUE!</v>
      </c>
      <c r="G578" s="98" cm="1" vm="1475">
        <f t="array" ref="G578">_FV(F578,"Population")</f>
        <v>64958</v>
      </c>
      <c r="H578" s="105">
        <f t="shared" si="27"/>
        <v>-0.51100000000000001</v>
      </c>
      <c r="I578" s="101"/>
      <c r="J578" s="41">
        <v>66982</v>
      </c>
      <c r="K578" s="41">
        <v>66946</v>
      </c>
      <c r="L578" s="41">
        <v>66876</v>
      </c>
      <c r="M578" s="41">
        <v>66556</v>
      </c>
      <c r="N578" s="41">
        <v>66056</v>
      </c>
      <c r="O578" s="41">
        <v>65470</v>
      </c>
      <c r="P578" s="41">
        <v>65142</v>
      </c>
      <c r="Q578" s="41">
        <v>64687</v>
      </c>
      <c r="R578" s="41">
        <v>64335</v>
      </c>
      <c r="S578" s="41">
        <v>64540</v>
      </c>
      <c r="T578" s="41">
        <v>64860</v>
      </c>
      <c r="U578" s="41">
        <v>65469</v>
      </c>
    </row>
    <row r="579" spans="1:21" x14ac:dyDescent="0.35">
      <c r="A579" s="40">
        <v>575</v>
      </c>
      <c r="B579" s="76" t="s">
        <v>777</v>
      </c>
      <c r="C579" s="54" t="str">
        <f t="shared" si="25"/>
        <v xml:space="preserve"> Florida</v>
      </c>
      <c r="D579" s="91" t="str">
        <f t="shared" si="26"/>
        <v>Wellington village</v>
      </c>
      <c r="E579" s="103" t="e" vm="337">
        <v>#VALUE!</v>
      </c>
      <c r="F579" s="97" t="e" vm="1476">
        <v>#VALUE!</v>
      </c>
      <c r="G579" s="98" cm="1" vm="1477">
        <f t="array" ref="G579">_FV(F579,"Population")</f>
        <v>65200</v>
      </c>
      <c r="H579" s="105">
        <f t="shared" si="27"/>
        <v>-0.19800000000000001</v>
      </c>
      <c r="I579" s="101"/>
      <c r="J579" s="41">
        <v>56508</v>
      </c>
      <c r="K579" s="41">
        <v>56697</v>
      </c>
      <c r="L579" s="41">
        <v>56830</v>
      </c>
      <c r="M579" s="41">
        <v>57506</v>
      </c>
      <c r="N579" s="41">
        <v>58593</v>
      </c>
      <c r="O579" s="41">
        <v>60303</v>
      </c>
      <c r="P579" s="41">
        <v>61507</v>
      </c>
      <c r="Q579" s="41">
        <v>62605</v>
      </c>
      <c r="R579" s="41">
        <v>64204</v>
      </c>
      <c r="S579" s="41">
        <v>64793</v>
      </c>
      <c r="T579" s="41">
        <v>65058</v>
      </c>
      <c r="U579" s="41">
        <v>65398</v>
      </c>
    </row>
    <row r="580" spans="1:21" x14ac:dyDescent="0.35">
      <c r="A580" s="40">
        <v>576</v>
      </c>
      <c r="B580" s="76" t="s">
        <v>778</v>
      </c>
      <c r="C580" s="54" t="str">
        <f t="shared" si="25"/>
        <v xml:space="preserve"> Texas</v>
      </c>
      <c r="D580" s="91" t="str">
        <f t="shared" si="26"/>
        <v>Pflugerville city</v>
      </c>
      <c r="E580" s="103" t="e" vm="321">
        <v>#VALUE!</v>
      </c>
      <c r="F580" s="97" t="e" vm="1478">
        <v>#VALUE!</v>
      </c>
      <c r="G580" s="98" cm="1" vm="1479">
        <f t="array" ref="G580">_FV(F580,"Population")</f>
        <v>64431</v>
      </c>
      <c r="H580" s="105">
        <f t="shared" si="27"/>
        <v>-0.94899999999999995</v>
      </c>
      <c r="I580" s="101"/>
      <c r="J580" s="41">
        <v>46936</v>
      </c>
      <c r="K580" s="41">
        <v>48370</v>
      </c>
      <c r="L580" s="41">
        <v>48717</v>
      </c>
      <c r="M580" s="41">
        <v>50273</v>
      </c>
      <c r="N580" s="41">
        <v>51988</v>
      </c>
      <c r="O580" s="41">
        <v>53813</v>
      </c>
      <c r="P580" s="41">
        <v>54714</v>
      </c>
      <c r="Q580" s="41">
        <v>57241</v>
      </c>
      <c r="R580" s="41">
        <v>59500</v>
      </c>
      <c r="S580" s="41">
        <v>63260</v>
      </c>
      <c r="T580" s="41">
        <v>64172</v>
      </c>
      <c r="U580" s="41">
        <v>65380</v>
      </c>
    </row>
    <row r="581" spans="1:21" x14ac:dyDescent="0.35">
      <c r="A581" s="40">
        <v>577</v>
      </c>
      <c r="B581" s="76" t="s">
        <v>779</v>
      </c>
      <c r="C581" s="54" t="str">
        <f t="shared" si="25"/>
        <v xml:space="preserve"> California</v>
      </c>
      <c r="D581" s="91" t="str">
        <f t="shared" si="26"/>
        <v>Palo Alto city</v>
      </c>
      <c r="E581" s="103" t="e" vm="316">
        <v>#VALUE!</v>
      </c>
      <c r="F581" s="97" t="e" vm="1480">
        <v>#VALUE!</v>
      </c>
      <c r="G581" s="98" cm="1" vm="1481">
        <f t="array" ref="G581">_FV(F581,"Population")</f>
        <v>66666</v>
      </c>
      <c r="H581" s="105">
        <f t="shared" si="27"/>
        <v>1.302</v>
      </c>
      <c r="I581" s="101"/>
      <c r="J581" s="41">
        <v>64403</v>
      </c>
      <c r="K581" s="41">
        <v>64387</v>
      </c>
      <c r="L581" s="41">
        <v>64535</v>
      </c>
      <c r="M581" s="41">
        <v>65345</v>
      </c>
      <c r="N581" s="41">
        <v>66089</v>
      </c>
      <c r="O581" s="41">
        <v>66613</v>
      </c>
      <c r="P581" s="41">
        <v>66848</v>
      </c>
      <c r="Q581" s="41">
        <v>66782</v>
      </c>
      <c r="R581" s="41">
        <v>67353</v>
      </c>
      <c r="S581" s="41">
        <v>66960</v>
      </c>
      <c r="T581" s="41">
        <v>66258</v>
      </c>
      <c r="U581" s="41">
        <v>65364</v>
      </c>
    </row>
    <row r="582" spans="1:21" x14ac:dyDescent="0.35">
      <c r="A582" s="40">
        <v>578</v>
      </c>
      <c r="B582" s="76" t="s">
        <v>780</v>
      </c>
      <c r="C582" s="54" t="str">
        <f t="shared" ref="C582:C645" si="28">RIGHT(B582,LEN(B582)-SEARCH(",",B582))</f>
        <v xml:space="preserve"> New York</v>
      </c>
      <c r="D582" s="91" t="str">
        <f t="shared" ref="D582:D645" si="29">LEFT(B582,SEARCH(",",B582)-1)</f>
        <v>Schenectady city</v>
      </c>
      <c r="E582" s="103" t="e" vm="313">
        <v>#VALUE!</v>
      </c>
      <c r="F582" s="97" t="e" vm="1482">
        <v>#VALUE!</v>
      </c>
      <c r="G582" s="98" cm="1" vm="1483">
        <f t="array" ref="G582">_FV(F582,"Population")</f>
        <v>65575</v>
      </c>
      <c r="H582" s="105">
        <f t="shared" si="27"/>
        <v>0.30199999999999999</v>
      </c>
      <c r="I582" s="101"/>
      <c r="J582" s="41">
        <v>66135</v>
      </c>
      <c r="K582" s="41">
        <v>66157</v>
      </c>
      <c r="L582" s="41">
        <v>66151</v>
      </c>
      <c r="M582" s="41">
        <v>66098</v>
      </c>
      <c r="N582" s="41">
        <v>66087</v>
      </c>
      <c r="O582" s="41">
        <v>65829</v>
      </c>
      <c r="P582" s="41">
        <v>65846</v>
      </c>
      <c r="Q582" s="41">
        <v>65538</v>
      </c>
      <c r="R582" s="41">
        <v>65076</v>
      </c>
      <c r="S582" s="41">
        <v>65300</v>
      </c>
      <c r="T582" s="41">
        <v>65345</v>
      </c>
      <c r="U582" s="41">
        <v>65273</v>
      </c>
    </row>
    <row r="583" spans="1:21" x14ac:dyDescent="0.35">
      <c r="A583" s="40">
        <v>579</v>
      </c>
      <c r="B583" s="76" t="s">
        <v>781</v>
      </c>
      <c r="C583" s="54" t="str">
        <f t="shared" si="28"/>
        <v xml:space="preserve"> Texas</v>
      </c>
      <c r="D583" s="91" t="str">
        <f t="shared" si="29"/>
        <v>Harlingen city</v>
      </c>
      <c r="E583" s="103" t="e" vm="321">
        <v>#VALUE!</v>
      </c>
      <c r="F583" s="97" t="e" vm="1484">
        <v>#VALUE!</v>
      </c>
      <c r="G583" s="98" cm="1" vm="1485">
        <f t="array" ref="G583">_FV(F583,"Population")</f>
        <v>65436</v>
      </c>
      <c r="H583" s="105">
        <f t="shared" si="27"/>
        <v>0.41399999999999998</v>
      </c>
      <c r="I583" s="101"/>
      <c r="J583" s="41">
        <v>64849</v>
      </c>
      <c r="K583" s="41">
        <v>64943</v>
      </c>
      <c r="L583" s="41">
        <v>65102</v>
      </c>
      <c r="M583" s="41">
        <v>65638</v>
      </c>
      <c r="N583" s="41">
        <v>65786</v>
      </c>
      <c r="O583" s="41">
        <v>65674</v>
      </c>
      <c r="P583" s="41">
        <v>65510</v>
      </c>
      <c r="Q583" s="41">
        <v>65208</v>
      </c>
      <c r="R583" s="41">
        <v>65229</v>
      </c>
      <c r="S583" s="41">
        <v>65153</v>
      </c>
      <c r="T583" s="41">
        <v>64996</v>
      </c>
      <c r="U583" s="41">
        <v>65022</v>
      </c>
    </row>
    <row r="584" spans="1:21" x14ac:dyDescent="0.35">
      <c r="A584" s="40">
        <v>580</v>
      </c>
      <c r="B584" s="76" t="s">
        <v>782</v>
      </c>
      <c r="C584" s="54" t="str">
        <f t="shared" si="28"/>
        <v xml:space="preserve"> New Jersey</v>
      </c>
      <c r="D584" s="91" t="str">
        <f t="shared" si="29"/>
        <v>Bayonne city</v>
      </c>
      <c r="E584" s="103" t="e" vm="476">
        <v>#VALUE!</v>
      </c>
      <c r="F584" s="97" t="e" vm="1486">
        <v>#VALUE!</v>
      </c>
      <c r="G584" s="98" cm="1" vm="1487">
        <f t="array" ref="G584">_FV(F584,"Population")</f>
        <v>65083</v>
      </c>
      <c r="H584" s="105">
        <f t="shared" si="27"/>
        <v>0.186</v>
      </c>
      <c r="I584" s="101"/>
      <c r="J584" s="41">
        <v>63024</v>
      </c>
      <c r="K584" s="41">
        <v>63015</v>
      </c>
      <c r="L584" s="41">
        <v>63050</v>
      </c>
      <c r="M584" s="41">
        <v>63945</v>
      </c>
      <c r="N584" s="41">
        <v>64252</v>
      </c>
      <c r="O584" s="41">
        <v>64736</v>
      </c>
      <c r="P584" s="41">
        <v>65369</v>
      </c>
      <c r="Q584" s="41">
        <v>65290</v>
      </c>
      <c r="R584" s="41">
        <v>65315</v>
      </c>
      <c r="S584" s="41">
        <v>65333</v>
      </c>
      <c r="T584" s="41">
        <v>64677</v>
      </c>
      <c r="U584" s="41">
        <v>64897</v>
      </c>
    </row>
    <row r="585" spans="1:21" x14ac:dyDescent="0.35">
      <c r="A585" s="40">
        <v>581</v>
      </c>
      <c r="B585" s="76" t="s">
        <v>783</v>
      </c>
      <c r="C585" s="54" t="str">
        <f t="shared" si="28"/>
        <v xml:space="preserve"> Minnesota</v>
      </c>
      <c r="D585" s="91" t="str">
        <f t="shared" si="29"/>
        <v>Eden Prairie city</v>
      </c>
      <c r="E585" s="103" t="e" vm="421">
        <v>#VALUE!</v>
      </c>
      <c r="F585" s="97" t="e" vm="1488">
        <v>#VALUE!</v>
      </c>
      <c r="G585" s="98" cm="1" vm="1489">
        <f t="array" ref="G585">_FV(F585,"Population")</f>
        <v>64334</v>
      </c>
      <c r="H585" s="105">
        <f t="shared" ref="H585:H648" si="30">(G585-U585)/1000</f>
        <v>-0.55900000000000005</v>
      </c>
      <c r="I585" s="101"/>
      <c r="J585" s="41">
        <v>60797</v>
      </c>
      <c r="K585" s="41">
        <v>60797</v>
      </c>
      <c r="L585" s="41">
        <v>60899</v>
      </c>
      <c r="M585" s="41">
        <v>61667</v>
      </c>
      <c r="N585" s="41">
        <v>62392</v>
      </c>
      <c r="O585" s="41">
        <v>62673</v>
      </c>
      <c r="P585" s="41">
        <v>63341</v>
      </c>
      <c r="Q585" s="41">
        <v>63608</v>
      </c>
      <c r="R585" s="41">
        <v>64001</v>
      </c>
      <c r="S585" s="41">
        <v>64193</v>
      </c>
      <c r="T585" s="41">
        <v>64263</v>
      </c>
      <c r="U585" s="41">
        <v>64893</v>
      </c>
    </row>
    <row r="586" spans="1:21" x14ac:dyDescent="0.35">
      <c r="A586" s="40">
        <v>582</v>
      </c>
      <c r="B586" s="76" t="s">
        <v>784</v>
      </c>
      <c r="C586" s="54" t="str">
        <f t="shared" si="28"/>
        <v xml:space="preserve"> Florida</v>
      </c>
      <c r="D586" s="91" t="str">
        <f t="shared" si="29"/>
        <v>Port Orange city</v>
      </c>
      <c r="E586" s="103" t="e" vm="337">
        <v>#VALUE!</v>
      </c>
      <c r="F586" s="97" t="e" vm="1490">
        <v>#VALUE!</v>
      </c>
      <c r="G586" s="98" cm="1" vm="1491">
        <f t="array" ref="G586">_FV(F586,"Population")</f>
        <v>64252</v>
      </c>
      <c r="H586" s="105">
        <f t="shared" si="30"/>
        <v>-0.59</v>
      </c>
      <c r="I586" s="101"/>
      <c r="J586" s="41">
        <v>56048</v>
      </c>
      <c r="K586" s="41">
        <v>56628</v>
      </c>
      <c r="L586" s="41">
        <v>56627</v>
      </c>
      <c r="M586" s="41">
        <v>56727</v>
      </c>
      <c r="N586" s="41">
        <v>56978</v>
      </c>
      <c r="O586" s="41">
        <v>57508</v>
      </c>
      <c r="P586" s="41">
        <v>58983</v>
      </c>
      <c r="Q586" s="41">
        <v>60145</v>
      </c>
      <c r="R586" s="41">
        <v>61454</v>
      </c>
      <c r="S586" s="41">
        <v>63062</v>
      </c>
      <c r="T586" s="41">
        <v>64055</v>
      </c>
      <c r="U586" s="41">
        <v>64842</v>
      </c>
    </row>
    <row r="587" spans="1:21" x14ac:dyDescent="0.35">
      <c r="A587" s="40">
        <v>583</v>
      </c>
      <c r="B587" s="76" t="s">
        <v>785</v>
      </c>
      <c r="C587" s="54" t="str">
        <f t="shared" si="28"/>
        <v xml:space="preserve"> California</v>
      </c>
      <c r="D587" s="91" t="str">
        <f t="shared" si="29"/>
        <v>Dublin city</v>
      </c>
      <c r="E587" s="103" t="e" vm="316">
        <v>#VALUE!</v>
      </c>
      <c r="F587" s="97" t="e" vm="1492">
        <v>#VALUE!</v>
      </c>
      <c r="G587" s="98" cm="1" vm="1493">
        <f t="array" ref="G587">_FV(F587,"Population")</f>
        <v>63445</v>
      </c>
      <c r="H587" s="105">
        <f t="shared" si="30"/>
        <v>-1.381</v>
      </c>
      <c r="I587" s="101"/>
      <c r="J587" s="41">
        <v>46036</v>
      </c>
      <c r="K587" s="41">
        <v>46036</v>
      </c>
      <c r="L587" s="41">
        <v>45903</v>
      </c>
      <c r="M587" s="41">
        <v>46804</v>
      </c>
      <c r="N587" s="41">
        <v>48700</v>
      </c>
      <c r="O587" s="41">
        <v>52027</v>
      </c>
      <c r="P587" s="41">
        <v>54554</v>
      </c>
      <c r="Q587" s="41">
        <v>57545</v>
      </c>
      <c r="R587" s="41">
        <v>59579</v>
      </c>
      <c r="S587" s="41">
        <v>60797</v>
      </c>
      <c r="T587" s="41">
        <v>63423</v>
      </c>
      <c r="U587" s="41">
        <v>64826</v>
      </c>
    </row>
    <row r="588" spans="1:21" x14ac:dyDescent="0.35">
      <c r="A588" s="40">
        <v>584</v>
      </c>
      <c r="B588" s="76" t="s">
        <v>786</v>
      </c>
      <c r="C588" s="54" t="str">
        <f t="shared" si="28"/>
        <v xml:space="preserve"> Texas</v>
      </c>
      <c r="D588" s="91" t="str">
        <f t="shared" si="29"/>
        <v>San Marcos city</v>
      </c>
      <c r="E588" s="103" t="e" vm="321">
        <v>#VALUE!</v>
      </c>
      <c r="F588" s="97" t="e" vm="1494">
        <v>#VALUE!</v>
      </c>
      <c r="G588" s="98" cm="1" vm="1495">
        <f t="array" ref="G588">_FV(F588,"Population")</f>
        <v>63509</v>
      </c>
      <c r="H588" s="105">
        <f t="shared" si="30"/>
        <v>-1.2669999999999999</v>
      </c>
      <c r="I588" s="101"/>
      <c r="J588" s="41">
        <v>44894</v>
      </c>
      <c r="K588" s="41">
        <v>45139</v>
      </c>
      <c r="L588" s="41">
        <v>45267</v>
      </c>
      <c r="M588" s="41">
        <v>47687</v>
      </c>
      <c r="N588" s="41">
        <v>50010</v>
      </c>
      <c r="O588" s="41">
        <v>54403</v>
      </c>
      <c r="P588" s="41">
        <v>58983</v>
      </c>
      <c r="Q588" s="41">
        <v>60446</v>
      </c>
      <c r="R588" s="41">
        <v>61726</v>
      </c>
      <c r="S588" s="41">
        <v>63526</v>
      </c>
      <c r="T588" s="41">
        <v>63688</v>
      </c>
      <c r="U588" s="41">
        <v>64776</v>
      </c>
    </row>
    <row r="589" spans="1:21" x14ac:dyDescent="0.35">
      <c r="A589" s="40">
        <v>585</v>
      </c>
      <c r="B589" s="76" t="s">
        <v>787</v>
      </c>
      <c r="C589" s="54" t="str">
        <f t="shared" si="28"/>
        <v xml:space="preserve"> Indiana</v>
      </c>
      <c r="D589" s="91" t="str">
        <f t="shared" si="29"/>
        <v>Noblesville city</v>
      </c>
      <c r="E589" s="103" t="e" vm="350">
        <v>#VALUE!</v>
      </c>
      <c r="F589" s="97" t="e" vm="1496">
        <v>#VALUE!</v>
      </c>
      <c r="G589" s="98" cm="1" vm="1497">
        <f t="array" ref="G589">_FV(F589,"Population")</f>
        <v>63133</v>
      </c>
      <c r="H589" s="105">
        <f t="shared" si="30"/>
        <v>-1.5349999999999999</v>
      </c>
      <c r="I589" s="101"/>
      <c r="J589" s="41">
        <v>51969</v>
      </c>
      <c r="K589" s="41">
        <v>52374</v>
      </c>
      <c r="L589" s="41">
        <v>52909</v>
      </c>
      <c r="M589" s="41">
        <v>54248</v>
      </c>
      <c r="N589" s="41">
        <v>55542</v>
      </c>
      <c r="O589" s="41">
        <v>56849</v>
      </c>
      <c r="P589" s="41">
        <v>57725</v>
      </c>
      <c r="Q589" s="41">
        <v>58741</v>
      </c>
      <c r="R589" s="41">
        <v>60304</v>
      </c>
      <c r="S589" s="41">
        <v>61874</v>
      </c>
      <c r="T589" s="41">
        <v>63303</v>
      </c>
      <c r="U589" s="41">
        <v>64668</v>
      </c>
    </row>
    <row r="590" spans="1:21" x14ac:dyDescent="0.35">
      <c r="A590" s="40">
        <v>586</v>
      </c>
      <c r="B590" s="76" t="s">
        <v>788</v>
      </c>
      <c r="C590" s="54" t="str">
        <f t="shared" si="28"/>
        <v xml:space="preserve"> California</v>
      </c>
      <c r="D590" s="91" t="str">
        <f t="shared" si="29"/>
        <v>Santa Cruz city</v>
      </c>
      <c r="E590" s="103" t="e" vm="316">
        <v>#VALUE!</v>
      </c>
      <c r="F590" s="97" t="e" vm="1498">
        <v>#VALUE!</v>
      </c>
      <c r="G590" s="98" cm="1" vm="1499">
        <f t="array" ref="G590">_FV(F590,"Population")</f>
        <v>64725</v>
      </c>
      <c r="H590" s="105">
        <f t="shared" si="30"/>
        <v>0.11700000000000001</v>
      </c>
      <c r="I590" s="101"/>
      <c r="J590" s="41">
        <v>59946</v>
      </c>
      <c r="K590" s="41">
        <v>59944</v>
      </c>
      <c r="L590" s="41">
        <v>60578</v>
      </c>
      <c r="M590" s="41">
        <v>61434</v>
      </c>
      <c r="N590" s="41">
        <v>61954</v>
      </c>
      <c r="O590" s="41">
        <v>62731</v>
      </c>
      <c r="P590" s="41">
        <v>63172</v>
      </c>
      <c r="Q590" s="41">
        <v>64082</v>
      </c>
      <c r="R590" s="41">
        <v>64396</v>
      </c>
      <c r="S590" s="41">
        <v>64815</v>
      </c>
      <c r="T590" s="41">
        <v>64643</v>
      </c>
      <c r="U590" s="41">
        <v>64608</v>
      </c>
    </row>
    <row r="591" spans="1:21" x14ac:dyDescent="0.35">
      <c r="A591" s="40">
        <v>587</v>
      </c>
      <c r="B591" s="76" t="s">
        <v>789</v>
      </c>
      <c r="C591" s="54" t="str">
        <f t="shared" si="28"/>
        <v xml:space="preserve"> Wisconsin</v>
      </c>
      <c r="D591" s="91" t="str">
        <f t="shared" si="29"/>
        <v>Janesville city</v>
      </c>
      <c r="E591" s="103" t="e" vm="386">
        <v>#VALUE!</v>
      </c>
      <c r="F591" s="97" t="e" vm="1500">
        <v>#VALUE!</v>
      </c>
      <c r="G591" s="98" cm="1" vm="1501">
        <f t="array" ref="G591">_FV(F591,"Population")</f>
        <v>64565</v>
      </c>
      <c r="H591" s="105">
        <f t="shared" si="30"/>
        <v>-0.01</v>
      </c>
      <c r="I591" s="101"/>
      <c r="J591" s="41">
        <v>63575</v>
      </c>
      <c r="K591" s="41">
        <v>63658</v>
      </c>
      <c r="L591" s="41">
        <v>63623</v>
      </c>
      <c r="M591" s="41">
        <v>63439</v>
      </c>
      <c r="N591" s="41">
        <v>63509</v>
      </c>
      <c r="O591" s="41">
        <v>63675</v>
      </c>
      <c r="P591" s="41">
        <v>63853</v>
      </c>
      <c r="Q591" s="41">
        <v>63880</v>
      </c>
      <c r="R591" s="41">
        <v>64023</v>
      </c>
      <c r="S591" s="41">
        <v>64297</v>
      </c>
      <c r="T591" s="41">
        <v>64483</v>
      </c>
      <c r="U591" s="41">
        <v>64575</v>
      </c>
    </row>
    <row r="592" spans="1:21" x14ac:dyDescent="0.35">
      <c r="A592" s="40">
        <v>588</v>
      </c>
      <c r="B592" s="76" t="s">
        <v>790</v>
      </c>
      <c r="C592" s="54" t="str">
        <f t="shared" si="28"/>
        <v xml:space="preserve"> California</v>
      </c>
      <c r="D592" s="91" t="str">
        <f t="shared" si="29"/>
        <v>San Clemente city</v>
      </c>
      <c r="E592" s="103" t="e" vm="316">
        <v>#VALUE!</v>
      </c>
      <c r="F592" s="97" t="e" vm="1502">
        <v>#VALUE!</v>
      </c>
      <c r="G592" s="98" cm="1" vm="1503">
        <f t="array" ref="G592">_FV(F592,"Population")</f>
        <v>64857</v>
      </c>
      <c r="H592" s="105">
        <f t="shared" si="30"/>
        <v>0.29899999999999999</v>
      </c>
      <c r="I592" s="101"/>
      <c r="J592" s="41">
        <v>63522</v>
      </c>
      <c r="K592" s="41">
        <v>63500</v>
      </c>
      <c r="L592" s="41">
        <v>63605</v>
      </c>
      <c r="M592" s="41">
        <v>64255</v>
      </c>
      <c r="N592" s="41">
        <v>64612</v>
      </c>
      <c r="O592" s="41">
        <v>64845</v>
      </c>
      <c r="P592" s="41">
        <v>64947</v>
      </c>
      <c r="Q592" s="41">
        <v>65142</v>
      </c>
      <c r="R592" s="41">
        <v>65185</v>
      </c>
      <c r="S592" s="41">
        <v>64973</v>
      </c>
      <c r="T592" s="41">
        <v>64699</v>
      </c>
      <c r="U592" s="41">
        <v>64558</v>
      </c>
    </row>
    <row r="593" spans="1:21" x14ac:dyDescent="0.35">
      <c r="A593" s="40">
        <v>589</v>
      </c>
      <c r="B593" s="76" t="s">
        <v>791</v>
      </c>
      <c r="C593" s="54" t="str">
        <f t="shared" si="28"/>
        <v xml:space="preserve"> California</v>
      </c>
      <c r="D593" s="91" t="str">
        <f t="shared" si="29"/>
        <v>Brentwood city</v>
      </c>
      <c r="E593" s="103" t="e" vm="316">
        <v>#VALUE!</v>
      </c>
      <c r="F593" s="97" t="e" vm="1504">
        <v>#VALUE!</v>
      </c>
      <c r="G593" s="98" cm="1" vm="1505">
        <f t="array" ref="G593">_FV(F593,"Population")</f>
        <v>63800</v>
      </c>
      <c r="H593" s="105">
        <f t="shared" si="30"/>
        <v>-0.67400000000000004</v>
      </c>
      <c r="I593" s="101"/>
      <c r="J593" s="41">
        <v>51481</v>
      </c>
      <c r="K593" s="41">
        <v>51627</v>
      </c>
      <c r="L593" s="41">
        <v>51813</v>
      </c>
      <c r="M593" s="41">
        <v>52716</v>
      </c>
      <c r="N593" s="41">
        <v>53508</v>
      </c>
      <c r="O593" s="41">
        <v>54916</v>
      </c>
      <c r="P593" s="41">
        <v>56854</v>
      </c>
      <c r="Q593" s="41">
        <v>58796</v>
      </c>
      <c r="R593" s="41">
        <v>60571</v>
      </c>
      <c r="S593" s="41">
        <v>62265</v>
      </c>
      <c r="T593" s="41">
        <v>63760</v>
      </c>
      <c r="U593" s="41">
        <v>64474</v>
      </c>
    </row>
    <row r="594" spans="1:21" x14ac:dyDescent="0.35">
      <c r="A594" s="40">
        <v>590</v>
      </c>
      <c r="B594" s="76" t="s">
        <v>792</v>
      </c>
      <c r="C594" s="54" t="str">
        <f t="shared" si="28"/>
        <v xml:space="preserve"> New Jersey</v>
      </c>
      <c r="D594" s="91" t="str">
        <f t="shared" si="29"/>
        <v>East Orange city</v>
      </c>
      <c r="E594" s="103" t="e" vm="476">
        <v>#VALUE!</v>
      </c>
      <c r="F594" s="97" t="e" vm="1506">
        <v>#VALUE!</v>
      </c>
      <c r="G594" s="98" cm="1" vm="1507">
        <f t="array" ref="G594">_FV(F594,"Population")</f>
        <v>64457</v>
      </c>
      <c r="H594" s="105">
        <f t="shared" si="30"/>
        <v>0.09</v>
      </c>
      <c r="I594" s="101"/>
      <c r="J594" s="41">
        <v>64270</v>
      </c>
      <c r="K594" s="41">
        <v>64169</v>
      </c>
      <c r="L594" s="41">
        <v>64150</v>
      </c>
      <c r="M594" s="41">
        <v>64332</v>
      </c>
      <c r="N594" s="41">
        <v>64172</v>
      </c>
      <c r="O594" s="41">
        <v>64221</v>
      </c>
      <c r="P594" s="41">
        <v>64262</v>
      </c>
      <c r="Q594" s="41">
        <v>64438</v>
      </c>
      <c r="R594" s="41">
        <v>64426</v>
      </c>
      <c r="S594" s="41">
        <v>64306</v>
      </c>
      <c r="T594" s="41">
        <v>64258</v>
      </c>
      <c r="U594" s="41">
        <v>64367</v>
      </c>
    </row>
    <row r="595" spans="1:21" x14ac:dyDescent="0.35">
      <c r="A595" s="40">
        <v>591</v>
      </c>
      <c r="B595" s="76" t="s">
        <v>793</v>
      </c>
      <c r="C595" s="54" t="str">
        <f t="shared" si="28"/>
        <v xml:space="preserve"> Wyoming</v>
      </c>
      <c r="D595" s="91" t="str">
        <f t="shared" si="29"/>
        <v>Cheyenne city</v>
      </c>
      <c r="E595" s="103" t="e" vm="1508">
        <v>#VALUE!</v>
      </c>
      <c r="F595" s="97" t="e" vm="301">
        <v>#VALUE!</v>
      </c>
      <c r="G595" s="98" cm="1" vm="1509">
        <f t="array" ref="G595">_FV(F595,"Population")</f>
        <v>63957</v>
      </c>
      <c r="H595" s="105">
        <f t="shared" si="30"/>
        <v>-0.27800000000000002</v>
      </c>
      <c r="I595" s="101"/>
      <c r="J595" s="41">
        <v>59466</v>
      </c>
      <c r="K595" s="41">
        <v>59552</v>
      </c>
      <c r="L595" s="41">
        <v>59778</v>
      </c>
      <c r="M595" s="41">
        <v>60177</v>
      </c>
      <c r="N595" s="41">
        <v>61438</v>
      </c>
      <c r="O595" s="41">
        <v>62122</v>
      </c>
      <c r="P595" s="41">
        <v>62279</v>
      </c>
      <c r="Q595" s="41">
        <v>62905</v>
      </c>
      <c r="R595" s="41">
        <v>63451</v>
      </c>
      <c r="S595" s="41">
        <v>63520</v>
      </c>
      <c r="T595" s="41">
        <v>63835</v>
      </c>
      <c r="U595" s="41">
        <v>64235</v>
      </c>
    </row>
    <row r="596" spans="1:21" x14ac:dyDescent="0.35">
      <c r="A596" s="40">
        <v>592</v>
      </c>
      <c r="B596" s="76" t="s">
        <v>794</v>
      </c>
      <c r="C596" s="54" t="str">
        <f t="shared" si="28"/>
        <v xml:space="preserve"> California</v>
      </c>
      <c r="D596" s="91" t="str">
        <f t="shared" si="29"/>
        <v>Eastvale city</v>
      </c>
      <c r="E596" s="103" t="e" vm="316">
        <v>#VALUE!</v>
      </c>
      <c r="F596" s="97" t="e" vm="1510">
        <v>#VALUE!</v>
      </c>
      <c r="G596" s="98" cm="1" vm="1511">
        <f t="array" ref="G596">_FV(F596,"Population")</f>
        <v>64822</v>
      </c>
      <c r="H596" s="105">
        <f t="shared" si="30"/>
        <v>0.66500000000000004</v>
      </c>
      <c r="I596" s="101"/>
      <c r="J596" s="41" t="s">
        <v>370</v>
      </c>
      <c r="K596" s="41">
        <v>53712</v>
      </c>
      <c r="L596" s="41">
        <v>54054</v>
      </c>
      <c r="M596" s="41">
        <v>54966</v>
      </c>
      <c r="N596" s="41">
        <v>55627</v>
      </c>
      <c r="O596" s="41">
        <v>56247</v>
      </c>
      <c r="P596" s="41">
        <v>57386</v>
      </c>
      <c r="Q596" s="41">
        <v>59231</v>
      </c>
      <c r="R596" s="41">
        <v>60670</v>
      </c>
      <c r="S596" s="41">
        <v>62309</v>
      </c>
      <c r="T596" s="41">
        <v>63815</v>
      </c>
      <c r="U596" s="41">
        <v>64157</v>
      </c>
    </row>
    <row r="597" spans="1:21" x14ac:dyDescent="0.35">
      <c r="A597" s="40">
        <v>593</v>
      </c>
      <c r="B597" s="76" t="s">
        <v>795</v>
      </c>
      <c r="C597" s="54" t="str">
        <f t="shared" si="28"/>
        <v xml:space="preserve"> North Carolina</v>
      </c>
      <c r="D597" s="91" t="str">
        <f t="shared" si="29"/>
        <v>Chapel Hill town</v>
      </c>
      <c r="E597" s="103" t="e" vm="345">
        <v>#VALUE!</v>
      </c>
      <c r="F597" s="97" t="e" vm="1512">
        <v>#VALUE!</v>
      </c>
      <c r="G597" s="98" cm="1" vm="1513">
        <f t="array" ref="G597">_FV(F597,"Population")</f>
        <v>60988</v>
      </c>
      <c r="H597" s="105">
        <f t="shared" si="30"/>
        <v>-3.0630000000000002</v>
      </c>
      <c r="I597" s="101"/>
      <c r="J597" s="41">
        <v>57233</v>
      </c>
      <c r="K597" s="41">
        <v>57221</v>
      </c>
      <c r="L597" s="41">
        <v>57406</v>
      </c>
      <c r="M597" s="41">
        <v>57370</v>
      </c>
      <c r="N597" s="41">
        <v>58650</v>
      </c>
      <c r="O597" s="41">
        <v>58860</v>
      </c>
      <c r="P597" s="41">
        <v>59120</v>
      </c>
      <c r="Q597" s="41">
        <v>59046</v>
      </c>
      <c r="R597" s="41">
        <v>59654</v>
      </c>
      <c r="S597" s="41">
        <v>58918</v>
      </c>
      <c r="T597" s="41">
        <v>63367</v>
      </c>
      <c r="U597" s="41">
        <v>64051</v>
      </c>
    </row>
    <row r="598" spans="1:21" x14ac:dyDescent="0.35">
      <c r="A598" s="40">
        <v>594</v>
      </c>
      <c r="B598" s="76" t="s">
        <v>796</v>
      </c>
      <c r="C598" s="54" t="str">
        <f t="shared" si="28"/>
        <v xml:space="preserve"> Massachusetts</v>
      </c>
      <c r="D598" s="91" t="str">
        <f t="shared" si="29"/>
        <v>Haverhill city</v>
      </c>
      <c r="E598" s="103" t="e" vm="361">
        <v>#VALUE!</v>
      </c>
      <c r="F598" s="97" t="e" vm="1514">
        <v>#VALUE!</v>
      </c>
      <c r="G598" s="98" cm="1" vm="1515">
        <f t="array" ref="G598">_FV(F598,"Population")</f>
        <v>64041</v>
      </c>
      <c r="H598" s="105">
        <f t="shared" si="30"/>
        <v>2.7E-2</v>
      </c>
      <c r="I598" s="101"/>
      <c r="J598" s="41">
        <v>60879</v>
      </c>
      <c r="K598" s="41">
        <v>60878</v>
      </c>
      <c r="L598" s="41">
        <v>60999</v>
      </c>
      <c r="M598" s="41">
        <v>61505</v>
      </c>
      <c r="N598" s="41">
        <v>61860</v>
      </c>
      <c r="O598" s="41">
        <v>62272</v>
      </c>
      <c r="P598" s="41">
        <v>62605</v>
      </c>
      <c r="Q598" s="41">
        <v>62861</v>
      </c>
      <c r="R598" s="41">
        <v>63200</v>
      </c>
      <c r="S598" s="41">
        <v>63664</v>
      </c>
      <c r="T598" s="41">
        <v>63926</v>
      </c>
      <c r="U598" s="41">
        <v>64014</v>
      </c>
    </row>
    <row r="599" spans="1:21" x14ac:dyDescent="0.35">
      <c r="A599" s="40">
        <v>595</v>
      </c>
      <c r="B599" s="76" t="s">
        <v>797</v>
      </c>
      <c r="C599" s="54" t="str">
        <f t="shared" si="28"/>
        <v xml:space="preserve"> Ohio</v>
      </c>
      <c r="D599" s="91" t="str">
        <f t="shared" si="29"/>
        <v>Lorain city</v>
      </c>
      <c r="E599" s="103" t="e" vm="342">
        <v>#VALUE!</v>
      </c>
      <c r="F599" s="97" t="e" vm="1516">
        <v>#VALUE!</v>
      </c>
      <c r="G599" s="98" cm="1" vm="1517">
        <f t="array" ref="G599">_FV(F599,"Population")</f>
        <v>64028</v>
      </c>
      <c r="H599" s="105">
        <f t="shared" si="30"/>
        <v>0.17299999999999999</v>
      </c>
      <c r="I599" s="101"/>
      <c r="J599" s="41">
        <v>64097</v>
      </c>
      <c r="K599" s="41">
        <v>64099</v>
      </c>
      <c r="L599" s="41">
        <v>64076</v>
      </c>
      <c r="M599" s="41">
        <v>63940</v>
      </c>
      <c r="N599" s="41">
        <v>63756</v>
      </c>
      <c r="O599" s="41">
        <v>63735</v>
      </c>
      <c r="P599" s="41">
        <v>63773</v>
      </c>
      <c r="Q599" s="41">
        <v>63662</v>
      </c>
      <c r="R599" s="41">
        <v>63729</v>
      </c>
      <c r="S599" s="41">
        <v>63774</v>
      </c>
      <c r="T599" s="41">
        <v>63984</v>
      </c>
      <c r="U599" s="41">
        <v>63855</v>
      </c>
    </row>
    <row r="600" spans="1:21" x14ac:dyDescent="0.35">
      <c r="A600" s="40">
        <v>596</v>
      </c>
      <c r="B600" s="76" t="s">
        <v>798</v>
      </c>
      <c r="C600" s="54" t="str">
        <f t="shared" si="28"/>
        <v xml:space="preserve"> Colorado</v>
      </c>
      <c r="D600" s="91" t="str">
        <f t="shared" si="29"/>
        <v>Grand Junction city</v>
      </c>
      <c r="E600" s="103" t="e" vm="356">
        <v>#VALUE!</v>
      </c>
      <c r="F600" s="97" t="e" vm="1518">
        <v>#VALUE!</v>
      </c>
      <c r="G600" s="98" cm="1" vm="1519">
        <f t="array" ref="G600">_FV(F600,"Population")</f>
        <v>63374</v>
      </c>
      <c r="H600" s="105">
        <f t="shared" si="30"/>
        <v>-0.223</v>
      </c>
      <c r="I600" s="101"/>
      <c r="J600" s="41">
        <v>58566</v>
      </c>
      <c r="K600" s="41">
        <v>59034</v>
      </c>
      <c r="L600" s="41">
        <v>58846</v>
      </c>
      <c r="M600" s="41">
        <v>59475</v>
      </c>
      <c r="N600" s="41">
        <v>59660</v>
      </c>
      <c r="O600" s="41">
        <v>59809</v>
      </c>
      <c r="P600" s="41">
        <v>59643</v>
      </c>
      <c r="Q600" s="41">
        <v>60389</v>
      </c>
      <c r="R600" s="41">
        <v>61236</v>
      </c>
      <c r="S600" s="41">
        <v>61995</v>
      </c>
      <c r="T600" s="41">
        <v>63131</v>
      </c>
      <c r="U600" s="41">
        <v>63597</v>
      </c>
    </row>
    <row r="601" spans="1:21" x14ac:dyDescent="0.35">
      <c r="A601" s="40">
        <v>597</v>
      </c>
      <c r="B601" s="76" t="s">
        <v>799</v>
      </c>
      <c r="C601" s="54" t="str">
        <f t="shared" si="28"/>
        <v xml:space="preserve"> Oregon</v>
      </c>
      <c r="D601" s="91" t="str">
        <f t="shared" si="29"/>
        <v>Springfield city</v>
      </c>
      <c r="E601" s="103" t="e" vm="373">
        <v>#VALUE!</v>
      </c>
      <c r="F601" s="97" t="e" vm="1520">
        <v>#VALUE!</v>
      </c>
      <c r="G601" s="98" cm="1" vm="1521">
        <f t="array" ref="G601">_FV(F601,"Population")</f>
        <v>62979</v>
      </c>
      <c r="H601" s="105">
        <f t="shared" si="30"/>
        <v>-0.251</v>
      </c>
      <c r="I601" s="101"/>
      <c r="J601" s="41">
        <v>59403</v>
      </c>
      <c r="K601" s="41">
        <v>59413</v>
      </c>
      <c r="L601" s="41">
        <v>59445</v>
      </c>
      <c r="M601" s="41">
        <v>59859</v>
      </c>
      <c r="N601" s="41">
        <v>59974</v>
      </c>
      <c r="O601" s="41">
        <v>60019</v>
      </c>
      <c r="P601" s="41">
        <v>60164</v>
      </c>
      <c r="Q601" s="41">
        <v>60436</v>
      </c>
      <c r="R601" s="41">
        <v>61531</v>
      </c>
      <c r="S601" s="41">
        <v>62373</v>
      </c>
      <c r="T601" s="41">
        <v>62806</v>
      </c>
      <c r="U601" s="41">
        <v>63230</v>
      </c>
    </row>
    <row r="602" spans="1:21" x14ac:dyDescent="0.35">
      <c r="A602" s="40">
        <v>598</v>
      </c>
      <c r="B602" s="76" t="s">
        <v>800</v>
      </c>
      <c r="C602" s="54" t="str">
        <f t="shared" si="28"/>
        <v xml:space="preserve"> Minnesota</v>
      </c>
      <c r="D602" s="91" t="str">
        <f t="shared" si="29"/>
        <v>Coon Rapids city</v>
      </c>
      <c r="E602" s="103" t="e" vm="421">
        <v>#VALUE!</v>
      </c>
      <c r="F602" s="97" t="e" vm="1522">
        <v>#VALUE!</v>
      </c>
      <c r="G602" s="98" cm="1" vm="1523">
        <f t="array" ref="G602">_FV(F602,"Population")</f>
        <v>62527</v>
      </c>
      <c r="H602" s="105">
        <f t="shared" si="30"/>
        <v>-0.47099999999999997</v>
      </c>
      <c r="I602" s="101"/>
      <c r="J602" s="41">
        <v>61476</v>
      </c>
      <c r="K602" s="41">
        <v>61485</v>
      </c>
      <c r="L602" s="41">
        <v>61539</v>
      </c>
      <c r="M602" s="41">
        <v>61561</v>
      </c>
      <c r="N602" s="41">
        <v>61958</v>
      </c>
      <c r="O602" s="41">
        <v>62064</v>
      </c>
      <c r="P602" s="41">
        <v>62163</v>
      </c>
      <c r="Q602" s="41">
        <v>62264</v>
      </c>
      <c r="R602" s="41">
        <v>62374</v>
      </c>
      <c r="S602" s="41">
        <v>62479</v>
      </c>
      <c r="T602" s="41">
        <v>62491</v>
      </c>
      <c r="U602" s="41">
        <v>62998</v>
      </c>
    </row>
    <row r="603" spans="1:21" x14ac:dyDescent="0.35">
      <c r="A603" s="40">
        <v>599</v>
      </c>
      <c r="B603" s="76" t="s">
        <v>801</v>
      </c>
      <c r="C603" s="54" t="str">
        <f t="shared" si="28"/>
        <v xml:space="preserve"> Idaho</v>
      </c>
      <c r="D603" s="91" t="str">
        <f t="shared" si="29"/>
        <v>Idaho Falls city</v>
      </c>
      <c r="E603" s="103" t="e" vm="527">
        <v>#VALUE!</v>
      </c>
      <c r="F603" s="97" t="e" vm="1524">
        <v>#VALUE!</v>
      </c>
      <c r="G603" s="98" cm="1" vm="1525">
        <f t="array" ref="G603">_FV(F603,"Population")</f>
        <v>61535</v>
      </c>
      <c r="H603" s="105">
        <f t="shared" si="30"/>
        <v>-1.353</v>
      </c>
      <c r="I603" s="101"/>
      <c r="J603" s="41">
        <v>56813</v>
      </c>
      <c r="K603" s="41">
        <v>57833</v>
      </c>
      <c r="L603" s="41">
        <v>57995</v>
      </c>
      <c r="M603" s="41">
        <v>58518</v>
      </c>
      <c r="N603" s="41">
        <v>58860</v>
      </c>
      <c r="O603" s="41">
        <v>59034</v>
      </c>
      <c r="P603" s="41">
        <v>59320</v>
      </c>
      <c r="Q603" s="41">
        <v>59858</v>
      </c>
      <c r="R603" s="41">
        <v>60797</v>
      </c>
      <c r="S603" s="41">
        <v>61768</v>
      </c>
      <c r="T603" s="41">
        <v>62023</v>
      </c>
      <c r="U603" s="41">
        <v>62888</v>
      </c>
    </row>
    <row r="604" spans="1:21" x14ac:dyDescent="0.35">
      <c r="A604" s="40">
        <v>600</v>
      </c>
      <c r="B604" s="76" t="s">
        <v>802</v>
      </c>
      <c r="C604" s="54" t="str">
        <f t="shared" si="28"/>
        <v xml:space="preserve"> Florida</v>
      </c>
      <c r="D604" s="91" t="str">
        <f t="shared" si="29"/>
        <v>North Miami city</v>
      </c>
      <c r="E604" s="103" t="e" vm="337">
        <v>#VALUE!</v>
      </c>
      <c r="F604" s="97" t="e" vm="1526">
        <v>#VALUE!</v>
      </c>
      <c r="G604" s="98" cm="1" vm="1527">
        <f t="array" ref="G604">_FV(F604,"Population")</f>
        <v>62996</v>
      </c>
      <c r="H604" s="105">
        <f t="shared" si="30"/>
        <v>0.17399999999999999</v>
      </c>
      <c r="I604" s="101"/>
      <c r="J604" s="41">
        <v>58786</v>
      </c>
      <c r="K604" s="41">
        <v>60134</v>
      </c>
      <c r="L604" s="41">
        <v>60322</v>
      </c>
      <c r="M604" s="41">
        <v>60991</v>
      </c>
      <c r="N604" s="41">
        <v>61553</v>
      </c>
      <c r="O604" s="41">
        <v>61946</v>
      </c>
      <c r="P604" s="41">
        <v>61903</v>
      </c>
      <c r="Q604" s="41">
        <v>62040</v>
      </c>
      <c r="R604" s="41">
        <v>62018</v>
      </c>
      <c r="S604" s="41">
        <v>61939</v>
      </c>
      <c r="T604" s="41">
        <v>63481</v>
      </c>
      <c r="U604" s="41">
        <v>62822</v>
      </c>
    </row>
    <row r="605" spans="1:21" x14ac:dyDescent="0.35">
      <c r="A605" s="40">
        <v>601</v>
      </c>
      <c r="B605" s="76" t="s">
        <v>803</v>
      </c>
      <c r="C605" s="54" t="str">
        <f t="shared" si="28"/>
        <v xml:space="preserve"> California</v>
      </c>
      <c r="D605" s="91" t="str">
        <f t="shared" si="29"/>
        <v>Encinitas city</v>
      </c>
      <c r="E605" s="103" t="e" vm="316">
        <v>#VALUE!</v>
      </c>
      <c r="F605" s="97" t="e" vm="1528">
        <v>#VALUE!</v>
      </c>
      <c r="G605" s="98" cm="1" vm="1529">
        <f t="array" ref="G605">_FV(F605,"Population")</f>
        <v>62904</v>
      </c>
      <c r="H605" s="105">
        <f t="shared" si="30"/>
        <v>0.19500000000000001</v>
      </c>
      <c r="I605" s="101"/>
      <c r="J605" s="41">
        <v>59518</v>
      </c>
      <c r="K605" s="41">
        <v>59526</v>
      </c>
      <c r="L605" s="41">
        <v>59684</v>
      </c>
      <c r="M605" s="41">
        <v>60264</v>
      </c>
      <c r="N605" s="41">
        <v>60890</v>
      </c>
      <c r="O605" s="41">
        <v>61555</v>
      </c>
      <c r="P605" s="41">
        <v>62023</v>
      </c>
      <c r="Q605" s="41">
        <v>62590</v>
      </c>
      <c r="R605" s="41">
        <v>62921</v>
      </c>
      <c r="S605" s="41">
        <v>62884</v>
      </c>
      <c r="T605" s="41">
        <v>62750</v>
      </c>
      <c r="U605" s="41">
        <v>62709</v>
      </c>
    </row>
    <row r="606" spans="1:21" x14ac:dyDescent="0.35">
      <c r="A606" s="40">
        <v>602</v>
      </c>
      <c r="B606" s="76" t="s">
        <v>804</v>
      </c>
      <c r="C606" s="54" t="str">
        <f t="shared" si="28"/>
        <v xml:space="preserve"> Illinois</v>
      </c>
      <c r="D606" s="91" t="str">
        <f t="shared" si="29"/>
        <v>Skokie village</v>
      </c>
      <c r="E606" s="103" t="e" vm="318">
        <v>#VALUE!</v>
      </c>
      <c r="F606" s="97" t="e" vm="1530">
        <v>#VALUE!</v>
      </c>
      <c r="G606" s="98" cm="1" vm="1531">
        <f t="array" ref="G606">_FV(F606,"Population")</f>
        <v>63280</v>
      </c>
      <c r="H606" s="105">
        <f t="shared" si="30"/>
        <v>0.57999999999999996</v>
      </c>
      <c r="I606" s="101"/>
      <c r="J606" s="41">
        <v>64784</v>
      </c>
      <c r="K606" s="41">
        <v>64845</v>
      </c>
      <c r="L606" s="41">
        <v>64889</v>
      </c>
      <c r="M606" s="41">
        <v>65087</v>
      </c>
      <c r="N606" s="41">
        <v>65247</v>
      </c>
      <c r="O606" s="41">
        <v>65328</v>
      </c>
      <c r="P606" s="41">
        <v>65223</v>
      </c>
      <c r="Q606" s="41">
        <v>64888</v>
      </c>
      <c r="R606" s="41">
        <v>64437</v>
      </c>
      <c r="S606" s="41">
        <v>63847</v>
      </c>
      <c r="T606" s="41">
        <v>63171</v>
      </c>
      <c r="U606" s="41">
        <v>62700</v>
      </c>
    </row>
    <row r="607" spans="1:21" x14ac:dyDescent="0.35">
      <c r="A607" s="40">
        <v>603</v>
      </c>
      <c r="B607" s="76" t="s">
        <v>805</v>
      </c>
      <c r="C607" s="54" t="str">
        <f t="shared" si="28"/>
        <v xml:space="preserve"> Texas</v>
      </c>
      <c r="D607" s="91" t="str">
        <f t="shared" si="29"/>
        <v>Leander city</v>
      </c>
      <c r="E607" s="103" t="e" vm="321">
        <v>#VALUE!</v>
      </c>
      <c r="F607" s="97" t="e" vm="1532">
        <v>#VALUE!</v>
      </c>
      <c r="G607" s="98" cm="1" vm="1533">
        <f t="array" ref="G607">_FV(F607,"Population")</f>
        <v>56111</v>
      </c>
      <c r="H607" s="105">
        <f t="shared" si="30"/>
        <v>-6.4969999999999999</v>
      </c>
      <c r="I607" s="101"/>
      <c r="J607" s="41">
        <v>26521</v>
      </c>
      <c r="K607" s="41">
        <v>27288</v>
      </c>
      <c r="L607" s="41">
        <v>27709</v>
      </c>
      <c r="M607" s="41">
        <v>29120</v>
      </c>
      <c r="N607" s="41">
        <v>30636</v>
      </c>
      <c r="O607" s="41">
        <v>32774</v>
      </c>
      <c r="P607" s="41">
        <v>35280</v>
      </c>
      <c r="Q607" s="41">
        <v>39019</v>
      </c>
      <c r="R607" s="41">
        <v>43788</v>
      </c>
      <c r="S607" s="41">
        <v>49792</v>
      </c>
      <c r="T607" s="41">
        <v>55924</v>
      </c>
      <c r="U607" s="41">
        <v>62608</v>
      </c>
    </row>
    <row r="608" spans="1:21" x14ac:dyDescent="0.35">
      <c r="A608" s="40">
        <v>604</v>
      </c>
      <c r="B608" s="76" t="s">
        <v>806</v>
      </c>
      <c r="C608" s="54" t="str">
        <f t="shared" si="28"/>
        <v xml:space="preserve"> Massachusetts</v>
      </c>
      <c r="D608" s="91" t="str">
        <f t="shared" si="29"/>
        <v>Waltham city</v>
      </c>
      <c r="E608" s="103" t="e" vm="361">
        <v>#VALUE!</v>
      </c>
      <c r="F608" s="97" t="e" vm="1534">
        <v>#VALUE!</v>
      </c>
      <c r="G608" s="98" cm="1" vm="1535">
        <f t="array" ref="G608">_FV(F608,"Population")</f>
        <v>62962</v>
      </c>
      <c r="H608" s="105">
        <f t="shared" si="30"/>
        <v>0.46700000000000003</v>
      </c>
      <c r="I608" s="101"/>
      <c r="J608" s="41">
        <v>60632</v>
      </c>
      <c r="K608" s="41">
        <v>60638</v>
      </c>
      <c r="L608" s="41">
        <v>60889</v>
      </c>
      <c r="M608" s="41">
        <v>61382</v>
      </c>
      <c r="N608" s="41">
        <v>62047</v>
      </c>
      <c r="O608" s="41">
        <v>62327</v>
      </c>
      <c r="P608" s="41">
        <v>63114</v>
      </c>
      <c r="Q608" s="41">
        <v>63003</v>
      </c>
      <c r="R608" s="41">
        <v>62939</v>
      </c>
      <c r="S608" s="41">
        <v>62822</v>
      </c>
      <c r="T608" s="41">
        <v>62563</v>
      </c>
      <c r="U608" s="41">
        <v>62495</v>
      </c>
    </row>
    <row r="609" spans="1:21" x14ac:dyDescent="0.35">
      <c r="A609" s="40">
        <v>605</v>
      </c>
      <c r="B609" s="76" t="s">
        <v>807</v>
      </c>
      <c r="C609" s="54" t="str">
        <f t="shared" si="28"/>
        <v xml:space="preserve"> Iowa</v>
      </c>
      <c r="D609" s="91" t="str">
        <f t="shared" si="29"/>
        <v>Council Bluffs city</v>
      </c>
      <c r="E609" s="103" t="e" vm="540">
        <v>#VALUE!</v>
      </c>
      <c r="F609" s="97" t="e" vm="1536">
        <v>#VALUE!</v>
      </c>
      <c r="G609" s="98" cm="1" vm="1537">
        <f t="array" ref="G609">_FV(F609,"Population")</f>
        <v>62421</v>
      </c>
      <c r="H609" s="105">
        <f t="shared" si="30"/>
        <v>0.255</v>
      </c>
      <c r="I609" s="101"/>
      <c r="J609" s="41">
        <v>62230</v>
      </c>
      <c r="K609" s="41">
        <v>62226</v>
      </c>
      <c r="L609" s="41">
        <v>62370</v>
      </c>
      <c r="M609" s="41">
        <v>62502</v>
      </c>
      <c r="N609" s="41">
        <v>62160</v>
      </c>
      <c r="O609" s="41">
        <v>62117</v>
      </c>
      <c r="P609" s="41">
        <v>62397</v>
      </c>
      <c r="Q609" s="41">
        <v>62556</v>
      </c>
      <c r="R609" s="41">
        <v>62458</v>
      </c>
      <c r="S609" s="41">
        <v>62377</v>
      </c>
      <c r="T609" s="41">
        <v>62221</v>
      </c>
      <c r="U609" s="41">
        <v>62166</v>
      </c>
    </row>
    <row r="610" spans="1:21" x14ac:dyDescent="0.35">
      <c r="A610" s="40">
        <v>606</v>
      </c>
      <c r="B610" s="76" t="s">
        <v>808</v>
      </c>
      <c r="C610" s="54" t="str">
        <f t="shared" si="28"/>
        <v xml:space="preserve"> Ohio</v>
      </c>
      <c r="D610" s="91" t="str">
        <f t="shared" si="29"/>
        <v>Hamilton city</v>
      </c>
      <c r="E610" s="103" t="e" vm="342">
        <v>#VALUE!</v>
      </c>
      <c r="F610" s="97" t="e" vm="1538">
        <v>#VALUE!</v>
      </c>
      <c r="G610" s="98" cm="1" vm="1539">
        <f t="array" ref="G610">_FV(F610,"Population")</f>
        <v>62174</v>
      </c>
      <c r="H610" s="105">
        <f t="shared" si="30"/>
        <v>9.1999999999999998E-2</v>
      </c>
      <c r="I610" s="101"/>
      <c r="J610" s="41">
        <v>62477</v>
      </c>
      <c r="K610" s="41">
        <v>62291</v>
      </c>
      <c r="L610" s="41">
        <v>62345</v>
      </c>
      <c r="M610" s="41">
        <v>62329</v>
      </c>
      <c r="N610" s="41">
        <v>62234</v>
      </c>
      <c r="O610" s="41">
        <v>62299</v>
      </c>
      <c r="P610" s="41">
        <v>62414</v>
      </c>
      <c r="Q610" s="41">
        <v>62345</v>
      </c>
      <c r="R610" s="41">
        <v>62250</v>
      </c>
      <c r="S610" s="41">
        <v>62114</v>
      </c>
      <c r="T610" s="41">
        <v>62132</v>
      </c>
      <c r="U610" s="41">
        <v>62082</v>
      </c>
    </row>
    <row r="611" spans="1:21" x14ac:dyDescent="0.35">
      <c r="A611" s="40">
        <v>607</v>
      </c>
      <c r="B611" s="76" t="s">
        <v>809</v>
      </c>
      <c r="C611" s="54" t="str">
        <f t="shared" si="28"/>
        <v xml:space="preserve"> Oklahoma</v>
      </c>
      <c r="D611" s="91" t="str">
        <f t="shared" si="29"/>
        <v>Moore city</v>
      </c>
      <c r="E611" s="103" t="e" vm="370">
        <v>#VALUE!</v>
      </c>
      <c r="F611" s="97" t="e" vm="1540">
        <v>#VALUE!</v>
      </c>
      <c r="G611" s="98" cm="1" vm="1541">
        <f t="array" ref="G611">_FV(F611,"Population")</f>
        <v>62103</v>
      </c>
      <c r="H611" s="105">
        <f t="shared" si="30"/>
        <v>4.8000000000000001E-2</v>
      </c>
      <c r="I611" s="101"/>
      <c r="J611" s="41">
        <v>55081</v>
      </c>
      <c r="K611" s="41">
        <v>55082</v>
      </c>
      <c r="L611" s="41">
        <v>55425</v>
      </c>
      <c r="M611" s="41">
        <v>56724</v>
      </c>
      <c r="N611" s="41">
        <v>57830</v>
      </c>
      <c r="O611" s="41">
        <v>57800</v>
      </c>
      <c r="P611" s="41">
        <v>58462</v>
      </c>
      <c r="Q611" s="41">
        <v>59593</v>
      </c>
      <c r="R611" s="41">
        <v>60479</v>
      </c>
      <c r="S611" s="41">
        <v>60973</v>
      </c>
      <c r="T611" s="41">
        <v>61452</v>
      </c>
      <c r="U611" s="41">
        <v>62055</v>
      </c>
    </row>
    <row r="612" spans="1:21" x14ac:dyDescent="0.35">
      <c r="A612" s="40">
        <v>608</v>
      </c>
      <c r="B612" s="76" t="s">
        <v>810</v>
      </c>
      <c r="C612" s="54" t="str">
        <f t="shared" si="28"/>
        <v xml:space="preserve"> California</v>
      </c>
      <c r="D612" s="91" t="str">
        <f t="shared" si="29"/>
        <v>Pico Rivera city</v>
      </c>
      <c r="E612" s="103" t="e" vm="316">
        <v>#VALUE!</v>
      </c>
      <c r="F612" s="97" t="e" vm="1542">
        <v>#VALUE!</v>
      </c>
      <c r="G612" s="98" cm="1" vm="1543">
        <f t="array" ref="G612">_FV(F612,"Population")</f>
        <v>62888</v>
      </c>
      <c r="H612" s="105">
        <f t="shared" si="30"/>
        <v>0.86099999999999999</v>
      </c>
      <c r="I612" s="101"/>
      <c r="J612" s="41">
        <v>62942</v>
      </c>
      <c r="K612" s="41">
        <v>62958</v>
      </c>
      <c r="L612" s="41">
        <v>62960</v>
      </c>
      <c r="M612" s="41">
        <v>63221</v>
      </c>
      <c r="N612" s="41">
        <v>63430</v>
      </c>
      <c r="O612" s="41">
        <v>63597</v>
      </c>
      <c r="P612" s="41">
        <v>63637</v>
      </c>
      <c r="Q612" s="41">
        <v>63670</v>
      </c>
      <c r="R612" s="41">
        <v>63438</v>
      </c>
      <c r="S612" s="41">
        <v>63133</v>
      </c>
      <c r="T612" s="41">
        <v>62677</v>
      </c>
      <c r="U612" s="41">
        <v>62027</v>
      </c>
    </row>
    <row r="613" spans="1:21" x14ac:dyDescent="0.35">
      <c r="A613" s="40">
        <v>609</v>
      </c>
      <c r="B613" s="76" t="s">
        <v>811</v>
      </c>
      <c r="C613" s="54" t="str">
        <f t="shared" si="28"/>
        <v xml:space="preserve"> California</v>
      </c>
      <c r="D613" s="91" t="str">
        <f t="shared" si="29"/>
        <v>Montebello city</v>
      </c>
      <c r="E613" s="103" t="e" vm="316">
        <v>#VALUE!</v>
      </c>
      <c r="F613" s="97" t="e" vm="1544">
        <v>#VALUE!</v>
      </c>
      <c r="G613" s="98" cm="1" vm="1545">
        <f t="array" ref="G613">_FV(F613,"Population")</f>
        <v>62632</v>
      </c>
      <c r="H613" s="105">
        <f t="shared" si="30"/>
        <v>0.67800000000000005</v>
      </c>
      <c r="I613" s="101"/>
      <c r="J613" s="41">
        <v>62500</v>
      </c>
      <c r="K613" s="41">
        <v>62488</v>
      </c>
      <c r="L613" s="41">
        <v>62490</v>
      </c>
      <c r="M613" s="41">
        <v>62903</v>
      </c>
      <c r="N613" s="41">
        <v>63123</v>
      </c>
      <c r="O613" s="41">
        <v>63279</v>
      </c>
      <c r="P613" s="41">
        <v>63322</v>
      </c>
      <c r="Q613" s="41">
        <v>63379</v>
      </c>
      <c r="R613" s="41">
        <v>63134</v>
      </c>
      <c r="S613" s="41">
        <v>62823</v>
      </c>
      <c r="T613" s="41">
        <v>62440</v>
      </c>
      <c r="U613" s="41">
        <v>61954</v>
      </c>
    </row>
    <row r="614" spans="1:21" x14ac:dyDescent="0.35">
      <c r="A614" s="40">
        <v>610</v>
      </c>
      <c r="B614" s="76" t="s">
        <v>812</v>
      </c>
      <c r="C614" s="54" t="str">
        <f t="shared" si="28"/>
        <v xml:space="preserve"> Utah</v>
      </c>
      <c r="D614" s="91" t="str">
        <f t="shared" si="29"/>
        <v>Millcreek city</v>
      </c>
      <c r="E614" s="103" t="e" vm="562">
        <v>#VALUE!</v>
      </c>
      <c r="F614" s="97" t="e" vm="1546">
        <v>#VALUE!</v>
      </c>
      <c r="G614" s="98" cm="1" vm="1547">
        <f t="array" ref="G614">_FV(F614,"Population")</f>
        <v>62139</v>
      </c>
      <c r="H614" s="105">
        <f t="shared" si="30"/>
        <v>0.68899999999999995</v>
      </c>
      <c r="I614" s="101"/>
      <c r="J614" s="41" t="s">
        <v>370</v>
      </c>
      <c r="K614" s="41">
        <v>58750</v>
      </c>
      <c r="L614" s="41">
        <v>58853</v>
      </c>
      <c r="M614" s="41">
        <v>59397</v>
      </c>
      <c r="N614" s="41">
        <v>59853</v>
      </c>
      <c r="O614" s="41">
        <v>60253</v>
      </c>
      <c r="P614" s="41">
        <v>60176</v>
      </c>
      <c r="Q614" s="41">
        <v>60147</v>
      </c>
      <c r="R614" s="41">
        <v>60354</v>
      </c>
      <c r="S614" s="41">
        <v>60718</v>
      </c>
      <c r="T614" s="41">
        <v>61060</v>
      </c>
      <c r="U614" s="41">
        <v>61450</v>
      </c>
    </row>
    <row r="615" spans="1:21" x14ac:dyDescent="0.35">
      <c r="A615" s="40">
        <v>611</v>
      </c>
      <c r="B615" s="76" t="s">
        <v>813</v>
      </c>
      <c r="C615" s="54" t="str">
        <f t="shared" si="28"/>
        <v xml:space="preserve"> Florida</v>
      </c>
      <c r="D615" s="91" t="str">
        <f t="shared" si="29"/>
        <v>Sanford city</v>
      </c>
      <c r="E615" s="103" t="e" vm="337">
        <v>#VALUE!</v>
      </c>
      <c r="F615" s="97" t="e" vm="1548">
        <v>#VALUE!</v>
      </c>
      <c r="G615" s="98" cm="1" vm="1549">
        <f t="array" ref="G615">_FV(F615,"Population")</f>
        <v>60035</v>
      </c>
      <c r="H615" s="105">
        <f t="shared" si="30"/>
        <v>-1.413</v>
      </c>
      <c r="I615" s="101"/>
      <c r="J615" s="41">
        <v>53570</v>
      </c>
      <c r="K615" s="41">
        <v>53933</v>
      </c>
      <c r="L615" s="41">
        <v>53971</v>
      </c>
      <c r="M615" s="41">
        <v>54377</v>
      </c>
      <c r="N615" s="41">
        <v>54937</v>
      </c>
      <c r="O615" s="41">
        <v>56283</v>
      </c>
      <c r="P615" s="41">
        <v>57643</v>
      </c>
      <c r="Q615" s="41">
        <v>58289</v>
      </c>
      <c r="R615" s="41">
        <v>58968</v>
      </c>
      <c r="S615" s="41">
        <v>59542</v>
      </c>
      <c r="T615" s="41">
        <v>60107</v>
      </c>
      <c r="U615" s="41">
        <v>61448</v>
      </c>
    </row>
    <row r="616" spans="1:21" x14ac:dyDescent="0.35">
      <c r="A616" s="40">
        <v>612</v>
      </c>
      <c r="B616" s="76" t="s">
        <v>814</v>
      </c>
      <c r="C616" s="54" t="str">
        <f t="shared" si="28"/>
        <v xml:space="preserve"> California</v>
      </c>
      <c r="D616" s="91" t="str">
        <f t="shared" si="29"/>
        <v>National City city</v>
      </c>
      <c r="E616" s="103" t="e" vm="316">
        <v>#VALUE!</v>
      </c>
      <c r="F616" s="97" t="e" vm="1550">
        <v>#VALUE!</v>
      </c>
      <c r="G616" s="98" cm="1" vm="1551">
        <f t="array" ref="G616">_FV(F616,"Population")</f>
        <v>61431</v>
      </c>
      <c r="H616" s="105">
        <f t="shared" si="30"/>
        <v>3.6999999999999998E-2</v>
      </c>
      <c r="I616" s="101"/>
      <c r="J616" s="41">
        <v>58582</v>
      </c>
      <c r="K616" s="41">
        <v>58560</v>
      </c>
      <c r="L616" s="41">
        <v>58624</v>
      </c>
      <c r="M616" s="41">
        <v>59042</v>
      </c>
      <c r="N616" s="41">
        <v>59369</v>
      </c>
      <c r="O616" s="41">
        <v>59776</v>
      </c>
      <c r="P616" s="41">
        <v>60132</v>
      </c>
      <c r="Q616" s="41">
        <v>60721</v>
      </c>
      <c r="R616" s="41">
        <v>60967</v>
      </c>
      <c r="S616" s="41">
        <v>61083</v>
      </c>
      <c r="T616" s="41">
        <v>61272</v>
      </c>
      <c r="U616" s="41">
        <v>61394</v>
      </c>
    </row>
    <row r="617" spans="1:21" x14ac:dyDescent="0.35">
      <c r="A617" s="40">
        <v>613</v>
      </c>
      <c r="B617" s="76" t="s">
        <v>815</v>
      </c>
      <c r="C617" s="54" t="str">
        <f t="shared" si="28"/>
        <v xml:space="preserve"> Minnesota</v>
      </c>
      <c r="D617" s="91" t="str">
        <f t="shared" si="29"/>
        <v>Burnsville city</v>
      </c>
      <c r="E617" s="103" t="e" vm="421">
        <v>#VALUE!</v>
      </c>
      <c r="F617" s="97" t="e" vm="1552">
        <v>#VALUE!</v>
      </c>
      <c r="G617" s="98" cm="1" vm="1553">
        <f t="array" ref="G617">_FV(F617,"Population")</f>
        <v>61203</v>
      </c>
      <c r="H617" s="105">
        <f t="shared" si="30"/>
        <v>-0.13600000000000001</v>
      </c>
      <c r="I617" s="101"/>
      <c r="J617" s="41">
        <v>60306</v>
      </c>
      <c r="K617" s="41">
        <v>60286</v>
      </c>
      <c r="L617" s="41">
        <v>60391</v>
      </c>
      <c r="M617" s="41">
        <v>60649</v>
      </c>
      <c r="N617" s="41">
        <v>60864</v>
      </c>
      <c r="O617" s="41">
        <v>61144</v>
      </c>
      <c r="P617" s="41">
        <v>61314</v>
      </c>
      <c r="Q617" s="41">
        <v>61203</v>
      </c>
      <c r="R617" s="41">
        <v>61316</v>
      </c>
      <c r="S617" s="41">
        <v>61431</v>
      </c>
      <c r="T617" s="41">
        <v>61162</v>
      </c>
      <c r="U617" s="41">
        <v>61339</v>
      </c>
    </row>
    <row r="618" spans="1:21" x14ac:dyDescent="0.35">
      <c r="A618" s="40">
        <v>614</v>
      </c>
      <c r="B618" s="76" t="s">
        <v>816</v>
      </c>
      <c r="C618" s="54" t="str">
        <f t="shared" si="28"/>
        <v xml:space="preserve"> Florida</v>
      </c>
      <c r="D618" s="91" t="str">
        <f t="shared" si="29"/>
        <v>Coconut Creek city</v>
      </c>
      <c r="E618" s="103" t="e" vm="337">
        <v>#VALUE!</v>
      </c>
      <c r="F618" s="97" t="e" vm="1554">
        <v>#VALUE!</v>
      </c>
      <c r="G618" s="98" cm="1" vm="1555">
        <f t="array" ref="G618">_FV(F618,"Population")</f>
        <v>61361</v>
      </c>
      <c r="H618" s="105">
        <f t="shared" si="30"/>
        <v>0.113</v>
      </c>
      <c r="I618" s="101"/>
      <c r="J618" s="41">
        <v>52909</v>
      </c>
      <c r="K618" s="41">
        <v>53042</v>
      </c>
      <c r="L618" s="41">
        <v>53183</v>
      </c>
      <c r="M618" s="41">
        <v>54324</v>
      </c>
      <c r="N618" s="41">
        <v>55131</v>
      </c>
      <c r="O618" s="41">
        <v>56920</v>
      </c>
      <c r="P618" s="41">
        <v>58502</v>
      </c>
      <c r="Q618" s="41">
        <v>59202</v>
      </c>
      <c r="R618" s="41">
        <v>59815</v>
      </c>
      <c r="S618" s="41">
        <v>61070</v>
      </c>
      <c r="T618" s="41">
        <v>61205</v>
      </c>
      <c r="U618" s="41">
        <v>61248</v>
      </c>
    </row>
    <row r="619" spans="1:21" x14ac:dyDescent="0.35">
      <c r="A619" s="40">
        <v>615</v>
      </c>
      <c r="B619" s="76" t="s">
        <v>817</v>
      </c>
      <c r="C619" s="54" t="str">
        <f t="shared" si="28"/>
        <v xml:space="preserve"> Washington</v>
      </c>
      <c r="D619" s="91" t="str">
        <f t="shared" si="29"/>
        <v>Lakewood city</v>
      </c>
      <c r="E619" s="103" t="e" vm="353">
        <v>#VALUE!</v>
      </c>
      <c r="F619" s="97" t="e" vm="1556">
        <v>#VALUE!</v>
      </c>
      <c r="G619" s="98" cm="1" vm="1557">
        <f t="array" ref="G619">_FV(F619,"Population")</f>
        <v>60538</v>
      </c>
      <c r="H619" s="105">
        <f t="shared" si="30"/>
        <v>-0.499</v>
      </c>
      <c r="I619" s="101"/>
      <c r="J619" s="41">
        <v>58163</v>
      </c>
      <c r="K619" s="41">
        <v>57532</v>
      </c>
      <c r="L619" s="41">
        <v>57600</v>
      </c>
      <c r="M619" s="41">
        <v>57945</v>
      </c>
      <c r="N619" s="41">
        <v>58110</v>
      </c>
      <c r="O619" s="41">
        <v>58144</v>
      </c>
      <c r="P619" s="41">
        <v>58580</v>
      </c>
      <c r="Q619" s="41">
        <v>58885</v>
      </c>
      <c r="R619" s="41">
        <v>59747</v>
      </c>
      <c r="S619" s="41">
        <v>60316</v>
      </c>
      <c r="T619" s="41">
        <v>60511</v>
      </c>
      <c r="U619" s="41">
        <v>61037</v>
      </c>
    </row>
    <row r="620" spans="1:21" x14ac:dyDescent="0.35">
      <c r="A620" s="40">
        <v>616</v>
      </c>
      <c r="B620" s="76" t="s">
        <v>818</v>
      </c>
      <c r="C620" s="54" t="str">
        <f t="shared" si="28"/>
        <v xml:space="preserve"> Michigan</v>
      </c>
      <c r="D620" s="91" t="str">
        <f t="shared" si="29"/>
        <v>Taylor city</v>
      </c>
      <c r="E620" s="103" t="e" vm="368">
        <v>#VALUE!</v>
      </c>
      <c r="F620" s="97" t="e" vm="1558">
        <v>#VALUE!</v>
      </c>
      <c r="G620" s="98" cm="1" vm="1559">
        <f t="array" ref="G620">_FV(F620,"Population")</f>
        <v>61148</v>
      </c>
      <c r="H620" s="105">
        <f t="shared" si="30"/>
        <v>0.22600000000000001</v>
      </c>
      <c r="I620" s="101"/>
      <c r="J620" s="41">
        <v>63131</v>
      </c>
      <c r="K620" s="41">
        <v>63131</v>
      </c>
      <c r="L620" s="41">
        <v>62982</v>
      </c>
      <c r="M620" s="41">
        <v>62631</v>
      </c>
      <c r="N620" s="41">
        <v>62465</v>
      </c>
      <c r="O620" s="41">
        <v>61957</v>
      </c>
      <c r="P620" s="41">
        <v>62068</v>
      </c>
      <c r="Q620" s="41">
        <v>61777</v>
      </c>
      <c r="R620" s="41">
        <v>61580</v>
      </c>
      <c r="S620" s="41">
        <v>61404</v>
      </c>
      <c r="T620" s="41">
        <v>61163</v>
      </c>
      <c r="U620" s="41">
        <v>60922</v>
      </c>
    </row>
    <row r="621" spans="1:21" x14ac:dyDescent="0.35">
      <c r="A621" s="40">
        <v>617</v>
      </c>
      <c r="B621" s="76" t="s">
        <v>819</v>
      </c>
      <c r="C621" s="54" t="str">
        <f t="shared" si="28"/>
        <v xml:space="preserve"> Michigan</v>
      </c>
      <c r="D621" s="91" t="str">
        <f t="shared" si="29"/>
        <v>Novi city</v>
      </c>
      <c r="E621" s="103" t="e" vm="368">
        <v>#VALUE!</v>
      </c>
      <c r="F621" s="97" t="e" vm="1560">
        <v>#VALUE!</v>
      </c>
      <c r="G621" s="98" cm="1" vm="1561">
        <f t="array" ref="G621">_FV(F621,"Population")</f>
        <v>60951</v>
      </c>
      <c r="H621" s="105">
        <f t="shared" si="30"/>
        <v>5.5E-2</v>
      </c>
      <c r="I621" s="101"/>
      <c r="J621" s="41">
        <v>55224</v>
      </c>
      <c r="K621" s="41">
        <v>55232</v>
      </c>
      <c r="L621" s="41">
        <v>55287</v>
      </c>
      <c r="M621" s="41">
        <v>56055</v>
      </c>
      <c r="N621" s="41">
        <v>57043</v>
      </c>
      <c r="O621" s="41">
        <v>58124</v>
      </c>
      <c r="P621" s="41">
        <v>58634</v>
      </c>
      <c r="Q621" s="41">
        <v>58913</v>
      </c>
      <c r="R621" s="41">
        <v>59598</v>
      </c>
      <c r="S621" s="41">
        <v>59948</v>
      </c>
      <c r="T621" s="41">
        <v>60787</v>
      </c>
      <c r="U621" s="41">
        <v>60896</v>
      </c>
    </row>
    <row r="622" spans="1:21" x14ac:dyDescent="0.35">
      <c r="A622" s="40">
        <v>618</v>
      </c>
      <c r="B622" s="76" t="s">
        <v>820</v>
      </c>
      <c r="C622" s="54" t="str">
        <f t="shared" si="28"/>
        <v xml:space="preserve"> Georgia</v>
      </c>
      <c r="D622" s="91" t="str">
        <f t="shared" si="29"/>
        <v>Marietta city</v>
      </c>
      <c r="E622" s="103" t="e" vm="400">
        <v>#VALUE!</v>
      </c>
      <c r="F622" s="97" t="e" vm="1562">
        <v>#VALUE!</v>
      </c>
      <c r="G622" s="98" cm="1" vm="1563">
        <f t="array" ref="G622">_FV(F622,"Population")</f>
        <v>60806</v>
      </c>
      <c r="H622" s="105">
        <f t="shared" si="30"/>
        <v>-6.0999999999999999E-2</v>
      </c>
      <c r="I622" s="101"/>
      <c r="J622" s="41">
        <v>56579</v>
      </c>
      <c r="K622" s="41">
        <v>56486</v>
      </c>
      <c r="L622" s="41">
        <v>56708</v>
      </c>
      <c r="M622" s="41">
        <v>57348</v>
      </c>
      <c r="N622" s="41">
        <v>58167</v>
      </c>
      <c r="O622" s="41">
        <v>58819</v>
      </c>
      <c r="P622" s="41">
        <v>59547</v>
      </c>
      <c r="Q622" s="41">
        <v>59845</v>
      </c>
      <c r="R622" s="41">
        <v>60679</v>
      </c>
      <c r="S622" s="41">
        <v>60679</v>
      </c>
      <c r="T622" s="41">
        <v>60647</v>
      </c>
      <c r="U622" s="41">
        <v>60867</v>
      </c>
    </row>
    <row r="623" spans="1:21" x14ac:dyDescent="0.35">
      <c r="A623" s="40">
        <v>619</v>
      </c>
      <c r="B623" s="76" t="s">
        <v>821</v>
      </c>
      <c r="C623" s="54" t="str">
        <f t="shared" si="28"/>
        <v xml:space="preserve"> Florida</v>
      </c>
      <c r="D623" s="91" t="str">
        <f t="shared" si="29"/>
        <v>Ocala city</v>
      </c>
      <c r="E623" s="103" t="e" vm="337">
        <v>#VALUE!</v>
      </c>
      <c r="F623" s="97" t="e" vm="1564">
        <v>#VALUE!</v>
      </c>
      <c r="G623" s="98" cm="1" vm="1565">
        <f t="array" ref="G623">_FV(F623,"Population")</f>
        <v>60429</v>
      </c>
      <c r="H623" s="105">
        <f t="shared" si="30"/>
        <v>-0.35699999999999998</v>
      </c>
      <c r="I623" s="101"/>
      <c r="J623" s="41">
        <v>56315</v>
      </c>
      <c r="K623" s="41">
        <v>56568</v>
      </c>
      <c r="L623" s="41">
        <v>56565</v>
      </c>
      <c r="M623" s="41">
        <v>56707</v>
      </c>
      <c r="N623" s="41">
        <v>56783</v>
      </c>
      <c r="O623" s="41">
        <v>56804</v>
      </c>
      <c r="P623" s="41">
        <v>57178</v>
      </c>
      <c r="Q623" s="41">
        <v>57719</v>
      </c>
      <c r="R623" s="41">
        <v>58460</v>
      </c>
      <c r="S623" s="41">
        <v>59091</v>
      </c>
      <c r="T623" s="41">
        <v>60274</v>
      </c>
      <c r="U623" s="41">
        <v>60786</v>
      </c>
    </row>
    <row r="624" spans="1:21" x14ac:dyDescent="0.35">
      <c r="A624" s="40">
        <v>620</v>
      </c>
      <c r="B624" s="76" t="s">
        <v>822</v>
      </c>
      <c r="C624" s="54" t="str">
        <f t="shared" si="28"/>
        <v xml:space="preserve"> Indiana</v>
      </c>
      <c r="D624" s="91" t="str">
        <f t="shared" si="29"/>
        <v>Terre Haute city</v>
      </c>
      <c r="E624" s="103" t="e" vm="350">
        <v>#VALUE!</v>
      </c>
      <c r="F624" s="97" t="e" vm="1566">
        <v>#VALUE!</v>
      </c>
      <c r="G624" s="98" cm="1" vm="1567">
        <f t="array" ref="G624">_FV(F624,"Population")</f>
        <v>60753</v>
      </c>
      <c r="H624" s="105">
        <f t="shared" si="30"/>
        <v>0.13100000000000001</v>
      </c>
      <c r="I624" s="101"/>
      <c r="J624" s="41">
        <v>60785</v>
      </c>
      <c r="K624" s="41">
        <v>60785</v>
      </c>
      <c r="L624" s="41">
        <v>60787</v>
      </c>
      <c r="M624" s="41">
        <v>60993</v>
      </c>
      <c r="N624" s="41">
        <v>61176</v>
      </c>
      <c r="O624" s="41">
        <v>60921</v>
      </c>
      <c r="P624" s="41">
        <v>60785</v>
      </c>
      <c r="Q624" s="41">
        <v>60596</v>
      </c>
      <c r="R624" s="41">
        <v>60683</v>
      </c>
      <c r="S624" s="41">
        <v>60816</v>
      </c>
      <c r="T624" s="41">
        <v>60775</v>
      </c>
      <c r="U624" s="41">
        <v>60622</v>
      </c>
    </row>
    <row r="625" spans="1:21" x14ac:dyDescent="0.35">
      <c r="A625" s="40">
        <v>621</v>
      </c>
      <c r="B625" s="76" t="s">
        <v>823</v>
      </c>
      <c r="C625" s="54" t="str">
        <f t="shared" si="28"/>
        <v xml:space="preserve"> California</v>
      </c>
      <c r="D625" s="91" t="str">
        <f t="shared" si="29"/>
        <v>Woodland city</v>
      </c>
      <c r="E625" s="103" t="e" vm="316">
        <v>#VALUE!</v>
      </c>
      <c r="F625" s="97" t="e" vm="1568">
        <v>#VALUE!</v>
      </c>
      <c r="G625" s="98" cm="1" vm="1569">
        <f t="array" ref="G625">_FV(F625,"Population")</f>
        <v>60531</v>
      </c>
      <c r="H625" s="105">
        <f t="shared" si="30"/>
        <v>-1.7000000000000001E-2</v>
      </c>
      <c r="I625" s="101"/>
      <c r="J625" s="41">
        <v>55468</v>
      </c>
      <c r="K625" s="41">
        <v>55553</v>
      </c>
      <c r="L625" s="41">
        <v>55615</v>
      </c>
      <c r="M625" s="41">
        <v>55786</v>
      </c>
      <c r="N625" s="41">
        <v>56272</v>
      </c>
      <c r="O625" s="41">
        <v>56713</v>
      </c>
      <c r="P625" s="41">
        <v>57328</v>
      </c>
      <c r="Q625" s="41">
        <v>58385</v>
      </c>
      <c r="R625" s="41">
        <v>59098</v>
      </c>
      <c r="S625" s="41">
        <v>59923</v>
      </c>
      <c r="T625" s="41">
        <v>60474</v>
      </c>
      <c r="U625" s="41">
        <v>60548</v>
      </c>
    </row>
    <row r="626" spans="1:21" x14ac:dyDescent="0.35">
      <c r="A626" s="40">
        <v>622</v>
      </c>
      <c r="B626" s="76" t="s">
        <v>824</v>
      </c>
      <c r="C626" s="54" t="str">
        <f t="shared" si="28"/>
        <v xml:space="preserve"> California</v>
      </c>
      <c r="D626" s="91" t="str">
        <f t="shared" si="29"/>
        <v>Petaluma city</v>
      </c>
      <c r="E626" s="103" t="e" vm="316">
        <v>#VALUE!</v>
      </c>
      <c r="F626" s="97" t="e" vm="1570">
        <v>#VALUE!</v>
      </c>
      <c r="G626" s="98" cm="1" vm="1571">
        <f t="array" ref="G626">_FV(F626,"Population")</f>
        <v>61917</v>
      </c>
      <c r="H626" s="105">
        <f t="shared" si="30"/>
        <v>1.397</v>
      </c>
      <c r="I626" s="101"/>
      <c r="J626" s="41">
        <v>57941</v>
      </c>
      <c r="K626" s="41">
        <v>57968</v>
      </c>
      <c r="L626" s="41">
        <v>58037</v>
      </c>
      <c r="M626" s="41">
        <v>58236</v>
      </c>
      <c r="N626" s="41">
        <v>58728</v>
      </c>
      <c r="O626" s="41">
        <v>59337</v>
      </c>
      <c r="P626" s="41">
        <v>59753</v>
      </c>
      <c r="Q626" s="41">
        <v>60295</v>
      </c>
      <c r="R626" s="41">
        <v>60468</v>
      </c>
      <c r="S626" s="41">
        <v>60682</v>
      </c>
      <c r="T626" s="41">
        <v>61826</v>
      </c>
      <c r="U626" s="41">
        <v>60520</v>
      </c>
    </row>
    <row r="627" spans="1:21" x14ac:dyDescent="0.35">
      <c r="A627" s="40">
        <v>623</v>
      </c>
      <c r="B627" s="76" t="s">
        <v>825</v>
      </c>
      <c r="C627" s="54" t="str">
        <f t="shared" si="28"/>
        <v xml:space="preserve"> California</v>
      </c>
      <c r="D627" s="91" t="str">
        <f t="shared" si="29"/>
        <v>La Habra city</v>
      </c>
      <c r="E627" s="103" t="e" vm="316">
        <v>#VALUE!</v>
      </c>
      <c r="F627" s="97" t="e" vm="1572">
        <v>#VALUE!</v>
      </c>
      <c r="G627" s="98" cm="1" vm="1573">
        <f t="array" ref="G627">_FV(F627,"Population")</f>
        <v>62183</v>
      </c>
      <c r="H627" s="105">
        <f t="shared" si="30"/>
        <v>1.67</v>
      </c>
      <c r="I627" s="101"/>
      <c r="J627" s="41">
        <v>60239</v>
      </c>
      <c r="K627" s="41">
        <v>59016</v>
      </c>
      <c r="L627" s="41">
        <v>59108</v>
      </c>
      <c r="M627" s="41">
        <v>59658</v>
      </c>
      <c r="N627" s="41">
        <v>59970</v>
      </c>
      <c r="O627" s="41">
        <v>60224</v>
      </c>
      <c r="P627" s="41">
        <v>60421</v>
      </c>
      <c r="Q627" s="41">
        <v>60473</v>
      </c>
      <c r="R627" s="41">
        <v>60292</v>
      </c>
      <c r="S627" s="41">
        <v>60898</v>
      </c>
      <c r="T627" s="41">
        <v>60778</v>
      </c>
      <c r="U627" s="41">
        <v>60513</v>
      </c>
    </row>
    <row r="628" spans="1:21" x14ac:dyDescent="0.35">
      <c r="A628" s="40">
        <v>624</v>
      </c>
      <c r="B628" s="76" t="s">
        <v>826</v>
      </c>
      <c r="C628" s="54" t="str">
        <f t="shared" si="28"/>
        <v xml:space="preserve"> Massachusetts</v>
      </c>
      <c r="D628" s="91" t="str">
        <f t="shared" si="29"/>
        <v>Malden city</v>
      </c>
      <c r="E628" s="103" t="e" vm="361">
        <v>#VALUE!</v>
      </c>
      <c r="F628" s="97" t="e" vm="1574">
        <v>#VALUE!</v>
      </c>
      <c r="G628" s="98" cm="1" vm="1575">
        <f t="array" ref="G628">_FV(F628,"Population")</f>
        <v>61036</v>
      </c>
      <c r="H628" s="105">
        <f t="shared" si="30"/>
        <v>0.56599999999999995</v>
      </c>
      <c r="I628" s="101"/>
      <c r="J628" s="41">
        <v>59450</v>
      </c>
      <c r="K628" s="41">
        <v>59536</v>
      </c>
      <c r="L628" s="41">
        <v>59691</v>
      </c>
      <c r="M628" s="41">
        <v>60131</v>
      </c>
      <c r="N628" s="41">
        <v>60591</v>
      </c>
      <c r="O628" s="41">
        <v>60938</v>
      </c>
      <c r="P628" s="41">
        <v>61217</v>
      </c>
      <c r="Q628" s="41">
        <v>61383</v>
      </c>
      <c r="R628" s="41">
        <v>61276</v>
      </c>
      <c r="S628" s="41">
        <v>61079</v>
      </c>
      <c r="T628" s="41">
        <v>60735</v>
      </c>
      <c r="U628" s="41">
        <v>60470</v>
      </c>
    </row>
    <row r="629" spans="1:21" x14ac:dyDescent="0.35">
      <c r="A629" s="40">
        <v>625</v>
      </c>
      <c r="B629" s="76" t="s">
        <v>827</v>
      </c>
      <c r="C629" s="54" t="str">
        <f t="shared" si="28"/>
        <v xml:space="preserve"> Colorado</v>
      </c>
      <c r="D629" s="91" t="str">
        <f t="shared" si="29"/>
        <v>Commerce City city</v>
      </c>
      <c r="E629" s="103" t="e" vm="356">
        <v>#VALUE!</v>
      </c>
      <c r="F629" s="97" t="e" vm="57">
        <v>#VALUE!</v>
      </c>
      <c r="G629" s="98" cm="1" vm="1576">
        <f t="array" ref="G629">_FV(F629,"Population")</f>
        <v>58449</v>
      </c>
      <c r="H629" s="105">
        <f t="shared" si="30"/>
        <v>-1.887</v>
      </c>
      <c r="I629" s="101"/>
      <c r="J629" s="41">
        <v>45913</v>
      </c>
      <c r="K629" s="41">
        <v>45864</v>
      </c>
      <c r="L629" s="41">
        <v>46128</v>
      </c>
      <c r="M629" s="41">
        <v>47507</v>
      </c>
      <c r="N629" s="41">
        <v>48504</v>
      </c>
      <c r="O629" s="41">
        <v>49717</v>
      </c>
      <c r="P629" s="41">
        <v>51468</v>
      </c>
      <c r="Q629" s="41">
        <v>53161</v>
      </c>
      <c r="R629" s="41">
        <v>54523</v>
      </c>
      <c r="S629" s="41">
        <v>55925</v>
      </c>
      <c r="T629" s="41">
        <v>58324</v>
      </c>
      <c r="U629" s="41">
        <v>60336</v>
      </c>
    </row>
    <row r="630" spans="1:21" x14ac:dyDescent="0.35">
      <c r="A630" s="40">
        <v>626</v>
      </c>
      <c r="B630" s="76" t="s">
        <v>828</v>
      </c>
      <c r="C630" s="54" t="str">
        <f t="shared" si="28"/>
        <v xml:space="preserve"> Kentucky</v>
      </c>
      <c r="D630" s="91" t="str">
        <f t="shared" si="29"/>
        <v>Owensboro city</v>
      </c>
      <c r="E630" s="103" t="e" vm="380">
        <v>#VALUE!</v>
      </c>
      <c r="F630" s="97" t="e" vm="1577">
        <v>#VALUE!</v>
      </c>
      <c r="G630" s="98" cm="1" vm="1578">
        <f t="array" ref="G630">_FV(F630,"Population")</f>
        <v>59809</v>
      </c>
      <c r="H630" s="105">
        <f t="shared" si="30"/>
        <v>-0.32200000000000001</v>
      </c>
      <c r="I630" s="101"/>
      <c r="J630" s="41">
        <v>57265</v>
      </c>
      <c r="K630" s="41">
        <v>57482</v>
      </c>
      <c r="L630" s="41">
        <v>57511</v>
      </c>
      <c r="M630" s="41">
        <v>57755</v>
      </c>
      <c r="N630" s="41">
        <v>58139</v>
      </c>
      <c r="O630" s="41">
        <v>58357</v>
      </c>
      <c r="P630" s="41">
        <v>58415</v>
      </c>
      <c r="Q630" s="41">
        <v>59031</v>
      </c>
      <c r="R630" s="41">
        <v>59305</v>
      </c>
      <c r="S630" s="41">
        <v>59523</v>
      </c>
      <c r="T630" s="41">
        <v>59745</v>
      </c>
      <c r="U630" s="41">
        <v>60131</v>
      </c>
    </row>
    <row r="631" spans="1:21" x14ac:dyDescent="0.35">
      <c r="A631" s="40">
        <v>627</v>
      </c>
      <c r="B631" s="76" t="s">
        <v>829</v>
      </c>
      <c r="C631" s="54" t="str">
        <f t="shared" si="28"/>
        <v xml:space="preserve"> Connecticut</v>
      </c>
      <c r="D631" s="91" t="str">
        <f t="shared" si="29"/>
        <v>Bristol city</v>
      </c>
      <c r="E631" s="103" t="e" vm="700">
        <v>#VALUE!</v>
      </c>
      <c r="F631" s="97" t="e" vm="1579">
        <v>#VALUE!</v>
      </c>
      <c r="G631" s="98" cm="1" vm="1580">
        <f t="array" ref="G631">_FV(F631,"Population")</f>
        <v>60032</v>
      </c>
      <c r="H631" s="105">
        <f t="shared" si="30"/>
        <v>8.5000000000000006E-2</v>
      </c>
      <c r="I631" s="101"/>
      <c r="J631" s="41">
        <v>60477</v>
      </c>
      <c r="K631" s="41">
        <v>60499</v>
      </c>
      <c r="L631" s="41">
        <v>60502</v>
      </c>
      <c r="M631" s="41">
        <v>60599</v>
      </c>
      <c r="N631" s="41">
        <v>60658</v>
      </c>
      <c r="O631" s="41">
        <v>60558</v>
      </c>
      <c r="P631" s="41">
        <v>60588</v>
      </c>
      <c r="Q631" s="41">
        <v>60524</v>
      </c>
      <c r="R631" s="41">
        <v>60304</v>
      </c>
      <c r="S631" s="41">
        <v>60131</v>
      </c>
      <c r="T631" s="41">
        <v>60101</v>
      </c>
      <c r="U631" s="41">
        <v>59947</v>
      </c>
    </row>
    <row r="632" spans="1:21" x14ac:dyDescent="0.35">
      <c r="A632" s="40">
        <v>628</v>
      </c>
      <c r="B632" s="76" t="s">
        <v>830</v>
      </c>
      <c r="C632" s="54" t="str">
        <f t="shared" si="28"/>
        <v xml:space="preserve"> Wisconsin</v>
      </c>
      <c r="D632" s="91" t="str">
        <f t="shared" si="29"/>
        <v>West Allis city</v>
      </c>
      <c r="E632" s="103" t="e" vm="386">
        <v>#VALUE!</v>
      </c>
      <c r="F632" s="97" t="e" vm="1581">
        <v>#VALUE!</v>
      </c>
      <c r="G632" s="98" cm="1" vm="1582">
        <f t="array" ref="G632">_FV(F632,"Population")</f>
        <v>59492</v>
      </c>
      <c r="H632" s="105">
        <f t="shared" si="30"/>
        <v>-0.39800000000000002</v>
      </c>
      <c r="I632" s="101"/>
      <c r="J632" s="41">
        <v>60411</v>
      </c>
      <c r="K632" s="41">
        <v>60401</v>
      </c>
      <c r="L632" s="41">
        <v>60418</v>
      </c>
      <c r="M632" s="41">
        <v>60492</v>
      </c>
      <c r="N632" s="41">
        <v>60695</v>
      </c>
      <c r="O632" s="41">
        <v>60803</v>
      </c>
      <c r="P632" s="41">
        <v>60765</v>
      </c>
      <c r="Q632" s="41">
        <v>60709</v>
      </c>
      <c r="R632" s="41">
        <v>60331</v>
      </c>
      <c r="S632" s="41">
        <v>59845</v>
      </c>
      <c r="T632" s="41">
        <v>59410</v>
      </c>
      <c r="U632" s="41">
        <v>59890</v>
      </c>
    </row>
    <row r="633" spans="1:21" x14ac:dyDescent="0.35">
      <c r="A633" s="40">
        <v>629</v>
      </c>
      <c r="B633" s="76" t="s">
        <v>831</v>
      </c>
      <c r="C633" s="54" t="str">
        <f t="shared" si="28"/>
        <v xml:space="preserve"> Utah</v>
      </c>
      <c r="D633" s="91" t="str">
        <f t="shared" si="29"/>
        <v>Taylorsville city</v>
      </c>
      <c r="E633" s="103" t="e" vm="562">
        <v>#VALUE!</v>
      </c>
      <c r="F633" s="97" t="e" vm="1583">
        <v>#VALUE!</v>
      </c>
      <c r="G633" s="98" cm="1" vm="1584">
        <f t="array" ref="G633">_FV(F633,"Population")</f>
        <v>60192</v>
      </c>
      <c r="H633" s="105">
        <f t="shared" si="30"/>
        <v>0.38700000000000001</v>
      </c>
      <c r="I633" s="101"/>
      <c r="J633" s="41">
        <v>58652</v>
      </c>
      <c r="K633" s="41">
        <v>58691</v>
      </c>
      <c r="L633" s="41">
        <v>58754</v>
      </c>
      <c r="M633" s="41">
        <v>59761</v>
      </c>
      <c r="N633" s="41">
        <v>60210</v>
      </c>
      <c r="O633" s="41">
        <v>60530</v>
      </c>
      <c r="P633" s="41">
        <v>60361</v>
      </c>
      <c r="Q633" s="41">
        <v>60290</v>
      </c>
      <c r="R633" s="41">
        <v>60401</v>
      </c>
      <c r="S633" s="41">
        <v>60057</v>
      </c>
      <c r="T633" s="41">
        <v>60005</v>
      </c>
      <c r="U633" s="41">
        <v>59805</v>
      </c>
    </row>
    <row r="634" spans="1:21" x14ac:dyDescent="0.35">
      <c r="A634" s="40">
        <v>630</v>
      </c>
      <c r="B634" s="76" t="s">
        <v>832</v>
      </c>
      <c r="C634" s="54" t="str">
        <f t="shared" si="28"/>
        <v xml:space="preserve"> New York</v>
      </c>
      <c r="D634" s="91" t="str">
        <f t="shared" si="29"/>
        <v>Utica city</v>
      </c>
      <c r="E634" s="103" t="e" vm="313">
        <v>#VALUE!</v>
      </c>
      <c r="F634" s="97" t="e" vm="1585">
        <v>#VALUE!</v>
      </c>
      <c r="G634" s="98" cm="1" vm="1586">
        <f t="array" ref="G634">_FV(F634,"Population")</f>
        <v>60100</v>
      </c>
      <c r="H634" s="105">
        <f t="shared" si="30"/>
        <v>0.35</v>
      </c>
      <c r="I634" s="101"/>
      <c r="J634" s="41">
        <v>62235</v>
      </c>
      <c r="K634" s="41">
        <v>62241</v>
      </c>
      <c r="L634" s="41">
        <v>62209</v>
      </c>
      <c r="M634" s="41">
        <v>62036</v>
      </c>
      <c r="N634" s="41">
        <v>61886</v>
      </c>
      <c r="O634" s="41">
        <v>61680</v>
      </c>
      <c r="P634" s="41">
        <v>61289</v>
      </c>
      <c r="Q634" s="41">
        <v>60912</v>
      </c>
      <c r="R634" s="41">
        <v>60618</v>
      </c>
      <c r="S634" s="41">
        <v>60374</v>
      </c>
      <c r="T634" s="41">
        <v>60040</v>
      </c>
      <c r="U634" s="41">
        <v>59750</v>
      </c>
    </row>
    <row r="635" spans="1:21" x14ac:dyDescent="0.35">
      <c r="A635" s="40">
        <v>631</v>
      </c>
      <c r="B635" s="76" t="s">
        <v>833</v>
      </c>
      <c r="C635" s="54" t="str">
        <f t="shared" si="28"/>
        <v xml:space="preserve"> California</v>
      </c>
      <c r="D635" s="91" t="str">
        <f t="shared" si="29"/>
        <v>Monterey Park city</v>
      </c>
      <c r="E635" s="103" t="e" vm="316">
        <v>#VALUE!</v>
      </c>
      <c r="F635" s="97" t="e" vm="1587">
        <v>#VALUE!</v>
      </c>
      <c r="G635" s="98" cm="1" vm="1588">
        <f t="array" ref="G635">_FV(F635,"Population")</f>
        <v>60401</v>
      </c>
      <c r="H635" s="105">
        <f t="shared" si="30"/>
        <v>0.73199999999999998</v>
      </c>
      <c r="I635" s="101"/>
      <c r="J635" s="41">
        <v>60269</v>
      </c>
      <c r="K635" s="41">
        <v>60225</v>
      </c>
      <c r="L635" s="41">
        <v>60218</v>
      </c>
      <c r="M635" s="41">
        <v>60460</v>
      </c>
      <c r="N635" s="41">
        <v>60645</v>
      </c>
      <c r="O635" s="41">
        <v>60796</v>
      </c>
      <c r="P635" s="41">
        <v>60832</v>
      </c>
      <c r="Q635" s="41">
        <v>60908</v>
      </c>
      <c r="R635" s="41">
        <v>60830</v>
      </c>
      <c r="S635" s="41">
        <v>60668</v>
      </c>
      <c r="T635" s="41">
        <v>60198</v>
      </c>
      <c r="U635" s="41">
        <v>59669</v>
      </c>
    </row>
    <row r="636" spans="1:21" x14ac:dyDescent="0.35">
      <c r="A636" s="40">
        <v>632</v>
      </c>
      <c r="B636" s="76" t="s">
        <v>834</v>
      </c>
      <c r="C636" s="54" t="str">
        <f t="shared" si="28"/>
        <v xml:space="preserve"> Florida</v>
      </c>
      <c r="D636" s="91" t="str">
        <f t="shared" si="29"/>
        <v>Bonita Springs city</v>
      </c>
      <c r="E636" s="103" t="e" vm="337">
        <v>#VALUE!</v>
      </c>
      <c r="F636" s="97" t="e" vm="1589">
        <v>#VALUE!</v>
      </c>
      <c r="G636" s="98" cm="1" vm="1590">
        <f t="array" ref="G636">_FV(F636,"Population")</f>
        <v>57370</v>
      </c>
      <c r="H636" s="105">
        <f t="shared" si="30"/>
        <v>-2.2669999999999999</v>
      </c>
      <c r="I636" s="101"/>
      <c r="J636" s="41">
        <v>43914</v>
      </c>
      <c r="K636" s="41">
        <v>43930</v>
      </c>
      <c r="L636" s="41">
        <v>44075</v>
      </c>
      <c r="M636" s="41">
        <v>45039</v>
      </c>
      <c r="N636" s="41">
        <v>46342</v>
      </c>
      <c r="O636" s="41">
        <v>47664</v>
      </c>
      <c r="P636" s="41">
        <v>49367</v>
      </c>
      <c r="Q636" s="41">
        <v>51850</v>
      </c>
      <c r="R636" s="41">
        <v>54400</v>
      </c>
      <c r="S636" s="41">
        <v>56175</v>
      </c>
      <c r="T636" s="41">
        <v>57398</v>
      </c>
      <c r="U636" s="41">
        <v>59637</v>
      </c>
    </row>
    <row r="637" spans="1:21" x14ac:dyDescent="0.35">
      <c r="A637" s="40">
        <v>633</v>
      </c>
      <c r="B637" s="76" t="s">
        <v>835</v>
      </c>
      <c r="C637" s="54" t="str">
        <f t="shared" si="28"/>
        <v xml:space="preserve"> California</v>
      </c>
      <c r="D637" s="91" t="str">
        <f t="shared" si="29"/>
        <v>Porterville city</v>
      </c>
      <c r="E637" s="103" t="e" vm="316">
        <v>#VALUE!</v>
      </c>
      <c r="F637" s="97" t="e" vm="1591">
        <v>#VALUE!</v>
      </c>
      <c r="G637" s="98" cm="1" vm="1592">
        <f t="array" ref="G637">_FV(F637,"Population")</f>
        <v>59988</v>
      </c>
      <c r="H637" s="105">
        <f t="shared" si="30"/>
        <v>0.38900000000000001</v>
      </c>
      <c r="I637" s="101"/>
      <c r="J637" s="41">
        <v>54165</v>
      </c>
      <c r="K637" s="41">
        <v>58104</v>
      </c>
      <c r="L637" s="41">
        <v>58197</v>
      </c>
      <c r="M637" s="41">
        <v>58540</v>
      </c>
      <c r="N637" s="41">
        <v>58708</v>
      </c>
      <c r="O637" s="41">
        <v>58891</v>
      </c>
      <c r="P637" s="41">
        <v>58995</v>
      </c>
      <c r="Q637" s="41">
        <v>59721</v>
      </c>
      <c r="R637" s="41">
        <v>59699</v>
      </c>
      <c r="S637" s="41">
        <v>59745</v>
      </c>
      <c r="T637" s="41">
        <v>59685</v>
      </c>
      <c r="U637" s="41">
        <v>59599</v>
      </c>
    </row>
    <row r="638" spans="1:21" x14ac:dyDescent="0.35">
      <c r="A638" s="40">
        <v>634</v>
      </c>
      <c r="B638" s="76" t="s">
        <v>836</v>
      </c>
      <c r="C638" s="54" t="str">
        <f t="shared" si="28"/>
        <v xml:space="preserve"> Indiana</v>
      </c>
      <c r="D638" s="91" t="str">
        <f t="shared" si="29"/>
        <v>Greenwood city</v>
      </c>
      <c r="E638" s="103" t="e" vm="350">
        <v>#VALUE!</v>
      </c>
      <c r="F638" s="97" t="e" vm="1593">
        <v>#VALUE!</v>
      </c>
      <c r="G638" s="98" cm="1" vm="1594">
        <f t="array" ref="G638">_FV(F638,"Population")</f>
        <v>58778</v>
      </c>
      <c r="H638" s="105">
        <f t="shared" si="30"/>
        <v>-0.68</v>
      </c>
      <c r="I638" s="101"/>
      <c r="J638" s="41">
        <v>49791</v>
      </c>
      <c r="K638" s="41">
        <v>51116</v>
      </c>
      <c r="L638" s="41">
        <v>51159</v>
      </c>
      <c r="M638" s="41">
        <v>52031</v>
      </c>
      <c r="N638" s="41">
        <v>52800</v>
      </c>
      <c r="O638" s="41">
        <v>53658</v>
      </c>
      <c r="P638" s="41">
        <v>54452</v>
      </c>
      <c r="Q638" s="41">
        <v>55272</v>
      </c>
      <c r="R638" s="41">
        <v>56352</v>
      </c>
      <c r="S638" s="41">
        <v>57356</v>
      </c>
      <c r="T638" s="41">
        <v>58701</v>
      </c>
      <c r="U638" s="41">
        <v>59458</v>
      </c>
    </row>
    <row r="639" spans="1:21" x14ac:dyDescent="0.35">
      <c r="A639" s="40">
        <v>635</v>
      </c>
      <c r="B639" s="76" t="s">
        <v>837</v>
      </c>
      <c r="C639" s="54" t="str">
        <f t="shared" si="28"/>
        <v xml:space="preserve"> Tennessee</v>
      </c>
      <c r="D639" s="91" t="str">
        <f t="shared" si="29"/>
        <v>Bartlett city</v>
      </c>
      <c r="E639" s="103" t="e" vm="365">
        <v>#VALUE!</v>
      </c>
      <c r="F639" s="97" t="e" vm="1595">
        <v>#VALUE!</v>
      </c>
      <c r="G639" s="98" cm="1" vm="1596">
        <f t="array" ref="G639">_FV(F639,"Population")</f>
        <v>59315</v>
      </c>
      <c r="H639" s="105">
        <f t="shared" si="30"/>
        <v>-0.125</v>
      </c>
      <c r="I639" s="101"/>
      <c r="J639" s="41">
        <v>54613</v>
      </c>
      <c r="K639" s="41">
        <v>56941</v>
      </c>
      <c r="L639" s="41">
        <v>57030</v>
      </c>
      <c r="M639" s="41">
        <v>57388</v>
      </c>
      <c r="N639" s="41">
        <v>58224</v>
      </c>
      <c r="O639" s="41">
        <v>58231</v>
      </c>
      <c r="P639" s="41">
        <v>58353</v>
      </c>
      <c r="Q639" s="41">
        <v>58665</v>
      </c>
      <c r="R639" s="41">
        <v>58887</v>
      </c>
      <c r="S639" s="41">
        <v>59101</v>
      </c>
      <c r="T639" s="41">
        <v>59403</v>
      </c>
      <c r="U639" s="41">
        <v>59440</v>
      </c>
    </row>
    <row r="640" spans="1:21" x14ac:dyDescent="0.35">
      <c r="A640" s="40">
        <v>636</v>
      </c>
      <c r="B640" s="76" t="s">
        <v>838</v>
      </c>
      <c r="C640" s="54" t="str">
        <f t="shared" si="28"/>
        <v xml:space="preserve"> Florida</v>
      </c>
      <c r="D640" s="91" t="str">
        <f t="shared" si="29"/>
        <v>Bradenton city</v>
      </c>
      <c r="E640" s="103" t="e" vm="337">
        <v>#VALUE!</v>
      </c>
      <c r="F640" s="97" t="e" vm="1597">
        <v>#VALUE!</v>
      </c>
      <c r="G640" s="98" cm="1" vm="1598">
        <f t="array" ref="G640">_FV(F640,"Population")</f>
        <v>57644</v>
      </c>
      <c r="H640" s="105">
        <f t="shared" si="30"/>
        <v>-1.7949999999999999</v>
      </c>
      <c r="I640" s="101"/>
      <c r="J640" s="41">
        <v>49546</v>
      </c>
      <c r="K640" s="41">
        <v>49273</v>
      </c>
      <c r="L640" s="41">
        <v>49310</v>
      </c>
      <c r="M640" s="41">
        <v>49642</v>
      </c>
      <c r="N640" s="41">
        <v>50207</v>
      </c>
      <c r="O640" s="41">
        <v>51175</v>
      </c>
      <c r="P640" s="41">
        <v>52253</v>
      </c>
      <c r="Q640" s="41">
        <v>53838</v>
      </c>
      <c r="R640" s="41">
        <v>55048</v>
      </c>
      <c r="S640" s="41">
        <v>56686</v>
      </c>
      <c r="T640" s="41">
        <v>57601</v>
      </c>
      <c r="U640" s="41">
        <v>59439</v>
      </c>
    </row>
    <row r="641" spans="1:21" x14ac:dyDescent="0.35">
      <c r="A641" s="40">
        <v>636</v>
      </c>
      <c r="B641" s="76" t="s">
        <v>839</v>
      </c>
      <c r="C641" s="54" t="str">
        <f t="shared" si="28"/>
        <v xml:space="preserve"> New Jersey</v>
      </c>
      <c r="D641" s="91" t="str">
        <f t="shared" si="29"/>
        <v>Vineland city</v>
      </c>
      <c r="E641" s="103" t="e" vm="476">
        <v>#VALUE!</v>
      </c>
      <c r="F641" s="97" t="e" vm="1599">
        <v>#VALUE!</v>
      </c>
      <c r="G641" s="98" cm="1" vm="1600">
        <f t="array" ref="G641">_FV(F641,"Population")</f>
        <v>59966</v>
      </c>
      <c r="H641" s="105">
        <f t="shared" si="30"/>
        <v>0.52700000000000002</v>
      </c>
      <c r="I641" s="101"/>
      <c r="J641" s="41">
        <v>60724</v>
      </c>
      <c r="K641" s="41">
        <v>60734</v>
      </c>
      <c r="L641" s="41">
        <v>60820</v>
      </c>
      <c r="M641" s="41">
        <v>60984</v>
      </c>
      <c r="N641" s="41">
        <v>60921</v>
      </c>
      <c r="O641" s="41">
        <v>60874</v>
      </c>
      <c r="P641" s="41">
        <v>60887</v>
      </c>
      <c r="Q641" s="41">
        <v>60583</v>
      </c>
      <c r="R641" s="41">
        <v>60312</v>
      </c>
      <c r="S641" s="41">
        <v>59862</v>
      </c>
      <c r="T641" s="41">
        <v>59856</v>
      </c>
      <c r="U641" s="41">
        <v>59439</v>
      </c>
    </row>
    <row r="642" spans="1:21" x14ac:dyDescent="0.35">
      <c r="A642" s="40">
        <v>638</v>
      </c>
      <c r="B642" s="76" t="s">
        <v>840</v>
      </c>
      <c r="C642" s="54" t="str">
        <f t="shared" si="28"/>
        <v xml:space="preserve"> Michigan</v>
      </c>
      <c r="D642" s="91" t="str">
        <f t="shared" si="29"/>
        <v>Pontiac city</v>
      </c>
      <c r="E642" s="103" t="e" vm="368">
        <v>#VALUE!</v>
      </c>
      <c r="F642" s="97" t="e" vm="1601">
        <v>#VALUE!</v>
      </c>
      <c r="G642" s="98" cm="1" vm="1602">
        <f t="array" ref="G642">_FV(F642,"Population")</f>
        <v>59772</v>
      </c>
      <c r="H642" s="105">
        <f t="shared" si="30"/>
        <v>0.33400000000000002</v>
      </c>
      <c r="I642" s="101"/>
      <c r="J642" s="41">
        <v>59515</v>
      </c>
      <c r="K642" s="41">
        <v>59695</v>
      </c>
      <c r="L642" s="41">
        <v>59687</v>
      </c>
      <c r="M642" s="41">
        <v>59913</v>
      </c>
      <c r="N642" s="41">
        <v>60299</v>
      </c>
      <c r="O642" s="41">
        <v>60448</v>
      </c>
      <c r="P642" s="41">
        <v>60466</v>
      </c>
      <c r="Q642" s="41">
        <v>60260</v>
      </c>
      <c r="R642" s="41">
        <v>60224</v>
      </c>
      <c r="S642" s="41">
        <v>60123</v>
      </c>
      <c r="T642" s="41">
        <v>59741</v>
      </c>
      <c r="U642" s="41">
        <v>59438</v>
      </c>
    </row>
    <row r="643" spans="1:21" x14ac:dyDescent="0.35">
      <c r="A643" s="40">
        <v>639</v>
      </c>
      <c r="B643" s="76" t="s">
        <v>841</v>
      </c>
      <c r="C643" s="54" t="str">
        <f t="shared" si="28"/>
        <v xml:space="preserve"> Connecticut</v>
      </c>
      <c r="D643" s="91" t="str">
        <f t="shared" si="29"/>
        <v>Meriden city</v>
      </c>
      <c r="E643" s="103" t="e" vm="700">
        <v>#VALUE!</v>
      </c>
      <c r="F643" s="97" t="e" vm="1603">
        <v>#VALUE!</v>
      </c>
      <c r="G643" s="98" cm="1" vm="1604">
        <f t="array" ref="G643">_FV(F643,"Population")</f>
        <v>59540</v>
      </c>
      <c r="H643" s="105">
        <f t="shared" si="30"/>
        <v>0.14499999999999999</v>
      </c>
      <c r="I643" s="101"/>
      <c r="J643" s="41">
        <v>60868</v>
      </c>
      <c r="K643" s="41">
        <v>60825</v>
      </c>
      <c r="L643" s="41">
        <v>60832</v>
      </c>
      <c r="M643" s="41">
        <v>60699</v>
      </c>
      <c r="N643" s="41">
        <v>60672</v>
      </c>
      <c r="O643" s="41">
        <v>60491</v>
      </c>
      <c r="P643" s="41">
        <v>60384</v>
      </c>
      <c r="Q643" s="41">
        <v>60063</v>
      </c>
      <c r="R643" s="41">
        <v>59708</v>
      </c>
      <c r="S643" s="41">
        <v>59646</v>
      </c>
      <c r="T643" s="41">
        <v>59566</v>
      </c>
      <c r="U643" s="41">
        <v>59395</v>
      </c>
    </row>
    <row r="644" spans="1:21" x14ac:dyDescent="0.35">
      <c r="A644" s="40">
        <v>640</v>
      </c>
      <c r="B644" s="76" t="s">
        <v>842</v>
      </c>
      <c r="C644" s="54" t="str">
        <f t="shared" si="28"/>
        <v xml:space="preserve"> California</v>
      </c>
      <c r="D644" s="91" t="str">
        <f t="shared" si="29"/>
        <v>Gardena city</v>
      </c>
      <c r="E644" s="103" t="e" vm="316">
        <v>#VALUE!</v>
      </c>
      <c r="F644" s="97" t="e" vm="1605">
        <v>#VALUE!</v>
      </c>
      <c r="G644" s="98" cm="1" vm="1606">
        <f t="array" ref="G644">_FV(F644,"Population")</f>
        <v>59721</v>
      </c>
      <c r="H644" s="105">
        <f t="shared" si="30"/>
        <v>0.39200000000000002</v>
      </c>
      <c r="I644" s="101"/>
      <c r="J644" s="41">
        <v>58829</v>
      </c>
      <c r="K644" s="41">
        <v>58829</v>
      </c>
      <c r="L644" s="41">
        <v>58835</v>
      </c>
      <c r="M644" s="41">
        <v>59114</v>
      </c>
      <c r="N644" s="41">
        <v>59368</v>
      </c>
      <c r="O644" s="41">
        <v>59788</v>
      </c>
      <c r="P644" s="41">
        <v>59843</v>
      </c>
      <c r="Q644" s="41">
        <v>59946</v>
      </c>
      <c r="R644" s="41">
        <v>59873</v>
      </c>
      <c r="S644" s="41">
        <v>59871</v>
      </c>
      <c r="T644" s="41">
        <v>59540</v>
      </c>
      <c r="U644" s="41">
        <v>59329</v>
      </c>
    </row>
    <row r="645" spans="1:21" x14ac:dyDescent="0.35">
      <c r="A645" s="40">
        <v>641</v>
      </c>
      <c r="B645" s="76" t="s">
        <v>843</v>
      </c>
      <c r="C645" s="54" t="str">
        <f t="shared" si="28"/>
        <v xml:space="preserve"> North Carolina</v>
      </c>
      <c r="D645" s="91" t="str">
        <f t="shared" si="29"/>
        <v>Apex town</v>
      </c>
      <c r="E645" s="103" t="e" vm="345">
        <v>#VALUE!</v>
      </c>
      <c r="F645" s="97" t="e" vm="1607">
        <v>#VALUE!</v>
      </c>
      <c r="G645" s="98" cm="1" vm="1608">
        <f t="array" ref="G645">_FV(F645,"Population")</f>
        <v>53852</v>
      </c>
      <c r="H645" s="105">
        <f t="shared" si="30"/>
        <v>-5.4480000000000004</v>
      </c>
      <c r="I645" s="101"/>
      <c r="J645" s="41">
        <v>37476</v>
      </c>
      <c r="K645" s="41">
        <v>37727</v>
      </c>
      <c r="L645" s="41">
        <v>37991</v>
      </c>
      <c r="M645" s="41">
        <v>38999</v>
      </c>
      <c r="N645" s="41">
        <v>40659</v>
      </c>
      <c r="O645" s="41">
        <v>42388</v>
      </c>
      <c r="P645" s="41">
        <v>44064</v>
      </c>
      <c r="Q645" s="41">
        <v>45652</v>
      </c>
      <c r="R645" s="41">
        <v>47543</v>
      </c>
      <c r="S645" s="41">
        <v>50524</v>
      </c>
      <c r="T645" s="41">
        <v>53859</v>
      </c>
      <c r="U645" s="41">
        <v>59300</v>
      </c>
    </row>
    <row r="646" spans="1:21" x14ac:dyDescent="0.35">
      <c r="A646" s="40">
        <v>642</v>
      </c>
      <c r="B646" s="76" t="s">
        <v>844</v>
      </c>
      <c r="C646" s="54" t="str">
        <f t="shared" ref="C646:C709" si="31">RIGHT(B646,LEN(B646)-SEARCH(",",B646))</f>
        <v xml:space="preserve"> Michigan</v>
      </c>
      <c r="D646" s="91" t="str">
        <f t="shared" ref="D646:D709" si="32">LEFT(B646,SEARCH(",",B646)-1)</f>
        <v>Royal Oak city</v>
      </c>
      <c r="E646" s="103" t="e" vm="368">
        <v>#VALUE!</v>
      </c>
      <c r="F646" s="97" t="e" vm="1609">
        <v>#VALUE!</v>
      </c>
      <c r="G646" s="98" cm="1" vm="1610">
        <f t="array" ref="G646">_FV(F646,"Population")</f>
        <v>59461</v>
      </c>
      <c r="H646" s="105">
        <f t="shared" si="30"/>
        <v>0.184</v>
      </c>
      <c r="I646" s="101"/>
      <c r="J646" s="41">
        <v>57236</v>
      </c>
      <c r="K646" s="41">
        <v>57232</v>
      </c>
      <c r="L646" s="41">
        <v>57260</v>
      </c>
      <c r="M646" s="41">
        <v>57697</v>
      </c>
      <c r="N646" s="41">
        <v>58139</v>
      </c>
      <c r="O646" s="41">
        <v>58562</v>
      </c>
      <c r="P646" s="41">
        <v>58763</v>
      </c>
      <c r="Q646" s="41">
        <v>58750</v>
      </c>
      <c r="R646" s="41">
        <v>59226</v>
      </c>
      <c r="S646" s="41">
        <v>59374</v>
      </c>
      <c r="T646" s="41">
        <v>59356</v>
      </c>
      <c r="U646" s="41">
        <v>59277</v>
      </c>
    </row>
    <row r="647" spans="1:21" x14ac:dyDescent="0.35">
      <c r="A647" s="40">
        <v>643</v>
      </c>
      <c r="B647" s="76" t="s">
        <v>845</v>
      </c>
      <c r="C647" s="54" t="str">
        <f t="shared" si="31"/>
        <v xml:space="preserve"> California</v>
      </c>
      <c r="D647" s="91" t="str">
        <f t="shared" si="32"/>
        <v>Cupertino city</v>
      </c>
      <c r="E647" s="103" t="e" vm="316">
        <v>#VALUE!</v>
      </c>
      <c r="F647" s="97" t="e" vm="1611">
        <v>#VALUE!</v>
      </c>
      <c r="G647" s="98" cm="1" vm="1612">
        <f t="array" ref="G647">_FV(F647,"Population")</f>
        <v>60170</v>
      </c>
      <c r="H647" s="105">
        <f t="shared" si="30"/>
        <v>0.89400000000000002</v>
      </c>
      <c r="I647" s="101"/>
      <c r="J647" s="41">
        <v>58302</v>
      </c>
      <c r="K647" s="41">
        <v>58559</v>
      </c>
      <c r="L647" s="41">
        <v>58689</v>
      </c>
      <c r="M647" s="41">
        <v>59172</v>
      </c>
      <c r="N647" s="41">
        <v>59769</v>
      </c>
      <c r="O647" s="41">
        <v>60198</v>
      </c>
      <c r="P647" s="41">
        <v>60592</v>
      </c>
      <c r="Q647" s="41">
        <v>60519</v>
      </c>
      <c r="R647" s="41">
        <v>60900</v>
      </c>
      <c r="S647" s="41">
        <v>60588</v>
      </c>
      <c r="T647" s="41">
        <v>60004</v>
      </c>
      <c r="U647" s="41">
        <v>59276</v>
      </c>
    </row>
    <row r="648" spans="1:21" x14ac:dyDescent="0.35">
      <c r="A648" s="40">
        <v>644</v>
      </c>
      <c r="B648" s="76" t="s">
        <v>846</v>
      </c>
      <c r="C648" s="54" t="str">
        <f t="shared" si="31"/>
        <v xml:space="preserve"> Pennsylvania</v>
      </c>
      <c r="D648" s="91" t="str">
        <f t="shared" si="32"/>
        <v>Lancaster city</v>
      </c>
      <c r="E648" s="103" t="e" vm="326">
        <v>#VALUE!</v>
      </c>
      <c r="F648" s="97" t="e" vm="1613">
        <v>#VALUE!</v>
      </c>
      <c r="G648" s="98" cm="1" vm="1614">
        <f t="array" ref="G648">_FV(F648,"Population")</f>
        <v>59420</v>
      </c>
      <c r="H648" s="105">
        <f t="shared" si="30"/>
        <v>0.155</v>
      </c>
      <c r="I648" s="101"/>
      <c r="J648" s="41">
        <v>59322</v>
      </c>
      <c r="K648" s="41">
        <v>59263</v>
      </c>
      <c r="L648" s="41">
        <v>59277</v>
      </c>
      <c r="M648" s="41">
        <v>59417</v>
      </c>
      <c r="N648" s="41">
        <v>59406</v>
      </c>
      <c r="O648" s="41">
        <v>59397</v>
      </c>
      <c r="P648" s="41">
        <v>59411</v>
      </c>
      <c r="Q648" s="41">
        <v>59446</v>
      </c>
      <c r="R648" s="41">
        <v>59486</v>
      </c>
      <c r="S648" s="41">
        <v>59494</v>
      </c>
      <c r="T648" s="41">
        <v>59407</v>
      </c>
      <c r="U648" s="41">
        <v>59265</v>
      </c>
    </row>
    <row r="649" spans="1:21" x14ac:dyDescent="0.35">
      <c r="A649" s="40">
        <v>645</v>
      </c>
      <c r="B649" s="76" t="s">
        <v>847</v>
      </c>
      <c r="C649" s="54" t="str">
        <f t="shared" si="31"/>
        <v xml:space="preserve"> California</v>
      </c>
      <c r="D649" s="91" t="str">
        <f t="shared" si="32"/>
        <v>La Mesa city</v>
      </c>
      <c r="E649" s="103" t="e" vm="316">
        <v>#VALUE!</v>
      </c>
      <c r="F649" s="97" t="e" vm="1615">
        <v>#VALUE!</v>
      </c>
      <c r="G649" s="98" cm="1" vm="1616">
        <f t="array" ref="G649">_FV(F649,"Population")</f>
        <v>59556</v>
      </c>
      <c r="H649" s="105">
        <f t="shared" ref="H649:H712" si="33">(G649-U649)/1000</f>
        <v>0.307</v>
      </c>
      <c r="I649" s="101"/>
      <c r="J649" s="41">
        <v>57065</v>
      </c>
      <c r="K649" s="41">
        <v>57016</v>
      </c>
      <c r="L649" s="41">
        <v>57149</v>
      </c>
      <c r="M649" s="41">
        <v>57644</v>
      </c>
      <c r="N649" s="41">
        <v>58099</v>
      </c>
      <c r="O649" s="41">
        <v>58556</v>
      </c>
      <c r="P649" s="41">
        <v>58855</v>
      </c>
      <c r="Q649" s="41">
        <v>59697</v>
      </c>
      <c r="R649" s="41">
        <v>59751</v>
      </c>
      <c r="S649" s="41">
        <v>59722</v>
      </c>
      <c r="T649" s="41">
        <v>59389</v>
      </c>
      <c r="U649" s="41">
        <v>59249</v>
      </c>
    </row>
    <row r="650" spans="1:21" x14ac:dyDescent="0.35">
      <c r="A650" s="40">
        <v>646</v>
      </c>
      <c r="B650" s="76" t="s">
        <v>848</v>
      </c>
      <c r="C650" s="54" t="str">
        <f t="shared" si="31"/>
        <v xml:space="preserve"> California</v>
      </c>
      <c r="D650" s="91" t="str">
        <f t="shared" si="32"/>
        <v>Gilroy city</v>
      </c>
      <c r="E650" s="103" t="e" vm="316">
        <v>#VALUE!</v>
      </c>
      <c r="F650" s="97" t="e" vm="1617">
        <v>#VALUE!</v>
      </c>
      <c r="G650" s="98" cm="1" vm="1618">
        <f t="array" ref="G650">_FV(F650,"Population")</f>
        <v>58756</v>
      </c>
      <c r="H650" s="105">
        <f t="shared" si="33"/>
        <v>-0.27600000000000002</v>
      </c>
      <c r="I650" s="101"/>
      <c r="J650" s="41">
        <v>48821</v>
      </c>
      <c r="K650" s="41">
        <v>48879</v>
      </c>
      <c r="L650" s="41">
        <v>49006</v>
      </c>
      <c r="M650" s="41">
        <v>49700</v>
      </c>
      <c r="N650" s="41">
        <v>50718</v>
      </c>
      <c r="O650" s="41">
        <v>51893</v>
      </c>
      <c r="P650" s="41">
        <v>52538</v>
      </c>
      <c r="Q650" s="41">
        <v>53259</v>
      </c>
      <c r="R650" s="41">
        <v>55369</v>
      </c>
      <c r="S650" s="41">
        <v>57549</v>
      </c>
      <c r="T650" s="41">
        <v>58588</v>
      </c>
      <c r="U650" s="41">
        <v>59032</v>
      </c>
    </row>
    <row r="651" spans="1:21" x14ac:dyDescent="0.35">
      <c r="A651" s="40">
        <v>647</v>
      </c>
      <c r="B651" s="76" t="s">
        <v>849</v>
      </c>
      <c r="C651" s="54" t="str">
        <f t="shared" si="31"/>
        <v xml:space="preserve"> Michigan</v>
      </c>
      <c r="D651" s="91" t="str">
        <f t="shared" si="32"/>
        <v>St. Clair Shores city</v>
      </c>
      <c r="E651" s="103" t="e" vm="368">
        <v>#VALUE!</v>
      </c>
      <c r="F651" s="97" t="e" vm="1619">
        <v>#VALUE!</v>
      </c>
      <c r="G651" s="98" cm="1" vm="1620">
        <f t="array" ref="G651">_FV(F651,"Population")</f>
        <v>59409</v>
      </c>
      <c r="H651" s="105">
        <f t="shared" si="33"/>
        <v>0.42499999999999999</v>
      </c>
      <c r="I651" s="101"/>
      <c r="J651" s="41">
        <v>59715</v>
      </c>
      <c r="K651" s="41">
        <v>59765</v>
      </c>
      <c r="L651" s="41">
        <v>59767</v>
      </c>
      <c r="M651" s="41">
        <v>59799</v>
      </c>
      <c r="N651" s="41">
        <v>59986</v>
      </c>
      <c r="O651" s="41">
        <v>60183</v>
      </c>
      <c r="P651" s="41">
        <v>60085</v>
      </c>
      <c r="Q651" s="41">
        <v>59912</v>
      </c>
      <c r="R651" s="41">
        <v>59788</v>
      </c>
      <c r="S651" s="41">
        <v>59657</v>
      </c>
      <c r="T651" s="41">
        <v>59282</v>
      </c>
      <c r="U651" s="41">
        <v>58984</v>
      </c>
    </row>
    <row r="652" spans="1:21" x14ac:dyDescent="0.35">
      <c r="A652" s="40">
        <v>648</v>
      </c>
      <c r="B652" s="76" t="s">
        <v>850</v>
      </c>
      <c r="C652" s="54" t="str">
        <f t="shared" si="31"/>
        <v xml:space="preserve"> Illinois</v>
      </c>
      <c r="D652" s="91" t="str">
        <f t="shared" si="32"/>
        <v>Des Plaines city</v>
      </c>
      <c r="E652" s="103" t="e" vm="318">
        <v>#VALUE!</v>
      </c>
      <c r="F652" s="97" t="e" vm="1621">
        <v>#VALUE!</v>
      </c>
      <c r="G652" s="98" cm="1" vm="1622">
        <f t="array" ref="G652">_FV(F652,"Population")</f>
        <v>58959</v>
      </c>
      <c r="H652" s="105">
        <f t="shared" si="33"/>
        <v>0.06</v>
      </c>
      <c r="I652" s="101"/>
      <c r="J652" s="41">
        <v>58364</v>
      </c>
      <c r="K652" s="41">
        <v>58383</v>
      </c>
      <c r="L652" s="41">
        <v>58454</v>
      </c>
      <c r="M652" s="41">
        <v>58725</v>
      </c>
      <c r="N652" s="41">
        <v>58978</v>
      </c>
      <c r="O652" s="41">
        <v>59112</v>
      </c>
      <c r="P652" s="41">
        <v>59104</v>
      </c>
      <c r="Q652" s="41">
        <v>58811</v>
      </c>
      <c r="R652" s="41">
        <v>58430</v>
      </c>
      <c r="S652" s="41">
        <v>58078</v>
      </c>
      <c r="T652" s="41">
        <v>58854</v>
      </c>
      <c r="U652" s="41">
        <v>58899</v>
      </c>
    </row>
    <row r="653" spans="1:21" x14ac:dyDescent="0.35">
      <c r="A653" s="40">
        <v>649</v>
      </c>
      <c r="B653" s="76" t="s">
        <v>851</v>
      </c>
      <c r="C653" s="54" t="str">
        <f t="shared" si="31"/>
        <v xml:space="preserve"> Ohio</v>
      </c>
      <c r="D653" s="91" t="str">
        <f t="shared" si="32"/>
        <v>Springfield city</v>
      </c>
      <c r="E653" s="103" t="e" vm="342">
        <v>#VALUE!</v>
      </c>
      <c r="F653" s="97" t="e" vm="1623">
        <v>#VALUE!</v>
      </c>
      <c r="G653" s="98" cm="1" vm="1624">
        <f t="array" ref="G653">_FV(F653,"Population")</f>
        <v>59282</v>
      </c>
      <c r="H653" s="105">
        <f t="shared" si="33"/>
        <v>0.40500000000000003</v>
      </c>
      <c r="I653" s="101"/>
      <c r="J653" s="41">
        <v>60608</v>
      </c>
      <c r="K653" s="41">
        <v>60563</v>
      </c>
      <c r="L653" s="41">
        <v>60531</v>
      </c>
      <c r="M653" s="41">
        <v>60267</v>
      </c>
      <c r="N653" s="41">
        <v>60079</v>
      </c>
      <c r="O653" s="41">
        <v>59872</v>
      </c>
      <c r="P653" s="41">
        <v>59730</v>
      </c>
      <c r="Q653" s="41">
        <v>59449</v>
      </c>
      <c r="R653" s="41">
        <v>58906</v>
      </c>
      <c r="S653" s="41">
        <v>59168</v>
      </c>
      <c r="T653" s="41">
        <v>59263</v>
      </c>
      <c r="U653" s="41">
        <v>58877</v>
      </c>
    </row>
    <row r="654" spans="1:21" x14ac:dyDescent="0.35">
      <c r="A654" s="40">
        <v>650</v>
      </c>
      <c r="B654" s="76" t="s">
        <v>852</v>
      </c>
      <c r="C654" s="54" t="str">
        <f t="shared" si="31"/>
        <v xml:space="preserve"> Oregon</v>
      </c>
      <c r="D654" s="91" t="str">
        <f t="shared" si="32"/>
        <v>Corvallis city</v>
      </c>
      <c r="E654" s="103" t="e" vm="373">
        <v>#VALUE!</v>
      </c>
      <c r="F654" s="97" t="e" vm="1625">
        <v>#VALUE!</v>
      </c>
      <c r="G654" s="98" cm="1" vm="1626">
        <f t="array" ref="G654">_FV(F654,"Population")</f>
        <v>58641</v>
      </c>
      <c r="H654" s="105">
        <f t="shared" si="33"/>
        <v>-0.215</v>
      </c>
      <c r="I654" s="101"/>
      <c r="J654" s="41">
        <v>54462</v>
      </c>
      <c r="K654" s="41">
        <v>54494</v>
      </c>
      <c r="L654" s="41">
        <v>54401</v>
      </c>
      <c r="M654" s="41">
        <v>54730</v>
      </c>
      <c r="N654" s="41">
        <v>55139</v>
      </c>
      <c r="O654" s="41">
        <v>54710</v>
      </c>
      <c r="P654" s="41">
        <v>55517</v>
      </c>
      <c r="Q654" s="41">
        <v>56375</v>
      </c>
      <c r="R654" s="41">
        <v>57327</v>
      </c>
      <c r="S654" s="41">
        <v>58546</v>
      </c>
      <c r="T654" s="41">
        <v>58969</v>
      </c>
      <c r="U654" s="41">
        <v>58856</v>
      </c>
    </row>
    <row r="655" spans="1:21" x14ac:dyDescent="0.35">
      <c r="A655" s="40">
        <v>651</v>
      </c>
      <c r="B655" s="76" t="s">
        <v>853</v>
      </c>
      <c r="C655" s="54" t="str">
        <f t="shared" si="31"/>
        <v xml:space="preserve"> Florida</v>
      </c>
      <c r="D655" s="91" t="str">
        <f t="shared" si="32"/>
        <v>Margate city</v>
      </c>
      <c r="E655" s="103" t="e" vm="337">
        <v>#VALUE!</v>
      </c>
      <c r="F655" s="97" t="e" vm="1627">
        <v>#VALUE!</v>
      </c>
      <c r="G655" s="98" cm="1" vm="1628">
        <f t="array" ref="G655">_FV(F655,"Population")</f>
        <v>58656</v>
      </c>
      <c r="H655" s="105">
        <f t="shared" si="33"/>
        <v>-0.14000000000000001</v>
      </c>
      <c r="I655" s="101"/>
      <c r="J655" s="41">
        <v>53284</v>
      </c>
      <c r="K655" s="41">
        <v>53120</v>
      </c>
      <c r="L655" s="41">
        <v>53242</v>
      </c>
      <c r="M655" s="41">
        <v>54190</v>
      </c>
      <c r="N655" s="41">
        <v>54820</v>
      </c>
      <c r="O655" s="41">
        <v>55256</v>
      </c>
      <c r="P655" s="41">
        <v>55664</v>
      </c>
      <c r="Q655" s="41">
        <v>56741</v>
      </c>
      <c r="R655" s="41">
        <v>57832</v>
      </c>
      <c r="S655" s="41">
        <v>58200</v>
      </c>
      <c r="T655" s="41">
        <v>58495</v>
      </c>
      <c r="U655" s="41">
        <v>58796</v>
      </c>
    </row>
    <row r="656" spans="1:21" x14ac:dyDescent="0.35">
      <c r="A656" s="40">
        <v>652</v>
      </c>
      <c r="B656" s="76" t="s">
        <v>854</v>
      </c>
      <c r="C656" s="54" t="str">
        <f t="shared" si="31"/>
        <v xml:space="preserve"> Maryland</v>
      </c>
      <c r="D656" s="91" t="str">
        <f t="shared" si="32"/>
        <v>Bowie city</v>
      </c>
      <c r="E656" s="103" t="e" vm="383">
        <v>#VALUE!</v>
      </c>
      <c r="F656" s="97" t="e" vm="1629">
        <v>#VALUE!</v>
      </c>
      <c r="G656" s="98" cm="1" vm="1630">
        <f t="array" ref="G656">_FV(F656,"Population")</f>
        <v>58682</v>
      </c>
      <c r="H656" s="105">
        <f t="shared" si="33"/>
        <v>3.9E-2</v>
      </c>
      <c r="I656" s="101"/>
      <c r="J656" s="41">
        <v>54727</v>
      </c>
      <c r="K656" s="41">
        <v>55296</v>
      </c>
      <c r="L656" s="41">
        <v>55458</v>
      </c>
      <c r="M656" s="41">
        <v>56000</v>
      </c>
      <c r="N656" s="41">
        <v>56574</v>
      </c>
      <c r="O656" s="41">
        <v>57102</v>
      </c>
      <c r="P656" s="41">
        <v>57750</v>
      </c>
      <c r="Q656" s="41">
        <v>58225</v>
      </c>
      <c r="R656" s="41">
        <v>58431</v>
      </c>
      <c r="S656" s="41">
        <v>58563</v>
      </c>
      <c r="T656" s="41">
        <v>58610</v>
      </c>
      <c r="U656" s="41">
        <v>58643</v>
      </c>
    </row>
    <row r="657" spans="1:21" x14ac:dyDescent="0.35">
      <c r="A657" s="40">
        <v>653</v>
      </c>
      <c r="B657" s="76" t="s">
        <v>855</v>
      </c>
      <c r="C657" s="54" t="str">
        <f t="shared" si="31"/>
        <v xml:space="preserve"> Arizona</v>
      </c>
      <c r="D657" s="91" t="str">
        <f t="shared" si="32"/>
        <v>Casa Grande city</v>
      </c>
      <c r="E657" s="103" t="e" vm="323">
        <v>#VALUE!</v>
      </c>
      <c r="F657" s="97" t="e" vm="1631">
        <v>#VALUE!</v>
      </c>
      <c r="G657" s="98" cm="1" vm="1632">
        <f t="array" ref="G657">_FV(F657,"Population")</f>
        <v>55653</v>
      </c>
      <c r="H657" s="105">
        <f t="shared" si="33"/>
        <v>-2.9790000000000001</v>
      </c>
      <c r="I657" s="101"/>
      <c r="J657" s="41">
        <v>48571</v>
      </c>
      <c r="K657" s="41">
        <v>48564</v>
      </c>
      <c r="L657" s="41">
        <v>48955</v>
      </c>
      <c r="M657" s="41">
        <v>48904</v>
      </c>
      <c r="N657" s="41">
        <v>49453</v>
      </c>
      <c r="O657" s="41">
        <v>49777</v>
      </c>
      <c r="P657" s="41">
        <v>51362</v>
      </c>
      <c r="Q657" s="41">
        <v>52687</v>
      </c>
      <c r="R657" s="41">
        <v>54247</v>
      </c>
      <c r="S657" s="41">
        <v>55695</v>
      </c>
      <c r="T657" s="41">
        <v>57019</v>
      </c>
      <c r="U657" s="41">
        <v>58632</v>
      </c>
    </row>
    <row r="658" spans="1:21" x14ac:dyDescent="0.35">
      <c r="A658" s="40">
        <v>654</v>
      </c>
      <c r="B658" s="76" t="s">
        <v>856</v>
      </c>
      <c r="C658" s="54" t="str">
        <f t="shared" si="31"/>
        <v xml:space="preserve"> Idaho</v>
      </c>
      <c r="D658" s="91" t="str">
        <f t="shared" si="32"/>
        <v>Caldwell city</v>
      </c>
      <c r="E658" s="103" t="e" vm="527">
        <v>#VALUE!</v>
      </c>
      <c r="F658" s="97" t="e" vm="1633">
        <v>#VALUE!</v>
      </c>
      <c r="G658" s="98" cm="1" vm="1634">
        <f t="array" ref="G658">_FV(F658,"Population")</f>
        <v>56541</v>
      </c>
      <c r="H658" s="105">
        <f t="shared" si="33"/>
        <v>-1.94</v>
      </c>
      <c r="I658" s="101"/>
      <c r="J658" s="41">
        <v>46237</v>
      </c>
      <c r="K658" s="41">
        <v>46346</v>
      </c>
      <c r="L658" s="41">
        <v>46535</v>
      </c>
      <c r="M658" s="41">
        <v>47271</v>
      </c>
      <c r="N658" s="41">
        <v>47708</v>
      </c>
      <c r="O658" s="41">
        <v>48964</v>
      </c>
      <c r="P658" s="41">
        <v>50122</v>
      </c>
      <c r="Q658" s="41">
        <v>51543</v>
      </c>
      <c r="R658" s="41">
        <v>53106</v>
      </c>
      <c r="S658" s="41">
        <v>54738</v>
      </c>
      <c r="T658" s="41">
        <v>56478</v>
      </c>
      <c r="U658" s="41">
        <v>58481</v>
      </c>
    </row>
    <row r="659" spans="1:21" x14ac:dyDescent="0.35">
      <c r="A659" s="40">
        <v>655</v>
      </c>
      <c r="B659" s="76" t="s">
        <v>857</v>
      </c>
      <c r="C659" s="54" t="str">
        <f t="shared" si="31"/>
        <v xml:space="preserve"> California</v>
      </c>
      <c r="D659" s="91" t="str">
        <f t="shared" si="32"/>
        <v>San Rafael city</v>
      </c>
      <c r="E659" s="103" t="e" vm="316">
        <v>#VALUE!</v>
      </c>
      <c r="F659" s="97" t="e" vm="1635">
        <v>#VALUE!</v>
      </c>
      <c r="G659" s="98" cm="1" vm="1636">
        <f t="array" ref="G659">_FV(F659,"Population")</f>
        <v>58704</v>
      </c>
      <c r="H659" s="105">
        <f t="shared" si="33"/>
        <v>0.26400000000000001</v>
      </c>
      <c r="I659" s="101"/>
      <c r="J659" s="41">
        <v>57713</v>
      </c>
      <c r="K659" s="41">
        <v>57698</v>
      </c>
      <c r="L659" s="41">
        <v>57797</v>
      </c>
      <c r="M659" s="41">
        <v>58232</v>
      </c>
      <c r="N659" s="41">
        <v>58448</v>
      </c>
      <c r="O659" s="41">
        <v>58995</v>
      </c>
      <c r="P659" s="41">
        <v>59130</v>
      </c>
      <c r="Q659" s="41">
        <v>59074</v>
      </c>
      <c r="R659" s="41">
        <v>58918</v>
      </c>
      <c r="S659" s="41">
        <v>58801</v>
      </c>
      <c r="T659" s="41">
        <v>58704</v>
      </c>
      <c r="U659" s="41">
        <v>58440</v>
      </c>
    </row>
    <row r="660" spans="1:21" x14ac:dyDescent="0.35">
      <c r="A660" s="40">
        <v>656</v>
      </c>
      <c r="B660" s="76" t="s">
        <v>858</v>
      </c>
      <c r="C660" s="54" t="str">
        <f t="shared" si="31"/>
        <v xml:space="preserve"> Montana</v>
      </c>
      <c r="D660" s="91" t="str">
        <f t="shared" si="32"/>
        <v>Great Falls city</v>
      </c>
      <c r="E660" s="103" t="e" vm="887">
        <v>#VALUE!</v>
      </c>
      <c r="F660" s="97" t="e" vm="158">
        <v>#VALUE!</v>
      </c>
      <c r="G660" s="98" cm="1" vm="1637">
        <f t="array" ref="G660">_FV(F660,"Population")</f>
        <v>58701</v>
      </c>
      <c r="H660" s="105">
        <f t="shared" si="33"/>
        <v>0.26700000000000002</v>
      </c>
      <c r="I660" s="101"/>
      <c r="J660" s="41">
        <v>58505</v>
      </c>
      <c r="K660" s="41">
        <v>59121</v>
      </c>
      <c r="L660" s="41">
        <v>59243</v>
      </c>
      <c r="M660" s="41">
        <v>59411</v>
      </c>
      <c r="N660" s="41">
        <v>59284</v>
      </c>
      <c r="O660" s="41">
        <v>59549</v>
      </c>
      <c r="P660" s="41">
        <v>59359</v>
      </c>
      <c r="Q660" s="41">
        <v>59281</v>
      </c>
      <c r="R660" s="41">
        <v>58915</v>
      </c>
      <c r="S660" s="41">
        <v>58879</v>
      </c>
      <c r="T660" s="41">
        <v>58751</v>
      </c>
      <c r="U660" s="41">
        <v>58434</v>
      </c>
    </row>
    <row r="661" spans="1:21" x14ac:dyDescent="0.35">
      <c r="A661" s="40">
        <v>657</v>
      </c>
      <c r="B661" s="76" t="s">
        <v>859</v>
      </c>
      <c r="C661" s="54" t="str">
        <f t="shared" si="31"/>
        <v xml:space="preserve"> Florida</v>
      </c>
      <c r="D661" s="91" t="str">
        <f t="shared" si="32"/>
        <v>Sarasota city</v>
      </c>
      <c r="E661" s="103" t="e" vm="337">
        <v>#VALUE!</v>
      </c>
      <c r="F661" s="97" t="e" vm="1638">
        <v>#VALUE!</v>
      </c>
      <c r="G661" s="98" cm="1" vm="1639">
        <f t="array" ref="G661">_FV(F661,"Population")</f>
        <v>57738</v>
      </c>
      <c r="H661" s="105">
        <f t="shared" si="33"/>
        <v>-0.54700000000000004</v>
      </c>
      <c r="I661" s="101"/>
      <c r="J661" s="41">
        <v>51917</v>
      </c>
      <c r="K661" s="41">
        <v>52107</v>
      </c>
      <c r="L661" s="41">
        <v>52219</v>
      </c>
      <c r="M661" s="41">
        <v>52527</v>
      </c>
      <c r="N661" s="41">
        <v>52954</v>
      </c>
      <c r="O661" s="41">
        <v>53149</v>
      </c>
      <c r="P661" s="41">
        <v>54015</v>
      </c>
      <c r="Q661" s="41">
        <v>54956</v>
      </c>
      <c r="R661" s="41">
        <v>56440</v>
      </c>
      <c r="S661" s="41">
        <v>57185</v>
      </c>
      <c r="T661" s="41">
        <v>57746</v>
      </c>
      <c r="U661" s="41">
        <v>58285</v>
      </c>
    </row>
    <row r="662" spans="1:21" x14ac:dyDescent="0.35">
      <c r="A662" s="40">
        <v>658</v>
      </c>
      <c r="B662" s="76" t="s">
        <v>860</v>
      </c>
      <c r="C662" s="54" t="str">
        <f t="shared" si="31"/>
        <v xml:space="preserve"> Washington</v>
      </c>
      <c r="D662" s="91" t="str">
        <f t="shared" si="32"/>
        <v>Richland city</v>
      </c>
      <c r="E662" s="103" t="e" vm="353">
        <v>#VALUE!</v>
      </c>
      <c r="F662" s="97" t="e" vm="1640">
        <v>#VALUE!</v>
      </c>
      <c r="G662" s="98" cm="1" vm="1641">
        <f t="array" ref="G662">_FV(F662,"Population")</f>
        <v>57303</v>
      </c>
      <c r="H662" s="105">
        <f t="shared" si="33"/>
        <v>-0.92200000000000004</v>
      </c>
      <c r="I662" s="101"/>
      <c r="J662" s="41">
        <v>48058</v>
      </c>
      <c r="K662" s="41">
        <v>48491</v>
      </c>
      <c r="L662" s="41">
        <v>48876</v>
      </c>
      <c r="M662" s="41">
        <v>50622</v>
      </c>
      <c r="N662" s="41">
        <v>51767</v>
      </c>
      <c r="O662" s="41">
        <v>52549</v>
      </c>
      <c r="P662" s="41">
        <v>53248</v>
      </c>
      <c r="Q662" s="41">
        <v>54412</v>
      </c>
      <c r="R662" s="41">
        <v>55095</v>
      </c>
      <c r="S662" s="41">
        <v>56656</v>
      </c>
      <c r="T662" s="41">
        <v>57533</v>
      </c>
      <c r="U662" s="41">
        <v>58225</v>
      </c>
    </row>
    <row r="663" spans="1:21" x14ac:dyDescent="0.35">
      <c r="A663" s="40">
        <v>659</v>
      </c>
      <c r="B663" s="76" t="s">
        <v>861</v>
      </c>
      <c r="C663" s="54" t="str">
        <f t="shared" si="31"/>
        <v xml:space="preserve"> Missouri</v>
      </c>
      <c r="D663" s="91" t="str">
        <f t="shared" si="32"/>
        <v>St. Peters city</v>
      </c>
      <c r="E663" s="103" t="e" vm="403">
        <v>#VALUE!</v>
      </c>
      <c r="F663" s="97" t="e" vm="1642">
        <v>#VALUE!</v>
      </c>
      <c r="G663" s="98" cm="1" vm="1643">
        <f t="array" ref="G663">_FV(F663,"Population")</f>
        <v>57127</v>
      </c>
      <c r="H663" s="105">
        <f t="shared" si="33"/>
        <v>-1.085</v>
      </c>
      <c r="I663" s="101"/>
      <c r="J663" s="41">
        <v>52575</v>
      </c>
      <c r="K663" s="41">
        <v>52595</v>
      </c>
      <c r="L663" s="41">
        <v>52796</v>
      </c>
      <c r="M663" s="41">
        <v>53414</v>
      </c>
      <c r="N663" s="41">
        <v>54062</v>
      </c>
      <c r="O663" s="41">
        <v>54825</v>
      </c>
      <c r="P663" s="41">
        <v>56012</v>
      </c>
      <c r="Q663" s="41">
        <v>56742</v>
      </c>
      <c r="R663" s="41">
        <v>57159</v>
      </c>
      <c r="S663" s="41">
        <v>57179</v>
      </c>
      <c r="T663" s="41">
        <v>57123</v>
      </c>
      <c r="U663" s="41">
        <v>58212</v>
      </c>
    </row>
    <row r="664" spans="1:21" x14ac:dyDescent="0.35">
      <c r="A664" s="40">
        <v>660</v>
      </c>
      <c r="B664" s="76" t="s">
        <v>862</v>
      </c>
      <c r="C664" s="54" t="str">
        <f t="shared" si="31"/>
        <v xml:space="preserve"> Tennessee</v>
      </c>
      <c r="D664" s="91" t="str">
        <f t="shared" si="32"/>
        <v>Hendersonville city</v>
      </c>
      <c r="E664" s="103" t="e" vm="365">
        <v>#VALUE!</v>
      </c>
      <c r="F664" s="97" t="e" vm="1644">
        <v>#VALUE!</v>
      </c>
      <c r="G664" s="98" cm="1" vm="1645">
        <f t="array" ref="G664">_FV(F664,"Population")</f>
        <v>57576</v>
      </c>
      <c r="H664" s="105">
        <f t="shared" si="33"/>
        <v>-0.53700000000000003</v>
      </c>
      <c r="I664" s="101"/>
      <c r="J664" s="41">
        <v>51372</v>
      </c>
      <c r="K664" s="41">
        <v>51333</v>
      </c>
      <c r="L664" s="41">
        <v>51485</v>
      </c>
      <c r="M664" s="41">
        <v>52283</v>
      </c>
      <c r="N664" s="41">
        <v>52919</v>
      </c>
      <c r="O664" s="41">
        <v>53824</v>
      </c>
      <c r="P664" s="41">
        <v>54851</v>
      </c>
      <c r="Q664" s="41">
        <v>55597</v>
      </c>
      <c r="R664" s="41">
        <v>56563</v>
      </c>
      <c r="S664" s="41">
        <v>57560</v>
      </c>
      <c r="T664" s="41">
        <v>57634</v>
      </c>
      <c r="U664" s="41">
        <v>58113</v>
      </c>
    </row>
    <row r="665" spans="1:21" x14ac:dyDescent="0.35">
      <c r="A665" s="40">
        <v>661</v>
      </c>
      <c r="B665" s="76" t="s">
        <v>863</v>
      </c>
      <c r="C665" s="54" t="str">
        <f t="shared" si="31"/>
        <v xml:space="preserve"> New York</v>
      </c>
      <c r="D665" s="91" t="str">
        <f t="shared" si="32"/>
        <v>White Plains city</v>
      </c>
      <c r="E665" s="103" t="e" vm="313">
        <v>#VALUE!</v>
      </c>
      <c r="F665" s="97" t="e" vm="1646">
        <v>#VALUE!</v>
      </c>
      <c r="G665" s="98" cm="1" vm="1647">
        <f t="array" ref="G665">_FV(F665,"Population")</f>
        <v>58111</v>
      </c>
      <c r="H665" s="105">
        <f t="shared" si="33"/>
        <v>2E-3</v>
      </c>
      <c r="I665" s="101"/>
      <c r="J665" s="41">
        <v>56853</v>
      </c>
      <c r="K665" s="41">
        <v>56866</v>
      </c>
      <c r="L665" s="41">
        <v>56946</v>
      </c>
      <c r="M665" s="41">
        <v>57183</v>
      </c>
      <c r="N665" s="41">
        <v>57255</v>
      </c>
      <c r="O665" s="41">
        <v>57647</v>
      </c>
      <c r="P665" s="41">
        <v>57733</v>
      </c>
      <c r="Q665" s="41">
        <v>58020</v>
      </c>
      <c r="R665" s="41">
        <v>58000</v>
      </c>
      <c r="S665" s="41">
        <v>58388</v>
      </c>
      <c r="T665" s="41">
        <v>58141</v>
      </c>
      <c r="U665" s="41">
        <v>58109</v>
      </c>
    </row>
    <row r="666" spans="1:21" x14ac:dyDescent="0.35">
      <c r="A666" s="40">
        <v>662</v>
      </c>
      <c r="B666" s="76" t="s">
        <v>864</v>
      </c>
      <c r="C666" s="54" t="str">
        <f t="shared" si="31"/>
        <v xml:space="preserve"> North Carolina</v>
      </c>
      <c r="D666" s="91" t="str">
        <f t="shared" si="32"/>
        <v>Huntersville town</v>
      </c>
      <c r="E666" s="103" t="e" vm="345">
        <v>#VALUE!</v>
      </c>
      <c r="F666" s="97" t="e" vm="1648">
        <v>#VALUE!</v>
      </c>
      <c r="G666" s="98" cm="1" vm="1649">
        <f t="array" ref="G666">_FV(F666,"Population")</f>
        <v>57098</v>
      </c>
      <c r="H666" s="105">
        <f t="shared" si="33"/>
        <v>-1</v>
      </c>
      <c r="I666" s="101"/>
      <c r="J666" s="41">
        <v>46773</v>
      </c>
      <c r="K666" s="41">
        <v>46909</v>
      </c>
      <c r="L666" s="41">
        <v>47103</v>
      </c>
      <c r="M666" s="41">
        <v>48184</v>
      </c>
      <c r="N666" s="41">
        <v>49424</v>
      </c>
      <c r="O666" s="41">
        <v>50673</v>
      </c>
      <c r="P666" s="41">
        <v>51728</v>
      </c>
      <c r="Q666" s="41">
        <v>52973</v>
      </c>
      <c r="R666" s="41">
        <v>55273</v>
      </c>
      <c r="S666" s="41">
        <v>56385</v>
      </c>
      <c r="T666" s="41">
        <v>57212</v>
      </c>
      <c r="U666" s="41">
        <v>58098</v>
      </c>
    </row>
    <row r="667" spans="1:21" x14ac:dyDescent="0.35">
      <c r="A667" s="40">
        <v>663</v>
      </c>
      <c r="B667" s="76" t="s">
        <v>865</v>
      </c>
      <c r="C667" s="54" t="str">
        <f t="shared" si="31"/>
        <v xml:space="preserve"> California</v>
      </c>
      <c r="D667" s="91" t="str">
        <f t="shared" si="32"/>
        <v>Santee city</v>
      </c>
      <c r="E667" s="103" t="e" vm="316">
        <v>#VALUE!</v>
      </c>
      <c r="F667" s="97" t="e" vm="1650">
        <v>#VALUE!</v>
      </c>
      <c r="G667" s="98" cm="1" vm="1651">
        <f t="array" ref="G667">_FV(F667,"Population")</f>
        <v>58115</v>
      </c>
      <c r="H667" s="105">
        <f t="shared" si="33"/>
        <v>3.4000000000000002E-2</v>
      </c>
      <c r="I667" s="101"/>
      <c r="J667" s="41">
        <v>53413</v>
      </c>
      <c r="K667" s="41">
        <v>53420</v>
      </c>
      <c r="L667" s="41">
        <v>53640</v>
      </c>
      <c r="M667" s="41">
        <v>54523</v>
      </c>
      <c r="N667" s="41">
        <v>55381</v>
      </c>
      <c r="O667" s="41">
        <v>56151</v>
      </c>
      <c r="P667" s="41">
        <v>56828</v>
      </c>
      <c r="Q667" s="41">
        <v>57471</v>
      </c>
      <c r="R667" s="41">
        <v>57678</v>
      </c>
      <c r="S667" s="41">
        <v>57825</v>
      </c>
      <c r="T667" s="41">
        <v>57944</v>
      </c>
      <c r="U667" s="41">
        <v>58081</v>
      </c>
    </row>
    <row r="668" spans="1:21" x14ac:dyDescent="0.35">
      <c r="A668" s="40">
        <v>664</v>
      </c>
      <c r="B668" s="76" t="s">
        <v>866</v>
      </c>
      <c r="C668" s="54" t="str">
        <f t="shared" si="31"/>
        <v xml:space="preserve"> Indiana</v>
      </c>
      <c r="D668" s="91" t="str">
        <f t="shared" si="32"/>
        <v>Kokomo city</v>
      </c>
      <c r="E668" s="103" t="e" vm="350">
        <v>#VALUE!</v>
      </c>
      <c r="F668" s="97" t="e" vm="1652">
        <v>#VALUE!</v>
      </c>
      <c r="G668" s="98" cm="1" vm="1653">
        <f t="array" ref="G668">_FV(F668,"Population")</f>
        <v>57869</v>
      </c>
      <c r="H668" s="105">
        <f t="shared" si="33"/>
        <v>-0.151</v>
      </c>
      <c r="I668" s="101"/>
      <c r="J668" s="41">
        <v>45468</v>
      </c>
      <c r="K668" s="41">
        <v>58187</v>
      </c>
      <c r="L668" s="41">
        <v>58193</v>
      </c>
      <c r="M668" s="41">
        <v>58208</v>
      </c>
      <c r="N668" s="41">
        <v>58212</v>
      </c>
      <c r="O668" s="41">
        <v>58204</v>
      </c>
      <c r="P668" s="41">
        <v>58158</v>
      </c>
      <c r="Q668" s="41">
        <v>57980</v>
      </c>
      <c r="R668" s="41">
        <v>57762</v>
      </c>
      <c r="S668" s="41">
        <v>57858</v>
      </c>
      <c r="T668" s="41">
        <v>57922</v>
      </c>
      <c r="U668" s="41">
        <v>58020</v>
      </c>
    </row>
    <row r="669" spans="1:21" x14ac:dyDescent="0.35">
      <c r="A669" s="40">
        <v>665</v>
      </c>
      <c r="B669" s="76" t="s">
        <v>867</v>
      </c>
      <c r="C669" s="54" t="str">
        <f t="shared" si="31"/>
        <v xml:space="preserve"> California</v>
      </c>
      <c r="D669" s="91" t="str">
        <f t="shared" si="32"/>
        <v>Arcadia city</v>
      </c>
      <c r="E669" s="103" t="e" vm="316">
        <v>#VALUE!</v>
      </c>
      <c r="F669" s="97" t="e" vm="1654">
        <v>#VALUE!</v>
      </c>
      <c r="G669" s="98" cm="1" vm="1655">
        <f t="array" ref="G669">_FV(F669,"Population")</f>
        <v>58610</v>
      </c>
      <c r="H669" s="105">
        <f t="shared" si="33"/>
        <v>0.67100000000000004</v>
      </c>
      <c r="I669" s="101"/>
      <c r="J669" s="41">
        <v>56364</v>
      </c>
      <c r="K669" s="41">
        <v>56303</v>
      </c>
      <c r="L669" s="41">
        <v>56322</v>
      </c>
      <c r="M669" s="41">
        <v>56594</v>
      </c>
      <c r="N669" s="41">
        <v>56801</v>
      </c>
      <c r="O669" s="41">
        <v>57215</v>
      </c>
      <c r="P669" s="41">
        <v>57513</v>
      </c>
      <c r="Q669" s="41">
        <v>57835</v>
      </c>
      <c r="R669" s="41">
        <v>58238</v>
      </c>
      <c r="S669" s="41">
        <v>58374</v>
      </c>
      <c r="T669" s="41">
        <v>58385</v>
      </c>
      <c r="U669" s="41">
        <v>57939</v>
      </c>
    </row>
    <row r="670" spans="1:21" x14ac:dyDescent="0.35">
      <c r="A670" s="40">
        <v>666</v>
      </c>
      <c r="B670" s="76" t="s">
        <v>868</v>
      </c>
      <c r="C670" s="54" t="str">
        <f t="shared" si="31"/>
        <v xml:space="preserve"> Wyoming</v>
      </c>
      <c r="D670" s="91" t="str">
        <f t="shared" si="32"/>
        <v>Casper city</v>
      </c>
      <c r="E670" s="103" t="e" vm="1508">
        <v>#VALUE!</v>
      </c>
      <c r="F670" s="97" t="e" vm="304">
        <v>#VALUE!</v>
      </c>
      <c r="G670" s="98" cm="1" vm="1656">
        <f t="array" ref="G670">_FV(F670,"Population")</f>
        <v>57461</v>
      </c>
      <c r="H670" s="105">
        <f t="shared" si="33"/>
        <v>-0.47</v>
      </c>
      <c r="I670" s="101"/>
      <c r="J670" s="41">
        <v>55316</v>
      </c>
      <c r="K670" s="41">
        <v>55316</v>
      </c>
      <c r="L670" s="41">
        <v>55261</v>
      </c>
      <c r="M670" s="41">
        <v>56092</v>
      </c>
      <c r="N670" s="41">
        <v>57684</v>
      </c>
      <c r="O670" s="41">
        <v>59487</v>
      </c>
      <c r="P670" s="41">
        <v>59673</v>
      </c>
      <c r="Q670" s="41">
        <v>60014</v>
      </c>
      <c r="R670" s="41">
        <v>58933</v>
      </c>
      <c r="S670" s="41">
        <v>57851</v>
      </c>
      <c r="T670" s="41">
        <v>57515</v>
      </c>
      <c r="U670" s="41">
        <v>57931</v>
      </c>
    </row>
    <row r="671" spans="1:21" x14ac:dyDescent="0.35">
      <c r="A671" s="40">
        <v>667</v>
      </c>
      <c r="B671" s="76" t="s">
        <v>869</v>
      </c>
      <c r="C671" s="54" t="str">
        <f t="shared" si="31"/>
        <v xml:space="preserve"> Iowa</v>
      </c>
      <c r="D671" s="91" t="str">
        <f t="shared" si="32"/>
        <v>Dubuque city</v>
      </c>
      <c r="E671" s="103" t="e" vm="540">
        <v>#VALUE!</v>
      </c>
      <c r="F671" s="97" t="e" vm="1657">
        <v>#VALUE!</v>
      </c>
      <c r="G671" s="98" cm="1" vm="1658">
        <f t="array" ref="G671">_FV(F671,"Population")</f>
        <v>57941</v>
      </c>
      <c r="H671" s="105">
        <f t="shared" si="33"/>
        <v>5.8999999999999997E-2</v>
      </c>
      <c r="I671" s="101"/>
      <c r="J671" s="41">
        <v>57637</v>
      </c>
      <c r="K671" s="41">
        <v>57605</v>
      </c>
      <c r="L671" s="41">
        <v>57689</v>
      </c>
      <c r="M671" s="41">
        <v>57916</v>
      </c>
      <c r="N671" s="41">
        <v>58165</v>
      </c>
      <c r="O671" s="41">
        <v>58491</v>
      </c>
      <c r="P671" s="41">
        <v>58573</v>
      </c>
      <c r="Q671" s="41">
        <v>58566</v>
      </c>
      <c r="R671" s="41">
        <v>58248</v>
      </c>
      <c r="S671" s="41">
        <v>58299</v>
      </c>
      <c r="T671" s="41">
        <v>57975</v>
      </c>
      <c r="U671" s="41">
        <v>57882</v>
      </c>
    </row>
    <row r="672" spans="1:21" x14ac:dyDescent="0.35">
      <c r="A672" s="40">
        <v>668</v>
      </c>
      <c r="B672" s="76" t="s">
        <v>870</v>
      </c>
      <c r="C672" s="54" t="str">
        <f t="shared" si="31"/>
        <v xml:space="preserve"> Illinois</v>
      </c>
      <c r="D672" s="91" t="str">
        <f t="shared" si="32"/>
        <v>Orland Park village</v>
      </c>
      <c r="E672" s="103" t="e" vm="318">
        <v>#VALUE!</v>
      </c>
      <c r="F672" s="97" t="e" vm="1659">
        <v>#VALUE!</v>
      </c>
      <c r="G672" s="98" cm="1" vm="1660">
        <f t="array" ref="G672">_FV(F672,"Population")</f>
        <v>58312</v>
      </c>
      <c r="H672" s="105">
        <f t="shared" si="33"/>
        <v>0.45500000000000002</v>
      </c>
      <c r="I672" s="101"/>
      <c r="J672" s="41">
        <v>56767</v>
      </c>
      <c r="K672" s="41">
        <v>56607</v>
      </c>
      <c r="L672" s="41">
        <v>56664</v>
      </c>
      <c r="M672" s="41">
        <v>56968</v>
      </c>
      <c r="N672" s="41">
        <v>57232</v>
      </c>
      <c r="O672" s="41">
        <v>58470</v>
      </c>
      <c r="P672" s="41">
        <v>58592</v>
      </c>
      <c r="Q672" s="41">
        <v>58531</v>
      </c>
      <c r="R672" s="41">
        <v>58912</v>
      </c>
      <c r="S672" s="41">
        <v>58579</v>
      </c>
      <c r="T672" s="41">
        <v>58179</v>
      </c>
      <c r="U672" s="41">
        <v>57857</v>
      </c>
    </row>
    <row r="673" spans="1:21" x14ac:dyDescent="0.35">
      <c r="A673" s="40">
        <v>669</v>
      </c>
      <c r="B673" s="76" t="s">
        <v>871</v>
      </c>
      <c r="C673" s="54" t="str">
        <f t="shared" si="31"/>
        <v xml:space="preserve"> Massachusetts</v>
      </c>
      <c r="D673" s="91" t="str">
        <f t="shared" si="32"/>
        <v>Weymouth Town city</v>
      </c>
      <c r="E673" s="103" t="e" vm="361">
        <v>#VALUE!</v>
      </c>
      <c r="F673" s="97" t="e" vm="1661">
        <v>#VALUE!</v>
      </c>
      <c r="G673" s="98" cm="1" vm="1662">
        <f t="array" ref="G673">_FV(F673,"Population")</f>
        <v>57719</v>
      </c>
      <c r="H673" s="105">
        <f t="shared" si="33"/>
        <v>-2.7E-2</v>
      </c>
      <c r="I673" s="101"/>
      <c r="J673" s="41">
        <v>53743</v>
      </c>
      <c r="K673" s="41">
        <v>53762</v>
      </c>
      <c r="L673" s="41">
        <v>53828</v>
      </c>
      <c r="M673" s="41">
        <v>54177</v>
      </c>
      <c r="N673" s="41">
        <v>55058</v>
      </c>
      <c r="O673" s="41">
        <v>55452</v>
      </c>
      <c r="P673" s="41">
        <v>55725</v>
      </c>
      <c r="Q673" s="41">
        <v>55798</v>
      </c>
      <c r="R673" s="41">
        <v>55924</v>
      </c>
      <c r="S673" s="41">
        <v>56695</v>
      </c>
      <c r="T673" s="41">
        <v>57511</v>
      </c>
      <c r="U673" s="41">
        <v>57746</v>
      </c>
    </row>
    <row r="674" spans="1:21" x14ac:dyDescent="0.35">
      <c r="A674" s="40">
        <v>670</v>
      </c>
      <c r="B674" s="76" t="s">
        <v>872</v>
      </c>
      <c r="C674" s="54" t="str">
        <f t="shared" si="31"/>
        <v xml:space="preserve"> Colorado</v>
      </c>
      <c r="D674" s="91" t="str">
        <f t="shared" si="32"/>
        <v>Parker town</v>
      </c>
      <c r="E674" s="103" t="e" vm="356">
        <v>#VALUE!</v>
      </c>
      <c r="F674" s="97" t="e" vm="1663">
        <v>#VALUE!</v>
      </c>
      <c r="G674" s="98" cm="1" vm="1664">
        <f t="array" ref="G674">_FV(F674,"Population")</f>
        <v>55636</v>
      </c>
      <c r="H674" s="105">
        <f t="shared" si="33"/>
        <v>-2.0699999999999998</v>
      </c>
      <c r="I674" s="101"/>
      <c r="J674" s="41">
        <v>45297</v>
      </c>
      <c r="K674" s="41">
        <v>45357</v>
      </c>
      <c r="L674" s="41">
        <v>45540</v>
      </c>
      <c r="M674" s="41">
        <v>46116</v>
      </c>
      <c r="N674" s="41">
        <v>47054</v>
      </c>
      <c r="O674" s="41">
        <v>48364</v>
      </c>
      <c r="P674" s="41">
        <v>49508</v>
      </c>
      <c r="Q674" s="41">
        <v>51112</v>
      </c>
      <c r="R674" s="41">
        <v>52714</v>
      </c>
      <c r="S674" s="41">
        <v>54261</v>
      </c>
      <c r="T674" s="41">
        <v>55813</v>
      </c>
      <c r="U674" s="41">
        <v>57706</v>
      </c>
    </row>
    <row r="675" spans="1:21" x14ac:dyDescent="0.35">
      <c r="A675" s="40">
        <v>671</v>
      </c>
      <c r="B675" s="76" t="s">
        <v>873</v>
      </c>
      <c r="C675" s="54" t="str">
        <f t="shared" si="31"/>
        <v xml:space="preserve"> Florida</v>
      </c>
      <c r="D675" s="91" t="str">
        <f t="shared" si="32"/>
        <v>Palm Beach Gardens city</v>
      </c>
      <c r="E675" s="103" t="e" vm="337">
        <v>#VALUE!</v>
      </c>
      <c r="F675" s="97" t="e" vm="1665">
        <v>#VALUE!</v>
      </c>
      <c r="G675" s="98" cm="1" vm="1666">
        <f t="array" ref="G675">_FV(F675,"Population")</f>
        <v>56284</v>
      </c>
      <c r="H675" s="105">
        <f t="shared" si="33"/>
        <v>-1.42</v>
      </c>
      <c r="I675" s="101"/>
      <c r="J675" s="41">
        <v>48452</v>
      </c>
      <c r="K675" s="41">
        <v>49896</v>
      </c>
      <c r="L675" s="41">
        <v>50012</v>
      </c>
      <c r="M675" s="41">
        <v>50563</v>
      </c>
      <c r="N675" s="41">
        <v>51320</v>
      </c>
      <c r="O675" s="41">
        <v>52221</v>
      </c>
      <c r="P675" s="41">
        <v>53388</v>
      </c>
      <c r="Q675" s="41">
        <v>54437</v>
      </c>
      <c r="R675" s="41">
        <v>55536</v>
      </c>
      <c r="S675" s="41">
        <v>56360</v>
      </c>
      <c r="T675" s="41">
        <v>57007</v>
      </c>
      <c r="U675" s="41">
        <v>57704</v>
      </c>
    </row>
    <row r="676" spans="1:21" x14ac:dyDescent="0.35">
      <c r="A676" s="40">
        <v>672</v>
      </c>
      <c r="B676" s="76" t="s">
        <v>874</v>
      </c>
      <c r="C676" s="54" t="str">
        <f t="shared" si="31"/>
        <v xml:space="preserve"> California</v>
      </c>
      <c r="D676" s="91" t="str">
        <f t="shared" si="32"/>
        <v>Hanford city</v>
      </c>
      <c r="E676" s="103" t="e" vm="316">
        <v>#VALUE!</v>
      </c>
      <c r="F676" s="97" t="e" vm="1667">
        <v>#VALUE!</v>
      </c>
      <c r="G676" s="98" cm="1" vm="1668">
        <f t="array" ref="G676">_FV(F676,"Population")</f>
        <v>56910</v>
      </c>
      <c r="H676" s="105">
        <f t="shared" si="33"/>
        <v>-0.79300000000000004</v>
      </c>
      <c r="I676" s="101"/>
      <c r="J676" s="41">
        <v>53967</v>
      </c>
      <c r="K676" s="41">
        <v>54436</v>
      </c>
      <c r="L676" s="41">
        <v>54463</v>
      </c>
      <c r="M676" s="41">
        <v>54612</v>
      </c>
      <c r="N676" s="41">
        <v>54524</v>
      </c>
      <c r="O676" s="41">
        <v>54741</v>
      </c>
      <c r="P676" s="41">
        <v>55086</v>
      </c>
      <c r="Q676" s="41">
        <v>55608</v>
      </c>
      <c r="R676" s="41">
        <v>55663</v>
      </c>
      <c r="S676" s="41">
        <v>56383</v>
      </c>
      <c r="T676" s="41">
        <v>56971</v>
      </c>
      <c r="U676" s="41">
        <v>57703</v>
      </c>
    </row>
    <row r="677" spans="1:21" x14ac:dyDescent="0.35">
      <c r="A677" s="40">
        <v>673</v>
      </c>
      <c r="B677" s="76" t="s">
        <v>875</v>
      </c>
      <c r="C677" s="54" t="str">
        <f t="shared" si="31"/>
        <v xml:space="preserve"> California</v>
      </c>
      <c r="D677" s="91" t="str">
        <f t="shared" si="32"/>
        <v>Huntington Park city</v>
      </c>
      <c r="E677" s="103" t="e" vm="316">
        <v>#VALUE!</v>
      </c>
      <c r="F677" s="97" t="e" vm="1669">
        <v>#VALUE!</v>
      </c>
      <c r="G677" s="98" cm="1" vm="1670">
        <f t="array" ref="G677">_FV(F677,"Population")</f>
        <v>58173</v>
      </c>
      <c r="H677" s="105">
        <f t="shared" si="33"/>
        <v>0.66400000000000003</v>
      </c>
      <c r="I677" s="101"/>
      <c r="J677" s="41">
        <v>58114</v>
      </c>
      <c r="K677" s="41">
        <v>58125</v>
      </c>
      <c r="L677" s="41">
        <v>58125</v>
      </c>
      <c r="M677" s="41">
        <v>58334</v>
      </c>
      <c r="N677" s="41">
        <v>58524</v>
      </c>
      <c r="O677" s="41">
        <v>58739</v>
      </c>
      <c r="P677" s="41">
        <v>58908</v>
      </c>
      <c r="Q677" s="41">
        <v>58933</v>
      </c>
      <c r="R677" s="41">
        <v>58701</v>
      </c>
      <c r="S677" s="41">
        <v>58476</v>
      </c>
      <c r="T677" s="41">
        <v>57998</v>
      </c>
      <c r="U677" s="41">
        <v>57509</v>
      </c>
    </row>
    <row r="678" spans="1:21" x14ac:dyDescent="0.35">
      <c r="A678" s="40">
        <v>674</v>
      </c>
      <c r="B678" s="76" t="s">
        <v>876</v>
      </c>
      <c r="C678" s="54" t="str">
        <f t="shared" si="31"/>
        <v xml:space="preserve"> Massachusetts</v>
      </c>
      <c r="D678" s="91" t="str">
        <f t="shared" si="32"/>
        <v>Taunton city</v>
      </c>
      <c r="E678" s="103" t="e" vm="361">
        <v>#VALUE!</v>
      </c>
      <c r="F678" s="97" t="e" vm="1671">
        <v>#VALUE!</v>
      </c>
      <c r="G678" s="98" cm="1" vm="1672">
        <f t="array" ref="G678">_FV(F678,"Population")</f>
        <v>57296</v>
      </c>
      <c r="H678" s="105">
        <f t="shared" si="33"/>
        <v>-0.16800000000000001</v>
      </c>
      <c r="I678" s="101"/>
      <c r="J678" s="41">
        <v>55874</v>
      </c>
      <c r="K678" s="41">
        <v>55826</v>
      </c>
      <c r="L678" s="41">
        <v>55851</v>
      </c>
      <c r="M678" s="41">
        <v>55876</v>
      </c>
      <c r="N678" s="41">
        <v>55990</v>
      </c>
      <c r="O678" s="41">
        <v>56109</v>
      </c>
      <c r="P678" s="41">
        <v>56659</v>
      </c>
      <c r="Q678" s="41">
        <v>56838</v>
      </c>
      <c r="R678" s="41">
        <v>56939</v>
      </c>
      <c r="S678" s="41">
        <v>56982</v>
      </c>
      <c r="T678" s="41">
        <v>57365</v>
      </c>
      <c r="U678" s="41">
        <v>57464</v>
      </c>
    </row>
    <row r="679" spans="1:21" x14ac:dyDescent="0.35">
      <c r="A679" s="40">
        <v>675</v>
      </c>
      <c r="B679" s="76" t="s">
        <v>877</v>
      </c>
      <c r="C679" s="54" t="str">
        <f t="shared" si="31"/>
        <v xml:space="preserve"> Oklahoma</v>
      </c>
      <c r="D679" s="91" t="str">
        <f t="shared" si="32"/>
        <v>Midwest City city</v>
      </c>
      <c r="E679" s="103" t="e" vm="370">
        <v>#VALUE!</v>
      </c>
      <c r="F679" s="97" t="e" vm="1673">
        <v>#VALUE!</v>
      </c>
      <c r="G679" s="98" cm="1" vm="1674">
        <f t="array" ref="G679">_FV(F679,"Population")</f>
        <v>57325</v>
      </c>
      <c r="H679" s="105">
        <f t="shared" si="33"/>
        <v>-8.2000000000000003E-2</v>
      </c>
      <c r="I679" s="101"/>
      <c r="J679" s="41">
        <v>54371</v>
      </c>
      <c r="K679" s="41">
        <v>54370</v>
      </c>
      <c r="L679" s="41">
        <v>54586</v>
      </c>
      <c r="M679" s="41">
        <v>55386</v>
      </c>
      <c r="N679" s="41">
        <v>56232</v>
      </c>
      <c r="O679" s="41">
        <v>56835</v>
      </c>
      <c r="P679" s="41">
        <v>57095</v>
      </c>
      <c r="Q679" s="41">
        <v>57289</v>
      </c>
      <c r="R679" s="41">
        <v>57417</v>
      </c>
      <c r="S679" s="41">
        <v>57165</v>
      </c>
      <c r="T679" s="41">
        <v>57186</v>
      </c>
      <c r="U679" s="41">
        <v>57407</v>
      </c>
    </row>
    <row r="680" spans="1:21" x14ac:dyDescent="0.35">
      <c r="A680" s="40">
        <v>676</v>
      </c>
      <c r="B680" s="76" t="s">
        <v>878</v>
      </c>
      <c r="C680" s="54" t="str">
        <f t="shared" si="31"/>
        <v xml:space="preserve"> Massachusetts</v>
      </c>
      <c r="D680" s="91" t="str">
        <f t="shared" si="32"/>
        <v>Medford city</v>
      </c>
      <c r="E680" s="103" t="e" vm="361">
        <v>#VALUE!</v>
      </c>
      <c r="F680" s="97" t="e" vm="1675">
        <v>#VALUE!</v>
      </c>
      <c r="G680" s="98" cm="1" vm="1676">
        <f t="array" ref="G680">_FV(F680,"Population")</f>
        <v>57765</v>
      </c>
      <c r="H680" s="105">
        <f t="shared" si="33"/>
        <v>0.42399999999999999</v>
      </c>
      <c r="I680" s="101"/>
      <c r="J680" s="41">
        <v>56173</v>
      </c>
      <c r="K680" s="41">
        <v>56280</v>
      </c>
      <c r="L680" s="41">
        <v>56400</v>
      </c>
      <c r="M680" s="41">
        <v>56824</v>
      </c>
      <c r="N680" s="41">
        <v>57255</v>
      </c>
      <c r="O680" s="41">
        <v>57399</v>
      </c>
      <c r="P680" s="41">
        <v>57551</v>
      </c>
      <c r="Q680" s="41">
        <v>57792</v>
      </c>
      <c r="R680" s="41">
        <v>57820</v>
      </c>
      <c r="S680" s="41">
        <v>57772</v>
      </c>
      <c r="T680" s="41">
        <v>57554</v>
      </c>
      <c r="U680" s="41">
        <v>57341</v>
      </c>
    </row>
    <row r="681" spans="1:21" x14ac:dyDescent="0.35">
      <c r="A681" s="40">
        <v>677</v>
      </c>
      <c r="B681" s="76" t="s">
        <v>879</v>
      </c>
      <c r="C681" s="54" t="str">
        <f t="shared" si="31"/>
        <v xml:space="preserve"> Texas</v>
      </c>
      <c r="D681" s="91" t="str">
        <f t="shared" si="32"/>
        <v>Euless city</v>
      </c>
      <c r="E681" s="103" t="e" vm="321">
        <v>#VALUE!</v>
      </c>
      <c r="F681" s="97" t="e" vm="1677">
        <v>#VALUE!</v>
      </c>
      <c r="G681" s="98" cm="1" vm="1678">
        <f t="array" ref="G681">_FV(F681,"Population")</f>
        <v>57346</v>
      </c>
      <c r="H681" s="105">
        <f t="shared" si="33"/>
        <v>0.14899999999999999</v>
      </c>
      <c r="I681" s="101"/>
      <c r="J681" s="41">
        <v>51277</v>
      </c>
      <c r="K681" s="41">
        <v>51263</v>
      </c>
      <c r="L681" s="41">
        <v>51411</v>
      </c>
      <c r="M681" s="41">
        <v>52052</v>
      </c>
      <c r="N681" s="41">
        <v>52756</v>
      </c>
      <c r="O681" s="41">
        <v>53140</v>
      </c>
      <c r="P681" s="41">
        <v>53569</v>
      </c>
      <c r="Q681" s="41">
        <v>54163</v>
      </c>
      <c r="R681" s="41">
        <v>54881</v>
      </c>
      <c r="S681" s="41">
        <v>55252</v>
      </c>
      <c r="T681" s="41">
        <v>57241</v>
      </c>
      <c r="U681" s="41">
        <v>57197</v>
      </c>
    </row>
    <row r="682" spans="1:21" x14ac:dyDescent="0.35">
      <c r="A682" s="40">
        <v>678</v>
      </c>
      <c r="B682" s="76" t="s">
        <v>880</v>
      </c>
      <c r="C682" s="54" t="str">
        <f t="shared" si="31"/>
        <v xml:space="preserve"> Washington</v>
      </c>
      <c r="D682" s="91" t="str">
        <f t="shared" si="32"/>
        <v>Shoreline city</v>
      </c>
      <c r="E682" s="103" t="e" vm="353">
        <v>#VALUE!</v>
      </c>
      <c r="F682" s="97" t="e" vm="1679">
        <v>#VALUE!</v>
      </c>
      <c r="G682" s="98" cm="1" vm="1680">
        <f t="array" ref="G682">_FV(F682,"Population")</f>
        <v>56752</v>
      </c>
      <c r="H682" s="105">
        <f t="shared" si="33"/>
        <v>-0.27500000000000002</v>
      </c>
      <c r="I682" s="101"/>
      <c r="J682" s="41">
        <v>53007</v>
      </c>
      <c r="K682" s="41">
        <v>53031</v>
      </c>
      <c r="L682" s="41">
        <v>53180</v>
      </c>
      <c r="M682" s="41">
        <v>53762</v>
      </c>
      <c r="N682" s="41">
        <v>54459</v>
      </c>
      <c r="O682" s="41">
        <v>54802</v>
      </c>
      <c r="P682" s="41">
        <v>55249</v>
      </c>
      <c r="Q682" s="41">
        <v>55592</v>
      </c>
      <c r="R682" s="41">
        <v>55687</v>
      </c>
      <c r="S682" s="41">
        <v>56521</v>
      </c>
      <c r="T682" s="41">
        <v>56557</v>
      </c>
      <c r="U682" s="41">
        <v>57027</v>
      </c>
    </row>
    <row r="683" spans="1:21" x14ac:dyDescent="0.35">
      <c r="A683" s="40">
        <v>679</v>
      </c>
      <c r="B683" s="76" t="s">
        <v>881</v>
      </c>
      <c r="C683" s="54" t="str">
        <f t="shared" si="31"/>
        <v xml:space="preserve"> Georgia</v>
      </c>
      <c r="D683" s="91" t="str">
        <f t="shared" si="32"/>
        <v>Smyrna city</v>
      </c>
      <c r="E683" s="103" t="e" vm="400">
        <v>#VALUE!</v>
      </c>
      <c r="F683" s="97" t="e" vm="1681">
        <v>#VALUE!</v>
      </c>
      <c r="G683" s="98" cm="1" vm="1682">
        <f t="array" ref="G683">_FV(F683,"Population")</f>
        <v>56706</v>
      </c>
      <c r="H683" s="105">
        <f t="shared" si="33"/>
        <v>0.04</v>
      </c>
      <c r="I683" s="101"/>
      <c r="J683" s="41">
        <v>51271</v>
      </c>
      <c r="K683" s="41">
        <v>51037</v>
      </c>
      <c r="L683" s="41">
        <v>51140</v>
      </c>
      <c r="M683" s="41">
        <v>51636</v>
      </c>
      <c r="N683" s="41">
        <v>52322</v>
      </c>
      <c r="O683" s="41">
        <v>53074</v>
      </c>
      <c r="P683" s="41">
        <v>54419</v>
      </c>
      <c r="Q683" s="41">
        <v>55583</v>
      </c>
      <c r="R683" s="41">
        <v>56246</v>
      </c>
      <c r="S683" s="41">
        <v>56285</v>
      </c>
      <c r="T683" s="41">
        <v>56512</v>
      </c>
      <c r="U683" s="41">
        <v>56666</v>
      </c>
    </row>
    <row r="684" spans="1:21" x14ac:dyDescent="0.35">
      <c r="A684" s="40">
        <v>680</v>
      </c>
      <c r="B684" s="76" t="s">
        <v>882</v>
      </c>
      <c r="C684" s="54" t="str">
        <f t="shared" si="31"/>
        <v xml:space="preserve"> Idaho</v>
      </c>
      <c r="D684" s="91" t="str">
        <f t="shared" si="32"/>
        <v>Pocatello city</v>
      </c>
      <c r="E684" s="103" t="e" vm="527">
        <v>#VALUE!</v>
      </c>
      <c r="F684" s="97" t="e" vm="1683">
        <v>#VALUE!</v>
      </c>
      <c r="G684" s="98" cm="1" vm="1684">
        <f t="array" ref="G684">_FV(F684,"Population")</f>
        <v>56266</v>
      </c>
      <c r="H684" s="105">
        <f t="shared" si="33"/>
        <v>-0.371</v>
      </c>
      <c r="I684" s="101"/>
      <c r="J684" s="41">
        <v>54255</v>
      </c>
      <c r="K684" s="41">
        <v>54236</v>
      </c>
      <c r="L684" s="41">
        <v>54335</v>
      </c>
      <c r="M684" s="41">
        <v>54702</v>
      </c>
      <c r="N684" s="41">
        <v>54779</v>
      </c>
      <c r="O684" s="41">
        <v>54476</v>
      </c>
      <c r="P684" s="41">
        <v>54427</v>
      </c>
      <c r="Q684" s="41">
        <v>54775</v>
      </c>
      <c r="R684" s="41">
        <v>54911</v>
      </c>
      <c r="S684" s="41">
        <v>55336</v>
      </c>
      <c r="T684" s="41">
        <v>55982</v>
      </c>
      <c r="U684" s="41">
        <v>56637</v>
      </c>
    </row>
    <row r="685" spans="1:21" x14ac:dyDescent="0.35">
      <c r="A685" s="40">
        <v>681</v>
      </c>
      <c r="B685" s="76" t="s">
        <v>883</v>
      </c>
      <c r="C685" s="54" t="str">
        <f t="shared" si="31"/>
        <v xml:space="preserve"> Georgia</v>
      </c>
      <c r="D685" s="91" t="str">
        <f t="shared" si="32"/>
        <v>Valdosta city</v>
      </c>
      <c r="E685" s="103" t="e" vm="400">
        <v>#VALUE!</v>
      </c>
      <c r="F685" s="97" t="e" vm="1685">
        <v>#VALUE!</v>
      </c>
      <c r="G685" s="98" cm="1" vm="1686">
        <f t="array" ref="G685">_FV(F685,"Population")</f>
        <v>56426</v>
      </c>
      <c r="H685" s="105">
        <f t="shared" si="33"/>
        <v>-3.1E-2</v>
      </c>
      <c r="I685" s="101"/>
      <c r="J685" s="41">
        <v>54518</v>
      </c>
      <c r="K685" s="41">
        <v>54764</v>
      </c>
      <c r="L685" s="41">
        <v>54977</v>
      </c>
      <c r="M685" s="41">
        <v>55787</v>
      </c>
      <c r="N685" s="41">
        <v>57156</v>
      </c>
      <c r="O685" s="41">
        <v>56088</v>
      </c>
      <c r="P685" s="41">
        <v>56309</v>
      </c>
      <c r="Q685" s="41">
        <v>55818</v>
      </c>
      <c r="R685" s="41">
        <v>55846</v>
      </c>
      <c r="S685" s="41">
        <v>56054</v>
      </c>
      <c r="T685" s="41">
        <v>56428</v>
      </c>
      <c r="U685" s="41">
        <v>56457</v>
      </c>
    </row>
    <row r="686" spans="1:21" x14ac:dyDescent="0.35">
      <c r="A686" s="40">
        <v>682</v>
      </c>
      <c r="B686" s="76" t="s">
        <v>884</v>
      </c>
      <c r="C686" s="54" t="str">
        <f t="shared" si="31"/>
        <v xml:space="preserve"> Nevada</v>
      </c>
      <c r="D686" s="91" t="str">
        <f t="shared" si="32"/>
        <v>Carson City</v>
      </c>
      <c r="E686" s="103" t="e" vm="376">
        <v>#VALUE!</v>
      </c>
      <c r="F686" s="97" t="e" vm="1687">
        <v>#VALUE!</v>
      </c>
      <c r="G686" s="98" cm="1" vm="1688">
        <f t="array" ref="G686">_FV(F686,"Population")</f>
        <v>55414</v>
      </c>
      <c r="H686" s="105">
        <f t="shared" si="33"/>
        <v>-0.502</v>
      </c>
      <c r="I686" s="101"/>
      <c r="J686" s="41">
        <v>55274</v>
      </c>
      <c r="K686" s="41">
        <v>55269</v>
      </c>
      <c r="L686" s="41">
        <v>54981</v>
      </c>
      <c r="M686" s="41">
        <v>54676</v>
      </c>
      <c r="N686" s="41">
        <v>54312</v>
      </c>
      <c r="O686" s="41">
        <v>53726</v>
      </c>
      <c r="P686" s="41">
        <v>54082</v>
      </c>
      <c r="Q686" s="41">
        <v>54068</v>
      </c>
      <c r="R686" s="41">
        <v>54147</v>
      </c>
      <c r="S686" s="41">
        <v>54532</v>
      </c>
      <c r="T686" s="41">
        <v>55202</v>
      </c>
      <c r="U686" s="41">
        <v>55916</v>
      </c>
    </row>
    <row r="687" spans="1:21" x14ac:dyDescent="0.35">
      <c r="A687" s="40">
        <v>683</v>
      </c>
      <c r="B687" s="76" t="s">
        <v>885</v>
      </c>
      <c r="C687" s="54" t="str">
        <f t="shared" si="31"/>
        <v xml:space="preserve"> Arizona</v>
      </c>
      <c r="D687" s="91" t="str">
        <f t="shared" si="32"/>
        <v>Lake Havasu City city</v>
      </c>
      <c r="E687" s="103" t="e" vm="323">
        <v>#VALUE!</v>
      </c>
      <c r="F687" s="97" t="e" vm="1689">
        <v>#VALUE!</v>
      </c>
      <c r="G687" s="98" cm="1" vm="1690">
        <f t="array" ref="G687">_FV(F687,"Population")</f>
        <v>55090</v>
      </c>
      <c r="H687" s="105">
        <f t="shared" si="33"/>
        <v>-0.77500000000000002</v>
      </c>
      <c r="I687" s="101"/>
      <c r="J687" s="41">
        <v>52527</v>
      </c>
      <c r="K687" s="41">
        <v>52531</v>
      </c>
      <c r="L687" s="41">
        <v>52578</v>
      </c>
      <c r="M687" s="41">
        <v>52789</v>
      </c>
      <c r="N687" s="41">
        <v>52794</v>
      </c>
      <c r="O687" s="41">
        <v>52786</v>
      </c>
      <c r="P687" s="41">
        <v>53030</v>
      </c>
      <c r="Q687" s="41">
        <v>53399</v>
      </c>
      <c r="R687" s="41">
        <v>53800</v>
      </c>
      <c r="S687" s="41">
        <v>54380</v>
      </c>
      <c r="T687" s="41">
        <v>55020</v>
      </c>
      <c r="U687" s="41">
        <v>55865</v>
      </c>
    </row>
    <row r="688" spans="1:21" x14ac:dyDescent="0.35">
      <c r="A688" s="40">
        <v>684</v>
      </c>
      <c r="B688" s="76" t="s">
        <v>886</v>
      </c>
      <c r="C688" s="54" t="str">
        <f t="shared" si="31"/>
        <v xml:space="preserve"> North Dakota</v>
      </c>
      <c r="D688" s="91" t="str">
        <f t="shared" si="32"/>
        <v>Grand Forks city</v>
      </c>
      <c r="E688" s="103" t="e" vm="781">
        <v>#VALUE!</v>
      </c>
      <c r="F688" s="97" t="e" vm="1691">
        <v>#VALUE!</v>
      </c>
      <c r="G688" s="98" cm="1" vm="1692">
        <f t="array" ref="G688">_FV(F688,"Population")</f>
        <v>56948</v>
      </c>
      <c r="H688" s="105">
        <f t="shared" si="33"/>
        <v>1.109</v>
      </c>
      <c r="I688" s="101"/>
      <c r="J688" s="41">
        <v>52838</v>
      </c>
      <c r="K688" s="41">
        <v>52920</v>
      </c>
      <c r="L688" s="41">
        <v>53040</v>
      </c>
      <c r="M688" s="41">
        <v>52770</v>
      </c>
      <c r="N688" s="41">
        <v>53576</v>
      </c>
      <c r="O688" s="41">
        <v>54914</v>
      </c>
      <c r="P688" s="41">
        <v>55811</v>
      </c>
      <c r="Q688" s="41">
        <v>56535</v>
      </c>
      <c r="R688" s="41">
        <v>56729</v>
      </c>
      <c r="S688" s="41">
        <v>56754</v>
      </c>
      <c r="T688" s="41">
        <v>56637</v>
      </c>
      <c r="U688" s="41">
        <v>55839</v>
      </c>
    </row>
    <row r="689" spans="1:21" x14ac:dyDescent="0.35">
      <c r="A689" s="40">
        <v>685</v>
      </c>
      <c r="B689" s="76" t="s">
        <v>887</v>
      </c>
      <c r="C689" s="54" t="str">
        <f t="shared" si="31"/>
        <v xml:space="preserve"> Missouri</v>
      </c>
      <c r="D689" s="91" t="str">
        <f t="shared" si="32"/>
        <v>Blue Springs city</v>
      </c>
      <c r="E689" s="103" t="e" vm="403">
        <v>#VALUE!</v>
      </c>
      <c r="F689" s="97" t="e" vm="1693">
        <v>#VALUE!</v>
      </c>
      <c r="G689" s="98" cm="1" vm="1694">
        <f t="array" ref="G689">_FV(F689,"Population")</f>
        <v>55104</v>
      </c>
      <c r="H689" s="105">
        <f t="shared" si="33"/>
        <v>-0.72499999999999998</v>
      </c>
      <c r="I689" s="101"/>
      <c r="J689" s="41">
        <v>52575</v>
      </c>
      <c r="K689" s="41">
        <v>52593</v>
      </c>
      <c r="L689" s="41">
        <v>52657</v>
      </c>
      <c r="M689" s="41">
        <v>52754</v>
      </c>
      <c r="N689" s="41">
        <v>52977</v>
      </c>
      <c r="O689" s="41">
        <v>53149</v>
      </c>
      <c r="P689" s="41">
        <v>53462</v>
      </c>
      <c r="Q689" s="41">
        <v>53998</v>
      </c>
      <c r="R689" s="41">
        <v>54387</v>
      </c>
      <c r="S689" s="41">
        <v>54861</v>
      </c>
      <c r="T689" s="41">
        <v>55126</v>
      </c>
      <c r="U689" s="41">
        <v>55829</v>
      </c>
    </row>
    <row r="690" spans="1:21" x14ac:dyDescent="0.35">
      <c r="A690" s="40">
        <v>686</v>
      </c>
      <c r="B690" s="76" t="s">
        <v>888</v>
      </c>
      <c r="C690" s="54" t="str">
        <f t="shared" si="31"/>
        <v xml:space="preserve"> Mississippi</v>
      </c>
      <c r="D690" s="91" t="str">
        <f t="shared" si="32"/>
        <v>Southaven city</v>
      </c>
      <c r="E690" s="103" t="e" vm="651">
        <v>#VALUE!</v>
      </c>
      <c r="F690" s="97" t="e" vm="1695">
        <v>#VALUE!</v>
      </c>
      <c r="G690" s="98" cm="1" vm="1696">
        <f t="array" ref="G690">_FV(F690,"Population")</f>
        <v>54944</v>
      </c>
      <c r="H690" s="105">
        <f t="shared" si="33"/>
        <v>-0.83599999999999997</v>
      </c>
      <c r="I690" s="101"/>
      <c r="J690" s="41">
        <v>48982</v>
      </c>
      <c r="K690" s="41">
        <v>48979</v>
      </c>
      <c r="L690" s="41">
        <v>49125</v>
      </c>
      <c r="M690" s="41">
        <v>49756</v>
      </c>
      <c r="N690" s="41">
        <v>50407</v>
      </c>
      <c r="O690" s="41">
        <v>50977</v>
      </c>
      <c r="P690" s="41">
        <v>51740</v>
      </c>
      <c r="Q690" s="41">
        <v>52529</v>
      </c>
      <c r="R690" s="41">
        <v>53200</v>
      </c>
      <c r="S690" s="41">
        <v>54155</v>
      </c>
      <c r="T690" s="41">
        <v>54979</v>
      </c>
      <c r="U690" s="41">
        <v>55780</v>
      </c>
    </row>
    <row r="691" spans="1:21" x14ac:dyDescent="0.35">
      <c r="A691" s="40">
        <v>687</v>
      </c>
      <c r="B691" s="76" t="s">
        <v>889</v>
      </c>
      <c r="C691" s="54" t="str">
        <f t="shared" si="31"/>
        <v xml:space="preserve"> Illinois</v>
      </c>
      <c r="D691" s="91" t="str">
        <f t="shared" si="32"/>
        <v>Tinley Park village</v>
      </c>
      <c r="E691" s="103" t="e" vm="318">
        <v>#VALUE!</v>
      </c>
      <c r="F691" s="97" t="e" vm="1697">
        <v>#VALUE!</v>
      </c>
      <c r="G691" s="98" cm="1" vm="1698">
        <f t="array" ref="G691">_FV(F691,"Population")</f>
        <v>56204</v>
      </c>
      <c r="H691" s="105">
        <f t="shared" si="33"/>
        <v>0.43099999999999999</v>
      </c>
      <c r="I691" s="101"/>
      <c r="J691" s="41">
        <v>56703</v>
      </c>
      <c r="K691" s="41">
        <v>56827</v>
      </c>
      <c r="L691" s="41">
        <v>56882</v>
      </c>
      <c r="M691" s="41">
        <v>57086</v>
      </c>
      <c r="N691" s="41">
        <v>57268</v>
      </c>
      <c r="O691" s="41">
        <v>57372</v>
      </c>
      <c r="P691" s="41">
        <v>57364</v>
      </c>
      <c r="Q691" s="41">
        <v>57195</v>
      </c>
      <c r="R691" s="41">
        <v>56929</v>
      </c>
      <c r="S691" s="41">
        <v>56553</v>
      </c>
      <c r="T691" s="41">
        <v>56095</v>
      </c>
      <c r="U691" s="41">
        <v>55773</v>
      </c>
    </row>
    <row r="692" spans="1:21" x14ac:dyDescent="0.35">
      <c r="A692" s="40">
        <v>688</v>
      </c>
      <c r="B692" s="76" t="s">
        <v>890</v>
      </c>
      <c r="C692" s="54" t="str">
        <f t="shared" si="31"/>
        <v xml:space="preserve"> California</v>
      </c>
      <c r="D692" s="91" t="str">
        <f t="shared" si="32"/>
        <v>Diamond Bar city</v>
      </c>
      <c r="E692" s="103" t="e" vm="316">
        <v>#VALUE!</v>
      </c>
      <c r="F692" s="97" t="e" vm="1699">
        <v>#VALUE!</v>
      </c>
      <c r="G692" s="98" cm="1" vm="1700">
        <f t="array" ref="G692">_FV(F692,"Population")</f>
        <v>56275</v>
      </c>
      <c r="H692" s="105">
        <f t="shared" si="33"/>
        <v>0.55500000000000005</v>
      </c>
      <c r="I692" s="101"/>
      <c r="J692" s="41">
        <v>55544</v>
      </c>
      <c r="K692" s="41">
        <v>55568</v>
      </c>
      <c r="L692" s="41">
        <v>55588</v>
      </c>
      <c r="M692" s="41">
        <v>55854</v>
      </c>
      <c r="N692" s="41">
        <v>56087</v>
      </c>
      <c r="O692" s="41">
        <v>56233</v>
      </c>
      <c r="P692" s="41">
        <v>56279</v>
      </c>
      <c r="Q692" s="41">
        <v>56429</v>
      </c>
      <c r="R692" s="41">
        <v>56581</v>
      </c>
      <c r="S692" s="41">
        <v>56334</v>
      </c>
      <c r="T692" s="41">
        <v>56106</v>
      </c>
      <c r="U692" s="41">
        <v>55720</v>
      </c>
    </row>
    <row r="693" spans="1:21" x14ac:dyDescent="0.35">
      <c r="A693" s="40">
        <v>689</v>
      </c>
      <c r="B693" s="76" t="s">
        <v>891</v>
      </c>
      <c r="C693" s="54" t="str">
        <f t="shared" si="31"/>
        <v xml:space="preserve"> New Jersey</v>
      </c>
      <c r="D693" s="91" t="str">
        <f t="shared" si="32"/>
        <v>New Brunswick city</v>
      </c>
      <c r="E693" s="103" t="e" vm="476">
        <v>#VALUE!</v>
      </c>
      <c r="F693" s="97" t="e" vm="1701">
        <v>#VALUE!</v>
      </c>
      <c r="G693" s="98" cm="1" vm="1702">
        <f t="array" ref="G693">_FV(F693,"Population")</f>
        <v>56100</v>
      </c>
      <c r="H693" s="105">
        <f t="shared" si="33"/>
        <v>0.42399999999999999</v>
      </c>
      <c r="I693" s="101"/>
      <c r="J693" s="41">
        <v>55181</v>
      </c>
      <c r="K693" s="41">
        <v>54500</v>
      </c>
      <c r="L693" s="41">
        <v>54886</v>
      </c>
      <c r="M693" s="41">
        <v>55296</v>
      </c>
      <c r="N693" s="41">
        <v>55404</v>
      </c>
      <c r="O693" s="41">
        <v>55896</v>
      </c>
      <c r="P693" s="41">
        <v>55882</v>
      </c>
      <c r="Q693" s="41">
        <v>56009</v>
      </c>
      <c r="R693" s="41">
        <v>56183</v>
      </c>
      <c r="S693" s="41">
        <v>56120</v>
      </c>
      <c r="T693" s="41">
        <v>55878</v>
      </c>
      <c r="U693" s="41">
        <v>55676</v>
      </c>
    </row>
    <row r="694" spans="1:21" x14ac:dyDescent="0.35">
      <c r="A694" s="40">
        <v>690</v>
      </c>
      <c r="B694" s="76" t="s">
        <v>892</v>
      </c>
      <c r="C694" s="54" t="str">
        <f t="shared" si="31"/>
        <v xml:space="preserve"> Kansas</v>
      </c>
      <c r="D694" s="91" t="str">
        <f t="shared" si="32"/>
        <v>Lenexa city</v>
      </c>
      <c r="E694" s="103" t="e" vm="432">
        <v>#VALUE!</v>
      </c>
      <c r="F694" s="97" t="e" vm="1703">
        <v>#VALUE!</v>
      </c>
      <c r="G694" s="98" cm="1" vm="1704">
        <f t="array" ref="G694">_FV(F694,"Population")</f>
        <v>55294</v>
      </c>
      <c r="H694" s="105">
        <f t="shared" si="33"/>
        <v>-0.33100000000000002</v>
      </c>
      <c r="I694" s="101"/>
      <c r="J694" s="41">
        <v>48190</v>
      </c>
      <c r="K694" s="41">
        <v>48216</v>
      </c>
      <c r="L694" s="41">
        <v>48292</v>
      </c>
      <c r="M694" s="41">
        <v>48865</v>
      </c>
      <c r="N694" s="41">
        <v>49351</v>
      </c>
      <c r="O694" s="41">
        <v>50279</v>
      </c>
      <c r="P694" s="41">
        <v>50924</v>
      </c>
      <c r="Q694" s="41">
        <v>52430</v>
      </c>
      <c r="R694" s="41">
        <v>53028</v>
      </c>
      <c r="S694" s="41">
        <v>53557</v>
      </c>
      <c r="T694" s="41">
        <v>55349</v>
      </c>
      <c r="U694" s="41">
        <v>55625</v>
      </c>
    </row>
    <row r="695" spans="1:21" x14ac:dyDescent="0.35">
      <c r="A695" s="40">
        <v>691</v>
      </c>
      <c r="B695" s="76" t="s">
        <v>893</v>
      </c>
      <c r="C695" s="54" t="str">
        <f t="shared" si="31"/>
        <v xml:space="preserve"> Georgia</v>
      </c>
      <c r="D695" s="91" t="str">
        <f t="shared" si="32"/>
        <v>Brookhaven city</v>
      </c>
      <c r="E695" s="103" t="e" vm="400">
        <v>#VALUE!</v>
      </c>
      <c r="F695" s="97" t="e" vm="1705">
        <v>#VALUE!</v>
      </c>
      <c r="G695" s="98" cm="1" vm="1706">
        <f t="array" ref="G695">_FV(F695,"Population")</f>
        <v>54145</v>
      </c>
      <c r="H695" s="105">
        <f t="shared" si="33"/>
        <v>-1.409</v>
      </c>
      <c r="I695" s="101"/>
      <c r="J695" s="41" t="s">
        <v>370</v>
      </c>
      <c r="K695" s="41">
        <v>49640</v>
      </c>
      <c r="L695" s="41">
        <v>49688</v>
      </c>
      <c r="M695" s="41">
        <v>50147</v>
      </c>
      <c r="N695" s="41">
        <v>50942</v>
      </c>
      <c r="O695" s="41">
        <v>51479</v>
      </c>
      <c r="P695" s="41">
        <v>51990</v>
      </c>
      <c r="Q695" s="41">
        <v>52693</v>
      </c>
      <c r="R695" s="41">
        <v>53148</v>
      </c>
      <c r="S695" s="41">
        <v>53630</v>
      </c>
      <c r="T695" s="41">
        <v>54029</v>
      </c>
      <c r="U695" s="41">
        <v>55554</v>
      </c>
    </row>
    <row r="696" spans="1:21" x14ac:dyDescent="0.35">
      <c r="A696" s="40">
        <v>692</v>
      </c>
      <c r="B696" s="76" t="s">
        <v>894</v>
      </c>
      <c r="C696" s="54" t="str">
        <f t="shared" si="31"/>
        <v xml:space="preserve"> California</v>
      </c>
      <c r="D696" s="91" t="str">
        <f t="shared" si="32"/>
        <v>Novato city</v>
      </c>
      <c r="E696" s="103" t="e" vm="316">
        <v>#VALUE!</v>
      </c>
      <c r="F696" s="97" t="e" vm="1707">
        <v>#VALUE!</v>
      </c>
      <c r="G696" s="98" cm="1" vm="1708">
        <f t="array" ref="G696">_FV(F696,"Population")</f>
        <v>55655</v>
      </c>
      <c r="H696" s="105">
        <f t="shared" si="33"/>
        <v>0.13900000000000001</v>
      </c>
      <c r="I696" s="101"/>
      <c r="J696" s="41">
        <v>51904</v>
      </c>
      <c r="K696" s="41">
        <v>51869</v>
      </c>
      <c r="L696" s="41">
        <v>51970</v>
      </c>
      <c r="M696" s="41">
        <v>52680</v>
      </c>
      <c r="N696" s="41">
        <v>53221</v>
      </c>
      <c r="O696" s="41">
        <v>54142</v>
      </c>
      <c r="P696" s="41">
        <v>54856</v>
      </c>
      <c r="Q696" s="41">
        <v>55406</v>
      </c>
      <c r="R696" s="41">
        <v>55913</v>
      </c>
      <c r="S696" s="41">
        <v>55701</v>
      </c>
      <c r="T696" s="41">
        <v>55640</v>
      </c>
      <c r="U696" s="41">
        <v>55516</v>
      </c>
    </row>
    <row r="697" spans="1:21" x14ac:dyDescent="0.35">
      <c r="A697" s="40">
        <v>693</v>
      </c>
      <c r="B697" s="76" t="s">
        <v>895</v>
      </c>
      <c r="C697" s="54" t="str">
        <f t="shared" si="31"/>
        <v xml:space="preserve"> Oregon</v>
      </c>
      <c r="D697" s="91" t="str">
        <f t="shared" si="32"/>
        <v>Tigard city</v>
      </c>
      <c r="E697" s="103" t="e" vm="373">
        <v>#VALUE!</v>
      </c>
      <c r="F697" s="97" t="e" vm="1709">
        <v>#VALUE!</v>
      </c>
      <c r="G697" s="98" cm="1" vm="1710">
        <f t="array" ref="G697">_FV(F697,"Population")</f>
        <v>54758</v>
      </c>
      <c r="H697" s="105">
        <f t="shared" si="33"/>
        <v>-0.75600000000000001</v>
      </c>
      <c r="I697" s="101"/>
      <c r="J697" s="41">
        <v>48035</v>
      </c>
      <c r="K697" s="41">
        <v>48205</v>
      </c>
      <c r="L697" s="41">
        <v>48326</v>
      </c>
      <c r="M697" s="41">
        <v>49244</v>
      </c>
      <c r="N697" s="41">
        <v>49818</v>
      </c>
      <c r="O697" s="41">
        <v>50361</v>
      </c>
      <c r="P697" s="41">
        <v>50674</v>
      </c>
      <c r="Q697" s="41">
        <v>51060</v>
      </c>
      <c r="R697" s="41">
        <v>51978</v>
      </c>
      <c r="S697" s="41">
        <v>53373</v>
      </c>
      <c r="T697" s="41">
        <v>54652</v>
      </c>
      <c r="U697" s="41">
        <v>55514</v>
      </c>
    </row>
    <row r="698" spans="1:21" x14ac:dyDescent="0.35">
      <c r="A698" s="40">
        <v>694</v>
      </c>
      <c r="B698" s="76" t="s">
        <v>896</v>
      </c>
      <c r="C698" s="54" t="str">
        <f t="shared" si="31"/>
        <v xml:space="preserve"> California</v>
      </c>
      <c r="D698" s="91" t="str">
        <f t="shared" si="32"/>
        <v>Highland city</v>
      </c>
      <c r="E698" s="103" t="e" vm="316">
        <v>#VALUE!</v>
      </c>
      <c r="F698" s="97" t="e" vm="1711">
        <v>#VALUE!</v>
      </c>
      <c r="G698" s="98" cm="1" vm="1712">
        <f t="array" ref="G698">_FV(F698,"Population")</f>
        <v>55406</v>
      </c>
      <c r="H698" s="105">
        <f t="shared" si="33"/>
        <v>-1.0999999999999999E-2</v>
      </c>
      <c r="I698" s="101"/>
      <c r="J698" s="41">
        <v>53104</v>
      </c>
      <c r="K698" s="41">
        <v>53106</v>
      </c>
      <c r="L698" s="41">
        <v>53218</v>
      </c>
      <c r="M698" s="41">
        <v>53671</v>
      </c>
      <c r="N698" s="41">
        <v>53939</v>
      </c>
      <c r="O698" s="41">
        <v>54150</v>
      </c>
      <c r="P698" s="41">
        <v>54325</v>
      </c>
      <c r="Q698" s="41">
        <v>54553</v>
      </c>
      <c r="R698" s="41">
        <v>54752</v>
      </c>
      <c r="S698" s="41">
        <v>55198</v>
      </c>
      <c r="T698" s="41">
        <v>55311</v>
      </c>
      <c r="U698" s="41">
        <v>55417</v>
      </c>
    </row>
    <row r="699" spans="1:21" x14ac:dyDescent="0.35">
      <c r="A699" s="40">
        <v>695</v>
      </c>
      <c r="B699" s="76" t="s">
        <v>897</v>
      </c>
      <c r="C699" s="54" t="str">
        <f t="shared" si="31"/>
        <v xml:space="preserve"> California</v>
      </c>
      <c r="D699" s="91" t="str">
        <f t="shared" si="32"/>
        <v>Fountain Valley city</v>
      </c>
      <c r="E699" s="103" t="e" vm="316">
        <v>#VALUE!</v>
      </c>
      <c r="F699" s="97" t="e" vm="1713">
        <v>#VALUE!</v>
      </c>
      <c r="G699" s="98" cm="1" vm="1714">
        <f t="array" ref="G699">_FV(F699,"Population")</f>
        <v>55814</v>
      </c>
      <c r="H699" s="105">
        <f t="shared" si="33"/>
        <v>0.45700000000000002</v>
      </c>
      <c r="I699" s="101"/>
      <c r="J699" s="41">
        <v>55313</v>
      </c>
      <c r="K699" s="41">
        <v>55360</v>
      </c>
      <c r="L699" s="41">
        <v>55470</v>
      </c>
      <c r="M699" s="41">
        <v>55950</v>
      </c>
      <c r="N699" s="41">
        <v>56318</v>
      </c>
      <c r="O699" s="41">
        <v>56601</v>
      </c>
      <c r="P699" s="41">
        <v>56671</v>
      </c>
      <c r="Q699" s="41">
        <v>56643</v>
      </c>
      <c r="R699" s="41">
        <v>56423</v>
      </c>
      <c r="S699" s="41">
        <v>56051</v>
      </c>
      <c r="T699" s="41">
        <v>55663</v>
      </c>
      <c r="U699" s="41">
        <v>55357</v>
      </c>
    </row>
    <row r="700" spans="1:21" x14ac:dyDescent="0.35">
      <c r="A700" s="40">
        <v>696</v>
      </c>
      <c r="B700" s="76" t="s">
        <v>898</v>
      </c>
      <c r="C700" s="54" t="str">
        <f t="shared" si="31"/>
        <v xml:space="preserve"> Michigan</v>
      </c>
      <c r="D700" s="91" t="str">
        <f t="shared" si="32"/>
        <v>Dearborn Heights city</v>
      </c>
      <c r="E700" s="103" t="e" vm="368">
        <v>#VALUE!</v>
      </c>
      <c r="F700" s="97" t="e" vm="1715">
        <v>#VALUE!</v>
      </c>
      <c r="G700" s="98" cm="1" vm="1716">
        <f t="array" ref="G700">_FV(F700,"Population")</f>
        <v>55616</v>
      </c>
      <c r="H700" s="105">
        <f t="shared" si="33"/>
        <v>0.26300000000000001</v>
      </c>
      <c r="I700" s="101"/>
      <c r="J700" s="41">
        <v>57774</v>
      </c>
      <c r="K700" s="41">
        <v>57774</v>
      </c>
      <c r="L700" s="41">
        <v>57640</v>
      </c>
      <c r="M700" s="41">
        <v>57278</v>
      </c>
      <c r="N700" s="41">
        <v>57115</v>
      </c>
      <c r="O700" s="41">
        <v>56653</v>
      </c>
      <c r="P700" s="41">
        <v>56596</v>
      </c>
      <c r="Q700" s="41">
        <v>56322</v>
      </c>
      <c r="R700" s="41">
        <v>56097</v>
      </c>
      <c r="S700" s="41">
        <v>55873</v>
      </c>
      <c r="T700" s="41">
        <v>55627</v>
      </c>
      <c r="U700" s="41">
        <v>55353</v>
      </c>
    </row>
    <row r="701" spans="1:21" x14ac:dyDescent="0.35">
      <c r="A701" s="40">
        <v>697</v>
      </c>
      <c r="B701" s="76" t="s">
        <v>899</v>
      </c>
      <c r="C701" s="54" t="str">
        <f t="shared" si="31"/>
        <v xml:space="preserve"> Oregon</v>
      </c>
      <c r="D701" s="91" t="str">
        <f t="shared" si="32"/>
        <v>Albany city</v>
      </c>
      <c r="E701" s="103" t="e" vm="373">
        <v>#VALUE!</v>
      </c>
      <c r="F701" s="97" t="e" vm="1717">
        <v>#VALUE!</v>
      </c>
      <c r="G701" s="98" cm="1" vm="1718">
        <f t="array" ref="G701">_FV(F701,"Population")</f>
        <v>54453</v>
      </c>
      <c r="H701" s="105">
        <f t="shared" si="33"/>
        <v>-0.88500000000000001</v>
      </c>
      <c r="I701" s="101"/>
      <c r="J701" s="41">
        <v>50158</v>
      </c>
      <c r="K701" s="41">
        <v>50142</v>
      </c>
      <c r="L701" s="41">
        <v>50327</v>
      </c>
      <c r="M701" s="41">
        <v>50946</v>
      </c>
      <c r="N701" s="41">
        <v>51017</v>
      </c>
      <c r="O701" s="41">
        <v>50937</v>
      </c>
      <c r="P701" s="41">
        <v>51343</v>
      </c>
      <c r="Q701" s="41">
        <v>51659</v>
      </c>
      <c r="R701" s="41">
        <v>52716</v>
      </c>
      <c r="S701" s="41">
        <v>53524</v>
      </c>
      <c r="T701" s="41">
        <v>54518</v>
      </c>
      <c r="U701" s="41">
        <v>55338</v>
      </c>
    </row>
    <row r="702" spans="1:21" x14ac:dyDescent="0.35">
      <c r="A702" s="40">
        <v>698</v>
      </c>
      <c r="B702" s="76" t="s">
        <v>900</v>
      </c>
      <c r="C702" s="54" t="str">
        <f t="shared" si="31"/>
        <v xml:space="preserve"> Texas</v>
      </c>
      <c r="D702" s="91" t="str">
        <f t="shared" si="32"/>
        <v>Grapevine city</v>
      </c>
      <c r="E702" s="103" t="e" vm="321">
        <v>#VALUE!</v>
      </c>
      <c r="F702" s="97" t="e" vm="1719">
        <v>#VALUE!</v>
      </c>
      <c r="G702" s="98" cm="1" vm="1720">
        <f t="array" ref="G702">_FV(F702,"Population")</f>
        <v>53976</v>
      </c>
      <c r="H702" s="105">
        <f t="shared" si="33"/>
        <v>-1.3049999999999999</v>
      </c>
      <c r="I702" s="101"/>
      <c r="J702" s="41">
        <v>46334</v>
      </c>
      <c r="K702" s="41">
        <v>46336</v>
      </c>
      <c r="L702" s="41">
        <v>46610</v>
      </c>
      <c r="M702" s="41">
        <v>47102</v>
      </c>
      <c r="N702" s="41">
        <v>48427</v>
      </c>
      <c r="O702" s="41">
        <v>50117</v>
      </c>
      <c r="P702" s="41">
        <v>50772</v>
      </c>
      <c r="Q702" s="41">
        <v>51430</v>
      </c>
      <c r="R702" s="41">
        <v>52055</v>
      </c>
      <c r="S702" s="41">
        <v>53974</v>
      </c>
      <c r="T702" s="41">
        <v>53809</v>
      </c>
      <c r="U702" s="41">
        <v>55281</v>
      </c>
    </row>
    <row r="703" spans="1:21" x14ac:dyDescent="0.35">
      <c r="A703" s="40">
        <v>699</v>
      </c>
      <c r="B703" s="76" t="s">
        <v>901</v>
      </c>
      <c r="C703" s="54" t="str">
        <f t="shared" si="31"/>
        <v xml:space="preserve"> Minnesota</v>
      </c>
      <c r="D703" s="91" t="str">
        <f t="shared" si="32"/>
        <v>Apple Valley city</v>
      </c>
      <c r="E703" s="103" t="e" vm="421">
        <v>#VALUE!</v>
      </c>
      <c r="F703" s="97" t="e" vm="1721">
        <v>#VALUE!</v>
      </c>
      <c r="G703" s="98" cm="1" vm="1722">
        <f t="array" ref="G703">_FV(F703,"Population")</f>
        <v>54121</v>
      </c>
      <c r="H703" s="105">
        <f t="shared" si="33"/>
        <v>-1.014</v>
      </c>
      <c r="I703" s="101"/>
      <c r="J703" s="41">
        <v>49084</v>
      </c>
      <c r="K703" s="41">
        <v>49092</v>
      </c>
      <c r="L703" s="41">
        <v>49146</v>
      </c>
      <c r="M703" s="41">
        <v>49492</v>
      </c>
      <c r="N703" s="41">
        <v>49721</v>
      </c>
      <c r="O703" s="41">
        <v>49925</v>
      </c>
      <c r="P703" s="41">
        <v>50195</v>
      </c>
      <c r="Q703" s="41">
        <v>50950</v>
      </c>
      <c r="R703" s="41">
        <v>51938</v>
      </c>
      <c r="S703" s="41">
        <v>52390</v>
      </c>
      <c r="T703" s="41">
        <v>54065</v>
      </c>
      <c r="U703" s="41">
        <v>55135</v>
      </c>
    </row>
    <row r="704" spans="1:21" x14ac:dyDescent="0.35">
      <c r="A704" s="40">
        <v>700</v>
      </c>
      <c r="B704" s="76" t="s">
        <v>902</v>
      </c>
      <c r="C704" s="54" t="str">
        <f t="shared" si="31"/>
        <v xml:space="preserve"> Massachusetts</v>
      </c>
      <c r="D704" s="91" t="str">
        <f t="shared" si="32"/>
        <v>Chicopee city</v>
      </c>
      <c r="E704" s="103" t="e" vm="361">
        <v>#VALUE!</v>
      </c>
      <c r="F704" s="97" t="e" vm="1723">
        <v>#VALUE!</v>
      </c>
      <c r="G704" s="98" cm="1" vm="1724">
        <f t="array" ref="G704">_FV(F704,"Population")</f>
        <v>55582</v>
      </c>
      <c r="H704" s="105">
        <f t="shared" si="33"/>
        <v>0.45600000000000002</v>
      </c>
      <c r="I704" s="101"/>
      <c r="J704" s="41">
        <v>55298</v>
      </c>
      <c r="K704" s="41">
        <v>55307</v>
      </c>
      <c r="L704" s="41">
        <v>55306</v>
      </c>
      <c r="M704" s="41">
        <v>55630</v>
      </c>
      <c r="N704" s="41">
        <v>55840</v>
      </c>
      <c r="O704" s="41">
        <v>55923</v>
      </c>
      <c r="P704" s="41">
        <v>56274</v>
      </c>
      <c r="Q704" s="41">
        <v>55820</v>
      </c>
      <c r="R704" s="41">
        <v>55342</v>
      </c>
      <c r="S704" s="41">
        <v>55336</v>
      </c>
      <c r="T704" s="41">
        <v>55424</v>
      </c>
      <c r="U704" s="41">
        <v>55126</v>
      </c>
    </row>
    <row r="705" spans="1:21" x14ac:dyDescent="0.35">
      <c r="A705" s="40">
        <v>701</v>
      </c>
      <c r="B705" s="76" t="s">
        <v>903</v>
      </c>
      <c r="C705" s="54" t="str">
        <f t="shared" si="31"/>
        <v xml:space="preserve"> New York</v>
      </c>
      <c r="D705" s="91" t="str">
        <f t="shared" si="32"/>
        <v>Hempstead village</v>
      </c>
      <c r="E705" s="103" t="e" vm="313">
        <v>#VALUE!</v>
      </c>
      <c r="F705" s="97" t="e" vm="1725">
        <v>#VALUE!</v>
      </c>
      <c r="G705" s="98" cm="1" vm="1726">
        <f t="array" ref="G705">_FV(F705,"Population")</f>
        <v>55255</v>
      </c>
      <c r="H705" s="105">
        <f t="shared" si="33"/>
        <v>0.14199999999999999</v>
      </c>
      <c r="I705" s="101"/>
      <c r="J705" s="41">
        <v>53891</v>
      </c>
      <c r="K705" s="41">
        <v>54018</v>
      </c>
      <c r="L705" s="41">
        <v>54081</v>
      </c>
      <c r="M705" s="41">
        <v>54187</v>
      </c>
      <c r="N705" s="41">
        <v>54982</v>
      </c>
      <c r="O705" s="41">
        <v>55476</v>
      </c>
      <c r="P705" s="41">
        <v>55488</v>
      </c>
      <c r="Q705" s="41">
        <v>55407</v>
      </c>
      <c r="R705" s="41">
        <v>55367</v>
      </c>
      <c r="S705" s="41">
        <v>55363</v>
      </c>
      <c r="T705" s="41">
        <v>55246</v>
      </c>
      <c r="U705" s="41">
        <v>55113</v>
      </c>
    </row>
    <row r="706" spans="1:21" x14ac:dyDescent="0.35">
      <c r="A706" s="40">
        <v>702</v>
      </c>
      <c r="B706" s="76" t="s">
        <v>904</v>
      </c>
      <c r="C706" s="54" t="str">
        <f t="shared" si="31"/>
        <v xml:space="preserve"> Illinois</v>
      </c>
      <c r="D706" s="91" t="str">
        <f t="shared" si="32"/>
        <v>Oak Lawn village</v>
      </c>
      <c r="E706" s="103" t="e" vm="318">
        <v>#VALUE!</v>
      </c>
      <c r="F706" s="97" t="e" vm="1727">
        <v>#VALUE!</v>
      </c>
      <c r="G706" s="98" cm="1" vm="1728">
        <f t="array" ref="G706">_FV(F706,"Population")</f>
        <v>55511</v>
      </c>
      <c r="H706" s="105">
        <f t="shared" si="33"/>
        <v>0.48899999999999999</v>
      </c>
      <c r="I706" s="101"/>
      <c r="J706" s="41">
        <v>56690</v>
      </c>
      <c r="K706" s="41">
        <v>56690</v>
      </c>
      <c r="L706" s="41">
        <v>56732</v>
      </c>
      <c r="M706" s="41">
        <v>56924</v>
      </c>
      <c r="N706" s="41">
        <v>57078</v>
      </c>
      <c r="O706" s="41">
        <v>57170</v>
      </c>
      <c r="P706" s="41">
        <v>57106</v>
      </c>
      <c r="Q706" s="41">
        <v>56825</v>
      </c>
      <c r="R706" s="41">
        <v>56456</v>
      </c>
      <c r="S706" s="41">
        <v>55983</v>
      </c>
      <c r="T706" s="41">
        <v>55430</v>
      </c>
      <c r="U706" s="41">
        <v>55022</v>
      </c>
    </row>
    <row r="707" spans="1:21" x14ac:dyDescent="0.35">
      <c r="A707" s="40">
        <v>703</v>
      </c>
      <c r="B707" s="76" t="s">
        <v>905</v>
      </c>
      <c r="C707" s="54" t="str">
        <f t="shared" si="31"/>
        <v xml:space="preserve"> California</v>
      </c>
      <c r="D707" s="91" t="str">
        <f t="shared" si="32"/>
        <v>Cathedral City city</v>
      </c>
      <c r="E707" s="103" t="e" vm="316">
        <v>#VALUE!</v>
      </c>
      <c r="F707" s="97" t="e" vm="1729">
        <v>#VALUE!</v>
      </c>
      <c r="G707" s="98" cm="1" vm="1730">
        <f t="array" ref="G707">_FV(F707,"Population")</f>
        <v>54902</v>
      </c>
      <c r="H707" s="105">
        <f t="shared" si="33"/>
        <v>-0.105</v>
      </c>
      <c r="I707" s="101"/>
      <c r="J707" s="41">
        <v>51200</v>
      </c>
      <c r="K707" s="41">
        <v>51230</v>
      </c>
      <c r="L707" s="41">
        <v>51452</v>
      </c>
      <c r="M707" s="41">
        <v>52077</v>
      </c>
      <c r="N707" s="41">
        <v>52478</v>
      </c>
      <c r="O707" s="41">
        <v>52846</v>
      </c>
      <c r="P707" s="41">
        <v>53187</v>
      </c>
      <c r="Q707" s="41">
        <v>53516</v>
      </c>
      <c r="R707" s="41">
        <v>53943</v>
      </c>
      <c r="S707" s="41">
        <v>54413</v>
      </c>
      <c r="T707" s="41">
        <v>54793</v>
      </c>
      <c r="U707" s="41">
        <v>55007</v>
      </c>
    </row>
    <row r="708" spans="1:21" x14ac:dyDescent="0.35">
      <c r="A708" s="40">
        <v>704</v>
      </c>
      <c r="B708" s="76" t="s">
        <v>906</v>
      </c>
      <c r="C708" s="54" t="str">
        <f t="shared" si="31"/>
        <v xml:space="preserve"> Arkansas</v>
      </c>
      <c r="D708" s="91" t="str">
        <f t="shared" si="32"/>
        <v>Bentonville city</v>
      </c>
      <c r="E708" s="103" t="e" vm="584">
        <v>#VALUE!</v>
      </c>
      <c r="F708" s="97" t="e" vm="1731">
        <v>#VALUE!</v>
      </c>
      <c r="G708" s="98" cm="1" vm="1732">
        <f t="array" ref="G708">_FV(F708,"Population")</f>
        <v>51111</v>
      </c>
      <c r="H708" s="105">
        <f t="shared" si="33"/>
        <v>-3.798</v>
      </c>
      <c r="I708" s="101"/>
      <c r="J708" s="41">
        <v>35301</v>
      </c>
      <c r="K708" s="41">
        <v>35356</v>
      </c>
      <c r="L708" s="41">
        <v>35859</v>
      </c>
      <c r="M708" s="41">
        <v>37227</v>
      </c>
      <c r="N708" s="41">
        <v>38747</v>
      </c>
      <c r="O708" s="41">
        <v>40472</v>
      </c>
      <c r="P708" s="41">
        <v>42001</v>
      </c>
      <c r="Q708" s="41">
        <v>44743</v>
      </c>
      <c r="R708" s="41">
        <v>47166</v>
      </c>
      <c r="S708" s="41">
        <v>49399</v>
      </c>
      <c r="T708" s="41">
        <v>51103</v>
      </c>
      <c r="U708" s="41">
        <v>54909</v>
      </c>
    </row>
    <row r="709" spans="1:21" x14ac:dyDescent="0.35">
      <c r="A709" s="40">
        <v>705</v>
      </c>
      <c r="B709" s="76" t="s">
        <v>907</v>
      </c>
      <c r="C709" s="54" t="str">
        <f t="shared" si="31"/>
        <v xml:space="preserve"> Georgia</v>
      </c>
      <c r="D709" s="91" t="str">
        <f t="shared" si="32"/>
        <v>Stonecrest city</v>
      </c>
      <c r="E709" s="103" t="e" vm="400">
        <v>#VALUE!</v>
      </c>
      <c r="F709" s="97" t="s">
        <v>998</v>
      </c>
      <c r="G709" s="98" t="e" cm="1" vm="607">
        <f t="array" ref="G709">_FV(F709,"Population")</f>
        <v>#VALUE!</v>
      </c>
      <c r="H709" s="105" t="e" vm="608">
        <f>(G709-U709)/1000</f>
        <v>#VALUE!</v>
      </c>
      <c r="I709" s="101"/>
      <c r="J709" s="41" t="s">
        <v>370</v>
      </c>
      <c r="K709" s="41">
        <v>50207</v>
      </c>
      <c r="L709" s="41">
        <v>50256</v>
      </c>
      <c r="M709" s="41">
        <v>50726</v>
      </c>
      <c r="N709" s="41">
        <v>51537</v>
      </c>
      <c r="O709" s="41">
        <v>52084</v>
      </c>
      <c r="P709" s="41">
        <v>52607</v>
      </c>
      <c r="Q709" s="41">
        <v>53327</v>
      </c>
      <c r="R709" s="41">
        <v>54037</v>
      </c>
      <c r="S709" s="41">
        <v>54278</v>
      </c>
      <c r="T709" s="41">
        <v>54424</v>
      </c>
      <c r="U709" s="41">
        <v>54903</v>
      </c>
    </row>
    <row r="710" spans="1:21" x14ac:dyDescent="0.35">
      <c r="A710" s="40">
        <v>706</v>
      </c>
      <c r="B710" s="76" t="s">
        <v>908</v>
      </c>
      <c r="C710" s="54" t="str">
        <f t="shared" ref="C710:C773" si="34">RIGHT(B710,LEN(B710)-SEARCH(",",B710))</f>
        <v xml:space="preserve"> Ohio</v>
      </c>
      <c r="D710" s="91" t="str">
        <f t="shared" ref="D710:D773" si="35">LEFT(B710,SEARCH(",",B710)-1)</f>
        <v>Kettering city</v>
      </c>
      <c r="E710" s="103" t="e" vm="342">
        <v>#VALUE!</v>
      </c>
      <c r="F710" s="97" t="e" vm="1733">
        <v>#VALUE!</v>
      </c>
      <c r="G710" s="98" cm="1" vm="1734">
        <f t="array" ref="G710">_FV(F710,"Population")</f>
        <v>55103</v>
      </c>
      <c r="H710" s="105">
        <f t="shared" si="33"/>
        <v>0.248</v>
      </c>
      <c r="I710" s="101"/>
      <c r="J710" s="41">
        <v>56163</v>
      </c>
      <c r="K710" s="41">
        <v>56129</v>
      </c>
      <c r="L710" s="41">
        <v>56131</v>
      </c>
      <c r="M710" s="41">
        <v>56000</v>
      </c>
      <c r="N710" s="41">
        <v>55925</v>
      </c>
      <c r="O710" s="41">
        <v>55798</v>
      </c>
      <c r="P710" s="41">
        <v>55552</v>
      </c>
      <c r="Q710" s="41">
        <v>55375</v>
      </c>
      <c r="R710" s="41">
        <v>55244</v>
      </c>
      <c r="S710" s="41">
        <v>55144</v>
      </c>
      <c r="T710" s="41">
        <v>55014</v>
      </c>
      <c r="U710" s="41">
        <v>54855</v>
      </c>
    </row>
    <row r="711" spans="1:21" x14ac:dyDescent="0.35">
      <c r="A711" s="40">
        <v>707</v>
      </c>
      <c r="B711" s="76" t="s">
        <v>909</v>
      </c>
      <c r="C711" s="54" t="str">
        <f t="shared" si="34"/>
        <v xml:space="preserve"> California</v>
      </c>
      <c r="D711" s="91" t="str">
        <f t="shared" si="35"/>
        <v>Colton city</v>
      </c>
      <c r="E711" s="103" t="e" vm="316">
        <v>#VALUE!</v>
      </c>
      <c r="F711" s="97" t="e" vm="1735">
        <v>#VALUE!</v>
      </c>
      <c r="G711" s="98" cm="1" vm="1736">
        <f t="array" ref="G711">_FV(F711,"Population")</f>
        <v>54741</v>
      </c>
      <c r="H711" s="105">
        <f t="shared" si="33"/>
        <v>-8.3000000000000004E-2</v>
      </c>
      <c r="I711" s="101"/>
      <c r="J711" s="41">
        <v>52154</v>
      </c>
      <c r="K711" s="41">
        <v>52148</v>
      </c>
      <c r="L711" s="41">
        <v>52261</v>
      </c>
      <c r="M711" s="41">
        <v>52712</v>
      </c>
      <c r="N711" s="41">
        <v>52945</v>
      </c>
      <c r="O711" s="41">
        <v>53105</v>
      </c>
      <c r="P711" s="41">
        <v>53706</v>
      </c>
      <c r="Q711" s="41">
        <v>54291</v>
      </c>
      <c r="R711" s="41">
        <v>54507</v>
      </c>
      <c r="S711" s="41">
        <v>54680</v>
      </c>
      <c r="T711" s="41">
        <v>54637</v>
      </c>
      <c r="U711" s="41">
        <v>54824</v>
      </c>
    </row>
    <row r="712" spans="1:21" x14ac:dyDescent="0.35">
      <c r="A712" s="40">
        <v>708</v>
      </c>
      <c r="B712" s="76" t="s">
        <v>910</v>
      </c>
      <c r="C712" s="54" t="str">
        <f t="shared" si="34"/>
        <v xml:space="preserve"> Indiana</v>
      </c>
      <c r="D712" s="91" t="str">
        <f t="shared" si="35"/>
        <v>Anderson city</v>
      </c>
      <c r="E712" s="103" t="e" vm="350">
        <v>#VALUE!</v>
      </c>
      <c r="F712" s="97" t="e" vm="1737">
        <v>#VALUE!</v>
      </c>
      <c r="G712" s="98" cm="1" vm="1738">
        <f t="array" ref="G712">_FV(F712,"Population")</f>
        <v>55037</v>
      </c>
      <c r="H712" s="105">
        <f t="shared" si="33"/>
        <v>0.27200000000000002</v>
      </c>
      <c r="I712" s="101"/>
      <c r="J712" s="41">
        <v>56129</v>
      </c>
      <c r="K712" s="41">
        <v>56082</v>
      </c>
      <c r="L712" s="41">
        <v>56065</v>
      </c>
      <c r="M712" s="41">
        <v>55798</v>
      </c>
      <c r="N712" s="41">
        <v>55441</v>
      </c>
      <c r="O712" s="41">
        <v>55465</v>
      </c>
      <c r="P712" s="41">
        <v>55252</v>
      </c>
      <c r="Q712" s="41">
        <v>55020</v>
      </c>
      <c r="R712" s="41">
        <v>54985</v>
      </c>
      <c r="S712" s="41">
        <v>54898</v>
      </c>
      <c r="T712" s="41">
        <v>54883</v>
      </c>
      <c r="U712" s="41">
        <v>54765</v>
      </c>
    </row>
    <row r="713" spans="1:21" x14ac:dyDescent="0.35">
      <c r="A713" s="40">
        <v>709</v>
      </c>
      <c r="B713" s="76" t="s">
        <v>911</v>
      </c>
      <c r="C713" s="54" t="str">
        <f t="shared" si="34"/>
        <v xml:space="preserve"> Connecticut</v>
      </c>
      <c r="D713" s="91" t="str">
        <f t="shared" si="35"/>
        <v>West Haven city</v>
      </c>
      <c r="E713" s="103" t="e" vm="700">
        <v>#VALUE!</v>
      </c>
      <c r="F713" s="97" t="e" vm="1739">
        <v>#VALUE!</v>
      </c>
      <c r="G713" s="98" cm="1" vm="1740">
        <f t="array" ref="G713">_FV(F713,"Population")</f>
        <v>54879</v>
      </c>
      <c r="H713" s="105">
        <f t="shared" ref="H713:H776" si="36">(G713-U713)/1000</f>
        <v>0.25900000000000001</v>
      </c>
      <c r="I713" s="101"/>
      <c r="J713" s="41">
        <v>55564</v>
      </c>
      <c r="K713" s="41">
        <v>55564</v>
      </c>
      <c r="L713" s="41">
        <v>55570</v>
      </c>
      <c r="M713" s="41">
        <v>55510</v>
      </c>
      <c r="N713" s="41">
        <v>55284</v>
      </c>
      <c r="O713" s="41">
        <v>55130</v>
      </c>
      <c r="P713" s="41">
        <v>55289</v>
      </c>
      <c r="Q713" s="41">
        <v>54872</v>
      </c>
      <c r="R713" s="41">
        <v>54640</v>
      </c>
      <c r="S713" s="41">
        <v>54841</v>
      </c>
      <c r="T713" s="41">
        <v>54895</v>
      </c>
      <c r="U713" s="41">
        <v>54620</v>
      </c>
    </row>
    <row r="714" spans="1:21" x14ac:dyDescent="0.35">
      <c r="A714" s="40">
        <v>710</v>
      </c>
      <c r="B714" s="76" t="s">
        <v>912</v>
      </c>
      <c r="C714" s="54" t="str">
        <f t="shared" si="34"/>
        <v xml:space="preserve"> North Carolina</v>
      </c>
      <c r="D714" s="91" t="str">
        <f t="shared" si="35"/>
        <v>Burlington city</v>
      </c>
      <c r="E714" s="103" t="e" vm="345">
        <v>#VALUE!</v>
      </c>
      <c r="F714" s="97" t="e" vm="1741">
        <v>#VALUE!</v>
      </c>
      <c r="G714" s="98" cm="1" vm="1742">
        <f t="array" ref="G714">_FV(F714,"Population")</f>
        <v>53748</v>
      </c>
      <c r="H714" s="105">
        <f t="shared" si="36"/>
        <v>-0.85799999999999998</v>
      </c>
      <c r="I714" s="101"/>
      <c r="J714" s="41">
        <v>49963</v>
      </c>
      <c r="K714" s="41">
        <v>51079</v>
      </c>
      <c r="L714" s="41">
        <v>51172</v>
      </c>
      <c r="M714" s="41">
        <v>51169</v>
      </c>
      <c r="N714" s="41">
        <v>51198</v>
      </c>
      <c r="O714" s="41">
        <v>51314</v>
      </c>
      <c r="P714" s="41">
        <v>51475</v>
      </c>
      <c r="Q714" s="41">
        <v>51867</v>
      </c>
      <c r="R714" s="41">
        <v>52180</v>
      </c>
      <c r="S714" s="41">
        <v>53121</v>
      </c>
      <c r="T714" s="41">
        <v>53911</v>
      </c>
      <c r="U714" s="41">
        <v>54606</v>
      </c>
    </row>
    <row r="715" spans="1:21" x14ac:dyDescent="0.35">
      <c r="A715" s="40">
        <v>711</v>
      </c>
      <c r="B715" s="76" t="s">
        <v>913</v>
      </c>
      <c r="C715" s="54" t="str">
        <f t="shared" si="34"/>
        <v xml:space="preserve"> Kansas</v>
      </c>
      <c r="D715" s="91" t="str">
        <f t="shared" si="35"/>
        <v>Manhattan city</v>
      </c>
      <c r="E715" s="103" t="e" vm="432">
        <v>#VALUE!</v>
      </c>
      <c r="F715" s="97" t="e" vm="1743">
        <v>#VALUE!</v>
      </c>
      <c r="G715" s="98" cm="1" vm="1744">
        <f t="array" ref="G715">_FV(F715,"Population")</f>
        <v>2317</v>
      </c>
      <c r="H715" s="105">
        <f t="shared" si="36"/>
        <v>-52.286999999999999</v>
      </c>
      <c r="I715" s="101"/>
      <c r="J715" s="41">
        <v>52281</v>
      </c>
      <c r="K715" s="41">
        <v>52158</v>
      </c>
      <c r="L715" s="41">
        <v>52526</v>
      </c>
      <c r="M715" s="41">
        <v>54148</v>
      </c>
      <c r="N715" s="41">
        <v>56597</v>
      </c>
      <c r="O715" s="41">
        <v>56101</v>
      </c>
      <c r="P715" s="41">
        <v>55685</v>
      </c>
      <c r="Q715" s="41">
        <v>56513</v>
      </c>
      <c r="R715" s="41">
        <v>55241</v>
      </c>
      <c r="S715" s="41">
        <v>55124</v>
      </c>
      <c r="T715" s="41">
        <v>54983</v>
      </c>
      <c r="U715" s="41">
        <v>54604</v>
      </c>
    </row>
    <row r="716" spans="1:21" x14ac:dyDescent="0.35">
      <c r="A716" s="40">
        <v>712</v>
      </c>
      <c r="B716" s="76" t="s">
        <v>914</v>
      </c>
      <c r="C716" s="54" t="str">
        <f t="shared" si="34"/>
        <v xml:space="preserve"> Florida</v>
      </c>
      <c r="D716" s="91" t="str">
        <f t="shared" si="35"/>
        <v>St. Cloud city</v>
      </c>
      <c r="E716" s="103" t="e" vm="337">
        <v>#VALUE!</v>
      </c>
      <c r="F716" s="97" t="e" vm="1745">
        <v>#VALUE!</v>
      </c>
      <c r="G716" s="98" cm="1" vm="1746">
        <f t="array" ref="G716">_FV(F716,"Population")</f>
        <v>54115</v>
      </c>
      <c r="H716" s="105">
        <f t="shared" si="36"/>
        <v>-0.46400000000000002</v>
      </c>
      <c r="I716" s="101"/>
      <c r="J716" s="41">
        <v>35183</v>
      </c>
      <c r="K716" s="41">
        <v>37787</v>
      </c>
      <c r="L716" s="41">
        <v>37983</v>
      </c>
      <c r="M716" s="41">
        <v>39474</v>
      </c>
      <c r="N716" s="41">
        <v>41175</v>
      </c>
      <c r="O716" s="41">
        <v>42504</v>
      </c>
      <c r="P716" s="41">
        <v>44605</v>
      </c>
      <c r="Q716" s="41">
        <v>46742</v>
      </c>
      <c r="R716" s="41">
        <v>48578</v>
      </c>
      <c r="S716" s="41">
        <v>51700</v>
      </c>
      <c r="T716" s="41">
        <v>54200</v>
      </c>
      <c r="U716" s="41">
        <v>54579</v>
      </c>
    </row>
    <row r="717" spans="1:21" x14ac:dyDescent="0.35">
      <c r="A717" s="40">
        <v>713</v>
      </c>
      <c r="B717" s="76" t="s">
        <v>915</v>
      </c>
      <c r="C717" s="54" t="str">
        <f t="shared" si="34"/>
        <v xml:space="preserve"> Illinois</v>
      </c>
      <c r="D717" s="91" t="str">
        <f t="shared" si="35"/>
        <v>Normal town</v>
      </c>
      <c r="E717" s="103" t="e" vm="318">
        <v>#VALUE!</v>
      </c>
      <c r="F717" s="97" t="e" vm="1747">
        <v>#VALUE!</v>
      </c>
      <c r="G717" s="98" cm="1" vm="1748">
        <f t="array" ref="G717">_FV(F717,"Population")</f>
        <v>54742</v>
      </c>
      <c r="H717" s="105">
        <f t="shared" si="36"/>
        <v>0.27300000000000002</v>
      </c>
      <c r="I717" s="101"/>
      <c r="J717" s="41">
        <v>52497</v>
      </c>
      <c r="K717" s="41">
        <v>52549</v>
      </c>
      <c r="L717" s="41">
        <v>52643</v>
      </c>
      <c r="M717" s="41">
        <v>53119</v>
      </c>
      <c r="N717" s="41">
        <v>54025</v>
      </c>
      <c r="O717" s="41">
        <v>54667</v>
      </c>
      <c r="P717" s="41">
        <v>54517</v>
      </c>
      <c r="Q717" s="41">
        <v>54294</v>
      </c>
      <c r="R717" s="41">
        <v>54391</v>
      </c>
      <c r="S717" s="41">
        <v>54452</v>
      </c>
      <c r="T717" s="41">
        <v>54629</v>
      </c>
      <c r="U717" s="41">
        <v>54469</v>
      </c>
    </row>
    <row r="718" spans="1:21" x14ac:dyDescent="0.35">
      <c r="A718" s="40">
        <v>714</v>
      </c>
      <c r="B718" s="76" t="s">
        <v>916</v>
      </c>
      <c r="C718" s="54" t="str">
        <f t="shared" si="34"/>
        <v xml:space="preserve"> Alabama</v>
      </c>
      <c r="D718" s="91" t="str">
        <f t="shared" si="35"/>
        <v>Decatur city</v>
      </c>
      <c r="E718" s="103" t="e" vm="549">
        <v>#VALUE!</v>
      </c>
      <c r="F718" s="97" t="e" vm="1749">
        <v>#VALUE!</v>
      </c>
      <c r="G718" s="98" cm="1" vm="1750">
        <f t="array" ref="G718">_FV(F718,"Population")</f>
        <v>54264</v>
      </c>
      <c r="H718" s="105">
        <f t="shared" si="36"/>
        <v>-0.18099999999999999</v>
      </c>
      <c r="I718" s="101"/>
      <c r="J718" s="41">
        <v>55683</v>
      </c>
      <c r="K718" s="41">
        <v>55786</v>
      </c>
      <c r="L718" s="41">
        <v>55814</v>
      </c>
      <c r="M718" s="41">
        <v>55916</v>
      </c>
      <c r="N718" s="41">
        <v>55837</v>
      </c>
      <c r="O718" s="41">
        <v>55465</v>
      </c>
      <c r="P718" s="41">
        <v>55269</v>
      </c>
      <c r="Q718" s="41">
        <v>55027</v>
      </c>
      <c r="R718" s="41">
        <v>54729</v>
      </c>
      <c r="S718" s="41">
        <v>54437</v>
      </c>
      <c r="T718" s="41">
        <v>54364</v>
      </c>
      <c r="U718" s="41">
        <v>54445</v>
      </c>
    </row>
    <row r="719" spans="1:21" x14ac:dyDescent="0.35">
      <c r="A719" s="40">
        <v>715</v>
      </c>
      <c r="B719" s="76" t="s">
        <v>917</v>
      </c>
      <c r="C719" s="54" t="str">
        <f t="shared" si="34"/>
        <v xml:space="preserve"> Illinois</v>
      </c>
      <c r="D719" s="91" t="str">
        <f t="shared" si="35"/>
        <v>Berwyn city</v>
      </c>
      <c r="E719" s="103" t="e" vm="318">
        <v>#VALUE!</v>
      </c>
      <c r="F719" s="97" t="e" vm="1751">
        <v>#VALUE!</v>
      </c>
      <c r="G719" s="98" cm="1" vm="1752">
        <f t="array" ref="G719">_FV(F719,"Population")</f>
        <v>54917</v>
      </c>
      <c r="H719" s="105">
        <f t="shared" si="36"/>
        <v>0.52600000000000002</v>
      </c>
      <c r="I719" s="101"/>
      <c r="J719" s="41">
        <v>56657</v>
      </c>
      <c r="K719" s="41">
        <v>56653</v>
      </c>
      <c r="L719" s="41">
        <v>56671</v>
      </c>
      <c r="M719" s="41">
        <v>56791</v>
      </c>
      <c r="N719" s="41">
        <v>56886</v>
      </c>
      <c r="O719" s="41">
        <v>56914</v>
      </c>
      <c r="P719" s="41">
        <v>56777</v>
      </c>
      <c r="Q719" s="41">
        <v>56436</v>
      </c>
      <c r="R719" s="41">
        <v>55986</v>
      </c>
      <c r="S719" s="41">
        <v>55435</v>
      </c>
      <c r="T719" s="41">
        <v>54821</v>
      </c>
      <c r="U719" s="41">
        <v>54391</v>
      </c>
    </row>
    <row r="720" spans="1:21" x14ac:dyDescent="0.35">
      <c r="A720" s="40">
        <v>716</v>
      </c>
      <c r="B720" s="76" t="s">
        <v>918</v>
      </c>
      <c r="C720" s="54" t="str">
        <f t="shared" si="34"/>
        <v xml:space="preserve"> Texas</v>
      </c>
      <c r="D720" s="91" t="str">
        <f t="shared" si="35"/>
        <v>Port Arthur city</v>
      </c>
      <c r="E720" s="103" t="e" vm="321">
        <v>#VALUE!</v>
      </c>
      <c r="F720" s="97" t="e" vm="218">
        <v>#VALUE!</v>
      </c>
      <c r="G720" s="98" cm="1" vm="1753">
        <f t="array" ref="G720">_FV(F720,"Population")</f>
        <v>55018</v>
      </c>
      <c r="H720" s="105">
        <f t="shared" si="36"/>
        <v>0.73799999999999999</v>
      </c>
      <c r="I720" s="101"/>
      <c r="J720" s="41">
        <v>53818</v>
      </c>
      <c r="K720" s="41">
        <v>54376</v>
      </c>
      <c r="L720" s="41">
        <v>54500</v>
      </c>
      <c r="M720" s="41">
        <v>54905</v>
      </c>
      <c r="N720" s="41">
        <v>54563</v>
      </c>
      <c r="O720" s="41">
        <v>54719</v>
      </c>
      <c r="P720" s="41">
        <v>54529</v>
      </c>
      <c r="Q720" s="41">
        <v>55378</v>
      </c>
      <c r="R720" s="41">
        <v>55566</v>
      </c>
      <c r="S720" s="41">
        <v>55433</v>
      </c>
      <c r="T720" s="41">
        <v>54889</v>
      </c>
      <c r="U720" s="41">
        <v>54280</v>
      </c>
    </row>
    <row r="721" spans="1:21" x14ac:dyDescent="0.35">
      <c r="A721" s="40">
        <v>717</v>
      </c>
      <c r="B721" s="76" t="s">
        <v>919</v>
      </c>
      <c r="C721" s="54" t="str">
        <f t="shared" si="34"/>
        <v xml:space="preserve"> Tennessee</v>
      </c>
      <c r="D721" s="91" t="str">
        <f t="shared" si="35"/>
        <v>Kingsport city</v>
      </c>
      <c r="E721" s="103" t="e" vm="365">
        <v>#VALUE!</v>
      </c>
      <c r="F721" s="97" t="e" vm="1754">
        <v>#VALUE!</v>
      </c>
      <c r="G721" s="98" cm="1" vm="1755">
        <f t="array" ref="G721">_FV(F721,"Population")</f>
        <v>54076</v>
      </c>
      <c r="H721" s="105">
        <f t="shared" si="36"/>
        <v>-5.0999999999999997E-2</v>
      </c>
      <c r="I721" s="101"/>
      <c r="J721" s="41">
        <v>48205</v>
      </c>
      <c r="K721" s="41">
        <v>52997</v>
      </c>
      <c r="L721" s="41">
        <v>52953</v>
      </c>
      <c r="M721" s="41">
        <v>52924</v>
      </c>
      <c r="N721" s="41">
        <v>52739</v>
      </c>
      <c r="O721" s="41">
        <v>52817</v>
      </c>
      <c r="P721" s="41">
        <v>52822</v>
      </c>
      <c r="Q721" s="41">
        <v>52757</v>
      </c>
      <c r="R721" s="41">
        <v>52521</v>
      </c>
      <c r="S721" s="41">
        <v>53487</v>
      </c>
      <c r="T721" s="41">
        <v>54006</v>
      </c>
      <c r="U721" s="41">
        <v>54127</v>
      </c>
    </row>
    <row r="722" spans="1:21" x14ac:dyDescent="0.35">
      <c r="A722" s="40">
        <v>718</v>
      </c>
      <c r="B722" s="76" t="s">
        <v>920</v>
      </c>
      <c r="C722" s="54" t="str">
        <f t="shared" si="34"/>
        <v xml:space="preserve"> Minnesota</v>
      </c>
      <c r="D722" s="91" t="str">
        <f t="shared" si="35"/>
        <v>Minnetonka city</v>
      </c>
      <c r="E722" s="103" t="e" vm="421">
        <v>#VALUE!</v>
      </c>
      <c r="F722" s="97" t="e" vm="1756">
        <v>#VALUE!</v>
      </c>
      <c r="G722" s="98" cm="1" vm="1757">
        <f t="array" ref="G722">_FV(F722,"Population")</f>
        <v>53953</v>
      </c>
      <c r="H722" s="105">
        <f t="shared" si="36"/>
        <v>-0.111</v>
      </c>
      <c r="I722" s="101"/>
      <c r="J722" s="41">
        <v>49734</v>
      </c>
      <c r="K722" s="41">
        <v>49735</v>
      </c>
      <c r="L722" s="41">
        <v>49796</v>
      </c>
      <c r="M722" s="41">
        <v>50646</v>
      </c>
      <c r="N722" s="41">
        <v>51232</v>
      </c>
      <c r="O722" s="41">
        <v>51437</v>
      </c>
      <c r="P722" s="41">
        <v>51555</v>
      </c>
      <c r="Q722" s="41">
        <v>51739</v>
      </c>
      <c r="R722" s="41">
        <v>52447</v>
      </c>
      <c r="S722" s="41">
        <v>52910</v>
      </c>
      <c r="T722" s="41">
        <v>53883</v>
      </c>
      <c r="U722" s="41">
        <v>54064</v>
      </c>
    </row>
    <row r="723" spans="1:21" x14ac:dyDescent="0.35">
      <c r="A723" s="40">
        <v>719</v>
      </c>
      <c r="B723" s="76" t="s">
        <v>921</v>
      </c>
      <c r="C723" s="54" t="str">
        <f t="shared" si="34"/>
        <v xml:space="preserve"> California</v>
      </c>
      <c r="D723" s="91" t="str">
        <f t="shared" si="35"/>
        <v>Rosemead city</v>
      </c>
      <c r="E723" s="103" t="e" vm="316">
        <v>#VALUE!</v>
      </c>
      <c r="F723" s="97" t="e" vm="1758">
        <v>#VALUE!</v>
      </c>
      <c r="G723" s="98" cm="1" vm="1759">
        <f t="array" ref="G723">_FV(F723,"Population")</f>
        <v>54412</v>
      </c>
      <c r="H723" s="105">
        <f t="shared" si="36"/>
        <v>0.35399999999999998</v>
      </c>
      <c r="I723" s="101"/>
      <c r="J723" s="41">
        <v>53764</v>
      </c>
      <c r="K723" s="41">
        <v>53771</v>
      </c>
      <c r="L723" s="41">
        <v>53795</v>
      </c>
      <c r="M723" s="41">
        <v>54022</v>
      </c>
      <c r="N723" s="41">
        <v>54215</v>
      </c>
      <c r="O723" s="41">
        <v>54398</v>
      </c>
      <c r="P723" s="41">
        <v>54429</v>
      </c>
      <c r="Q723" s="41">
        <v>54440</v>
      </c>
      <c r="R723" s="41">
        <v>54332</v>
      </c>
      <c r="S723" s="41">
        <v>54221</v>
      </c>
      <c r="T723" s="41">
        <v>54226</v>
      </c>
      <c r="U723" s="41">
        <v>54058</v>
      </c>
    </row>
    <row r="724" spans="1:21" x14ac:dyDescent="0.35">
      <c r="A724" s="40">
        <v>720</v>
      </c>
      <c r="B724" s="76" t="s">
        <v>922</v>
      </c>
      <c r="C724" s="54" t="str">
        <f t="shared" si="34"/>
        <v xml:space="preserve"> California</v>
      </c>
      <c r="D724" s="91" t="str">
        <f t="shared" si="35"/>
        <v>Paramount city</v>
      </c>
      <c r="E724" s="103" t="e" vm="316">
        <v>#VALUE!</v>
      </c>
      <c r="F724" s="97" t="e" vm="1760">
        <v>#VALUE!</v>
      </c>
      <c r="G724" s="98" cm="1" vm="1761">
        <f t="array" ref="G724">_FV(F724,"Population")</f>
        <v>54387</v>
      </c>
      <c r="H724" s="105">
        <f t="shared" si="36"/>
        <v>0.432</v>
      </c>
      <c r="I724" s="101"/>
      <c r="J724" s="41">
        <v>54098</v>
      </c>
      <c r="K724" s="41">
        <v>54098</v>
      </c>
      <c r="L724" s="41">
        <v>54104</v>
      </c>
      <c r="M724" s="41">
        <v>54329</v>
      </c>
      <c r="N724" s="41">
        <v>54580</v>
      </c>
      <c r="O724" s="41">
        <v>54854</v>
      </c>
      <c r="P724" s="41">
        <v>54914</v>
      </c>
      <c r="Q724" s="41">
        <v>54971</v>
      </c>
      <c r="R724" s="41">
        <v>54789</v>
      </c>
      <c r="S724" s="41">
        <v>54621</v>
      </c>
      <c r="T724" s="41">
        <v>54259</v>
      </c>
      <c r="U724" s="41">
        <v>53955</v>
      </c>
    </row>
    <row r="725" spans="1:21" x14ac:dyDescent="0.35">
      <c r="A725" s="40">
        <v>721</v>
      </c>
      <c r="B725" s="76" t="s">
        <v>923</v>
      </c>
      <c r="C725" s="54" t="str">
        <f t="shared" si="34"/>
        <v xml:space="preserve"> North Carolina</v>
      </c>
      <c r="D725" s="91" t="str">
        <f t="shared" si="35"/>
        <v>Rocky Mount city</v>
      </c>
      <c r="E725" s="103" t="e" vm="345">
        <v>#VALUE!</v>
      </c>
      <c r="F725" s="97" t="e" vm="1762">
        <v>#VALUE!</v>
      </c>
      <c r="G725" s="98" cm="1" vm="1763">
        <f t="array" ref="G725">_FV(F725,"Population")</f>
        <v>54242</v>
      </c>
      <c r="H725" s="105">
        <f t="shared" si="36"/>
        <v>0.32</v>
      </c>
      <c r="I725" s="101"/>
      <c r="J725" s="41">
        <v>57477</v>
      </c>
      <c r="K725" s="41">
        <v>57695</v>
      </c>
      <c r="L725" s="41">
        <v>57680</v>
      </c>
      <c r="M725" s="41">
        <v>57401</v>
      </c>
      <c r="N725" s="41">
        <v>56735</v>
      </c>
      <c r="O725" s="41">
        <v>56300</v>
      </c>
      <c r="P725" s="41">
        <v>55880</v>
      </c>
      <c r="Q725" s="41">
        <v>55003</v>
      </c>
      <c r="R725" s="41">
        <v>54992</v>
      </c>
      <c r="S725" s="41">
        <v>54634</v>
      </c>
      <c r="T725" s="41">
        <v>54232</v>
      </c>
      <c r="U725" s="41">
        <v>53922</v>
      </c>
    </row>
    <row r="726" spans="1:21" x14ac:dyDescent="0.35">
      <c r="A726" s="40">
        <v>722</v>
      </c>
      <c r="B726" s="76" t="s">
        <v>924</v>
      </c>
      <c r="C726" s="54" t="str">
        <f t="shared" si="34"/>
        <v xml:space="preserve"> California</v>
      </c>
      <c r="D726" s="91" t="str">
        <f t="shared" si="35"/>
        <v>Yucaipa city</v>
      </c>
      <c r="E726" s="103" t="e" vm="316">
        <v>#VALUE!</v>
      </c>
      <c r="F726" s="97" t="e" vm="1764">
        <v>#VALUE!</v>
      </c>
      <c r="G726" s="98" cm="1" vm="1765">
        <f t="array" ref="G726">_FV(F726,"Population")</f>
        <v>53682</v>
      </c>
      <c r="H726" s="105">
        <f t="shared" si="36"/>
        <v>-0.23899999999999999</v>
      </c>
      <c r="I726" s="101"/>
      <c r="J726" s="41">
        <v>51367</v>
      </c>
      <c r="K726" s="41">
        <v>51347</v>
      </c>
      <c r="L726" s="41">
        <v>51474</v>
      </c>
      <c r="M726" s="41">
        <v>51954</v>
      </c>
      <c r="N726" s="41">
        <v>52280</v>
      </c>
      <c r="O726" s="41">
        <v>52546</v>
      </c>
      <c r="P726" s="41">
        <v>52730</v>
      </c>
      <c r="Q726" s="41">
        <v>52981</v>
      </c>
      <c r="R726" s="41">
        <v>53186</v>
      </c>
      <c r="S726" s="41">
        <v>53496</v>
      </c>
      <c r="T726" s="41">
        <v>53557</v>
      </c>
      <c r="U726" s="41">
        <v>53921</v>
      </c>
    </row>
    <row r="727" spans="1:21" x14ac:dyDescent="0.35">
      <c r="A727" s="40">
        <v>723</v>
      </c>
      <c r="B727" s="76" t="s">
        <v>925</v>
      </c>
      <c r="C727" s="54" t="str">
        <f t="shared" si="34"/>
        <v xml:space="preserve"> California</v>
      </c>
      <c r="D727" s="91" t="str">
        <f t="shared" si="35"/>
        <v>Watsonville city</v>
      </c>
      <c r="E727" s="103" t="e" vm="316">
        <v>#VALUE!</v>
      </c>
      <c r="F727" s="97" t="e" vm="1766">
        <v>#VALUE!</v>
      </c>
      <c r="G727" s="98" cm="1" vm="1767">
        <f t="array" ref="G727">_FV(F727,"Population")</f>
        <v>53920</v>
      </c>
      <c r="H727" s="105">
        <f t="shared" si="36"/>
        <v>6.4000000000000001E-2</v>
      </c>
      <c r="I727" s="101"/>
      <c r="J727" s="41">
        <v>51199</v>
      </c>
      <c r="K727" s="41">
        <v>51214</v>
      </c>
      <c r="L727" s="41">
        <v>51278</v>
      </c>
      <c r="M727" s="41">
        <v>51593</v>
      </c>
      <c r="N727" s="41">
        <v>51887</v>
      </c>
      <c r="O727" s="41">
        <v>52412</v>
      </c>
      <c r="P727" s="41">
        <v>52959</v>
      </c>
      <c r="Q727" s="41">
        <v>53528</v>
      </c>
      <c r="R727" s="41">
        <v>53774</v>
      </c>
      <c r="S727" s="41">
        <v>53919</v>
      </c>
      <c r="T727" s="41">
        <v>53875</v>
      </c>
      <c r="U727" s="41">
        <v>53856</v>
      </c>
    </row>
    <row r="728" spans="1:21" x14ac:dyDescent="0.35">
      <c r="A728" s="40">
        <v>724</v>
      </c>
      <c r="B728" s="76" t="s">
        <v>926</v>
      </c>
      <c r="C728" s="54" t="str">
        <f t="shared" si="34"/>
        <v xml:space="preserve"> Ohio</v>
      </c>
      <c r="D728" s="91" t="str">
        <f t="shared" si="35"/>
        <v>Elyria city</v>
      </c>
      <c r="E728" s="103" t="e" vm="342">
        <v>#VALUE!</v>
      </c>
      <c r="F728" s="97" t="e" vm="1768">
        <v>#VALUE!</v>
      </c>
      <c r="G728" s="98" cm="1" vm="1769">
        <f t="array" ref="G728">_FV(F728,"Population")</f>
        <v>53881</v>
      </c>
      <c r="H728" s="105">
        <f t="shared" si="36"/>
        <v>0.124</v>
      </c>
      <c r="I728" s="101"/>
      <c r="J728" s="41">
        <v>54533</v>
      </c>
      <c r="K728" s="41">
        <v>54526</v>
      </c>
      <c r="L728" s="41">
        <v>54487</v>
      </c>
      <c r="M728" s="41">
        <v>54322</v>
      </c>
      <c r="N728" s="41">
        <v>54162</v>
      </c>
      <c r="O728" s="41">
        <v>54115</v>
      </c>
      <c r="P728" s="41">
        <v>54078</v>
      </c>
      <c r="Q728" s="41">
        <v>53917</v>
      </c>
      <c r="R728" s="41">
        <v>53865</v>
      </c>
      <c r="S728" s="41">
        <v>53781</v>
      </c>
      <c r="T728" s="41">
        <v>53797</v>
      </c>
      <c r="U728" s="41">
        <v>53757</v>
      </c>
    </row>
    <row r="729" spans="1:21" x14ac:dyDescent="0.35">
      <c r="A729" s="40">
        <v>725</v>
      </c>
      <c r="B729" s="76" t="s">
        <v>927</v>
      </c>
      <c r="C729" s="54" t="str">
        <f t="shared" si="34"/>
        <v xml:space="preserve"> Virginia</v>
      </c>
      <c r="D729" s="91" t="str">
        <f t="shared" si="35"/>
        <v>Leesburg town</v>
      </c>
      <c r="E729" s="103" t="e" vm="416">
        <v>#VALUE!</v>
      </c>
      <c r="F729" s="97" t="e" vm="1770">
        <v>#VALUE!</v>
      </c>
      <c r="G729" s="98" cm="1" vm="1771">
        <f t="array" ref="G729">_FV(F729,"Population")</f>
        <v>53917</v>
      </c>
      <c r="H729" s="105">
        <f t="shared" si="36"/>
        <v>0.19</v>
      </c>
      <c r="I729" s="101"/>
      <c r="J729" s="41">
        <v>42616</v>
      </c>
      <c r="K729" s="41">
        <v>42643</v>
      </c>
      <c r="L729" s="41">
        <v>43067</v>
      </c>
      <c r="M729" s="41">
        <v>44537</v>
      </c>
      <c r="N729" s="41">
        <v>46076</v>
      </c>
      <c r="O729" s="41">
        <v>47713</v>
      </c>
      <c r="P729" s="41">
        <v>49338</v>
      </c>
      <c r="Q729" s="41">
        <v>50935</v>
      </c>
      <c r="R729" s="41">
        <v>52495</v>
      </c>
      <c r="S729" s="41">
        <v>54055</v>
      </c>
      <c r="T729" s="41">
        <v>53763</v>
      </c>
      <c r="U729" s="41">
        <v>53727</v>
      </c>
    </row>
    <row r="730" spans="1:21" x14ac:dyDescent="0.35">
      <c r="A730" s="40">
        <v>726</v>
      </c>
      <c r="B730" s="76" t="s">
        <v>928</v>
      </c>
      <c r="C730" s="54" t="str">
        <f t="shared" si="34"/>
        <v xml:space="preserve"> Illinois</v>
      </c>
      <c r="D730" s="91" t="str">
        <f t="shared" si="35"/>
        <v>Mount Prospect village</v>
      </c>
      <c r="E730" s="103" t="e" vm="318">
        <v>#VALUE!</v>
      </c>
      <c r="F730" s="97" t="e" vm="1772">
        <v>#VALUE!</v>
      </c>
      <c r="G730" s="98" cm="1" vm="1773">
        <f t="array" ref="G730">_FV(F730,"Population")</f>
        <v>54198</v>
      </c>
      <c r="H730" s="105">
        <f t="shared" si="36"/>
        <v>0.47899999999999998</v>
      </c>
      <c r="I730" s="101"/>
      <c r="J730" s="41">
        <v>54167</v>
      </c>
      <c r="K730" s="41">
        <v>55037</v>
      </c>
      <c r="L730" s="41">
        <v>55082</v>
      </c>
      <c r="M730" s="41">
        <v>55264</v>
      </c>
      <c r="N730" s="41">
        <v>55417</v>
      </c>
      <c r="O730" s="41">
        <v>55602</v>
      </c>
      <c r="P730" s="41">
        <v>55770</v>
      </c>
      <c r="Q730" s="41">
        <v>55528</v>
      </c>
      <c r="R730" s="41">
        <v>55156</v>
      </c>
      <c r="S730" s="41">
        <v>54675</v>
      </c>
      <c r="T730" s="41">
        <v>54116</v>
      </c>
      <c r="U730" s="41">
        <v>53719</v>
      </c>
    </row>
    <row r="731" spans="1:21" x14ac:dyDescent="0.35">
      <c r="A731" s="40">
        <v>727</v>
      </c>
      <c r="B731" s="76" t="s">
        <v>929</v>
      </c>
      <c r="C731" s="54" t="str">
        <f t="shared" si="34"/>
        <v xml:space="preserve"> Florida</v>
      </c>
      <c r="D731" s="91" t="str">
        <f t="shared" si="35"/>
        <v>Pinellas Park city</v>
      </c>
      <c r="E731" s="103" t="e" vm="337">
        <v>#VALUE!</v>
      </c>
      <c r="F731" s="97" t="e" vm="1774">
        <v>#VALUE!</v>
      </c>
      <c r="G731" s="98" cm="1" vm="1775">
        <f t="array" ref="G731">_FV(F731,"Population")</f>
        <v>53098</v>
      </c>
      <c r="H731" s="105">
        <f t="shared" si="36"/>
        <v>-0.53900000000000003</v>
      </c>
      <c r="I731" s="101"/>
      <c r="J731" s="41">
        <v>49079</v>
      </c>
      <c r="K731" s="41">
        <v>49553</v>
      </c>
      <c r="L731" s="41">
        <v>49532</v>
      </c>
      <c r="M731" s="41">
        <v>49944</v>
      </c>
      <c r="N731" s="41">
        <v>50202</v>
      </c>
      <c r="O731" s="41">
        <v>50532</v>
      </c>
      <c r="P731" s="41">
        <v>51410</v>
      </c>
      <c r="Q731" s="41">
        <v>51989</v>
      </c>
      <c r="R731" s="41">
        <v>52615</v>
      </c>
      <c r="S731" s="41">
        <v>52940</v>
      </c>
      <c r="T731" s="41">
        <v>53157</v>
      </c>
      <c r="U731" s="41">
        <v>53637</v>
      </c>
    </row>
    <row r="732" spans="1:21" x14ac:dyDescent="0.35">
      <c r="A732" s="40">
        <v>728</v>
      </c>
      <c r="B732" s="76" t="s">
        <v>930</v>
      </c>
      <c r="C732" s="54" t="str">
        <f t="shared" si="34"/>
        <v xml:space="preserve"> California</v>
      </c>
      <c r="D732" s="91" t="str">
        <f t="shared" si="35"/>
        <v>Delano city</v>
      </c>
      <c r="E732" s="103" t="e" vm="316">
        <v>#VALUE!</v>
      </c>
      <c r="F732" s="97" t="e" vm="1776">
        <v>#VALUE!</v>
      </c>
      <c r="G732" s="98" cm="1" vm="1777">
        <f t="array" ref="G732">_FV(F732,"Population")</f>
        <v>53014</v>
      </c>
      <c r="H732" s="105">
        <f t="shared" si="36"/>
        <v>-0.55900000000000005</v>
      </c>
      <c r="I732" s="101"/>
      <c r="J732" s="41">
        <v>53041</v>
      </c>
      <c r="K732" s="41">
        <v>53044</v>
      </c>
      <c r="L732" s="41">
        <v>53130</v>
      </c>
      <c r="M732" s="41">
        <v>53620</v>
      </c>
      <c r="N732" s="41">
        <v>52403</v>
      </c>
      <c r="O732" s="41">
        <v>52331</v>
      </c>
      <c r="P732" s="41">
        <v>52447</v>
      </c>
      <c r="Q732" s="41">
        <v>52495</v>
      </c>
      <c r="R732" s="41">
        <v>52568</v>
      </c>
      <c r="S732" s="41">
        <v>52877</v>
      </c>
      <c r="T732" s="41">
        <v>52921</v>
      </c>
      <c r="U732" s="41">
        <v>53573</v>
      </c>
    </row>
    <row r="733" spans="1:21" x14ac:dyDescent="0.35">
      <c r="A733" s="40">
        <v>729</v>
      </c>
      <c r="B733" s="76" t="s">
        <v>931</v>
      </c>
      <c r="C733" s="54" t="str">
        <f t="shared" si="34"/>
        <v xml:space="preserve"> Nebraska</v>
      </c>
      <c r="D733" s="91" t="str">
        <f t="shared" si="35"/>
        <v>Bellevue city</v>
      </c>
      <c r="E733" s="103" t="e" vm="408">
        <v>#VALUE!</v>
      </c>
      <c r="F733" s="97" t="e" vm="1778">
        <v>#VALUE!</v>
      </c>
      <c r="G733" s="98" cm="1" vm="1779">
        <f t="array" ref="G733">_FV(F733,"Population")</f>
        <v>53627</v>
      </c>
      <c r="H733" s="105">
        <f t="shared" si="36"/>
        <v>8.3000000000000004E-2</v>
      </c>
      <c r="I733" s="101"/>
      <c r="J733" s="41">
        <v>50137</v>
      </c>
      <c r="K733" s="41">
        <v>51520</v>
      </c>
      <c r="L733" s="41">
        <v>51634</v>
      </c>
      <c r="M733" s="41">
        <v>51858</v>
      </c>
      <c r="N733" s="41">
        <v>52407</v>
      </c>
      <c r="O733" s="41">
        <v>52786</v>
      </c>
      <c r="P733" s="41">
        <v>52706</v>
      </c>
      <c r="Q733" s="41">
        <v>52956</v>
      </c>
      <c r="R733" s="41">
        <v>53291</v>
      </c>
      <c r="S733" s="41">
        <v>53398</v>
      </c>
      <c r="T733" s="41">
        <v>53494</v>
      </c>
      <c r="U733" s="41">
        <v>53544</v>
      </c>
    </row>
    <row r="734" spans="1:21" x14ac:dyDescent="0.35">
      <c r="A734" s="40">
        <v>730</v>
      </c>
      <c r="B734" s="76" t="s">
        <v>932</v>
      </c>
      <c r="C734" s="54" t="str">
        <f t="shared" si="34"/>
        <v xml:space="preserve"> California</v>
      </c>
      <c r="D734" s="91" t="str">
        <f t="shared" si="35"/>
        <v>West Sacramento city</v>
      </c>
      <c r="E734" s="103" t="e" vm="316">
        <v>#VALUE!</v>
      </c>
      <c r="F734" s="97" t="e" vm="1780">
        <v>#VALUE!</v>
      </c>
      <c r="G734" s="98" cm="1" vm="1781">
        <f t="array" ref="G734">_FV(F734,"Population")</f>
        <v>53727</v>
      </c>
      <c r="H734" s="105">
        <f t="shared" si="36"/>
        <v>0.20799999999999999</v>
      </c>
      <c r="I734" s="101"/>
      <c r="J734" s="41">
        <v>48744</v>
      </c>
      <c r="K734" s="41">
        <v>48744</v>
      </c>
      <c r="L734" s="41">
        <v>48842</v>
      </c>
      <c r="M734" s="41">
        <v>49106</v>
      </c>
      <c r="N734" s="41">
        <v>49528</v>
      </c>
      <c r="O734" s="41">
        <v>49978</v>
      </c>
      <c r="P734" s="41">
        <v>51637</v>
      </c>
      <c r="Q734" s="41">
        <v>52431</v>
      </c>
      <c r="R734" s="41">
        <v>52933</v>
      </c>
      <c r="S734" s="41">
        <v>53304</v>
      </c>
      <c r="T734" s="41">
        <v>53601</v>
      </c>
      <c r="U734" s="41">
        <v>53519</v>
      </c>
    </row>
    <row r="735" spans="1:21" x14ac:dyDescent="0.35">
      <c r="A735" s="40">
        <v>731</v>
      </c>
      <c r="B735" s="76" t="s">
        <v>933</v>
      </c>
      <c r="C735" s="54" t="str">
        <f t="shared" si="34"/>
        <v xml:space="preserve"> Florida</v>
      </c>
      <c r="D735" s="91" t="str">
        <f t="shared" si="35"/>
        <v>Apopka city</v>
      </c>
      <c r="E735" s="103" t="e" vm="337">
        <v>#VALUE!</v>
      </c>
      <c r="F735" s="97" t="e" vm="1782">
        <v>#VALUE!</v>
      </c>
      <c r="G735" s="98" cm="1" vm="1783">
        <f t="array" ref="G735">_FV(F735,"Population")</f>
        <v>53489</v>
      </c>
      <c r="H735" s="105">
        <f t="shared" si="36"/>
        <v>4.2000000000000003E-2</v>
      </c>
      <c r="I735" s="101"/>
      <c r="J735" s="41">
        <v>41542</v>
      </c>
      <c r="K735" s="41">
        <v>42194</v>
      </c>
      <c r="L735" s="41">
        <v>42407</v>
      </c>
      <c r="M735" s="41">
        <v>43765</v>
      </c>
      <c r="N735" s="41">
        <v>45103</v>
      </c>
      <c r="O735" s="41">
        <v>46238</v>
      </c>
      <c r="P735" s="41">
        <v>47796</v>
      </c>
      <c r="Q735" s="41">
        <v>49109</v>
      </c>
      <c r="R735" s="41">
        <v>50486</v>
      </c>
      <c r="S735" s="41">
        <v>52277</v>
      </c>
      <c r="T735" s="41">
        <v>53557</v>
      </c>
      <c r="U735" s="41">
        <v>53447</v>
      </c>
    </row>
    <row r="736" spans="1:21" x14ac:dyDescent="0.35">
      <c r="A736" s="40">
        <v>732</v>
      </c>
      <c r="B736" s="76" t="s">
        <v>934</v>
      </c>
      <c r="C736" s="54" t="str">
        <f t="shared" si="34"/>
        <v xml:space="preserve"> California</v>
      </c>
      <c r="D736" s="91" t="str">
        <f t="shared" si="35"/>
        <v>Palm Desert city</v>
      </c>
      <c r="E736" s="103" t="e" vm="316">
        <v>#VALUE!</v>
      </c>
      <c r="F736" s="97" t="e" vm="1784">
        <v>#VALUE!</v>
      </c>
      <c r="G736" s="98" cm="1" vm="1785">
        <f t="array" ref="G736">_FV(F736,"Population")</f>
        <v>53185</v>
      </c>
      <c r="H736" s="105">
        <f t="shared" si="36"/>
        <v>-0.09</v>
      </c>
      <c r="I736" s="101"/>
      <c r="J736" s="41">
        <v>48445</v>
      </c>
      <c r="K736" s="41">
        <v>48449</v>
      </c>
      <c r="L736" s="41">
        <v>48684</v>
      </c>
      <c r="M736" s="41">
        <v>49251</v>
      </c>
      <c r="N736" s="41">
        <v>49775</v>
      </c>
      <c r="O736" s="41">
        <v>50357</v>
      </c>
      <c r="P736" s="41">
        <v>50916</v>
      </c>
      <c r="Q736" s="41">
        <v>51552</v>
      </c>
      <c r="R736" s="41">
        <v>52077</v>
      </c>
      <c r="S736" s="41">
        <v>52794</v>
      </c>
      <c r="T736" s="41">
        <v>53129</v>
      </c>
      <c r="U736" s="41">
        <v>53275</v>
      </c>
    </row>
    <row r="737" spans="1:21" x14ac:dyDescent="0.35">
      <c r="A737" s="40">
        <v>733</v>
      </c>
      <c r="B737" s="76" t="s">
        <v>935</v>
      </c>
      <c r="C737" s="54" t="str">
        <f t="shared" si="34"/>
        <v xml:space="preserve"> Connecticut</v>
      </c>
      <c r="D737" s="91" t="str">
        <f t="shared" si="35"/>
        <v>Milford city (balance)</v>
      </c>
      <c r="E737" s="103" t="e" vm="700">
        <v>#VALUE!</v>
      </c>
      <c r="F737" s="97" t="e" vm="1786">
        <v>#VALUE!</v>
      </c>
      <c r="G737" s="98" cm="1" vm="1787">
        <f t="array" ref="G737">_FV(F737,"Population")</f>
        <v>54661</v>
      </c>
      <c r="H737" s="105">
        <f t="shared" si="36"/>
        <v>1.466</v>
      </c>
      <c r="I737" s="101"/>
      <c r="J737" s="41">
        <v>51271</v>
      </c>
      <c r="K737" s="41">
        <v>51261</v>
      </c>
      <c r="L737" s="41">
        <v>51300</v>
      </c>
      <c r="M737" s="41">
        <v>51376</v>
      </c>
      <c r="N737" s="41">
        <v>51551</v>
      </c>
      <c r="O737" s="41">
        <v>51653</v>
      </c>
      <c r="P737" s="41">
        <v>51973</v>
      </c>
      <c r="Q737" s="41">
        <v>52128</v>
      </c>
      <c r="R737" s="41">
        <v>52531</v>
      </c>
      <c r="S737" s="41">
        <v>52816</v>
      </c>
      <c r="T737" s="41">
        <v>53148</v>
      </c>
      <c r="U737" s="41">
        <v>53195</v>
      </c>
    </row>
    <row r="738" spans="1:21" x14ac:dyDescent="0.35">
      <c r="A738" s="40">
        <v>734</v>
      </c>
      <c r="B738" s="76" t="s">
        <v>936</v>
      </c>
      <c r="C738" s="54" t="str">
        <f t="shared" si="34"/>
        <v xml:space="preserve"> Texas</v>
      </c>
      <c r="D738" s="91" t="str">
        <f t="shared" si="35"/>
        <v>Little Elm city</v>
      </c>
      <c r="E738" s="103" t="e" vm="321">
        <v>#VALUE!</v>
      </c>
      <c r="F738" s="97" t="e" vm="1788">
        <v>#VALUE!</v>
      </c>
      <c r="G738" s="98" cm="1" vm="1789">
        <f t="array" ref="G738">_FV(F738,"Population")</f>
        <v>50314</v>
      </c>
      <c r="H738" s="105">
        <f t="shared" si="36"/>
        <v>-2.8119999999999998</v>
      </c>
      <c r="I738" s="101"/>
      <c r="J738" s="41">
        <v>25898</v>
      </c>
      <c r="K738" s="41">
        <v>25892</v>
      </c>
      <c r="L738" s="41">
        <v>26197</v>
      </c>
      <c r="M738" s="41">
        <v>27709</v>
      </c>
      <c r="N738" s="41">
        <v>29023</v>
      </c>
      <c r="O738" s="41">
        <v>32916</v>
      </c>
      <c r="P738" s="41">
        <v>35493</v>
      </c>
      <c r="Q738" s="41">
        <v>38438</v>
      </c>
      <c r="R738" s="41">
        <v>42661</v>
      </c>
      <c r="S738" s="41">
        <v>45988</v>
      </c>
      <c r="T738" s="41">
        <v>49644</v>
      </c>
      <c r="U738" s="41">
        <v>53126</v>
      </c>
    </row>
    <row r="739" spans="1:21" x14ac:dyDescent="0.35">
      <c r="A739" s="40">
        <v>735</v>
      </c>
      <c r="B739" s="76" t="s">
        <v>937</v>
      </c>
      <c r="C739" s="54" t="str">
        <f t="shared" si="34"/>
        <v xml:space="preserve"> Massachusetts</v>
      </c>
      <c r="D739" s="91" t="str">
        <f t="shared" si="35"/>
        <v>Revere city</v>
      </c>
      <c r="E739" s="103" t="e" vm="361">
        <v>#VALUE!</v>
      </c>
      <c r="F739" s="97" t="e" vm="1790">
        <v>#VALUE!</v>
      </c>
      <c r="G739" s="98" cm="1" vm="1791">
        <f t="array" ref="G739">_FV(F739,"Population")</f>
        <v>53821</v>
      </c>
      <c r="H739" s="105">
        <f t="shared" si="36"/>
        <v>0.748</v>
      </c>
      <c r="I739" s="101"/>
      <c r="J739" s="41">
        <v>51755</v>
      </c>
      <c r="K739" s="41">
        <v>51713</v>
      </c>
      <c r="L739" s="41">
        <v>51845</v>
      </c>
      <c r="M739" s="41">
        <v>52628</v>
      </c>
      <c r="N739" s="41">
        <v>53241</v>
      </c>
      <c r="O739" s="41">
        <v>53694</v>
      </c>
      <c r="P739" s="41">
        <v>53802</v>
      </c>
      <c r="Q739" s="41">
        <v>53960</v>
      </c>
      <c r="R739" s="41">
        <v>53942</v>
      </c>
      <c r="S739" s="41">
        <v>54071</v>
      </c>
      <c r="T739" s="41">
        <v>53483</v>
      </c>
      <c r="U739" s="41">
        <v>53073</v>
      </c>
    </row>
    <row r="740" spans="1:21" x14ac:dyDescent="0.35">
      <c r="A740" s="40">
        <v>736</v>
      </c>
      <c r="B740" s="76" t="s">
        <v>938</v>
      </c>
      <c r="C740" s="54" t="str">
        <f t="shared" si="34"/>
        <v xml:space="preserve"> Massachusetts</v>
      </c>
      <c r="D740" s="91" t="str">
        <f t="shared" si="35"/>
        <v>Peabody city</v>
      </c>
      <c r="E740" s="103" t="e" vm="361">
        <v>#VALUE!</v>
      </c>
      <c r="F740" s="97" t="e" vm="1792">
        <v>#VALUE!</v>
      </c>
      <c r="G740" s="98" cm="1" vm="1793">
        <f t="array" ref="G740">_FV(F740,"Population")</f>
        <v>53278</v>
      </c>
      <c r="H740" s="105">
        <f t="shared" si="36"/>
        <v>0.20799999999999999</v>
      </c>
      <c r="I740" s="101"/>
      <c r="J740" s="41">
        <v>51251</v>
      </c>
      <c r="K740" s="41">
        <v>51266</v>
      </c>
      <c r="L740" s="41">
        <v>51399</v>
      </c>
      <c r="M740" s="41">
        <v>51632</v>
      </c>
      <c r="N740" s="41">
        <v>51904</v>
      </c>
      <c r="O740" s="41">
        <v>52224</v>
      </c>
      <c r="P740" s="41">
        <v>52463</v>
      </c>
      <c r="Q740" s="41">
        <v>52629</v>
      </c>
      <c r="R740" s="41">
        <v>52759</v>
      </c>
      <c r="S740" s="41">
        <v>52948</v>
      </c>
      <c r="T740" s="41">
        <v>53092</v>
      </c>
      <c r="U740" s="41">
        <v>53070</v>
      </c>
    </row>
    <row r="741" spans="1:21" x14ac:dyDescent="0.35">
      <c r="A741" s="40">
        <v>737</v>
      </c>
      <c r="B741" s="76" t="s">
        <v>939</v>
      </c>
      <c r="C741" s="54" t="str">
        <f t="shared" si="34"/>
        <v xml:space="preserve"> Texas</v>
      </c>
      <c r="D741" s="91" t="str">
        <f t="shared" si="35"/>
        <v>Wylie city</v>
      </c>
      <c r="E741" s="103" t="e" vm="321">
        <v>#VALUE!</v>
      </c>
      <c r="F741" s="97" t="e" vm="1794">
        <v>#VALUE!</v>
      </c>
      <c r="G741" s="98" cm="1" vm="1795">
        <f t="array" ref="G741">_FV(F741,"Population")</f>
        <v>51585</v>
      </c>
      <c r="H741" s="105">
        <f t="shared" si="36"/>
        <v>-1.482</v>
      </c>
      <c r="I741" s="101"/>
      <c r="J741" s="41">
        <v>41427</v>
      </c>
      <c r="K741" s="41">
        <v>41685</v>
      </c>
      <c r="L741" s="41">
        <v>42044</v>
      </c>
      <c r="M741" s="41">
        <v>43597</v>
      </c>
      <c r="N741" s="41">
        <v>44769</v>
      </c>
      <c r="O741" s="41">
        <v>45352</v>
      </c>
      <c r="P741" s="41">
        <v>46439</v>
      </c>
      <c r="Q741" s="41">
        <v>47348</v>
      </c>
      <c r="R741" s="41">
        <v>48499</v>
      </c>
      <c r="S741" s="41">
        <v>49536</v>
      </c>
      <c r="T741" s="41">
        <v>51003</v>
      </c>
      <c r="U741" s="41">
        <v>53067</v>
      </c>
    </row>
    <row r="742" spans="1:21" x14ac:dyDescent="0.35">
      <c r="A742" s="40">
        <v>738</v>
      </c>
      <c r="B742" s="76" t="s">
        <v>940</v>
      </c>
      <c r="C742" s="54" t="str">
        <f t="shared" si="34"/>
        <v xml:space="preserve"> Virginia</v>
      </c>
      <c r="D742" s="91" t="str">
        <f t="shared" si="35"/>
        <v>Harrisonburg city</v>
      </c>
      <c r="E742" s="103" t="e" vm="416">
        <v>#VALUE!</v>
      </c>
      <c r="F742" s="97" t="e" vm="1796">
        <v>#VALUE!</v>
      </c>
      <c r="G742" s="98" cm="1" vm="1797">
        <f t="array" ref="G742">_FV(F742,"Population")</f>
        <v>54033</v>
      </c>
      <c r="H742" s="105">
        <f t="shared" si="36"/>
        <v>1.0169999999999999</v>
      </c>
      <c r="I742" s="101"/>
      <c r="J742" s="41">
        <v>48914</v>
      </c>
      <c r="K742" s="41">
        <v>48900</v>
      </c>
      <c r="L742" s="41">
        <v>48993</v>
      </c>
      <c r="M742" s="41">
        <v>49935</v>
      </c>
      <c r="N742" s="41">
        <v>51312</v>
      </c>
      <c r="O742" s="41">
        <v>51537</v>
      </c>
      <c r="P742" s="41">
        <v>52542</v>
      </c>
      <c r="Q742" s="41">
        <v>52675</v>
      </c>
      <c r="R742" s="41">
        <v>53542</v>
      </c>
      <c r="S742" s="41">
        <v>53644</v>
      </c>
      <c r="T742" s="41">
        <v>53488</v>
      </c>
      <c r="U742" s="41">
        <v>53016</v>
      </c>
    </row>
    <row r="743" spans="1:21" x14ac:dyDescent="0.35">
      <c r="A743" s="40">
        <v>739</v>
      </c>
      <c r="B743" s="76" t="s">
        <v>941</v>
      </c>
      <c r="C743" s="54" t="str">
        <f t="shared" si="34"/>
        <v xml:space="preserve"> Texas</v>
      </c>
      <c r="D743" s="91" t="str">
        <f t="shared" si="35"/>
        <v>DeSoto city</v>
      </c>
      <c r="E743" s="103" t="e" vm="321">
        <v>#VALUE!</v>
      </c>
      <c r="F743" s="97" t="e" vm="1798">
        <v>#VALUE!</v>
      </c>
      <c r="G743" s="98" cm="1" vm="1799">
        <f t="array" ref="G743">_FV(F743,"Population")</f>
        <v>53523</v>
      </c>
      <c r="H743" s="105">
        <f t="shared" si="36"/>
        <v>0.53500000000000003</v>
      </c>
      <c r="I743" s="101"/>
      <c r="J743" s="41">
        <v>49047</v>
      </c>
      <c r="K743" s="41">
        <v>49043</v>
      </c>
      <c r="L743" s="41">
        <v>49344</v>
      </c>
      <c r="M743" s="41">
        <v>50196</v>
      </c>
      <c r="N743" s="41">
        <v>51216</v>
      </c>
      <c r="O743" s="41">
        <v>51587</v>
      </c>
      <c r="P743" s="41">
        <v>52046</v>
      </c>
      <c r="Q743" s="41">
        <v>52612</v>
      </c>
      <c r="R743" s="41">
        <v>53088</v>
      </c>
      <c r="S743" s="41">
        <v>53533</v>
      </c>
      <c r="T743" s="41">
        <v>53254</v>
      </c>
      <c r="U743" s="41">
        <v>52988</v>
      </c>
    </row>
    <row r="744" spans="1:21" x14ac:dyDescent="0.35">
      <c r="A744" s="40">
        <v>740</v>
      </c>
      <c r="B744" s="76" t="s">
        <v>942</v>
      </c>
      <c r="C744" s="54" t="str">
        <f t="shared" si="34"/>
        <v xml:space="preserve"> Florida</v>
      </c>
      <c r="D744" s="91" t="str">
        <f t="shared" si="35"/>
        <v>Pensacola city</v>
      </c>
      <c r="E744" s="103" t="e" vm="337">
        <v>#VALUE!</v>
      </c>
      <c r="F744" s="97" t="e" vm="1800">
        <v>#VALUE!</v>
      </c>
      <c r="G744" s="98" cm="1" vm="1801">
        <f t="array" ref="G744">_FV(F744,"Population")</f>
        <v>52713</v>
      </c>
      <c r="H744" s="105">
        <f t="shared" si="36"/>
        <v>-0.26200000000000001</v>
      </c>
      <c r="I744" s="101"/>
      <c r="J744" s="41">
        <v>51923</v>
      </c>
      <c r="K744" s="41">
        <v>52008</v>
      </c>
      <c r="L744" s="41">
        <v>52014</v>
      </c>
      <c r="M744" s="41">
        <v>51848</v>
      </c>
      <c r="N744" s="41">
        <v>52149</v>
      </c>
      <c r="O744" s="41">
        <v>52270</v>
      </c>
      <c r="P744" s="41">
        <v>52434</v>
      </c>
      <c r="Q744" s="41">
        <v>52473</v>
      </c>
      <c r="R744" s="41">
        <v>52662</v>
      </c>
      <c r="S744" s="41">
        <v>52525</v>
      </c>
      <c r="T744" s="41">
        <v>52637</v>
      </c>
      <c r="U744" s="41">
        <v>52975</v>
      </c>
    </row>
    <row r="745" spans="1:21" x14ac:dyDescent="0.35">
      <c r="A745" s="40">
        <v>741</v>
      </c>
      <c r="B745" s="76" t="s">
        <v>943</v>
      </c>
      <c r="C745" s="54" t="str">
        <f t="shared" si="34"/>
        <v xml:space="preserve"> Washington</v>
      </c>
      <c r="D745" s="91" t="str">
        <f t="shared" si="35"/>
        <v>Olympia city</v>
      </c>
      <c r="E745" s="103" t="e" vm="353">
        <v>#VALUE!</v>
      </c>
      <c r="F745" s="97" t="e" vm="1802">
        <v>#VALUE!</v>
      </c>
      <c r="G745" s="98" cm="1" vm="1803">
        <f t="array" ref="G745">_FV(F745,"Population")</f>
        <v>52555</v>
      </c>
      <c r="H745" s="105">
        <f t="shared" si="36"/>
        <v>-0.32700000000000001</v>
      </c>
      <c r="I745" s="101"/>
      <c r="J745" s="41">
        <v>46478</v>
      </c>
      <c r="K745" s="41">
        <v>46884</v>
      </c>
      <c r="L745" s="41">
        <v>47067</v>
      </c>
      <c r="M745" s="41">
        <v>47696</v>
      </c>
      <c r="N745" s="41">
        <v>48089</v>
      </c>
      <c r="O745" s="41">
        <v>48473</v>
      </c>
      <c r="P745" s="41">
        <v>49327</v>
      </c>
      <c r="Q745" s="41">
        <v>49849</v>
      </c>
      <c r="R745" s="41">
        <v>50732</v>
      </c>
      <c r="S745" s="41">
        <v>51660</v>
      </c>
      <c r="T745" s="41">
        <v>52508</v>
      </c>
      <c r="U745" s="41">
        <v>52882</v>
      </c>
    </row>
    <row r="746" spans="1:21" x14ac:dyDescent="0.35">
      <c r="A746" s="40">
        <v>742</v>
      </c>
      <c r="B746" s="76" t="s">
        <v>944</v>
      </c>
      <c r="C746" s="54" t="str">
        <f t="shared" si="34"/>
        <v xml:space="preserve"> Minnesota</v>
      </c>
      <c r="D746" s="91" t="str">
        <f t="shared" si="35"/>
        <v>Edina city</v>
      </c>
      <c r="E746" s="103" t="e" vm="421">
        <v>#VALUE!</v>
      </c>
      <c r="F746" s="97" t="e" vm="1804">
        <v>#VALUE!</v>
      </c>
      <c r="G746" s="98" cm="1" vm="1805">
        <f t="array" ref="G746">_FV(F746,"Population")</f>
        <v>52490</v>
      </c>
      <c r="H746" s="105">
        <f t="shared" si="36"/>
        <v>-0.36699999999999999</v>
      </c>
      <c r="I746" s="101"/>
      <c r="J746" s="41">
        <v>47941</v>
      </c>
      <c r="K746" s="41">
        <v>47980</v>
      </c>
      <c r="L746" s="41">
        <v>48037</v>
      </c>
      <c r="M746" s="41">
        <v>48686</v>
      </c>
      <c r="N746" s="41">
        <v>49202</v>
      </c>
      <c r="O746" s="41">
        <v>49501</v>
      </c>
      <c r="P746" s="41">
        <v>49704</v>
      </c>
      <c r="Q746" s="41">
        <v>50251</v>
      </c>
      <c r="R746" s="41">
        <v>51428</v>
      </c>
      <c r="S746" s="41">
        <v>51783</v>
      </c>
      <c r="T746" s="41">
        <v>52430</v>
      </c>
      <c r="U746" s="41">
        <v>52857</v>
      </c>
    </row>
    <row r="747" spans="1:21" x14ac:dyDescent="0.35">
      <c r="A747" s="40">
        <v>743</v>
      </c>
      <c r="B747" s="76" t="s">
        <v>945</v>
      </c>
      <c r="C747" s="54" t="str">
        <f t="shared" si="34"/>
        <v xml:space="preserve"> Illinois</v>
      </c>
      <c r="D747" s="91" t="str">
        <f t="shared" si="35"/>
        <v>Wheaton city</v>
      </c>
      <c r="E747" s="103" t="e" vm="318">
        <v>#VALUE!</v>
      </c>
      <c r="F747" s="97" t="e" vm="1806">
        <v>#VALUE!</v>
      </c>
      <c r="G747" s="98" cm="1" vm="1807">
        <f t="array" ref="G747">_FV(F747,"Population")</f>
        <v>53150</v>
      </c>
      <c r="H747" s="105">
        <f t="shared" si="36"/>
        <v>0.40500000000000003</v>
      </c>
      <c r="I747" s="101"/>
      <c r="J747" s="41">
        <v>52894</v>
      </c>
      <c r="K747" s="41">
        <v>53045</v>
      </c>
      <c r="L747" s="41">
        <v>53104</v>
      </c>
      <c r="M747" s="41">
        <v>53416</v>
      </c>
      <c r="N747" s="41">
        <v>53576</v>
      </c>
      <c r="O747" s="41">
        <v>53765</v>
      </c>
      <c r="P747" s="41">
        <v>53769</v>
      </c>
      <c r="Q747" s="41">
        <v>53736</v>
      </c>
      <c r="R747" s="41">
        <v>53518</v>
      </c>
      <c r="S747" s="41">
        <v>53406</v>
      </c>
      <c r="T747" s="41">
        <v>53108</v>
      </c>
      <c r="U747" s="41">
        <v>52745</v>
      </c>
    </row>
    <row r="748" spans="1:21" x14ac:dyDescent="0.35">
      <c r="A748" s="40">
        <v>744</v>
      </c>
      <c r="B748" s="76" t="s">
        <v>946</v>
      </c>
      <c r="C748" s="54" t="str">
        <f t="shared" si="34"/>
        <v xml:space="preserve"> New Jersey</v>
      </c>
      <c r="D748" s="91" t="str">
        <f t="shared" si="35"/>
        <v>West New York town</v>
      </c>
      <c r="E748" s="103" t="e" vm="476">
        <v>#VALUE!</v>
      </c>
      <c r="F748" s="97" t="e" vm="1808">
        <v>#VALUE!</v>
      </c>
      <c r="G748" s="98" cm="1" vm="1809">
        <f t="array" ref="G748">_FV(F748,"Population")</f>
        <v>52990</v>
      </c>
      <c r="H748" s="105">
        <f t="shared" si="36"/>
        <v>0.26700000000000002</v>
      </c>
      <c r="I748" s="101"/>
      <c r="J748" s="41">
        <v>49708</v>
      </c>
      <c r="K748" s="41">
        <v>49710</v>
      </c>
      <c r="L748" s="41">
        <v>49843</v>
      </c>
      <c r="M748" s="41">
        <v>50511</v>
      </c>
      <c r="N748" s="41">
        <v>50853</v>
      </c>
      <c r="O748" s="41">
        <v>51252</v>
      </c>
      <c r="P748" s="41">
        <v>51529</v>
      </c>
      <c r="Q748" s="41">
        <v>52540</v>
      </c>
      <c r="R748" s="41">
        <v>52596</v>
      </c>
      <c r="S748" s="41">
        <v>52732</v>
      </c>
      <c r="T748" s="41">
        <v>52668</v>
      </c>
      <c r="U748" s="41">
        <v>52723</v>
      </c>
    </row>
    <row r="749" spans="1:21" x14ac:dyDescent="0.35">
      <c r="A749" s="40">
        <v>745</v>
      </c>
      <c r="B749" s="76" t="s">
        <v>947</v>
      </c>
      <c r="C749" s="54" t="str">
        <f t="shared" si="34"/>
        <v xml:space="preserve"> New Jersey</v>
      </c>
      <c r="D749" s="91" t="str">
        <f t="shared" si="35"/>
        <v>Hoboken city</v>
      </c>
      <c r="E749" s="103" t="e" vm="476">
        <v>#VALUE!</v>
      </c>
      <c r="F749" s="97" t="e" vm="1810">
        <v>#VALUE!</v>
      </c>
      <c r="G749" s="98" cm="1" vm="1811">
        <f t="array" ref="G749">_FV(F749,"Population")</f>
        <v>53455</v>
      </c>
      <c r="H749" s="105">
        <f t="shared" si="36"/>
        <v>0.77800000000000002</v>
      </c>
      <c r="I749" s="101"/>
      <c r="J749" s="41">
        <v>50005</v>
      </c>
      <c r="K749" s="41">
        <v>50020</v>
      </c>
      <c r="L749" s="41">
        <v>50057</v>
      </c>
      <c r="M749" s="41">
        <v>50769</v>
      </c>
      <c r="N749" s="41">
        <v>51481</v>
      </c>
      <c r="O749" s="41">
        <v>52177</v>
      </c>
      <c r="P749" s="41">
        <v>52463</v>
      </c>
      <c r="Q749" s="41">
        <v>52839</v>
      </c>
      <c r="R749" s="41">
        <v>53649</v>
      </c>
      <c r="S749" s="41">
        <v>53662</v>
      </c>
      <c r="T749" s="41">
        <v>53134</v>
      </c>
      <c r="U749" s="41">
        <v>52677</v>
      </c>
    </row>
    <row r="750" spans="1:21" x14ac:dyDescent="0.35">
      <c r="A750" s="40">
        <v>746</v>
      </c>
      <c r="B750" s="76" t="s">
        <v>948</v>
      </c>
      <c r="C750" s="54" t="str">
        <f t="shared" si="34"/>
        <v xml:space="preserve"> Washington</v>
      </c>
      <c r="D750" s="91" t="str">
        <f t="shared" si="35"/>
        <v>Lacey city</v>
      </c>
      <c r="E750" s="103" t="e" vm="353">
        <v>#VALUE!</v>
      </c>
      <c r="F750" s="97" t="e" vm="1812">
        <v>#VALUE!</v>
      </c>
      <c r="G750" s="98" cm="1" vm="1813">
        <f t="array" ref="G750">_FV(F750,"Population")</f>
        <v>50718</v>
      </c>
      <c r="H750" s="105">
        <f t="shared" si="36"/>
        <v>-1.8740000000000001</v>
      </c>
      <c r="I750" s="101"/>
      <c r="J750" s="41">
        <v>42393</v>
      </c>
      <c r="K750" s="41">
        <v>42543</v>
      </c>
      <c r="L750" s="41">
        <v>42708</v>
      </c>
      <c r="M750" s="41">
        <v>43423</v>
      </c>
      <c r="N750" s="41">
        <v>43947</v>
      </c>
      <c r="O750" s="41">
        <v>44761</v>
      </c>
      <c r="P750" s="41">
        <v>45271</v>
      </c>
      <c r="Q750" s="41">
        <v>46071</v>
      </c>
      <c r="R750" s="41">
        <v>47309</v>
      </c>
      <c r="S750" s="41">
        <v>49632</v>
      </c>
      <c r="T750" s="41">
        <v>50600</v>
      </c>
      <c r="U750" s="41">
        <v>52592</v>
      </c>
    </row>
    <row r="751" spans="1:21" x14ac:dyDescent="0.35">
      <c r="A751" s="40">
        <v>747</v>
      </c>
      <c r="B751" s="76" t="s">
        <v>949</v>
      </c>
      <c r="C751" s="54" t="str">
        <f t="shared" si="34"/>
        <v xml:space="preserve"> South Carolina</v>
      </c>
      <c r="D751" s="91" t="str">
        <f t="shared" si="35"/>
        <v>Summerville town</v>
      </c>
      <c r="E751" s="103" t="e" vm="734">
        <v>#VALUE!</v>
      </c>
      <c r="F751" s="97" t="e" vm="1814">
        <v>#VALUE!</v>
      </c>
      <c r="G751" s="98" cm="1" vm="1815">
        <f t="array" ref="G751">_FV(F751,"Population")</f>
        <v>51692</v>
      </c>
      <c r="H751" s="105">
        <f t="shared" si="36"/>
        <v>-0.85699999999999998</v>
      </c>
      <c r="I751" s="101"/>
      <c r="J751" s="41">
        <v>43392</v>
      </c>
      <c r="K751" s="41">
        <v>42960</v>
      </c>
      <c r="L751" s="41">
        <v>43175</v>
      </c>
      <c r="M751" s="41">
        <v>43982</v>
      </c>
      <c r="N751" s="41">
        <v>44710</v>
      </c>
      <c r="O751" s="41">
        <v>45952</v>
      </c>
      <c r="P751" s="41">
        <v>47370</v>
      </c>
      <c r="Q751" s="41">
        <v>49227</v>
      </c>
      <c r="R751" s="41">
        <v>50216</v>
      </c>
      <c r="S751" s="41">
        <v>51517</v>
      </c>
      <c r="T751" s="41">
        <v>51880</v>
      </c>
      <c r="U751" s="41">
        <v>52549</v>
      </c>
    </row>
    <row r="752" spans="1:21" x14ac:dyDescent="0.35">
      <c r="A752" s="40">
        <v>748</v>
      </c>
      <c r="B752" s="76" t="s">
        <v>950</v>
      </c>
      <c r="C752" s="54" t="str">
        <f t="shared" si="34"/>
        <v xml:space="preserve"> Idaho</v>
      </c>
      <c r="D752" s="91" t="str">
        <f t="shared" si="35"/>
        <v>Coeur d'Alene city</v>
      </c>
      <c r="E752" s="103" t="e" vm="527">
        <v>#VALUE!</v>
      </c>
      <c r="F752" s="97" t="e" vm="1816">
        <v>#VALUE!</v>
      </c>
      <c r="G752" s="98" cm="1" vm="1817">
        <f t="array" ref="G752">_FV(F752,"Population")</f>
        <v>51303</v>
      </c>
      <c r="H752" s="105">
        <f t="shared" si="36"/>
        <v>-1.111</v>
      </c>
      <c r="I752" s="101"/>
      <c r="J752" s="41">
        <v>44137</v>
      </c>
      <c r="K752" s="41">
        <v>44168</v>
      </c>
      <c r="L752" s="41">
        <v>44292</v>
      </c>
      <c r="M752" s="41">
        <v>45009</v>
      </c>
      <c r="N752" s="41">
        <v>45519</v>
      </c>
      <c r="O752" s="41">
        <v>46250</v>
      </c>
      <c r="P752" s="41">
        <v>47629</v>
      </c>
      <c r="Q752" s="41">
        <v>48761</v>
      </c>
      <c r="R752" s="41">
        <v>49802</v>
      </c>
      <c r="S752" s="41">
        <v>50584</v>
      </c>
      <c r="T752" s="41">
        <v>51210</v>
      </c>
      <c r="U752" s="41">
        <v>52414</v>
      </c>
    </row>
    <row r="753" spans="1:21" x14ac:dyDescent="0.35">
      <c r="A753" s="40">
        <v>749</v>
      </c>
      <c r="B753" s="76" t="s">
        <v>951</v>
      </c>
      <c r="C753" s="54" t="str">
        <f t="shared" si="34"/>
        <v xml:space="preserve"> Illinois</v>
      </c>
      <c r="D753" s="91" t="str">
        <f t="shared" si="35"/>
        <v>Oak Park village</v>
      </c>
      <c r="E753" s="103" t="e" vm="318">
        <v>#VALUE!</v>
      </c>
      <c r="F753" s="97" t="e" vm="1818">
        <v>#VALUE!</v>
      </c>
      <c r="G753" s="98" cm="1" vm="1819">
        <f t="array" ref="G753">_FV(F753,"Population")</f>
        <v>52265</v>
      </c>
      <c r="H753" s="105">
        <f t="shared" si="36"/>
        <v>-0.11600000000000001</v>
      </c>
      <c r="I753" s="101"/>
      <c r="J753" s="41">
        <v>51878</v>
      </c>
      <c r="K753" s="41">
        <v>51878</v>
      </c>
      <c r="L753" s="41">
        <v>51896</v>
      </c>
      <c r="M753" s="41">
        <v>52013</v>
      </c>
      <c r="N753" s="41">
        <v>52099</v>
      </c>
      <c r="O753" s="41">
        <v>52254</v>
      </c>
      <c r="P753" s="41">
        <v>52138</v>
      </c>
      <c r="Q753" s="41">
        <v>52405</v>
      </c>
      <c r="R753" s="41">
        <v>52060</v>
      </c>
      <c r="S753" s="41">
        <v>52149</v>
      </c>
      <c r="T753" s="41">
        <v>52173</v>
      </c>
      <c r="U753" s="41">
        <v>52381</v>
      </c>
    </row>
    <row r="754" spans="1:21" x14ac:dyDescent="0.35">
      <c r="A754" s="40">
        <v>750</v>
      </c>
      <c r="B754" s="76" t="s">
        <v>952</v>
      </c>
      <c r="C754" s="54" t="str">
        <f t="shared" si="34"/>
        <v xml:space="preserve"> Indiana</v>
      </c>
      <c r="D754" s="91" t="str">
        <f t="shared" si="35"/>
        <v>Elkhart city</v>
      </c>
      <c r="E754" s="103" t="e" vm="350">
        <v>#VALUE!</v>
      </c>
      <c r="F754" s="97" t="e" vm="1820">
        <v>#VALUE!</v>
      </c>
      <c r="G754" s="98" cm="1" vm="1821">
        <f t="array" ref="G754">_FV(F754,"Population")</f>
        <v>52367</v>
      </c>
      <c r="H754" s="105">
        <f t="shared" si="36"/>
        <v>8.9999999999999993E-3</v>
      </c>
      <c r="I754" s="101"/>
      <c r="J754" s="41">
        <v>50949</v>
      </c>
      <c r="K754" s="41">
        <v>51908</v>
      </c>
      <c r="L754" s="41">
        <v>51841</v>
      </c>
      <c r="M754" s="41">
        <v>51905</v>
      </c>
      <c r="N754" s="41">
        <v>51975</v>
      </c>
      <c r="O754" s="41">
        <v>52157</v>
      </c>
      <c r="P754" s="41">
        <v>52285</v>
      </c>
      <c r="Q754" s="41">
        <v>52505</v>
      </c>
      <c r="R754" s="41">
        <v>52475</v>
      </c>
      <c r="S754" s="41">
        <v>52372</v>
      </c>
      <c r="T754" s="41">
        <v>52373</v>
      </c>
      <c r="U754" s="41">
        <v>52358</v>
      </c>
    </row>
    <row r="755" spans="1:21" x14ac:dyDescent="0.35">
      <c r="A755" s="40">
        <v>751</v>
      </c>
      <c r="B755" s="76" t="s">
        <v>953</v>
      </c>
      <c r="C755" s="54" t="str">
        <f t="shared" si="34"/>
        <v xml:space="preserve"> Arizona</v>
      </c>
      <c r="D755" s="91" t="str">
        <f t="shared" si="35"/>
        <v>Maricopa city</v>
      </c>
      <c r="E755" s="103" t="e" vm="323">
        <v>#VALUE!</v>
      </c>
      <c r="F755" s="97" t="e" vm="1822">
        <v>#VALUE!</v>
      </c>
      <c r="G755" s="98" cm="1" vm="1823">
        <f t="array" ref="G755">_FV(F755,"Population")</f>
        <v>50024</v>
      </c>
      <c r="H755" s="105">
        <f t="shared" si="36"/>
        <v>-2.1030000000000002</v>
      </c>
      <c r="I755" s="101"/>
      <c r="J755" s="41">
        <v>43482</v>
      </c>
      <c r="K755" s="41">
        <v>43488</v>
      </c>
      <c r="L755" s="41">
        <v>43686</v>
      </c>
      <c r="M755" s="41">
        <v>43866</v>
      </c>
      <c r="N755" s="41">
        <v>44030</v>
      </c>
      <c r="O755" s="41">
        <v>44814</v>
      </c>
      <c r="P755" s="41">
        <v>45543</v>
      </c>
      <c r="Q755" s="41">
        <v>46109</v>
      </c>
      <c r="R755" s="41">
        <v>46914</v>
      </c>
      <c r="S755" s="41">
        <v>48002</v>
      </c>
      <c r="T755" s="41">
        <v>50028</v>
      </c>
      <c r="U755" s="41">
        <v>52127</v>
      </c>
    </row>
    <row r="756" spans="1:21" x14ac:dyDescent="0.35">
      <c r="A756" s="40">
        <v>752</v>
      </c>
      <c r="B756" s="76" t="s">
        <v>954</v>
      </c>
      <c r="C756" s="54" t="str">
        <f t="shared" si="34"/>
        <v xml:space="preserve"> Michigan</v>
      </c>
      <c r="D756" s="91" t="str">
        <f t="shared" si="35"/>
        <v>Kentwood city</v>
      </c>
      <c r="E756" s="103" t="e" vm="368">
        <v>#VALUE!</v>
      </c>
      <c r="F756" s="97" t="e" vm="1824">
        <v>#VALUE!</v>
      </c>
      <c r="G756" s="98" cm="1" vm="1825">
        <f t="array" ref="G756">_FV(F756,"Population")</f>
        <v>51868</v>
      </c>
      <c r="H756" s="105">
        <f t="shared" si="36"/>
        <v>-0.03</v>
      </c>
      <c r="I756" s="101"/>
      <c r="J756" s="41">
        <v>48707</v>
      </c>
      <c r="K756" s="41">
        <v>48701</v>
      </c>
      <c r="L756" s="41">
        <v>48732</v>
      </c>
      <c r="M756" s="41">
        <v>49186</v>
      </c>
      <c r="N756" s="41">
        <v>49752</v>
      </c>
      <c r="O756" s="41">
        <v>50352</v>
      </c>
      <c r="P756" s="41">
        <v>50861</v>
      </c>
      <c r="Q756" s="41">
        <v>51352</v>
      </c>
      <c r="R756" s="41">
        <v>51742</v>
      </c>
      <c r="S756" s="41">
        <v>51781</v>
      </c>
      <c r="T756" s="41">
        <v>51829</v>
      </c>
      <c r="U756" s="41">
        <v>51898</v>
      </c>
    </row>
    <row r="757" spans="1:21" x14ac:dyDescent="0.35">
      <c r="A757" s="40">
        <v>753</v>
      </c>
      <c r="B757" s="76" t="s">
        <v>955</v>
      </c>
      <c r="C757" s="54" t="str">
        <f t="shared" si="34"/>
        <v xml:space="preserve"> Alabama</v>
      </c>
      <c r="D757" s="91" t="str">
        <f t="shared" si="35"/>
        <v>Madison city</v>
      </c>
      <c r="E757" s="103" t="e" vm="549">
        <v>#VALUE!</v>
      </c>
      <c r="F757" s="97" t="e" vm="1826">
        <v>#VALUE!</v>
      </c>
      <c r="G757" s="98" cm="1" vm="1827">
        <f t="array" ref="G757">_FV(F757,"Population")</f>
        <v>50440</v>
      </c>
      <c r="H757" s="105">
        <f t="shared" si="36"/>
        <v>-1.153</v>
      </c>
      <c r="I757" s="101"/>
      <c r="J757" s="41">
        <v>42938</v>
      </c>
      <c r="K757" s="41">
        <v>43192</v>
      </c>
      <c r="L757" s="41">
        <v>43556</v>
      </c>
      <c r="M757" s="41">
        <v>44304</v>
      </c>
      <c r="N757" s="41">
        <v>45189</v>
      </c>
      <c r="O757" s="41">
        <v>45929</v>
      </c>
      <c r="P757" s="41">
        <v>46636</v>
      </c>
      <c r="Q757" s="41">
        <v>47170</v>
      </c>
      <c r="R757" s="41">
        <v>48158</v>
      </c>
      <c r="S757" s="41">
        <v>49207</v>
      </c>
      <c r="T757" s="41">
        <v>50491</v>
      </c>
      <c r="U757" s="41">
        <v>51593</v>
      </c>
    </row>
    <row r="758" spans="1:21" x14ac:dyDescent="0.35">
      <c r="A758" s="40">
        <v>754</v>
      </c>
      <c r="B758" s="76" t="s">
        <v>956</v>
      </c>
      <c r="C758" s="54" t="str">
        <f t="shared" si="34"/>
        <v xml:space="preserve"> Tennessee</v>
      </c>
      <c r="D758" s="91" t="str">
        <f t="shared" si="35"/>
        <v>Smyrna town</v>
      </c>
      <c r="E758" s="103" t="e" vm="365">
        <v>#VALUE!</v>
      </c>
      <c r="F758" s="97" t="e" vm="1828">
        <v>#VALUE!</v>
      </c>
      <c r="G758" s="98" cm="1" vm="1829">
        <f t="array" ref="G758">_FV(F758,"Population")</f>
        <v>50775</v>
      </c>
      <c r="H758" s="105">
        <f t="shared" si="36"/>
        <v>-0.81100000000000005</v>
      </c>
      <c r="I758" s="101"/>
      <c r="J758" s="41">
        <v>39974</v>
      </c>
      <c r="K758" s="41">
        <v>40401</v>
      </c>
      <c r="L758" s="41">
        <v>40568</v>
      </c>
      <c r="M758" s="41">
        <v>41407</v>
      </c>
      <c r="N758" s="41">
        <v>42128</v>
      </c>
      <c r="O758" s="41">
        <v>43517</v>
      </c>
      <c r="P758" s="41">
        <v>45731</v>
      </c>
      <c r="Q758" s="41">
        <v>46941</v>
      </c>
      <c r="R758" s="41">
        <v>48515</v>
      </c>
      <c r="S758" s="41">
        <v>49910</v>
      </c>
      <c r="T758" s="41">
        <v>50748</v>
      </c>
      <c r="U758" s="41">
        <v>51586</v>
      </c>
    </row>
    <row r="759" spans="1:21" x14ac:dyDescent="0.35">
      <c r="A759" s="40">
        <v>755</v>
      </c>
      <c r="B759" s="76" t="s">
        <v>957</v>
      </c>
      <c r="C759" s="54" t="str">
        <f t="shared" si="34"/>
        <v xml:space="preserve"> California</v>
      </c>
      <c r="D759" s="91" t="str">
        <f t="shared" si="35"/>
        <v>Glendora city</v>
      </c>
      <c r="E759" s="103" t="e" vm="316">
        <v>#VALUE!</v>
      </c>
      <c r="F759" s="97" t="e" vm="1830">
        <v>#VALUE!</v>
      </c>
      <c r="G759" s="98" cm="1" vm="1831">
        <f t="array" ref="G759">_FV(F759,"Population")</f>
        <v>52002</v>
      </c>
      <c r="H759" s="105">
        <f t="shared" si="36"/>
        <v>0.45800000000000002</v>
      </c>
      <c r="I759" s="101"/>
      <c r="J759" s="41">
        <v>50073</v>
      </c>
      <c r="K759" s="41">
        <v>50267</v>
      </c>
      <c r="L759" s="41">
        <v>50376</v>
      </c>
      <c r="M759" s="41">
        <v>50624</v>
      </c>
      <c r="N759" s="41">
        <v>50795</v>
      </c>
      <c r="O759" s="41">
        <v>51120</v>
      </c>
      <c r="P759" s="41">
        <v>51065</v>
      </c>
      <c r="Q759" s="41">
        <v>51769</v>
      </c>
      <c r="R759" s="41">
        <v>51882</v>
      </c>
      <c r="S759" s="41">
        <v>51997</v>
      </c>
      <c r="T759" s="41">
        <v>51846</v>
      </c>
      <c r="U759" s="41">
        <v>51544</v>
      </c>
    </row>
    <row r="760" spans="1:21" x14ac:dyDescent="0.35">
      <c r="A760" s="40">
        <v>756</v>
      </c>
      <c r="B760" s="76" t="s">
        <v>958</v>
      </c>
      <c r="C760" s="54" t="str">
        <f t="shared" si="34"/>
        <v xml:space="preserve"> Utah</v>
      </c>
      <c r="D760" s="91" t="str">
        <f t="shared" si="35"/>
        <v>Logan city</v>
      </c>
      <c r="E760" s="103" t="e" vm="562">
        <v>#VALUE!</v>
      </c>
      <c r="F760" s="97" t="e" vm="1832">
        <v>#VALUE!</v>
      </c>
      <c r="G760" s="98" cm="1" vm="1833">
        <f t="array" ref="G760">_FV(F760,"Population")</f>
        <v>51619</v>
      </c>
      <c r="H760" s="105">
        <f t="shared" si="36"/>
        <v>7.6999999999999999E-2</v>
      </c>
      <c r="I760" s="101"/>
      <c r="J760" s="41">
        <v>48174</v>
      </c>
      <c r="K760" s="41">
        <v>48203</v>
      </c>
      <c r="L760" s="41">
        <v>48448</v>
      </c>
      <c r="M760" s="41">
        <v>49041</v>
      </c>
      <c r="N760" s="41">
        <v>49094</v>
      </c>
      <c r="O760" s="41">
        <v>49057</v>
      </c>
      <c r="P760" s="41">
        <v>49048</v>
      </c>
      <c r="Q760" s="41">
        <v>49769</v>
      </c>
      <c r="R760" s="41">
        <v>50621</v>
      </c>
      <c r="S760" s="41">
        <v>51019</v>
      </c>
      <c r="T760" s="41">
        <v>51334</v>
      </c>
      <c r="U760" s="41">
        <v>51542</v>
      </c>
    </row>
    <row r="761" spans="1:21" x14ac:dyDescent="0.35">
      <c r="A761" s="40">
        <v>757</v>
      </c>
      <c r="B761" s="76" t="s">
        <v>959</v>
      </c>
      <c r="C761" s="54" t="str">
        <f t="shared" si="34"/>
        <v xml:space="preserve"> Washington</v>
      </c>
      <c r="D761" s="91" t="str">
        <f t="shared" si="35"/>
        <v>Burien city</v>
      </c>
      <c r="E761" s="103" t="e" vm="353">
        <v>#VALUE!</v>
      </c>
      <c r="F761" s="97" t="e" vm="1834">
        <v>#VALUE!</v>
      </c>
      <c r="G761" s="98" cm="1" vm="1835">
        <f t="array" ref="G761">_FV(F761,"Population")</f>
        <v>51908</v>
      </c>
      <c r="H761" s="105">
        <f t="shared" si="36"/>
        <v>0.40799999999999997</v>
      </c>
      <c r="I761" s="101"/>
      <c r="J761" s="41">
        <v>33313</v>
      </c>
      <c r="K761" s="41">
        <v>48081</v>
      </c>
      <c r="L761" s="41">
        <v>48224</v>
      </c>
      <c r="M761" s="41">
        <v>48786</v>
      </c>
      <c r="N761" s="41">
        <v>49511</v>
      </c>
      <c r="O761" s="41">
        <v>49915</v>
      </c>
      <c r="P761" s="41">
        <v>50304</v>
      </c>
      <c r="Q761" s="41">
        <v>50664</v>
      </c>
      <c r="R761" s="41">
        <v>51377</v>
      </c>
      <c r="S761" s="41">
        <v>51992</v>
      </c>
      <c r="T761" s="41">
        <v>51731</v>
      </c>
      <c r="U761" s="41">
        <v>51500</v>
      </c>
    </row>
    <row r="762" spans="1:21" x14ac:dyDescent="0.35">
      <c r="A762" s="40">
        <v>758</v>
      </c>
      <c r="B762" s="76" t="s">
        <v>960</v>
      </c>
      <c r="C762" s="54" t="str">
        <f t="shared" si="34"/>
        <v xml:space="preserve"> New Jersey</v>
      </c>
      <c r="D762" s="91" t="str">
        <f t="shared" si="35"/>
        <v>Perth Amboy city</v>
      </c>
      <c r="E762" s="103" t="e" vm="476">
        <v>#VALUE!</v>
      </c>
      <c r="F762" s="97" t="e" vm="1836">
        <v>#VALUE!</v>
      </c>
      <c r="G762" s="98" cm="1" vm="1837">
        <f t="array" ref="G762">_FV(F762,"Population")</f>
        <v>51928</v>
      </c>
      <c r="H762" s="105">
        <f t="shared" si="36"/>
        <v>0.53800000000000003</v>
      </c>
      <c r="I762" s="101"/>
      <c r="J762" s="41">
        <v>50814</v>
      </c>
      <c r="K762" s="41">
        <v>50827</v>
      </c>
      <c r="L762" s="41">
        <v>50918</v>
      </c>
      <c r="M762" s="41">
        <v>51137</v>
      </c>
      <c r="N762" s="41">
        <v>51556</v>
      </c>
      <c r="O762" s="41">
        <v>51722</v>
      </c>
      <c r="P762" s="41">
        <v>51832</v>
      </c>
      <c r="Q762" s="41">
        <v>51705</v>
      </c>
      <c r="R762" s="41">
        <v>51765</v>
      </c>
      <c r="S762" s="41">
        <v>51821</v>
      </c>
      <c r="T762" s="41">
        <v>51677</v>
      </c>
      <c r="U762" s="41">
        <v>51390</v>
      </c>
    </row>
    <row r="763" spans="1:21" x14ac:dyDescent="0.35">
      <c r="A763" s="40">
        <v>759</v>
      </c>
      <c r="B763" s="76" t="s">
        <v>961</v>
      </c>
      <c r="C763" s="54" t="str">
        <f t="shared" si="34"/>
        <v xml:space="preserve"> Utah</v>
      </c>
      <c r="D763" s="91" t="str">
        <f t="shared" si="35"/>
        <v>Herriman city</v>
      </c>
      <c r="E763" s="103" t="e" vm="562">
        <v>#VALUE!</v>
      </c>
      <c r="F763" s="97" t="e" vm="1838">
        <v>#VALUE!</v>
      </c>
      <c r="G763" s="98" cm="1" vm="1839">
        <f t="array" ref="G763">_FV(F763,"Population")</f>
        <v>44877</v>
      </c>
      <c r="H763" s="105">
        <f t="shared" si="36"/>
        <v>-6.4710000000000001</v>
      </c>
      <c r="I763" s="101"/>
      <c r="J763" s="41">
        <v>21785</v>
      </c>
      <c r="K763" s="41">
        <v>21768</v>
      </c>
      <c r="L763" s="41">
        <v>22520</v>
      </c>
      <c r="M763" s="41">
        <v>23364</v>
      </c>
      <c r="N763" s="41">
        <v>24378</v>
      </c>
      <c r="O763" s="41">
        <v>26278</v>
      </c>
      <c r="P763" s="41">
        <v>28461</v>
      </c>
      <c r="Q763" s="41">
        <v>30572</v>
      </c>
      <c r="R763" s="41">
        <v>35049</v>
      </c>
      <c r="S763" s="41">
        <v>39166</v>
      </c>
      <c r="T763" s="41">
        <v>44663</v>
      </c>
      <c r="U763" s="41">
        <v>51348</v>
      </c>
    </row>
    <row r="764" spans="1:21" x14ac:dyDescent="0.35">
      <c r="A764" s="40">
        <v>760</v>
      </c>
      <c r="B764" s="76" t="s">
        <v>962</v>
      </c>
      <c r="C764" s="54" t="str">
        <f t="shared" si="34"/>
        <v xml:space="preserve"> Nebraska</v>
      </c>
      <c r="D764" s="91" t="str">
        <f t="shared" si="35"/>
        <v>Grand Island city</v>
      </c>
      <c r="E764" s="103" t="e" vm="408">
        <v>#VALUE!</v>
      </c>
      <c r="F764" s="97" t="e" vm="1840">
        <v>#VALUE!</v>
      </c>
      <c r="G764" s="98" cm="1" vm="1841">
        <f t="array" ref="G764">_FV(F764,"Population")</f>
        <v>51478</v>
      </c>
      <c r="H764" s="105">
        <f t="shared" si="36"/>
        <v>0.21099999999999999</v>
      </c>
      <c r="I764" s="101"/>
      <c r="J764" s="41">
        <v>48520</v>
      </c>
      <c r="K764" s="41">
        <v>48655</v>
      </c>
      <c r="L764" s="41">
        <v>48819</v>
      </c>
      <c r="M764" s="41">
        <v>49401</v>
      </c>
      <c r="N764" s="41">
        <v>49905</v>
      </c>
      <c r="O764" s="41">
        <v>50323</v>
      </c>
      <c r="P764" s="41">
        <v>50887</v>
      </c>
      <c r="Q764" s="41">
        <v>50959</v>
      </c>
      <c r="R764" s="41">
        <v>51182</v>
      </c>
      <c r="S764" s="41">
        <v>51128</v>
      </c>
      <c r="T764" s="41">
        <v>51219</v>
      </c>
      <c r="U764" s="41">
        <v>51267</v>
      </c>
    </row>
    <row r="765" spans="1:21" x14ac:dyDescent="0.35">
      <c r="A765" s="40">
        <v>761</v>
      </c>
      <c r="B765" s="76" t="s">
        <v>963</v>
      </c>
      <c r="C765" s="54" t="str">
        <f t="shared" si="34"/>
        <v xml:space="preserve"> California</v>
      </c>
      <c r="D765" s="91" t="str">
        <f t="shared" si="35"/>
        <v>Placentia city</v>
      </c>
      <c r="E765" s="103" t="e" vm="316">
        <v>#VALUE!</v>
      </c>
      <c r="F765" s="97" t="e" vm="1842">
        <v>#VALUE!</v>
      </c>
      <c r="G765" s="98" cm="1" vm="1843">
        <f t="array" ref="G765">_FV(F765,"Population")</f>
        <v>51671</v>
      </c>
      <c r="H765" s="105">
        <f t="shared" si="36"/>
        <v>0.438</v>
      </c>
      <c r="I765" s="101"/>
      <c r="J765" s="41">
        <v>50533</v>
      </c>
      <c r="K765" s="41">
        <v>50915</v>
      </c>
      <c r="L765" s="41">
        <v>50994</v>
      </c>
      <c r="M765" s="41">
        <v>51503</v>
      </c>
      <c r="N765" s="41">
        <v>51838</v>
      </c>
      <c r="O765" s="41">
        <v>52105</v>
      </c>
      <c r="P765" s="41">
        <v>52108</v>
      </c>
      <c r="Q765" s="41">
        <v>52202</v>
      </c>
      <c r="R765" s="41">
        <v>52154</v>
      </c>
      <c r="S765" s="41">
        <v>51916</v>
      </c>
      <c r="T765" s="41">
        <v>51538</v>
      </c>
      <c r="U765" s="41">
        <v>51233</v>
      </c>
    </row>
    <row r="766" spans="1:21" x14ac:dyDescent="0.35">
      <c r="A766" s="40">
        <v>762</v>
      </c>
      <c r="B766" s="76" t="s">
        <v>964</v>
      </c>
      <c r="C766" s="54" t="str">
        <f t="shared" si="34"/>
        <v xml:space="preserve"> Wisconsin</v>
      </c>
      <c r="D766" s="91" t="str">
        <f t="shared" si="35"/>
        <v>La Crosse city</v>
      </c>
      <c r="E766" s="103" t="e" vm="386">
        <v>#VALUE!</v>
      </c>
      <c r="F766" s="97" t="e" vm="1844">
        <v>#VALUE!</v>
      </c>
      <c r="G766" s="98" cm="1" vm="1845">
        <f t="array" ref="G766">_FV(F766,"Population")</f>
        <v>51567</v>
      </c>
      <c r="H766" s="105">
        <f t="shared" si="36"/>
        <v>0.34</v>
      </c>
      <c r="I766" s="101"/>
      <c r="J766" s="41">
        <v>51320</v>
      </c>
      <c r="K766" s="41">
        <v>51343</v>
      </c>
      <c r="L766" s="41">
        <v>51376</v>
      </c>
      <c r="M766" s="41">
        <v>51225</v>
      </c>
      <c r="N766" s="41">
        <v>51962</v>
      </c>
      <c r="O766" s="41">
        <v>51885</v>
      </c>
      <c r="P766" s="41">
        <v>52145</v>
      </c>
      <c r="Q766" s="41">
        <v>52023</v>
      </c>
      <c r="R766" s="41">
        <v>51830</v>
      </c>
      <c r="S766" s="41">
        <v>51718</v>
      </c>
      <c r="T766" s="41">
        <v>51491</v>
      </c>
      <c r="U766" s="41">
        <v>51227</v>
      </c>
    </row>
    <row r="767" spans="1:21" x14ac:dyDescent="0.35">
      <c r="A767" s="40">
        <v>763</v>
      </c>
      <c r="B767" s="76" t="s">
        <v>965</v>
      </c>
      <c r="C767" s="54" t="str">
        <f t="shared" si="34"/>
        <v xml:space="preserve"> Michigan</v>
      </c>
      <c r="D767" s="91" t="str">
        <f t="shared" si="35"/>
        <v>Battle Creek city</v>
      </c>
      <c r="E767" s="103" t="e" vm="368">
        <v>#VALUE!</v>
      </c>
      <c r="F767" s="97" t="e" vm="1846">
        <v>#VALUE!</v>
      </c>
      <c r="G767" s="98" cm="1" vm="1847">
        <f t="array" ref="G767">_FV(F767,"Population")</f>
        <v>51247</v>
      </c>
      <c r="H767" s="105">
        <f t="shared" si="36"/>
        <v>0.154</v>
      </c>
      <c r="I767" s="101"/>
      <c r="J767" s="41">
        <v>52347</v>
      </c>
      <c r="K767" s="41">
        <v>52401</v>
      </c>
      <c r="L767" s="41">
        <v>52315</v>
      </c>
      <c r="M767" s="41">
        <v>51991</v>
      </c>
      <c r="N767" s="41">
        <v>51871</v>
      </c>
      <c r="O767" s="41">
        <v>51788</v>
      </c>
      <c r="P767" s="41">
        <v>51776</v>
      </c>
      <c r="Q767" s="41">
        <v>51556</v>
      </c>
      <c r="R767" s="41">
        <v>51453</v>
      </c>
      <c r="S767" s="41">
        <v>51275</v>
      </c>
      <c r="T767" s="41">
        <v>51105</v>
      </c>
      <c r="U767" s="41">
        <v>51093</v>
      </c>
    </row>
    <row r="768" spans="1:21" x14ac:dyDescent="0.35">
      <c r="A768" s="40">
        <v>764</v>
      </c>
      <c r="B768" s="76" t="s">
        <v>966</v>
      </c>
      <c r="C768" s="54" t="str">
        <f t="shared" si="34"/>
        <v xml:space="preserve"> California</v>
      </c>
      <c r="D768" s="91" t="str">
        <f t="shared" si="35"/>
        <v>Beaumont city</v>
      </c>
      <c r="E768" s="103" t="e" vm="316">
        <v>#VALUE!</v>
      </c>
      <c r="F768" s="97" t="e" vm="1848">
        <v>#VALUE!</v>
      </c>
      <c r="G768" s="98" cm="1" vm="1849">
        <f t="array" ref="G768">_FV(F768,"Population")</f>
        <v>49241</v>
      </c>
      <c r="H768" s="105">
        <f t="shared" si="36"/>
        <v>-1.8220000000000001</v>
      </c>
      <c r="I768" s="101"/>
      <c r="J768" s="41">
        <v>36877</v>
      </c>
      <c r="K768" s="41">
        <v>36867</v>
      </c>
      <c r="L768" s="41">
        <v>37261</v>
      </c>
      <c r="M768" s="41">
        <v>38514</v>
      </c>
      <c r="N768" s="41">
        <v>39286</v>
      </c>
      <c r="O768" s="41">
        <v>40337</v>
      </c>
      <c r="P768" s="41">
        <v>41994</v>
      </c>
      <c r="Q768" s="41">
        <v>43479</v>
      </c>
      <c r="R768" s="41">
        <v>45156</v>
      </c>
      <c r="S768" s="41">
        <v>46848</v>
      </c>
      <c r="T768" s="41">
        <v>49126</v>
      </c>
      <c r="U768" s="41">
        <v>51063</v>
      </c>
    </row>
    <row r="769" spans="1:21" x14ac:dyDescent="0.35">
      <c r="A769" s="40">
        <v>765</v>
      </c>
      <c r="B769" s="76" t="s">
        <v>967</v>
      </c>
      <c r="C769" s="54" t="str">
        <f t="shared" si="34"/>
        <v xml:space="preserve"> Tennessee</v>
      </c>
      <c r="D769" s="91" t="str">
        <f t="shared" si="35"/>
        <v>Collierville town</v>
      </c>
      <c r="E769" s="103" t="e" vm="365">
        <v>#VALUE!</v>
      </c>
      <c r="F769" s="97" t="e" vm="1850">
        <v>#VALUE!</v>
      </c>
      <c r="G769" s="98" cm="1" vm="1851">
        <f t="array" ref="G769">_FV(F769,"Population")</f>
        <v>50616</v>
      </c>
      <c r="H769" s="105">
        <f t="shared" si="36"/>
        <v>-0.42399999999999999</v>
      </c>
      <c r="I769" s="101"/>
      <c r="J769" s="41">
        <v>43965</v>
      </c>
      <c r="K769" s="41">
        <v>45599</v>
      </c>
      <c r="L769" s="41">
        <v>45661</v>
      </c>
      <c r="M769" s="41">
        <v>45949</v>
      </c>
      <c r="N769" s="41">
        <v>46438</v>
      </c>
      <c r="O769" s="41">
        <v>47359</v>
      </c>
      <c r="P769" s="41">
        <v>48754</v>
      </c>
      <c r="Q769" s="41">
        <v>48984</v>
      </c>
      <c r="R769" s="41">
        <v>49462</v>
      </c>
      <c r="S769" s="41">
        <v>50252</v>
      </c>
      <c r="T769" s="41">
        <v>50671</v>
      </c>
      <c r="U769" s="41">
        <v>51040</v>
      </c>
    </row>
    <row r="770" spans="1:21" x14ac:dyDescent="0.35">
      <c r="A770" s="40">
        <v>766</v>
      </c>
      <c r="B770" s="76" t="s">
        <v>968</v>
      </c>
      <c r="C770" s="54" t="str">
        <f t="shared" si="34"/>
        <v xml:space="preserve"> Indiana</v>
      </c>
      <c r="D770" s="91" t="str">
        <f t="shared" si="35"/>
        <v>West Lafayette city</v>
      </c>
      <c r="E770" s="103" t="e" vm="350">
        <v>#VALUE!</v>
      </c>
      <c r="F770" s="97" t="e" vm="1852">
        <v>#VALUE!</v>
      </c>
      <c r="G770" s="98" cm="1" vm="1853">
        <f t="array" ref="G770">_FV(F770,"Population")</f>
        <v>48308</v>
      </c>
      <c r="H770" s="105">
        <f t="shared" si="36"/>
        <v>-2.6880000000000002</v>
      </c>
      <c r="I770" s="101"/>
      <c r="J770" s="41">
        <v>29596</v>
      </c>
      <c r="K770" s="41">
        <v>41997</v>
      </c>
      <c r="L770" s="41">
        <v>42052</v>
      </c>
      <c r="M770" s="41">
        <v>42526</v>
      </c>
      <c r="N770" s="41">
        <v>43227</v>
      </c>
      <c r="O770" s="41">
        <v>43666</v>
      </c>
      <c r="P770" s="41">
        <v>44975</v>
      </c>
      <c r="Q770" s="41">
        <v>46174</v>
      </c>
      <c r="R770" s="41">
        <v>47503</v>
      </c>
      <c r="S770" s="41">
        <v>47504</v>
      </c>
      <c r="T770" s="41">
        <v>49019</v>
      </c>
      <c r="U770" s="41">
        <v>50996</v>
      </c>
    </row>
    <row r="771" spans="1:21" x14ac:dyDescent="0.35">
      <c r="A771" s="40">
        <v>767</v>
      </c>
      <c r="B771" s="76" t="s">
        <v>969</v>
      </c>
      <c r="C771" s="54" t="str">
        <f t="shared" si="34"/>
        <v xml:space="preserve"> Missouri</v>
      </c>
      <c r="D771" s="91" t="str">
        <f t="shared" si="35"/>
        <v>Florissant city</v>
      </c>
      <c r="E771" s="103" t="e" vm="403">
        <v>#VALUE!</v>
      </c>
      <c r="F771" s="97" t="e" vm="1854">
        <v>#VALUE!</v>
      </c>
      <c r="G771" s="98" cm="1" vm="1855">
        <f t="array" ref="G771">_FV(F771,"Population")</f>
        <v>51272</v>
      </c>
      <c r="H771" s="105">
        <f t="shared" si="36"/>
        <v>0.32</v>
      </c>
      <c r="I771" s="101"/>
      <c r="J771" s="41">
        <v>52158</v>
      </c>
      <c r="K771" s="41">
        <v>52260</v>
      </c>
      <c r="L771" s="41">
        <v>52235</v>
      </c>
      <c r="M771" s="41">
        <v>52430</v>
      </c>
      <c r="N771" s="41">
        <v>52379</v>
      </c>
      <c r="O771" s="41">
        <v>52265</v>
      </c>
      <c r="P771" s="41">
        <v>52172</v>
      </c>
      <c r="Q771" s="41">
        <v>52072</v>
      </c>
      <c r="R771" s="41">
        <v>51652</v>
      </c>
      <c r="S771" s="41">
        <v>51380</v>
      </c>
      <c r="T771" s="41">
        <v>51147</v>
      </c>
      <c r="U771" s="41">
        <v>50952</v>
      </c>
    </row>
    <row r="772" spans="1:21" x14ac:dyDescent="0.35">
      <c r="A772" s="40">
        <v>768</v>
      </c>
      <c r="B772" s="76" t="s">
        <v>970</v>
      </c>
      <c r="C772" s="54" t="str">
        <f t="shared" si="34"/>
        <v xml:space="preserve"> Illinois</v>
      </c>
      <c r="D772" s="91" t="str">
        <f t="shared" si="35"/>
        <v>Hoffman Estates village</v>
      </c>
      <c r="E772" s="103" t="e" vm="318">
        <v>#VALUE!</v>
      </c>
      <c r="F772" s="97" t="e" vm="1856">
        <v>#VALUE!</v>
      </c>
      <c r="G772" s="98" cm="1" vm="1857">
        <f t="array" ref="G772">_FV(F772,"Population")</f>
        <v>51197</v>
      </c>
      <c r="H772" s="105">
        <f t="shared" si="36"/>
        <v>0.26500000000000001</v>
      </c>
      <c r="I772" s="101"/>
      <c r="J772" s="41">
        <v>51895</v>
      </c>
      <c r="K772" s="41">
        <v>51891</v>
      </c>
      <c r="L772" s="41">
        <v>51942</v>
      </c>
      <c r="M772" s="41">
        <v>52147</v>
      </c>
      <c r="N772" s="41">
        <v>52301</v>
      </c>
      <c r="O772" s="41">
        <v>52396</v>
      </c>
      <c r="P772" s="41">
        <v>52342</v>
      </c>
      <c r="Q772" s="41">
        <v>52098</v>
      </c>
      <c r="R772" s="41">
        <v>51828</v>
      </c>
      <c r="S772" s="41">
        <v>51463</v>
      </c>
      <c r="T772" s="41">
        <v>51111</v>
      </c>
      <c r="U772" s="41">
        <v>50932</v>
      </c>
    </row>
    <row r="773" spans="1:21" x14ac:dyDescent="0.35">
      <c r="A773" s="40">
        <v>769</v>
      </c>
      <c r="B773" s="76" t="s">
        <v>971</v>
      </c>
      <c r="C773" s="54" t="str">
        <f t="shared" si="34"/>
        <v xml:space="preserve"> Missouri</v>
      </c>
      <c r="D773" s="91" t="str">
        <f t="shared" si="35"/>
        <v>Joplin city</v>
      </c>
      <c r="E773" s="103" t="e" vm="403">
        <v>#VALUE!</v>
      </c>
      <c r="F773" s="97" t="e" vm="1858">
        <v>#VALUE!</v>
      </c>
      <c r="G773" s="98" cm="1" vm="1859">
        <f t="array" ref="G773">_FV(F773,"Population")</f>
        <v>52195</v>
      </c>
      <c r="H773" s="105">
        <f t="shared" si="36"/>
        <v>1.27</v>
      </c>
      <c r="I773" s="101"/>
      <c r="J773" s="41">
        <v>50150</v>
      </c>
      <c r="K773" s="41">
        <v>50798</v>
      </c>
      <c r="L773" s="41">
        <v>50911</v>
      </c>
      <c r="M773" s="41">
        <v>48350</v>
      </c>
      <c r="N773" s="41">
        <v>48483</v>
      </c>
      <c r="O773" s="41">
        <v>48896</v>
      </c>
      <c r="P773" s="41">
        <v>49402</v>
      </c>
      <c r="Q773" s="41">
        <v>49780</v>
      </c>
      <c r="R773" s="41">
        <v>50192</v>
      </c>
      <c r="S773" s="41">
        <v>50469</v>
      </c>
      <c r="T773" s="41">
        <v>50604</v>
      </c>
      <c r="U773" s="41">
        <v>50925</v>
      </c>
    </row>
    <row r="774" spans="1:21" x14ac:dyDescent="0.35">
      <c r="A774" s="40">
        <v>770</v>
      </c>
      <c r="B774" s="76" t="s">
        <v>972</v>
      </c>
      <c r="C774" s="54" t="str">
        <f t="shared" ref="C774:C792" si="37">RIGHT(B774,LEN(B774)-SEARCH(",",B774))</f>
        <v xml:space="preserve"> Arizona</v>
      </c>
      <c r="D774" s="91" t="str">
        <f t="shared" ref="D774:D792" si="38">LEFT(B774,SEARCH(",",B774)-1)</f>
        <v>Queen Creek town</v>
      </c>
      <c r="E774" s="103" t="e" vm="323">
        <v>#VALUE!</v>
      </c>
      <c r="F774" s="97" t="e" vm="1860">
        <v>#VALUE!</v>
      </c>
      <c r="G774" s="98" cm="1" vm="1861">
        <f t="array" ref="G774">_FV(F774,"Population")</f>
        <v>42503</v>
      </c>
      <c r="H774" s="105">
        <f t="shared" si="36"/>
        <v>-8.3870000000000005</v>
      </c>
      <c r="I774" s="101"/>
      <c r="J774" s="41">
        <v>26361</v>
      </c>
      <c r="K774" s="41">
        <v>26736</v>
      </c>
      <c r="L774" s="41">
        <v>27058</v>
      </c>
      <c r="M774" s="41">
        <v>27602</v>
      </c>
      <c r="N774" s="41">
        <v>28148</v>
      </c>
      <c r="O774" s="41">
        <v>30424</v>
      </c>
      <c r="P774" s="41">
        <v>33011</v>
      </c>
      <c r="Q774" s="41">
        <v>35534</v>
      </c>
      <c r="R774" s="41">
        <v>38850</v>
      </c>
      <c r="S774" s="41">
        <v>43227</v>
      </c>
      <c r="T774" s="41">
        <v>47123</v>
      </c>
      <c r="U774" s="41">
        <v>50890</v>
      </c>
    </row>
    <row r="775" spans="1:21" x14ac:dyDescent="0.35">
      <c r="A775" s="40">
        <v>771</v>
      </c>
      <c r="B775" s="76" t="s">
        <v>973</v>
      </c>
      <c r="C775" s="54" t="str">
        <f t="shared" si="37"/>
        <v xml:space="preserve"> California</v>
      </c>
      <c r="D775" s="91" t="str">
        <f t="shared" si="38"/>
        <v>Aliso Viejo city</v>
      </c>
      <c r="E775" s="103" t="e" vm="316">
        <v>#VALUE!</v>
      </c>
      <c r="F775" s="97" t="e" vm="1862">
        <v>#VALUE!</v>
      </c>
      <c r="G775" s="98" cm="1" vm="1863">
        <f t="array" ref="G775">_FV(F775,"Population")</f>
        <v>51783</v>
      </c>
      <c r="H775" s="105">
        <f t="shared" si="36"/>
        <v>0.89600000000000002</v>
      </c>
      <c r="I775" s="101"/>
      <c r="J775" s="41">
        <v>47823</v>
      </c>
      <c r="K775" s="41">
        <v>47674</v>
      </c>
      <c r="L775" s="41">
        <v>47801</v>
      </c>
      <c r="M775" s="41">
        <v>48474</v>
      </c>
      <c r="N775" s="41">
        <v>49038</v>
      </c>
      <c r="O775" s="41">
        <v>49538</v>
      </c>
      <c r="P775" s="41">
        <v>49542</v>
      </c>
      <c r="Q775" s="41">
        <v>49499</v>
      </c>
      <c r="R775" s="41">
        <v>50858</v>
      </c>
      <c r="S775" s="41">
        <v>50982</v>
      </c>
      <c r="T775" s="41">
        <v>51206</v>
      </c>
      <c r="U775" s="41">
        <v>50887</v>
      </c>
    </row>
    <row r="776" spans="1:21" x14ac:dyDescent="0.35">
      <c r="A776" s="40">
        <v>772</v>
      </c>
      <c r="B776" s="76" t="s">
        <v>974</v>
      </c>
      <c r="C776" s="54" t="str">
        <f t="shared" si="37"/>
        <v xml:space="preserve"> North Carolina</v>
      </c>
      <c r="D776" s="91" t="str">
        <f t="shared" si="38"/>
        <v>Kannapolis city</v>
      </c>
      <c r="E776" s="103" t="e" vm="345">
        <v>#VALUE!</v>
      </c>
      <c r="F776" s="97" t="e" vm="1864">
        <v>#VALUE!</v>
      </c>
      <c r="G776" s="98" cm="1" vm="1865">
        <f t="array" ref="G776">_FV(F776,"Population")</f>
        <v>49761</v>
      </c>
      <c r="H776" s="105">
        <f t="shared" si="36"/>
        <v>-1.08</v>
      </c>
      <c r="I776" s="101"/>
      <c r="J776" s="41">
        <v>42625</v>
      </c>
      <c r="K776" s="41">
        <v>42621</v>
      </c>
      <c r="L776" s="41">
        <v>42699</v>
      </c>
      <c r="M776" s="41">
        <v>43169</v>
      </c>
      <c r="N776" s="41">
        <v>43769</v>
      </c>
      <c r="O776" s="41">
        <v>44385</v>
      </c>
      <c r="P776" s="41">
        <v>45310</v>
      </c>
      <c r="Q776" s="41">
        <v>46311</v>
      </c>
      <c r="R776" s="41">
        <v>47577</v>
      </c>
      <c r="S776" s="41">
        <v>48774</v>
      </c>
      <c r="T776" s="41">
        <v>49770</v>
      </c>
      <c r="U776" s="41">
        <v>50841</v>
      </c>
    </row>
    <row r="777" spans="1:21" x14ac:dyDescent="0.35">
      <c r="A777" s="40">
        <v>773</v>
      </c>
      <c r="B777" s="76" t="s">
        <v>975</v>
      </c>
      <c r="C777" s="54" t="str">
        <f t="shared" si="37"/>
        <v xml:space="preserve"> Massachusetts</v>
      </c>
      <c r="D777" s="91" t="str">
        <f t="shared" si="38"/>
        <v>Methuen Town city</v>
      </c>
      <c r="E777" s="103" t="e" vm="361">
        <v>#VALUE!</v>
      </c>
      <c r="F777" s="97" t="e" vm="1866">
        <v>#VALUE!</v>
      </c>
      <c r="G777" s="98" cm="1" vm="1867">
        <f t="array" ref="G777">_FV(F777,"Population")</f>
        <v>50698</v>
      </c>
      <c r="H777" s="105">
        <f t="shared" ref="H777:H792" si="39">(G777-U777)/1000</f>
        <v>-8.0000000000000002E-3</v>
      </c>
      <c r="I777" s="101"/>
      <c r="J777" s="41">
        <v>47255</v>
      </c>
      <c r="K777" s="41">
        <v>47328</v>
      </c>
      <c r="L777" s="41">
        <v>47445</v>
      </c>
      <c r="M777" s="41">
        <v>47798</v>
      </c>
      <c r="N777" s="41">
        <v>48129</v>
      </c>
      <c r="O777" s="41">
        <v>48706</v>
      </c>
      <c r="P777" s="41">
        <v>49384</v>
      </c>
      <c r="Q777" s="41">
        <v>49797</v>
      </c>
      <c r="R777" s="41">
        <v>49953</v>
      </c>
      <c r="S777" s="41">
        <v>50308</v>
      </c>
      <c r="T777" s="41">
        <v>50565</v>
      </c>
      <c r="U777" s="41">
        <v>50706</v>
      </c>
    </row>
    <row r="778" spans="1:21" x14ac:dyDescent="0.35">
      <c r="A778" s="40">
        <v>774</v>
      </c>
      <c r="B778" s="76" t="s">
        <v>976</v>
      </c>
      <c r="C778" s="54" t="str">
        <f t="shared" si="37"/>
        <v xml:space="preserve"> Texas</v>
      </c>
      <c r="D778" s="91" t="str">
        <f t="shared" si="38"/>
        <v>Galveston city</v>
      </c>
      <c r="E778" s="103" t="e" vm="321">
        <v>#VALUE!</v>
      </c>
      <c r="F778" s="97" t="e" vm="1868">
        <v>#VALUE!</v>
      </c>
      <c r="G778" s="98" cm="1" vm="1869">
        <f t="array" ref="G778">_FV(F778,"Population")</f>
        <v>50457</v>
      </c>
      <c r="H778" s="105">
        <f t="shared" si="39"/>
        <v>1.0999999999999999E-2</v>
      </c>
      <c r="I778" s="101"/>
      <c r="J778" s="41">
        <v>47743</v>
      </c>
      <c r="K778" s="41">
        <v>47741</v>
      </c>
      <c r="L778" s="41">
        <v>47793</v>
      </c>
      <c r="M778" s="41">
        <v>47555</v>
      </c>
      <c r="N778" s="41">
        <v>48100</v>
      </c>
      <c r="O778" s="41">
        <v>48658</v>
      </c>
      <c r="P778" s="41">
        <v>49251</v>
      </c>
      <c r="Q778" s="41">
        <v>49691</v>
      </c>
      <c r="R778" s="41">
        <v>50186</v>
      </c>
      <c r="S778" s="41">
        <v>50569</v>
      </c>
      <c r="T778" s="41">
        <v>50396</v>
      </c>
      <c r="U778" s="41">
        <v>50446</v>
      </c>
    </row>
    <row r="779" spans="1:21" x14ac:dyDescent="0.35">
      <c r="A779" s="40">
        <v>775</v>
      </c>
      <c r="B779" s="76" t="s">
        <v>977</v>
      </c>
      <c r="C779" s="54" t="str">
        <f t="shared" si="37"/>
        <v xml:space="preserve"> Indiana</v>
      </c>
      <c r="D779" s="91" t="str">
        <f t="shared" si="38"/>
        <v>Mishawaka city</v>
      </c>
      <c r="E779" s="103" t="e" vm="350">
        <v>#VALUE!</v>
      </c>
      <c r="F779" s="97" t="e" vm="1870">
        <v>#VALUE!</v>
      </c>
      <c r="G779" s="98" cm="1" vm="1871">
        <f t="array" ref="G779">_FV(F779,"Population")</f>
        <v>49931</v>
      </c>
      <c r="H779" s="105">
        <f t="shared" si="39"/>
        <v>-0.432</v>
      </c>
      <c r="I779" s="101"/>
      <c r="J779" s="41">
        <v>48252</v>
      </c>
      <c r="K779" s="41">
        <v>48236</v>
      </c>
      <c r="L779" s="41">
        <v>48203</v>
      </c>
      <c r="M779" s="41">
        <v>48106</v>
      </c>
      <c r="N779" s="41">
        <v>48045</v>
      </c>
      <c r="O779" s="41">
        <v>48111</v>
      </c>
      <c r="P779" s="41">
        <v>48260</v>
      </c>
      <c r="Q779" s="41">
        <v>48279</v>
      </c>
      <c r="R779" s="41">
        <v>48814</v>
      </c>
      <c r="S779" s="41">
        <v>48984</v>
      </c>
      <c r="T779" s="41">
        <v>49810</v>
      </c>
      <c r="U779" s="41">
        <v>50363</v>
      </c>
    </row>
    <row r="780" spans="1:21" x14ac:dyDescent="0.35">
      <c r="A780" s="40">
        <v>776</v>
      </c>
      <c r="B780" s="76" t="s">
        <v>978</v>
      </c>
      <c r="C780" s="54" t="str">
        <f t="shared" si="37"/>
        <v xml:space="preserve"> New Jersey</v>
      </c>
      <c r="D780" s="91" t="str">
        <f t="shared" si="38"/>
        <v>Plainfield city</v>
      </c>
      <c r="E780" s="103" t="e" vm="476">
        <v>#VALUE!</v>
      </c>
      <c r="F780" s="97" t="e" vm="1872">
        <v>#VALUE!</v>
      </c>
      <c r="G780" s="98" cm="1" vm="1873">
        <f t="array" ref="G780">_FV(F780,"Population")</f>
        <v>50693</v>
      </c>
      <c r="H780" s="105">
        <f t="shared" si="39"/>
        <v>0.376</v>
      </c>
      <c r="I780" s="101"/>
      <c r="J780" s="41">
        <v>49808</v>
      </c>
      <c r="K780" s="41">
        <v>49595</v>
      </c>
      <c r="L780" s="41">
        <v>49667</v>
      </c>
      <c r="M780" s="41">
        <v>49816</v>
      </c>
      <c r="N780" s="41">
        <v>49972</v>
      </c>
      <c r="O780" s="41">
        <v>50223</v>
      </c>
      <c r="P780" s="41">
        <v>50315</v>
      </c>
      <c r="Q780" s="41">
        <v>50464</v>
      </c>
      <c r="R780" s="41">
        <v>50276</v>
      </c>
      <c r="S780" s="41">
        <v>50367</v>
      </c>
      <c r="T780" s="41">
        <v>50430</v>
      </c>
      <c r="U780" s="41">
        <v>50317</v>
      </c>
    </row>
    <row r="781" spans="1:21" x14ac:dyDescent="0.35">
      <c r="A781" s="40">
        <v>777</v>
      </c>
      <c r="B781" s="76" t="s">
        <v>979</v>
      </c>
      <c r="C781" s="54" t="str">
        <f t="shared" si="37"/>
        <v xml:space="preserve"> Ohio</v>
      </c>
      <c r="D781" s="91" t="str">
        <f t="shared" si="38"/>
        <v>Newark city</v>
      </c>
      <c r="E781" s="103" t="e" vm="342">
        <v>#VALUE!</v>
      </c>
      <c r="F781" s="97" t="e" vm="1874">
        <v>#VALUE!</v>
      </c>
      <c r="G781" s="98" cm="1" vm="1875">
        <f t="array" ref="G781">_FV(F781,"Population")</f>
        <v>50029</v>
      </c>
      <c r="H781" s="105">
        <f t="shared" si="39"/>
        <v>-0.28599999999999998</v>
      </c>
      <c r="I781" s="101"/>
      <c r="J781" s="41">
        <v>47573</v>
      </c>
      <c r="K781" s="41">
        <v>47558</v>
      </c>
      <c r="L781" s="41">
        <v>47614</v>
      </c>
      <c r="M781" s="41">
        <v>47720</v>
      </c>
      <c r="N781" s="41">
        <v>47809</v>
      </c>
      <c r="O781" s="41">
        <v>48034</v>
      </c>
      <c r="P781" s="41">
        <v>48283</v>
      </c>
      <c r="Q781" s="41">
        <v>48592</v>
      </c>
      <c r="R781" s="41">
        <v>48946</v>
      </c>
      <c r="S781" s="41">
        <v>49471</v>
      </c>
      <c r="T781" s="41">
        <v>50001</v>
      </c>
      <c r="U781" s="41">
        <v>50315</v>
      </c>
    </row>
    <row r="782" spans="1:21" x14ac:dyDescent="0.35">
      <c r="A782" s="40">
        <v>778</v>
      </c>
      <c r="B782" s="76" t="s">
        <v>980</v>
      </c>
      <c r="C782" s="54" t="str">
        <f t="shared" si="37"/>
        <v xml:space="preserve"> Oklahoma</v>
      </c>
      <c r="D782" s="91" t="str">
        <f t="shared" si="38"/>
        <v>Stillwater city</v>
      </c>
      <c r="E782" s="103" t="e" vm="370">
        <v>#VALUE!</v>
      </c>
      <c r="F782" s="97" t="e" vm="1876">
        <v>#VALUE!</v>
      </c>
      <c r="G782" s="98" cm="1" vm="1877">
        <f t="array" ref="G782">_FV(F782,"Population")</f>
        <v>50391</v>
      </c>
      <c r="H782" s="105">
        <f t="shared" si="39"/>
        <v>9.1999999999999998E-2</v>
      </c>
      <c r="I782" s="101"/>
      <c r="J782" s="41">
        <v>45688</v>
      </c>
      <c r="K782" s="41">
        <v>45721</v>
      </c>
      <c r="L782" s="41">
        <v>45762</v>
      </c>
      <c r="M782" s="41">
        <v>46264</v>
      </c>
      <c r="N782" s="41">
        <v>46723</v>
      </c>
      <c r="O782" s="41">
        <v>47426</v>
      </c>
      <c r="P782" s="41">
        <v>48454</v>
      </c>
      <c r="Q782" s="41">
        <v>49135</v>
      </c>
      <c r="R782" s="41">
        <v>49769</v>
      </c>
      <c r="S782" s="41">
        <v>50039</v>
      </c>
      <c r="T782" s="41">
        <v>50479</v>
      </c>
      <c r="U782" s="41">
        <v>50299</v>
      </c>
    </row>
    <row r="783" spans="1:21" x14ac:dyDescent="0.35">
      <c r="A783" s="40">
        <v>779</v>
      </c>
      <c r="B783" s="76" t="s">
        <v>981</v>
      </c>
      <c r="C783" s="54" t="str">
        <f t="shared" si="37"/>
        <v xml:space="preserve"> Idaho</v>
      </c>
      <c r="D783" s="91" t="str">
        <f t="shared" si="38"/>
        <v>Twin Falls city</v>
      </c>
      <c r="E783" s="103" t="e" vm="527">
        <v>#VALUE!</v>
      </c>
      <c r="F783" s="97" t="e" vm="1878">
        <v>#VALUE!</v>
      </c>
      <c r="G783" s="98" cm="1" vm="1879">
        <f t="array" ref="G783">_FV(F783,"Population")</f>
        <v>49764</v>
      </c>
      <c r="H783" s="105">
        <f t="shared" si="39"/>
        <v>-0.433</v>
      </c>
      <c r="I783" s="101"/>
      <c r="J783" s="41">
        <v>44125</v>
      </c>
      <c r="K783" s="41">
        <v>44320</v>
      </c>
      <c r="L783" s="41">
        <v>44517</v>
      </c>
      <c r="M783" s="41">
        <v>44851</v>
      </c>
      <c r="N783" s="41">
        <v>45088</v>
      </c>
      <c r="O783" s="41">
        <v>45846</v>
      </c>
      <c r="P783" s="41">
        <v>46480</v>
      </c>
      <c r="Q783" s="41">
        <v>47280</v>
      </c>
      <c r="R783" s="41">
        <v>48287</v>
      </c>
      <c r="S783" s="41">
        <v>49298</v>
      </c>
      <c r="T783" s="41">
        <v>49713</v>
      </c>
      <c r="U783" s="41">
        <v>50197</v>
      </c>
    </row>
    <row r="784" spans="1:21" x14ac:dyDescent="0.35">
      <c r="A784" s="40">
        <v>780</v>
      </c>
      <c r="B784" s="76" t="s">
        <v>982</v>
      </c>
      <c r="C784" s="54" t="str">
        <f t="shared" si="37"/>
        <v xml:space="preserve"> Texas</v>
      </c>
      <c r="D784" s="91" t="str">
        <f t="shared" si="38"/>
        <v>Texas City city</v>
      </c>
      <c r="E784" s="103" t="e" vm="321">
        <v>#VALUE!</v>
      </c>
      <c r="F784" s="97" t="e" vm="221">
        <v>#VALUE!</v>
      </c>
      <c r="G784" s="98" cm="1" vm="1880">
        <f t="array" ref="G784">_FV(F784,"Population")</f>
        <v>49153</v>
      </c>
      <c r="H784" s="105">
        <f t="shared" si="39"/>
        <v>-0.94099999999999995</v>
      </c>
      <c r="I784" s="101"/>
      <c r="J784" s="41">
        <v>45099</v>
      </c>
      <c r="K784" s="41">
        <v>45084</v>
      </c>
      <c r="L784" s="41">
        <v>45284</v>
      </c>
      <c r="M784" s="41">
        <v>45179</v>
      </c>
      <c r="N784" s="41">
        <v>45577</v>
      </c>
      <c r="O784" s="41">
        <v>45900</v>
      </c>
      <c r="P784" s="41">
        <v>46383</v>
      </c>
      <c r="Q784" s="41">
        <v>47299</v>
      </c>
      <c r="R784" s="41">
        <v>47994</v>
      </c>
      <c r="S784" s="41">
        <v>48417</v>
      </c>
      <c r="T784" s="41">
        <v>49078</v>
      </c>
      <c r="U784" s="41">
        <v>50094</v>
      </c>
    </row>
    <row r="785" spans="1:21" x14ac:dyDescent="0.35">
      <c r="A785" s="40">
        <v>781</v>
      </c>
      <c r="B785" s="76" t="s">
        <v>983</v>
      </c>
      <c r="C785" s="54" t="str">
        <f t="shared" si="37"/>
        <v xml:space="preserve"> California</v>
      </c>
      <c r="D785" s="91" t="str">
        <f t="shared" si="38"/>
        <v>Cerritos city</v>
      </c>
      <c r="E785" s="103" t="e" vm="316">
        <v>#VALUE!</v>
      </c>
      <c r="F785" s="97" t="e" vm="1881">
        <v>#VALUE!</v>
      </c>
      <c r="G785" s="98" cm="1" vm="1882">
        <f t="array" ref="G785">_FV(F785,"Population")</f>
        <v>50462</v>
      </c>
      <c r="H785" s="105">
        <f t="shared" si="39"/>
        <v>0.60299999999999998</v>
      </c>
      <c r="I785" s="101"/>
      <c r="J785" s="41">
        <v>49041</v>
      </c>
      <c r="K785" s="41">
        <v>49043</v>
      </c>
      <c r="L785" s="41">
        <v>49042</v>
      </c>
      <c r="M785" s="41">
        <v>49223</v>
      </c>
      <c r="N785" s="41">
        <v>49384</v>
      </c>
      <c r="O785" s="41">
        <v>49507</v>
      </c>
      <c r="P785" s="41">
        <v>49532</v>
      </c>
      <c r="Q785" s="41">
        <v>49546</v>
      </c>
      <c r="R785" s="41">
        <v>50346</v>
      </c>
      <c r="S785" s="41">
        <v>50697</v>
      </c>
      <c r="T785" s="41">
        <v>50288</v>
      </c>
      <c r="U785" s="41">
        <v>49859</v>
      </c>
    </row>
    <row r="786" spans="1:21" x14ac:dyDescent="0.35">
      <c r="A786" s="40">
        <v>782</v>
      </c>
      <c r="B786" s="76" t="s">
        <v>984</v>
      </c>
      <c r="C786" s="54" t="str">
        <f t="shared" si="37"/>
        <v xml:space="preserve"> Florida</v>
      </c>
      <c r="D786" s="91" t="str">
        <f t="shared" si="38"/>
        <v>Coral Gables city</v>
      </c>
      <c r="E786" s="103" t="e" vm="337">
        <v>#VALUE!</v>
      </c>
      <c r="F786" s="97" t="e" vm="1883">
        <v>#VALUE!</v>
      </c>
      <c r="G786" s="98" cm="1" vm="1884">
        <f t="array" ref="G786">_FV(F786,"Population")</f>
        <v>50999</v>
      </c>
      <c r="H786" s="105">
        <f t="shared" si="39"/>
        <v>1.2989999999999999</v>
      </c>
      <c r="I786" s="101"/>
      <c r="J786" s="41">
        <v>46780</v>
      </c>
      <c r="K786" s="41">
        <v>46746</v>
      </c>
      <c r="L786" s="41">
        <v>46963</v>
      </c>
      <c r="M786" s="41">
        <v>47613</v>
      </c>
      <c r="N786" s="41">
        <v>49049</v>
      </c>
      <c r="O786" s="41">
        <v>49762</v>
      </c>
      <c r="P786" s="41">
        <v>50176</v>
      </c>
      <c r="Q786" s="41">
        <v>50275</v>
      </c>
      <c r="R786" s="41">
        <v>50396</v>
      </c>
      <c r="S786" s="41">
        <v>50628</v>
      </c>
      <c r="T786" s="41">
        <v>50125</v>
      </c>
      <c r="U786" s="41">
        <v>49700</v>
      </c>
    </row>
    <row r="787" spans="1:21" x14ac:dyDescent="0.35">
      <c r="A787" s="40">
        <v>783</v>
      </c>
      <c r="B787" s="76" t="s">
        <v>985</v>
      </c>
      <c r="C787" s="54" t="str">
        <f t="shared" si="37"/>
        <v xml:space="preserve"> Oklahoma</v>
      </c>
      <c r="D787" s="91" t="str">
        <f t="shared" si="38"/>
        <v>Enid city</v>
      </c>
      <c r="E787" s="103" t="e" vm="370">
        <v>#VALUE!</v>
      </c>
      <c r="F787" s="97" t="e" vm="1885">
        <v>#VALUE!</v>
      </c>
      <c r="G787" s="98" cm="1" vm="1886">
        <f t="array" ref="G787">_FV(F787,"Population")</f>
        <v>49585</v>
      </c>
      <c r="H787" s="105">
        <f t="shared" si="39"/>
        <v>-0.10299999999999999</v>
      </c>
      <c r="I787" s="101"/>
      <c r="J787" s="41">
        <v>49379</v>
      </c>
      <c r="K787" s="41">
        <v>49385</v>
      </c>
      <c r="L787" s="41">
        <v>49530</v>
      </c>
      <c r="M787" s="41">
        <v>49529</v>
      </c>
      <c r="N787" s="41">
        <v>50018</v>
      </c>
      <c r="O787" s="41">
        <v>50787</v>
      </c>
      <c r="P787" s="41">
        <v>51113</v>
      </c>
      <c r="Q787" s="41">
        <v>51478</v>
      </c>
      <c r="R787" s="41">
        <v>50869</v>
      </c>
      <c r="S787" s="41">
        <v>50132</v>
      </c>
      <c r="T787" s="41">
        <v>49723</v>
      </c>
      <c r="U787" s="41">
        <v>49688</v>
      </c>
    </row>
    <row r="788" spans="1:21" x14ac:dyDescent="0.35">
      <c r="A788" s="40">
        <v>784</v>
      </c>
      <c r="B788" s="76" t="s">
        <v>986</v>
      </c>
      <c r="C788" s="54" t="str">
        <f t="shared" si="37"/>
        <v xml:space="preserve"> Ohio</v>
      </c>
      <c r="D788" s="91" t="str">
        <f t="shared" si="38"/>
        <v>Lakewood city</v>
      </c>
      <c r="E788" s="103" t="e" vm="342">
        <v>#VALUE!</v>
      </c>
      <c r="F788" s="97" t="e" vm="1887">
        <v>#VALUE!</v>
      </c>
      <c r="G788" s="98" cm="1" vm="1888">
        <f t="array" ref="G788">_FV(F788,"Population")</f>
        <v>50100</v>
      </c>
      <c r="H788" s="105">
        <f t="shared" si="39"/>
        <v>0.42199999999999999</v>
      </c>
      <c r="I788" s="101"/>
      <c r="J788" s="41">
        <v>52131</v>
      </c>
      <c r="K788" s="41">
        <v>52131</v>
      </c>
      <c r="L788" s="41">
        <v>52026</v>
      </c>
      <c r="M788" s="41">
        <v>51662</v>
      </c>
      <c r="N788" s="41">
        <v>51400</v>
      </c>
      <c r="O788" s="41">
        <v>51257</v>
      </c>
      <c r="P788" s="41">
        <v>51088</v>
      </c>
      <c r="Q788" s="41">
        <v>50811</v>
      </c>
      <c r="R788" s="41">
        <v>50528</v>
      </c>
      <c r="S788" s="41">
        <v>50211</v>
      </c>
      <c r="T788" s="41">
        <v>50012</v>
      </c>
      <c r="U788" s="41">
        <v>49678</v>
      </c>
    </row>
    <row r="789" spans="1:21" x14ac:dyDescent="0.35">
      <c r="A789" s="40">
        <v>785</v>
      </c>
      <c r="B789" s="76" t="s">
        <v>987</v>
      </c>
      <c r="C789" s="54" t="str">
        <f t="shared" si="37"/>
        <v xml:space="preserve"> New York</v>
      </c>
      <c r="D789" s="91" t="str">
        <f t="shared" si="38"/>
        <v>Troy city</v>
      </c>
      <c r="E789" s="103" t="e" vm="313">
        <v>#VALUE!</v>
      </c>
      <c r="F789" s="97" t="e" vm="1889">
        <v>#VALUE!</v>
      </c>
      <c r="G789" s="98" cm="1" vm="1890">
        <f t="array" ref="G789">_FV(F789,"Population")</f>
        <v>49374</v>
      </c>
      <c r="H789" s="105">
        <f t="shared" si="39"/>
        <v>0.22</v>
      </c>
      <c r="I789" s="101"/>
      <c r="J789" s="41">
        <v>50129</v>
      </c>
      <c r="K789" s="41">
        <v>50162</v>
      </c>
      <c r="L789" s="41">
        <v>50081</v>
      </c>
      <c r="M789" s="41">
        <v>50020</v>
      </c>
      <c r="N789" s="41">
        <v>49848</v>
      </c>
      <c r="O789" s="41">
        <v>49921</v>
      </c>
      <c r="P789" s="41">
        <v>49968</v>
      </c>
      <c r="Q789" s="41">
        <v>49776</v>
      </c>
      <c r="R789" s="41">
        <v>49597</v>
      </c>
      <c r="S789" s="41">
        <v>49433</v>
      </c>
      <c r="T789" s="41">
        <v>49354</v>
      </c>
      <c r="U789" s="41">
        <v>49154</v>
      </c>
    </row>
    <row r="790" spans="1:21" x14ac:dyDescent="0.35">
      <c r="A790" s="40">
        <v>786</v>
      </c>
      <c r="B790" s="76" t="s">
        <v>988</v>
      </c>
      <c r="C790" s="54" t="str">
        <f t="shared" si="37"/>
        <v xml:space="preserve"> Michigan</v>
      </c>
      <c r="D790" s="91" t="str">
        <f t="shared" si="38"/>
        <v>Saginaw city</v>
      </c>
      <c r="E790" s="103" t="e" vm="368">
        <v>#VALUE!</v>
      </c>
      <c r="F790" s="97" t="e" vm="1891">
        <v>#VALUE!</v>
      </c>
      <c r="G790" s="98" cm="1" vm="1892">
        <f t="array" ref="G790">_FV(F790,"Population")</f>
        <v>48984</v>
      </c>
      <c r="H790" s="105">
        <f t="shared" si="39"/>
        <v>0.86899999999999999</v>
      </c>
      <c r="I790" s="101"/>
      <c r="J790" s="41">
        <v>51508</v>
      </c>
      <c r="K790" s="41">
        <v>51469</v>
      </c>
      <c r="L790" s="41">
        <v>51363</v>
      </c>
      <c r="M790" s="41">
        <v>51012</v>
      </c>
      <c r="N790" s="41">
        <v>50728</v>
      </c>
      <c r="O790" s="41">
        <v>50272</v>
      </c>
      <c r="P790" s="41">
        <v>49798</v>
      </c>
      <c r="Q790" s="41">
        <v>49230</v>
      </c>
      <c r="R790" s="41">
        <v>48902</v>
      </c>
      <c r="S790" s="41">
        <v>48696</v>
      </c>
      <c r="T790" s="41">
        <v>48310</v>
      </c>
      <c r="U790" s="41">
        <v>48115</v>
      </c>
    </row>
    <row r="791" spans="1:21" x14ac:dyDescent="0.35">
      <c r="A791" s="40">
        <v>787</v>
      </c>
      <c r="B791" s="76" t="s">
        <v>989</v>
      </c>
      <c r="C791" s="54" t="str">
        <f t="shared" si="37"/>
        <v xml:space="preserve"> New York</v>
      </c>
      <c r="D791" s="91" t="str">
        <f t="shared" si="38"/>
        <v>Niagara Falls city</v>
      </c>
      <c r="E791" s="103" t="e" vm="313">
        <v>#VALUE!</v>
      </c>
      <c r="F791" s="97" t="e" vm="1893">
        <v>#VALUE!</v>
      </c>
      <c r="G791" s="98" cm="1" vm="1894">
        <f t="array" ref="G791">_FV(F791,"Population")</f>
        <v>48144</v>
      </c>
      <c r="H791" s="105">
        <f t="shared" si="39"/>
        <v>0.42399999999999999</v>
      </c>
      <c r="I791" s="101"/>
      <c r="J791" s="41">
        <v>50193</v>
      </c>
      <c r="K791" s="41">
        <v>50031</v>
      </c>
      <c r="L791" s="41">
        <v>49996</v>
      </c>
      <c r="M791" s="41">
        <v>49760</v>
      </c>
      <c r="N791" s="41">
        <v>49526</v>
      </c>
      <c r="O791" s="41">
        <v>49328</v>
      </c>
      <c r="P791" s="41">
        <v>49083</v>
      </c>
      <c r="Q791" s="41">
        <v>48769</v>
      </c>
      <c r="R791" s="41">
        <v>48526</v>
      </c>
      <c r="S791" s="41">
        <v>48249</v>
      </c>
      <c r="T791" s="41">
        <v>48012</v>
      </c>
      <c r="U791" s="41">
        <v>47720</v>
      </c>
    </row>
    <row r="792" spans="1:21" x14ac:dyDescent="0.35">
      <c r="A792" s="42">
        <v>788</v>
      </c>
      <c r="B792" s="77" t="s">
        <v>990</v>
      </c>
      <c r="C792" s="55" t="str">
        <f t="shared" si="37"/>
        <v xml:space="preserve"> West Virginia</v>
      </c>
      <c r="D792" s="92" t="str">
        <f t="shared" si="38"/>
        <v>Charleston city</v>
      </c>
      <c r="E792" s="104" t="e" vm="1895">
        <v>#VALUE!</v>
      </c>
      <c r="F792" s="99" t="e" vm="1896">
        <v>#VALUE!</v>
      </c>
      <c r="G792" s="100" cm="1" vm="1897">
        <f t="array" ref="G792">_FV(F792,"Population")</f>
        <v>47215</v>
      </c>
      <c r="H792" s="106">
        <f t="shared" si="39"/>
        <v>0.67900000000000005</v>
      </c>
      <c r="I792" s="102"/>
      <c r="J792" s="43">
        <v>51400</v>
      </c>
      <c r="K792" s="43">
        <v>51340</v>
      </c>
      <c r="L792" s="43">
        <v>51274</v>
      </c>
      <c r="M792" s="43">
        <v>50992</v>
      </c>
      <c r="N792" s="43">
        <v>50858</v>
      </c>
      <c r="O792" s="43">
        <v>50657</v>
      </c>
      <c r="P792" s="43">
        <v>50133</v>
      </c>
      <c r="Q792" s="43">
        <v>49457</v>
      </c>
      <c r="R792" s="43">
        <v>48789</v>
      </c>
      <c r="S792" s="43">
        <v>48040</v>
      </c>
      <c r="T792" s="43">
        <v>47172</v>
      </c>
      <c r="U792" s="43">
        <v>46536</v>
      </c>
    </row>
    <row r="793" spans="1:21" x14ac:dyDescent="0.35">
      <c r="A793" s="44"/>
      <c r="B793" s="46"/>
      <c r="C793" s="47"/>
      <c r="D793" s="47"/>
      <c r="E793" s="47"/>
      <c r="F793" s="47"/>
      <c r="G793" s="47"/>
      <c r="H793" s="47"/>
      <c r="I793" s="47"/>
      <c r="J793" s="48"/>
      <c r="K793" s="48"/>
      <c r="L793" s="48"/>
      <c r="M793" s="48"/>
      <c r="N793" s="48"/>
      <c r="O793" s="48"/>
      <c r="P793" s="48"/>
      <c r="Q793" s="48"/>
      <c r="R793" s="48"/>
      <c r="S793" s="48"/>
      <c r="T793" s="48"/>
      <c r="U793" s="49"/>
    </row>
    <row r="794" spans="1:21" x14ac:dyDescent="0.35">
      <c r="A794" s="45" t="s">
        <v>58</v>
      </c>
      <c r="B794" s="50" t="s">
        <v>58</v>
      </c>
      <c r="C794" s="51" t="s">
        <v>58</v>
      </c>
      <c r="D794" s="51" t="s">
        <v>58</v>
      </c>
      <c r="E794" s="51"/>
      <c r="F794" s="51"/>
      <c r="G794" s="51" t="s">
        <v>58</v>
      </c>
      <c r="H794" s="51"/>
      <c r="I794" s="51"/>
      <c r="J794" s="52" t="s">
        <v>58</v>
      </c>
      <c r="K794" s="52" t="s">
        <v>58</v>
      </c>
      <c r="L794" s="52" t="s">
        <v>58</v>
      </c>
      <c r="M794" s="52" t="s">
        <v>58</v>
      </c>
      <c r="N794" s="52" t="s">
        <v>58</v>
      </c>
      <c r="O794" s="52" t="s">
        <v>58</v>
      </c>
      <c r="P794" s="52" t="s">
        <v>58</v>
      </c>
      <c r="Q794" s="52" t="s">
        <v>58</v>
      </c>
      <c r="R794" s="52" t="s">
        <v>58</v>
      </c>
      <c r="S794" s="52" t="s">
        <v>58</v>
      </c>
      <c r="T794" s="52" t="s">
        <v>58</v>
      </c>
      <c r="U794" s="53" t="s">
        <v>58</v>
      </c>
    </row>
    <row r="795" spans="1:21" x14ac:dyDescent="0.35">
      <c r="A795" s="44"/>
      <c r="B795" s="46"/>
      <c r="C795" s="47"/>
      <c r="D795" s="47"/>
      <c r="E795" s="47"/>
      <c r="F795" s="47"/>
      <c r="G795" s="47"/>
      <c r="H795" s="47"/>
      <c r="I795" s="47"/>
      <c r="J795" s="48"/>
      <c r="K795" s="48"/>
      <c r="L795" s="48"/>
      <c r="M795" s="48"/>
      <c r="N795" s="48"/>
      <c r="O795" s="48"/>
      <c r="P795" s="48"/>
      <c r="Q795" s="48"/>
      <c r="R795" s="48"/>
      <c r="S795" s="48"/>
      <c r="T795" s="48"/>
      <c r="U795" s="49"/>
    </row>
    <row r="796" spans="1:21" ht="36.75" customHeight="1" x14ac:dyDescent="0.35">
      <c r="A796" s="56" t="s">
        <v>991</v>
      </c>
      <c r="B796" s="57"/>
      <c r="C796" s="57"/>
      <c r="D796" s="57"/>
      <c r="E796" s="57"/>
      <c r="F796" s="57"/>
      <c r="G796" s="57"/>
      <c r="H796" s="57"/>
      <c r="I796" s="57"/>
      <c r="J796" s="57"/>
      <c r="K796" s="57"/>
      <c r="L796" s="57"/>
      <c r="M796" s="57"/>
      <c r="N796" s="57"/>
      <c r="O796" s="57"/>
      <c r="P796" s="57"/>
      <c r="Q796" s="57"/>
      <c r="R796" s="57"/>
      <c r="S796" s="57"/>
      <c r="T796" s="57"/>
      <c r="U796" s="58"/>
    </row>
    <row r="797" spans="1:21" x14ac:dyDescent="0.35">
      <c r="A797" s="59" t="s">
        <v>992</v>
      </c>
      <c r="B797" s="60"/>
      <c r="C797" s="60"/>
      <c r="D797" s="60"/>
      <c r="E797" s="60"/>
      <c r="F797" s="60"/>
      <c r="G797" s="60"/>
      <c r="H797" s="60"/>
      <c r="I797" s="60"/>
      <c r="J797" s="60"/>
      <c r="K797" s="60"/>
      <c r="L797" s="60"/>
      <c r="M797" s="60"/>
      <c r="N797" s="60"/>
      <c r="O797" s="60"/>
      <c r="P797" s="60"/>
      <c r="Q797" s="60"/>
      <c r="R797" s="60"/>
      <c r="S797" s="60"/>
      <c r="T797" s="60"/>
      <c r="U797" s="61"/>
    </row>
    <row r="798" spans="1:21" ht="15" customHeight="1" x14ac:dyDescent="0.35">
      <c r="A798" s="62" t="s">
        <v>993</v>
      </c>
      <c r="B798" s="63"/>
      <c r="C798" s="63"/>
      <c r="D798" s="63"/>
      <c r="E798" s="63"/>
      <c r="F798" s="63"/>
      <c r="G798" s="63"/>
      <c r="H798" s="63"/>
      <c r="I798" s="63"/>
      <c r="J798" s="63"/>
      <c r="K798" s="63"/>
      <c r="L798" s="63"/>
      <c r="M798" s="63"/>
      <c r="N798" s="63"/>
      <c r="O798" s="63"/>
      <c r="P798" s="63"/>
      <c r="Q798" s="63"/>
      <c r="R798" s="63"/>
      <c r="S798" s="63"/>
      <c r="T798" s="63"/>
      <c r="U798" s="64"/>
    </row>
    <row r="799" spans="1:21" ht="12.75" customHeight="1" x14ac:dyDescent="0.35">
      <c r="A799" s="62" t="s">
        <v>994</v>
      </c>
      <c r="B799" s="63"/>
      <c r="C799" s="63"/>
      <c r="D799" s="63"/>
      <c r="E799" s="63"/>
      <c r="F799" s="63"/>
      <c r="G799" s="63"/>
      <c r="H799" s="63"/>
      <c r="I799" s="63"/>
      <c r="J799" s="63"/>
      <c r="K799" s="63"/>
      <c r="L799" s="63"/>
      <c r="M799" s="63"/>
      <c r="N799" s="63"/>
      <c r="O799" s="63"/>
      <c r="P799" s="63"/>
      <c r="Q799" s="63"/>
      <c r="R799" s="63"/>
      <c r="S799" s="63"/>
      <c r="T799" s="63"/>
      <c r="U799" s="64"/>
    </row>
    <row r="800" spans="1:21" x14ac:dyDescent="0.35">
      <c r="A800" s="65" t="s">
        <v>995</v>
      </c>
      <c r="B800" s="66"/>
      <c r="C800" s="66"/>
      <c r="D800" s="66"/>
      <c r="E800" s="66"/>
      <c r="F800" s="66"/>
      <c r="G800" s="66"/>
      <c r="H800" s="66"/>
      <c r="I800" s="66"/>
      <c r="J800" s="66"/>
      <c r="K800" s="66"/>
      <c r="L800" s="66"/>
      <c r="M800" s="66"/>
      <c r="N800" s="66"/>
      <c r="O800" s="66"/>
      <c r="P800" s="66"/>
      <c r="Q800" s="66"/>
      <c r="R800" s="66"/>
      <c r="S800" s="66"/>
      <c r="T800" s="66"/>
      <c r="U800" s="67"/>
    </row>
    <row r="801" x14ac:dyDescent="0.35"/>
    <row r="802" x14ac:dyDescent="0.35"/>
  </sheetData>
  <autoFilter ref="E4:G792" xr:uid="{8DE7BC68-1A95-4097-8CAE-B173B80EECDB}"/>
  <pageMargins left="0.25" right="0.25" top="0.75" bottom="1" header="0.5" footer="0.5"/>
  <pageSetup orientation="landscape" horizontalDpi="90" verticalDpi="90" r:id="rId1"/>
  <headerFooter alignWithMargins="0"/>
  <colBreaks count="1" manualBreakCount="1">
    <brk id="19"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Problem Statment</vt:lpstr>
      <vt:lpstr>Prod v Consm 13-18</vt:lpstr>
      <vt:lpstr>PADDs</vt:lpstr>
      <vt:lpstr>MegaTable</vt:lpstr>
      <vt:lpstr>Refineries</vt:lpstr>
      <vt:lpstr>Cities</vt:lpstr>
      <vt:lpstr>Cities!Print_Area</vt:lpstr>
      <vt:lpstr>Cities!Print_Titles</vt:lpstr>
      <vt:lpstr>sub_annrnk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auraimov</dc:creator>
  <cp:lastModifiedBy>auraimov</cp:lastModifiedBy>
  <dcterms:created xsi:type="dcterms:W3CDTF">2015-06-05T18:17:20Z</dcterms:created>
  <dcterms:modified xsi:type="dcterms:W3CDTF">2021-02-24T09:12:18Z</dcterms:modified>
</cp:coreProperties>
</file>