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oe\OneDrive\桌面\範例\"/>
    </mc:Choice>
  </mc:AlternateContent>
  <xr:revisionPtr revIDLastSave="0" documentId="13_ncr:1_{3530B25C-E804-4ACD-B843-86BB46640798}" xr6:coauthVersionLast="47" xr6:coauthVersionMax="47" xr10:uidLastSave="{00000000-0000-0000-0000-000000000000}"/>
  <bookViews>
    <workbookView xWindow="-108" yWindow="-108" windowWidth="23256" windowHeight="12456" xr2:uid="{B19F85C4-6D86-42AC-9CDA-7F9CA10E604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</calcChain>
</file>

<file path=xl/sharedStrings.xml><?xml version="1.0" encoding="utf-8"?>
<sst xmlns="http://schemas.openxmlformats.org/spreadsheetml/2006/main" count="93" uniqueCount="93">
  <si>
    <t>核心PCE年增率</t>
    <phoneticPr fontId="1" type="noConversion"/>
  </si>
  <si>
    <t>M2年增率</t>
    <phoneticPr fontId="1" type="noConversion"/>
  </si>
  <si>
    <t>ANOVA</t>
  </si>
  <si>
    <t xml:space="preserve"> H0:X and Y are uncorrelated, H1:against H0,  F=0.328429,</t>
  </si>
  <si>
    <t>Source</t>
  </si>
  <si>
    <t>df</t>
  </si>
  <si>
    <t>SS</t>
  </si>
  <si>
    <t>MS</t>
  </si>
  <si>
    <t>Regression</t>
  </si>
  <si>
    <t>Error</t>
  </si>
  <si>
    <t>Total</t>
  </si>
  <si>
    <t xml:space="preserve"> The data filename is C:\Users\aphoe\OneDrive\桌面\M2_PCE通膨.txt,</t>
  </si>
  <si>
    <t xml:space="preserve"> there are 86 data and getting the several lines.</t>
  </si>
  <si>
    <t xml:space="preserve"> The input data analysis uisng simple linear model based on combined model,</t>
  </si>
  <si>
    <t xml:space="preserve"> each line is the best model</t>
  </si>
  <si>
    <t xml:space="preserve"> and the proedure is from first data to last data.</t>
  </si>
  <si>
    <t xml:space="preserve"> Each line data number must equal to or more 5.</t>
  </si>
  <si>
    <t xml:space="preserve"> The last line R2 - the front line R2 more than 0.000000, the new line will be used.</t>
  </si>
  <si>
    <t xml:space="preserve"> line 1, -2.354163&lt;=X&lt;=2.666438,</t>
  </si>
  <si>
    <t xml:space="preserve"> sorting order= 1 ~ 6, data number=6,</t>
  </si>
  <si>
    <t xml:space="preserve"> The estimated line Y=4.846960+0.128407*X, R2=0.923504,</t>
  </si>
  <si>
    <t xml:space="preserve"> SST=0.338252, SSR=0.312377, SSE=0.025875,</t>
  </si>
  <si>
    <t xml:space="preserve"> MSE=0.006469, estimated sigma=0.080428,</t>
  </si>
  <si>
    <t xml:space="preserve"> line 2, 3.165965&lt;=X&lt;=3.712236,</t>
  </si>
  <si>
    <t xml:space="preserve"> sorting order= 7 ~ 11, data number=5,</t>
  </si>
  <si>
    <t xml:space="preserve"> The estimated line Y=1.860591+0.052399*X, R2=0.050762,</t>
  </si>
  <si>
    <t xml:space="preserve"> SST=0.012622, SSR=0.000641, SSE=0.011981,</t>
  </si>
  <si>
    <t xml:space="preserve"> MSE=0.003994, estimated sigma=0.063195,</t>
  </si>
  <si>
    <t xml:space="preserve"> line 3, 3.736772&lt;=X&lt;=3.887127,</t>
  </si>
  <si>
    <t xml:space="preserve"> sorting order= 12 ~ 16, data number=5,</t>
  </si>
  <si>
    <t xml:space="preserve"> The estimated line Y=-42.106930+11.708021*X, R2=0.314155,</t>
  </si>
  <si>
    <t xml:space="preserve"> SST=7.269531, SSR=2.283756, SSE=4.985775,</t>
  </si>
  <si>
    <t xml:space="preserve"> MSE=1.661925, estimated sigma=1.289157,</t>
  </si>
  <si>
    <t xml:space="preserve"> line 4, 3.947444&lt;=X&lt;=4.046355,</t>
  </si>
  <si>
    <t xml:space="preserve"> sorting order= 17 ~ 21, data number=5,</t>
  </si>
  <si>
    <t xml:space="preserve"> The estimated line Y=-8.901080+2.689303*X, R2=0.464517,</t>
  </si>
  <si>
    <t xml:space="preserve"> SST=0.095599, SSR=0.044407, SSE=0.051191,</t>
  </si>
  <si>
    <t xml:space="preserve"> MSE=0.017064, estimated sigma=0.130629,</t>
  </si>
  <si>
    <t xml:space="preserve"> line 5, 4.143336&lt;=X&lt;=4.877624,</t>
  </si>
  <si>
    <t xml:space="preserve"> sorting order= 22 ~ 27, data number=6,</t>
  </si>
  <si>
    <t xml:space="preserve"> The estimated line Y=1.892411+-0.039221*X, R2=0.061865,</t>
  </si>
  <si>
    <t xml:space="preserve"> SST=0.010616, SSR=0.000657, SSE=0.009959,</t>
  </si>
  <si>
    <t xml:space="preserve"> MSE=0.002490, estimated sigma=0.049899,</t>
  </si>
  <si>
    <t xml:space="preserve"> line 6, 4.960677&lt;=X&lt;=5.402843,</t>
  </si>
  <si>
    <t xml:space="preserve"> sorting order= 28 ~ 33, data number=6,</t>
  </si>
  <si>
    <t xml:space="preserve"> The estimated line Y=20.018558+-3.463085*X, R2=0.192978,</t>
  </si>
  <si>
    <t xml:space="preserve"> SST=7.794104, SSR=1.504088, SSE=6.290015,</t>
  </si>
  <si>
    <t xml:space="preserve"> MSE=1.572504, estimated sigma=1.253995,</t>
  </si>
  <si>
    <t xml:space="preserve"> line 7, 5.594917&lt;=X&lt;=6.035512,</t>
  </si>
  <si>
    <t xml:space="preserve"> sorting order= 34 ~ 39, data number=6,</t>
  </si>
  <si>
    <t xml:space="preserve"> The estimated line Y=-33.250049+6.281370*X, R2=0.318352,</t>
  </si>
  <si>
    <t xml:space="preserve"> SST=15.196185, SSR=4.837735, SSE=10.358451,</t>
  </si>
  <si>
    <t xml:space="preserve"> MSE=2.589613, estimated sigma=1.609227,</t>
  </si>
  <si>
    <t xml:space="preserve"> line 8, 6.046435&lt;=X&lt;=6.421647,</t>
  </si>
  <si>
    <t xml:space="preserve"> sorting order= 40 ~ 45, data number=6,</t>
  </si>
  <si>
    <t xml:space="preserve"> The estimated line Y=-3.972964+0.901233*X, R2=0.332409,</t>
  </si>
  <si>
    <t xml:space="preserve"> SST=0.268595, SSR=0.089283, SSE=0.179312,</t>
  </si>
  <si>
    <t xml:space="preserve"> MSE=0.044828, estimated sigma=0.211726,</t>
  </si>
  <si>
    <t xml:space="preserve"> line 9, 6.456671&lt;=X&lt;=6.759548,</t>
  </si>
  <si>
    <t xml:space="preserve"> sorting order= 46 ~ 51, data number=6,</t>
  </si>
  <si>
    <t xml:space="preserve"> The estimated line Y=3.736656+-0.318111*X, R2=0.066658,</t>
  </si>
  <si>
    <t xml:space="preserve"> SST=0.126101, SSR=0.008406, SSE=0.117695,</t>
  </si>
  <si>
    <t xml:space="preserve"> MSE=0.029424, estimated sigma=0.171534,</t>
  </si>
  <si>
    <t xml:space="preserve"> line 10, 6.775444&lt;=X&lt;=7.061980,</t>
  </si>
  <si>
    <t xml:space="preserve"> sorting order= 52 ~ 56, data number=5,</t>
  </si>
  <si>
    <t xml:space="preserve"> The estimated line Y=4.226294+-0.371784*X, R2=0.071878,</t>
  </si>
  <si>
    <t xml:space="preserve"> SST=0.096251, SSR=0.006918, SSE=0.089333,</t>
  </si>
  <si>
    <t xml:space="preserve"> MSE=0.029778, estimated sigma=0.172562,</t>
  </si>
  <si>
    <t xml:space="preserve"> line 11, 7.177159&lt;=X&lt;=7.759032,</t>
  </si>
  <si>
    <t xml:space="preserve"> sorting order= 57 ~ 61, data number=5,</t>
  </si>
  <si>
    <t xml:space="preserve"> The estimated line Y=-39.030969+5.631340*X, R2=0.871919,</t>
  </si>
  <si>
    <t xml:space="preserve"> SST=8.665714, SSR=7.555800, SSE=1.109914,</t>
  </si>
  <si>
    <t xml:space="preserve"> MSE=0.369971, estimated sigma=0.608253,</t>
  </si>
  <si>
    <t xml:space="preserve"> line 12, 9.361754&lt;=X&lt;=12.490171,</t>
  </si>
  <si>
    <t xml:space="preserve"> sorting order= 62 ~ 66, data number=5,</t>
  </si>
  <si>
    <t xml:space="preserve"> The estimated line Y=2.816121+0.156131*X, R2=0.014407,</t>
  </si>
  <si>
    <t xml:space="preserve"> SST=10.544966, SSR=0.151919, SSE=10.393046,</t>
  </si>
  <si>
    <t xml:space="preserve"> MSE=3.464349, estimated sigma=1.861276,</t>
  </si>
  <si>
    <t xml:space="preserve"> line 13, 12.744339&lt;=X&lt;=13.099709,</t>
  </si>
  <si>
    <t xml:space="preserve"> sorting order= 67 ~ 71, data number=5,</t>
  </si>
  <si>
    <t xml:space="preserve"> The estimated line Y=36.012661+-2.469387*X, R2=0.564946,</t>
  </si>
  <si>
    <t xml:space="preserve"> SST=1.071039, SSR=0.605079, SSE=0.465960,</t>
  </si>
  <si>
    <t xml:space="preserve"> MSE=0.155320, estimated sigma=0.394107,</t>
  </si>
  <si>
    <t xml:space="preserve"> line 14, 13.639485&lt;=X&lt;=23.218064,</t>
  </si>
  <si>
    <t xml:space="preserve"> sorting order= 72 ~ 79, data number=8,</t>
  </si>
  <si>
    <t xml:space="preserve"> The estimated line Y=6.995601+-0.260331*X, R2=0.640093,</t>
  </si>
  <si>
    <t xml:space="preserve"> SST=11.724046, SSR=7.504475, SSE=4.219571,</t>
  </si>
  <si>
    <t xml:space="preserve"> MSE=0.703262, estimated sigma=0.838607,</t>
  </si>
  <si>
    <t xml:space="preserve"> line 15, 23.699540&lt;=X&lt;=26.862262,</t>
  </si>
  <si>
    <t xml:space="preserve"> sorting order= 80 ~ 86, data number=7,</t>
  </si>
  <si>
    <t xml:space="preserve"> The estimated line Y=1.121512+0.017058*X, R2=0.006852,</t>
  </si>
  <si>
    <t xml:space="preserve"> SST=0.338634, SSR=0.002320, SSE=0.336314,</t>
  </si>
  <si>
    <t xml:space="preserve"> MSE=0.067263, estimated sigma=0.259351,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</si>
</sst>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62082239720035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核心PCE年增率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工作表1!$E$2:$E$87</c:f>
              <c:numCache>
                <c:formatCode>General</c:formatCode>
                <c:ptCount val="86"/>
                <c:pt idx="0">
                  <c:v>6.1665645007492103</c:v>
                </c:pt>
                <c:pt idx="1">
                  <c:v>5.705025675561922</c:v>
                </c:pt>
                <c:pt idx="2">
                  <c:v>6.1404246727462519</c:v>
                </c:pt>
                <c:pt idx="3">
                  <c:v>6.4674865243232826</c:v>
                </c:pt>
                <c:pt idx="4">
                  <c:v>6.7595480811848336</c:v>
                </c:pt>
                <c:pt idx="5">
                  <c:v>6.8965229925760418</c:v>
                </c:pt>
                <c:pt idx="6">
                  <c:v>6.940330088870093</c:v>
                </c:pt>
                <c:pt idx="7">
                  <c:v>7.1963906494021579</c:v>
                </c:pt>
                <c:pt idx="8">
                  <c:v>7.177159397408075</c:v>
                </c:pt>
                <c:pt idx="9">
                  <c:v>7.4172467796554606</c:v>
                </c:pt>
                <c:pt idx="10">
                  <c:v>7.2350748091105874</c:v>
                </c:pt>
                <c:pt idx="11">
                  <c:v>7.0188226908996691</c:v>
                </c:pt>
                <c:pt idx="12">
                  <c:v>6.5237090914923135</c:v>
                </c:pt>
                <c:pt idx="13">
                  <c:v>6.3878248265865913</c:v>
                </c:pt>
                <c:pt idx="14">
                  <c:v>6.4216474989497954</c:v>
                </c:pt>
                <c:pt idx="15">
                  <c:v>6.1769708040691631</c:v>
                </c:pt>
                <c:pt idx="16">
                  <c:v>6.0464351177327602</c:v>
                </c:pt>
                <c:pt idx="17">
                  <c:v>5.6884967340639561</c:v>
                </c:pt>
                <c:pt idx="18">
                  <c:v>5.6720749241524864</c:v>
                </c:pt>
                <c:pt idx="19">
                  <c:v>5.4028428712382945</c:v>
                </c:pt>
                <c:pt idx="20">
                  <c:v>5.2502762091824149</c:v>
                </c:pt>
                <c:pt idx="21">
                  <c:v>5.1112552955994071</c:v>
                </c:pt>
                <c:pt idx="22">
                  <c:v>4.7557957702643208</c:v>
                </c:pt>
                <c:pt idx="23">
                  <c:v>4.8776242299483856</c:v>
                </c:pt>
                <c:pt idx="24">
                  <c:v>4.4137796046193074</c:v>
                </c:pt>
                <c:pt idx="25">
                  <c:v>4.1433362278048929</c:v>
                </c:pt>
                <c:pt idx="26">
                  <c:v>4.0463547058516944</c:v>
                </c:pt>
                <c:pt idx="27">
                  <c:v>3.736772241544243</c:v>
                </c:pt>
                <c:pt idx="28">
                  <c:v>3.7604981496664993</c:v>
                </c:pt>
                <c:pt idx="29">
                  <c:v>4.0149861348752109</c:v>
                </c:pt>
                <c:pt idx="30">
                  <c:v>3.8219507001402482</c:v>
                </c:pt>
                <c:pt idx="31">
                  <c:v>3.7122358981109613</c:v>
                </c:pt>
                <c:pt idx="32">
                  <c:v>3.6084240299171157</c:v>
                </c:pt>
                <c:pt idx="33">
                  <c:v>3.2853791911460313</c:v>
                </c:pt>
                <c:pt idx="34">
                  <c:v>3.1659649707606552</c:v>
                </c:pt>
                <c:pt idx="35">
                  <c:v>3.6426875644939067</c:v>
                </c:pt>
                <c:pt idx="36">
                  <c:v>4.0397413065891783</c:v>
                </c:pt>
                <c:pt idx="37">
                  <c:v>4.0079641755856361</c:v>
                </c:pt>
                <c:pt idx="38">
                  <c:v>3.8632231464116398</c:v>
                </c:pt>
                <c:pt idx="39">
                  <c:v>3.9474436692210966</c:v>
                </c:pt>
                <c:pt idx="40">
                  <c:v>4.242838430434535</c:v>
                </c:pt>
                <c:pt idx="41">
                  <c:v>4.6378229671856852</c:v>
                </c:pt>
                <c:pt idx="42">
                  <c:v>4.9606767002376353</c:v>
                </c:pt>
                <c:pt idx="43">
                  <c:v>5.1708940647190396</c:v>
                </c:pt>
                <c:pt idx="44">
                  <c:v>5.5949172934446931</c:v>
                </c:pt>
                <c:pt idx="45">
                  <c:v>6.4566707681490545</c:v>
                </c:pt>
                <c:pt idx="46">
                  <c:v>7.0619802202742292</c:v>
                </c:pt>
                <c:pt idx="47">
                  <c:v>6.6700550732104684</c:v>
                </c:pt>
                <c:pt idx="48">
                  <c:v>6.6943866943866945</c:v>
                </c:pt>
                <c:pt idx="49">
                  <c:v>6.7754441979557543</c:v>
                </c:pt>
                <c:pt idx="50">
                  <c:v>10.122743781831723</c:v>
                </c:pt>
                <c:pt idx="51">
                  <c:v>16.894298879031695</c:v>
                </c:pt>
                <c:pt idx="52">
                  <c:v>21.907096809440542</c:v>
                </c:pt>
                <c:pt idx="53">
                  <c:v>22.86264119747657</c:v>
                </c:pt>
                <c:pt idx="54">
                  <c:v>23.218063959678172</c:v>
                </c:pt>
                <c:pt idx="55">
                  <c:v>23.006986442814419</c:v>
                </c:pt>
                <c:pt idx="56">
                  <c:v>23.781824481446677</c:v>
                </c:pt>
                <c:pt idx="57">
                  <c:v>23.699540314910703</c:v>
                </c:pt>
                <c:pt idx="58">
                  <c:v>24.321292201913099</c:v>
                </c:pt>
                <c:pt idx="59">
                  <c:v>24.759312564047331</c:v>
                </c:pt>
                <c:pt idx="60">
                  <c:v>25.724214081579632</c:v>
                </c:pt>
                <c:pt idx="61">
                  <c:v>26.862261574208912</c:v>
                </c:pt>
                <c:pt idx="62">
                  <c:v>24.167172548455124</c:v>
                </c:pt>
                <c:pt idx="63">
                  <c:v>18.353179272367878</c:v>
                </c:pt>
                <c:pt idx="64">
                  <c:v>14.460173322652404</c:v>
                </c:pt>
                <c:pt idx="65">
                  <c:v>13.099709348820024</c:v>
                </c:pt>
                <c:pt idx="66">
                  <c:v>12.998802382111199</c:v>
                </c:pt>
                <c:pt idx="67">
                  <c:v>13.639485446418835</c:v>
                </c:pt>
                <c:pt idx="68">
                  <c:v>12.849014657673614</c:v>
                </c:pt>
                <c:pt idx="69">
                  <c:v>12.744339023231237</c:v>
                </c:pt>
                <c:pt idx="70">
                  <c:v>12.490171140886469</c:v>
                </c:pt>
                <c:pt idx="71">
                  <c:v>12.746677827770228</c:v>
                </c:pt>
                <c:pt idx="72">
                  <c:v>11.393588716968468</c:v>
                </c:pt>
                <c:pt idx="73">
                  <c:v>10.049182167892823</c:v>
                </c:pt>
                <c:pt idx="74">
                  <c:v>9.3617536025160994</c:v>
                </c:pt>
                <c:pt idx="75">
                  <c:v>7.7590320720577299</c:v>
                </c:pt>
                <c:pt idx="76">
                  <c:v>6.0355122256807672</c:v>
                </c:pt>
                <c:pt idx="77">
                  <c:v>5.6561450048520143</c:v>
                </c:pt>
                <c:pt idx="78">
                  <c:v>5.0325940193483207</c:v>
                </c:pt>
                <c:pt idx="79">
                  <c:v>3.8871274876129061</c:v>
                </c:pt>
                <c:pt idx="80">
                  <c:v>2.6664377060049707</c:v>
                </c:pt>
                <c:pt idx="81">
                  <c:v>1.46050388331124</c:v>
                </c:pt>
                <c:pt idx="82">
                  <c:v>0.28382302578801938</c:v>
                </c:pt>
                <c:pt idx="83">
                  <c:v>-1.0449922043210369</c:v>
                </c:pt>
                <c:pt idx="84">
                  <c:v>-1.7549473840431569</c:v>
                </c:pt>
                <c:pt idx="85">
                  <c:v>-2.3541628999133035</c:v>
                </c:pt>
              </c:numCache>
            </c:numRef>
          </c:xVal>
          <c:yVal>
            <c:numRef>
              <c:f>工作表1!$F$2:$F$87</c:f>
              <c:numCache>
                <c:formatCode>General</c:formatCode>
                <c:ptCount val="86"/>
                <c:pt idx="0">
                  <c:v>1.3369808122062024</c:v>
                </c:pt>
                <c:pt idx="1">
                  <c:v>1.3943418013856794</c:v>
                </c:pt>
                <c:pt idx="2">
                  <c:v>1.3845119139123776</c:v>
                </c:pt>
                <c:pt idx="3">
                  <c:v>1.4675414364640895</c:v>
                </c:pt>
                <c:pt idx="4">
                  <c:v>1.4973415720649406</c:v>
                </c:pt>
                <c:pt idx="5">
                  <c:v>1.4984068662628838</c:v>
                </c:pt>
                <c:pt idx="6">
                  <c:v>1.5812165999063226</c:v>
                </c:pt>
                <c:pt idx="7">
                  <c:v>1.6975706684244223</c:v>
                </c:pt>
                <c:pt idx="8">
                  <c:v>1.6839353521476146</c:v>
                </c:pt>
                <c:pt idx="9">
                  <c:v>1.8201070314512218</c:v>
                </c:pt>
                <c:pt idx="10">
                  <c:v>1.761959214789407</c:v>
                </c:pt>
                <c:pt idx="11">
                  <c:v>1.8284147073108035</c:v>
                </c:pt>
                <c:pt idx="12">
                  <c:v>1.902018934641273</c:v>
                </c:pt>
                <c:pt idx="13">
                  <c:v>1.9407985270810217</c:v>
                </c:pt>
                <c:pt idx="14">
                  <c:v>1.7465717724434031</c:v>
                </c:pt>
                <c:pt idx="15">
                  <c:v>1.7336887678898938</c:v>
                </c:pt>
                <c:pt idx="16">
                  <c:v>1.6715747347755512</c:v>
                </c:pt>
                <c:pt idx="17">
                  <c:v>1.6959378564627645</c:v>
                </c:pt>
                <c:pt idx="18">
                  <c:v>1.5848367636955658</c:v>
                </c:pt>
                <c:pt idx="19">
                  <c:v>1.519876756594269</c:v>
                </c:pt>
                <c:pt idx="20">
                  <c:v>1.5350115876486081</c:v>
                </c:pt>
                <c:pt idx="21">
                  <c:v>1.6507865126432264</c:v>
                </c:pt>
                <c:pt idx="22">
                  <c:v>1.6790118832463945</c:v>
                </c:pt>
                <c:pt idx="23">
                  <c:v>1.6955175864358616</c:v>
                </c:pt>
                <c:pt idx="24">
                  <c:v>1.748985588358752</c:v>
                </c:pt>
                <c:pt idx="25">
                  <c:v>1.7660640140019044</c:v>
                </c:pt>
                <c:pt idx="26">
                  <c:v>2.047241160910541</c:v>
                </c:pt>
                <c:pt idx="27">
                  <c:v>1.9791860249024302</c:v>
                </c:pt>
                <c:pt idx="28">
                  <c:v>2.076699560894558</c:v>
                </c:pt>
                <c:pt idx="29">
                  <c:v>2.0365975749935004</c:v>
                </c:pt>
                <c:pt idx="30">
                  <c:v>2.1104121696111688</c:v>
                </c:pt>
                <c:pt idx="31">
                  <c:v>2.0097340710994294</c:v>
                </c:pt>
                <c:pt idx="32">
                  <c:v>2.089359146144246</c:v>
                </c:pt>
                <c:pt idx="33">
                  <c:v>1.9603867316749553</c:v>
                </c:pt>
                <c:pt idx="34">
                  <c:v>2.0712456944981761</c:v>
                </c:pt>
                <c:pt idx="35">
                  <c:v>2.0847510621470966</c:v>
                </c:pt>
                <c:pt idx="36">
                  <c:v>1.8830216354968849</c:v>
                </c:pt>
                <c:pt idx="37">
                  <c:v>1.7345006449488034</c:v>
                </c:pt>
                <c:pt idx="38">
                  <c:v>1.6319526843248542</c:v>
                </c:pt>
                <c:pt idx="39">
                  <c:v>1.7312072892938548</c:v>
                </c:pt>
                <c:pt idx="40">
                  <c:v>1.6524791734875706</c:v>
                </c:pt>
                <c:pt idx="41">
                  <c:v>1.7506563825824741</c:v>
                </c:pt>
                <c:pt idx="42">
                  <c:v>1.7583175314600954</c:v>
                </c:pt>
                <c:pt idx="43">
                  <c:v>1.8358942728080847</c:v>
                </c:pt>
                <c:pt idx="44">
                  <c:v>1.6863391143777831</c:v>
                </c:pt>
                <c:pt idx="45">
                  <c:v>1.6903801999529859</c:v>
                </c:pt>
                <c:pt idx="46">
                  <c:v>1.5275509559599731</c:v>
                </c:pt>
                <c:pt idx="47">
                  <c:v>1.5881595185975959</c:v>
                </c:pt>
                <c:pt idx="48">
                  <c:v>1.6862526319578124</c:v>
                </c:pt>
                <c:pt idx="49">
                  <c:v>1.7975487154585679</c:v>
                </c:pt>
                <c:pt idx="50">
                  <c:v>1.6102379883251068</c:v>
                </c:pt>
                <c:pt idx="51">
                  <c:v>0.91177787729511928</c:v>
                </c:pt>
                <c:pt idx="52">
                  <c:v>0.93582528875489301</c:v>
                </c:pt>
                <c:pt idx="53">
                  <c:v>0.93839285714285892</c:v>
                </c:pt>
                <c:pt idx="54">
                  <c:v>1.1305580570093714</c:v>
                </c:pt>
                <c:pt idx="55">
                  <c:v>1.3467533624298571</c:v>
                </c:pt>
                <c:pt idx="56">
                  <c:v>1.4598670096760702</c:v>
                </c:pt>
                <c:pt idx="57">
                  <c:v>1.3520480728203677</c:v>
                </c:pt>
                <c:pt idx="58">
                  <c:v>1.3543777327503475</c:v>
                </c:pt>
                <c:pt idx="59">
                  <c:v>1.4631291455325715</c:v>
                </c:pt>
                <c:pt idx="60">
                  <c:v>1.5698003681155326</c:v>
                </c:pt>
                <c:pt idx="61">
                  <c:v>1.5626380227196361</c:v>
                </c:pt>
                <c:pt idx="62">
                  <c:v>2.0451994378794915</c:v>
                </c:pt>
                <c:pt idx="63">
                  <c:v>3.1224482550502364</c:v>
                </c:pt>
                <c:pt idx="64">
                  <c:v>3.5171380707150424</c:v>
                </c:pt>
                <c:pt idx="65">
                  <c:v>3.8018239555598816</c:v>
                </c:pt>
                <c:pt idx="66">
                  <c:v>3.866872382631704</c:v>
                </c:pt>
                <c:pt idx="67">
                  <c:v>3.8819848482185249</c:v>
                </c:pt>
                <c:pt idx="68">
                  <c:v>3.9191430000263194</c:v>
                </c:pt>
                <c:pt idx="69">
                  <c:v>4.3081294894621029</c:v>
                </c:pt>
                <c:pt idx="70">
                  <c:v>4.8181467452300826</c:v>
                </c:pt>
                <c:pt idx="71">
                  <c:v>5.0436104944853275</c:v>
                </c:pt>
                <c:pt idx="72">
                  <c:v>5.2090048962380848</c:v>
                </c:pt>
                <c:pt idx="73">
                  <c:v>5.4185692541856971</c:v>
                </c:pt>
                <c:pt idx="74">
                  <c:v>5.3647678356444422</c:v>
                </c:pt>
                <c:pt idx="75">
                  <c:v>5.0298659046700926</c:v>
                </c:pt>
                <c:pt idx="76">
                  <c:v>4.8815364723813381</c:v>
                </c:pt>
                <c:pt idx="77">
                  <c:v>5.0354072041517108</c:v>
                </c:pt>
                <c:pt idx="78">
                  <c:v>4.7032959570838004</c:v>
                </c:pt>
                <c:pt idx="79">
                  <c:v>4.9340518955321171</c:v>
                </c:pt>
                <c:pt idx="80">
                  <c:v>5.201526433986797</c:v>
                </c:pt>
                <c:pt idx="81">
                  <c:v>5.1030446737128905</c:v>
                </c:pt>
                <c:pt idx="82">
                  <c:v>4.7966003864718081</c:v>
                </c:pt>
                <c:pt idx="83">
                  <c:v>4.6200693884003208</c:v>
                </c:pt>
                <c:pt idx="84">
                  <c:v>4.6678977484452764</c:v>
                </c:pt>
                <c:pt idx="85">
                  <c:v>4.5971700837424221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2-4E12-9304-8565B9E7A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60367"/>
        <c:axId val="1950974751"/>
      </c:scatterChart>
      <c:valAx>
        <c:axId val="20156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0974751"/>
        <c:crosses val="autoZero"/>
        <c:crossBetween val="midCat"/>
      </c:valAx>
      <c:valAx>
        <c:axId val="1950974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56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chart" Target="../charts/chart1.xml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355600</xdr:colOff>
      <xdr:row>8</xdr:row>
      <xdr:rowOff>152400</xdr:rowOff>
    </xdr:from>
    <xdr:to>
      <xdr:col>34</xdr:col>
      <xdr:colOff>431800</xdr:colOff>
      <xdr:row>23</xdr:row>
      <xdr:rowOff>69215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1D4F168-2281-2AA0-0B75-D18FEF766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5200" y="1778000"/>
          <a:ext cx="4953000" cy="2964815"/>
        </a:xfrm>
        <a:prstGeom prst="rect">
          <a:avLst/>
        </a:prstGeom>
      </xdr:spPr>
    </xdr:pic>
    <xdr:clientData/>
  </xdr:twoCellAnchor>
  <xdr:twoCellAnchor editAs="oneCell">
    <xdr:from>
      <xdr:col>34</xdr:col>
      <xdr:colOff>365900</xdr:colOff>
      <xdr:row>22</xdr:row>
      <xdr:rowOff>172860</xdr:rowOff>
    </xdr:from>
    <xdr:to>
      <xdr:col>42</xdr:col>
      <xdr:colOff>251600</xdr:colOff>
      <xdr:row>37</xdr:row>
      <xdr:rowOff>87135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EAE744EB-7081-8D03-1EE8-FA95FDD05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92300" y="4643260"/>
          <a:ext cx="4762500" cy="2962275"/>
        </a:xfrm>
        <a:prstGeom prst="rect">
          <a:avLst/>
        </a:prstGeom>
      </xdr:spPr>
    </xdr:pic>
    <xdr:clientData/>
  </xdr:twoCellAnchor>
  <xdr:twoCellAnchor editAs="oneCell">
    <xdr:from>
      <xdr:col>34</xdr:col>
      <xdr:colOff>376200</xdr:colOff>
      <xdr:row>8</xdr:row>
      <xdr:rowOff>99340</xdr:rowOff>
    </xdr:from>
    <xdr:to>
      <xdr:col>42</xdr:col>
      <xdr:colOff>261900</xdr:colOff>
      <xdr:row>23</xdr:row>
      <xdr:rowOff>13615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A7CE3639-3CCB-7232-3B6F-3B03F4055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02600" y="1724940"/>
          <a:ext cx="4762500" cy="2962275"/>
        </a:xfrm>
        <a:prstGeom prst="rect">
          <a:avLst/>
        </a:prstGeom>
      </xdr:spPr>
    </xdr:pic>
    <xdr:clientData/>
  </xdr:twoCellAnchor>
  <xdr:twoCellAnchor editAs="oneCell">
    <xdr:from>
      <xdr:col>26</xdr:col>
      <xdr:colOff>442380</xdr:colOff>
      <xdr:row>23</xdr:row>
      <xdr:rowOff>15660</xdr:rowOff>
    </xdr:from>
    <xdr:to>
      <xdr:col>34</xdr:col>
      <xdr:colOff>518580</xdr:colOff>
      <xdr:row>37</xdr:row>
      <xdr:rowOff>135675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3BD8E4DA-3E09-59F5-1652-408E8874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91980" y="4689260"/>
          <a:ext cx="4953000" cy="2964815"/>
        </a:xfrm>
        <a:prstGeom prst="rect">
          <a:avLst/>
        </a:prstGeom>
      </xdr:spPr>
    </xdr:pic>
    <xdr:clientData/>
  </xdr:twoCellAnchor>
  <xdr:twoCellAnchor>
    <xdr:from>
      <xdr:col>18</xdr:col>
      <xdr:colOff>572770</xdr:colOff>
      <xdr:row>9</xdr:row>
      <xdr:rowOff>86360</xdr:rowOff>
    </xdr:from>
    <xdr:to>
      <xdr:col>26</xdr:col>
      <xdr:colOff>267970</xdr:colOff>
      <xdr:row>22</xdr:row>
      <xdr:rowOff>154940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4973971-9BD0-EF50-1DEE-D826F3D3C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A934-58A0-4DA0-AB5F-20C9C7F256BB}">
  <dimension ref="A1:W87"/>
  <sheetViews>
    <sheetView tabSelected="1" zoomScale="60" zoomScaleNormal="60" workbookViewId="0">
      <selection activeCell="E1" sqref="E1:F1048576"/>
    </sheetView>
  </sheetViews>
  <sheetFormatPr defaultRowHeight="16.2" x14ac:dyDescent="0.3"/>
  <cols>
    <col min="1" max="3" width="8.88671875" style="1"/>
    <col min="5" max="6" width="8.88671875" style="1"/>
  </cols>
  <sheetData>
    <row r="1" spans="1:23" x14ac:dyDescent="0.3">
      <c r="E1" s="1" t="s">
        <v>1</v>
      </c>
      <c r="F1" s="1" t="s">
        <v>0</v>
      </c>
    </row>
    <row r="2" spans="1:23" x14ac:dyDescent="0.3">
      <c r="A2" s="2">
        <v>42370</v>
      </c>
      <c r="B2" s="1">
        <v>105.20399999999999</v>
      </c>
      <c r="C2" s="1">
        <v>1</v>
      </c>
      <c r="E2" s="1">
        <v>6.1665645007492103</v>
      </c>
      <c r="F2" s="1">
        <v>1.3369808122062024</v>
      </c>
      <c r="G2">
        <v>1</v>
      </c>
      <c r="H2">
        <v>-2.3541628999999999</v>
      </c>
      <c r="I2">
        <v>4.597170084</v>
      </c>
      <c r="J2">
        <v>4.5446691382999997</v>
      </c>
      <c r="K2" t="s">
        <v>11</v>
      </c>
      <c r="T2" t="s">
        <v>2</v>
      </c>
    </row>
    <row r="3" spans="1:23" x14ac:dyDescent="0.3">
      <c r="A3" s="2">
        <v>42401</v>
      </c>
      <c r="B3" s="1">
        <v>105.369</v>
      </c>
      <c r="C3" s="1">
        <v>2</v>
      </c>
      <c r="E3" s="1">
        <v>5.705025675561922</v>
      </c>
      <c r="F3" s="1">
        <v>1.3943418013856794</v>
      </c>
      <c r="G3">
        <v>2</v>
      </c>
      <c r="H3">
        <v>-1.7549473840000001</v>
      </c>
      <c r="I3">
        <v>4.6678977479999997</v>
      </c>
      <c r="J3">
        <v>4.6216125019999996</v>
      </c>
      <c r="K3" t="s">
        <v>12</v>
      </c>
      <c r="T3" t="s">
        <v>4</v>
      </c>
      <c r="U3" t="s">
        <v>5</v>
      </c>
      <c r="V3" t="s">
        <v>6</v>
      </c>
      <c r="W3" t="s">
        <v>7</v>
      </c>
    </row>
    <row r="4" spans="1:23" x14ac:dyDescent="0.3">
      <c r="A4" s="2">
        <v>42430</v>
      </c>
      <c r="B4" s="1">
        <v>105.521</v>
      </c>
      <c r="C4" s="1">
        <v>3</v>
      </c>
      <c r="E4" s="1">
        <v>6.1404246727462519</v>
      </c>
      <c r="F4" s="1">
        <v>1.3845119139123776</v>
      </c>
      <c r="G4">
        <v>3</v>
      </c>
      <c r="H4">
        <v>-1.0449922039999999</v>
      </c>
      <c r="I4">
        <v>4.6200693880000001</v>
      </c>
      <c r="J4">
        <v>4.7127755946000001</v>
      </c>
      <c r="K4" t="s">
        <v>13</v>
      </c>
      <c r="T4" t="s">
        <v>8</v>
      </c>
      <c r="U4">
        <v>29</v>
      </c>
      <c r="V4">
        <v>6.5726067054000001</v>
      </c>
      <c r="W4">
        <v>0.22664161050000001</v>
      </c>
    </row>
    <row r="5" spans="1:23" x14ac:dyDescent="0.3">
      <c r="A5" s="2">
        <v>42461</v>
      </c>
      <c r="B5" s="1">
        <v>105.786</v>
      </c>
      <c r="C5" s="1">
        <v>4</v>
      </c>
      <c r="E5" s="1">
        <v>6.4674865243232826</v>
      </c>
      <c r="F5" s="1">
        <v>1.4675414364640895</v>
      </c>
      <c r="G5">
        <v>4</v>
      </c>
      <c r="H5">
        <v>0.28382302599999998</v>
      </c>
      <c r="I5">
        <v>4.7966003859999997</v>
      </c>
      <c r="J5">
        <v>4.8834045432000002</v>
      </c>
      <c r="K5" t="s">
        <v>14</v>
      </c>
      <c r="T5" t="s">
        <v>9</v>
      </c>
      <c r="U5">
        <v>56</v>
      </c>
      <c r="V5">
        <v>38.644391546000001</v>
      </c>
      <c r="W5">
        <v>0.69007842050000001</v>
      </c>
    </row>
    <row r="6" spans="1:23" x14ac:dyDescent="0.3">
      <c r="A6" s="2">
        <v>42491</v>
      </c>
      <c r="B6" s="1">
        <v>105.94799999999999</v>
      </c>
      <c r="C6" s="1">
        <v>5</v>
      </c>
      <c r="E6" s="1">
        <v>6.7595480811848336</v>
      </c>
      <c r="F6" s="1">
        <v>1.4973415720649406</v>
      </c>
      <c r="G6">
        <v>5</v>
      </c>
      <c r="H6">
        <v>1.4605038829999999</v>
      </c>
      <c r="I6">
        <v>5.1030446740000004</v>
      </c>
      <c r="J6">
        <v>5.0344983995000003</v>
      </c>
      <c r="K6" t="s">
        <v>15</v>
      </c>
      <c r="T6" t="s">
        <v>10</v>
      </c>
      <c r="U6">
        <v>85</v>
      </c>
      <c r="V6">
        <v>158.68939240879999</v>
      </c>
    </row>
    <row r="7" spans="1:23" x14ac:dyDescent="0.3">
      <c r="A7" s="2">
        <v>42522</v>
      </c>
      <c r="B7" s="1">
        <v>106.077</v>
      </c>
      <c r="C7" s="1">
        <v>6</v>
      </c>
      <c r="E7" s="1">
        <v>6.8965229925760418</v>
      </c>
      <c r="F7" s="1">
        <v>1.4984068662628838</v>
      </c>
      <c r="G7">
        <v>6</v>
      </c>
      <c r="H7">
        <v>2.666437706</v>
      </c>
      <c r="I7">
        <v>5.2015264339999998</v>
      </c>
      <c r="J7">
        <v>5.1893485363999998</v>
      </c>
      <c r="K7" t="s">
        <v>16</v>
      </c>
      <c r="T7" t="s">
        <v>3</v>
      </c>
    </row>
    <row r="8" spans="1:23" x14ac:dyDescent="0.3">
      <c r="A8" s="2">
        <v>42552</v>
      </c>
      <c r="B8" s="1">
        <v>106.25700000000001</v>
      </c>
      <c r="C8" s="1">
        <v>7</v>
      </c>
      <c r="E8" s="1">
        <v>6.940330088870093</v>
      </c>
      <c r="F8" s="1">
        <v>1.5812165999063226</v>
      </c>
      <c r="G8">
        <v>7</v>
      </c>
      <c r="H8">
        <v>3.1659649710000002</v>
      </c>
      <c r="I8">
        <v>2.0712456939999999</v>
      </c>
      <c r="J8">
        <v>2.0264861016000002</v>
      </c>
      <c r="K8" t="s">
        <v>17</v>
      </c>
    </row>
    <row r="9" spans="1:23" x14ac:dyDescent="0.3">
      <c r="A9" s="2">
        <v>42583</v>
      </c>
      <c r="B9" s="1">
        <v>106.456</v>
      </c>
      <c r="C9" s="1">
        <v>8</v>
      </c>
      <c r="E9" s="1">
        <v>7.1963906494021579</v>
      </c>
      <c r="F9" s="1">
        <v>1.6975706684244223</v>
      </c>
      <c r="G9">
        <v>8</v>
      </c>
      <c r="H9">
        <v>3.2853791910000001</v>
      </c>
      <c r="I9">
        <v>1.9603867319999999</v>
      </c>
      <c r="J9">
        <v>2.0327433447000001</v>
      </c>
      <c r="U9">
        <f>1-(V5/V6)</f>
        <v>0.75647778998076864</v>
      </c>
    </row>
    <row r="10" spans="1:23" x14ac:dyDescent="0.3">
      <c r="A10" s="2">
        <v>42614</v>
      </c>
      <c r="B10" s="1">
        <v>106.57899999999999</v>
      </c>
      <c r="C10" s="1">
        <v>9</v>
      </c>
      <c r="E10" s="1">
        <v>7.177159397408075</v>
      </c>
      <c r="F10" s="1">
        <v>1.6839353521476146</v>
      </c>
      <c r="G10">
        <v>9</v>
      </c>
      <c r="H10">
        <v>3.6084240300000001</v>
      </c>
      <c r="I10">
        <v>2.0893591460000001</v>
      </c>
      <c r="J10">
        <v>2.0496707265</v>
      </c>
      <c r="K10" t="s">
        <v>18</v>
      </c>
    </row>
    <row r="11" spans="1:23" x14ac:dyDescent="0.3">
      <c r="A11" s="2">
        <v>42644</v>
      </c>
      <c r="B11" s="1">
        <v>106.73699999999999</v>
      </c>
      <c r="C11" s="1">
        <v>10</v>
      </c>
      <c r="E11" s="1">
        <v>7.4172467796554606</v>
      </c>
      <c r="F11" s="1">
        <v>1.8201070314512218</v>
      </c>
      <c r="G11">
        <v>10</v>
      </c>
      <c r="H11">
        <v>3.642687564</v>
      </c>
      <c r="I11">
        <v>2.084751062</v>
      </c>
      <c r="J11">
        <v>2.0514661178</v>
      </c>
      <c r="K11" t="s">
        <v>19</v>
      </c>
    </row>
    <row r="12" spans="1:23" x14ac:dyDescent="0.3">
      <c r="A12" s="2">
        <v>42675</v>
      </c>
      <c r="B12" s="1">
        <v>106.789</v>
      </c>
      <c r="C12" s="1">
        <v>11</v>
      </c>
      <c r="E12" s="1">
        <v>7.2350748091105874</v>
      </c>
      <c r="F12" s="1">
        <v>1.761959214789407</v>
      </c>
      <c r="G12">
        <v>11</v>
      </c>
      <c r="H12">
        <v>3.7122358979999999</v>
      </c>
      <c r="I12">
        <v>2.009734071</v>
      </c>
      <c r="J12">
        <v>2.0551104144000001</v>
      </c>
      <c r="K12" t="s">
        <v>20</v>
      </c>
    </row>
    <row r="13" spans="1:23" x14ac:dyDescent="0.3">
      <c r="A13" s="2">
        <v>42705</v>
      </c>
      <c r="B13" s="1">
        <v>106.929</v>
      </c>
      <c r="C13" s="1">
        <v>12</v>
      </c>
      <c r="E13" s="1">
        <v>7.0188226908996691</v>
      </c>
      <c r="F13" s="1">
        <v>1.8284147073108035</v>
      </c>
      <c r="G13">
        <v>12</v>
      </c>
      <c r="H13">
        <v>3.7367722419999998</v>
      </c>
      <c r="I13">
        <v>1.979186025</v>
      </c>
      <c r="J13">
        <v>1.6432790878000001</v>
      </c>
      <c r="K13" t="s">
        <v>21</v>
      </c>
    </row>
    <row r="14" spans="1:23" x14ac:dyDescent="0.3">
      <c r="A14" s="2">
        <v>42736</v>
      </c>
      <c r="B14" s="1">
        <v>107.205</v>
      </c>
      <c r="C14" s="1">
        <v>13</v>
      </c>
      <c r="E14" s="1">
        <v>6.5237090914923135</v>
      </c>
      <c r="F14" s="1">
        <v>1.902018934641273</v>
      </c>
      <c r="G14">
        <v>13</v>
      </c>
      <c r="H14">
        <v>3.7604981500000001</v>
      </c>
      <c r="I14">
        <v>2.0766995609999999</v>
      </c>
      <c r="J14">
        <v>1.9210625215999999</v>
      </c>
      <c r="K14" t="s">
        <v>22</v>
      </c>
    </row>
    <row r="15" spans="1:23" x14ac:dyDescent="0.3">
      <c r="A15" s="2">
        <v>42767</v>
      </c>
      <c r="B15" s="1">
        <v>107.414</v>
      </c>
      <c r="C15" s="1">
        <v>14</v>
      </c>
      <c r="E15" s="1">
        <v>6.3878248265865913</v>
      </c>
      <c r="F15" s="1">
        <v>1.9407985270810217</v>
      </c>
      <c r="G15">
        <v>14</v>
      </c>
      <c r="H15">
        <v>3.8219506999999999</v>
      </c>
      <c r="I15">
        <v>2.11041217</v>
      </c>
      <c r="J15">
        <v>2.6405502795000002</v>
      </c>
      <c r="K15" t="s">
        <v>23</v>
      </c>
    </row>
    <row r="16" spans="1:23" x14ac:dyDescent="0.3">
      <c r="A16" s="2">
        <v>42795</v>
      </c>
      <c r="B16" s="1">
        <v>107.364</v>
      </c>
      <c r="C16" s="1">
        <v>15</v>
      </c>
      <c r="E16" s="1">
        <v>6.4216474989497954</v>
      </c>
      <c r="F16" s="1">
        <v>1.7465717724434031</v>
      </c>
      <c r="G16">
        <v>15</v>
      </c>
      <c r="H16">
        <v>3.8632231460000002</v>
      </c>
      <c r="I16">
        <v>1.631952684</v>
      </c>
      <c r="J16">
        <v>3.1237689520999998</v>
      </c>
      <c r="K16" t="s">
        <v>24</v>
      </c>
    </row>
    <row r="17" spans="1:11" x14ac:dyDescent="0.3">
      <c r="A17" s="2">
        <v>42826</v>
      </c>
      <c r="B17" s="1">
        <v>107.62</v>
      </c>
      <c r="C17" s="1">
        <v>16</v>
      </c>
      <c r="E17" s="1">
        <v>6.1769708040691631</v>
      </c>
      <c r="F17" s="1">
        <v>1.7336887678898938</v>
      </c>
      <c r="G17">
        <v>16</v>
      </c>
      <c r="H17">
        <v>3.887127488</v>
      </c>
      <c r="I17">
        <v>4.9340518959999997</v>
      </c>
      <c r="J17">
        <v>3.403641495</v>
      </c>
      <c r="K17" t="s">
        <v>25</v>
      </c>
    </row>
    <row r="18" spans="1:11" x14ac:dyDescent="0.3">
      <c r="A18" s="2">
        <v>42856</v>
      </c>
      <c r="B18" s="1">
        <v>107.71899999999999</v>
      </c>
      <c r="C18" s="1">
        <v>17</v>
      </c>
      <c r="E18" s="1">
        <v>6.0464351177327602</v>
      </c>
      <c r="F18" s="1">
        <v>1.6715747347755512</v>
      </c>
      <c r="G18">
        <v>17</v>
      </c>
      <c r="H18">
        <v>3.9474436690000001</v>
      </c>
      <c r="I18">
        <v>1.7312072890000001</v>
      </c>
      <c r="J18">
        <v>1.7147900485000001</v>
      </c>
      <c r="K18" t="s">
        <v>26</v>
      </c>
    </row>
    <row r="19" spans="1:11" x14ac:dyDescent="0.3">
      <c r="A19" s="2">
        <v>42887</v>
      </c>
      <c r="B19" s="1">
        <v>107.876</v>
      </c>
      <c r="C19" s="1">
        <v>18</v>
      </c>
      <c r="E19" s="1">
        <v>5.6884967340639561</v>
      </c>
      <c r="F19" s="1">
        <v>1.6959378564627645</v>
      </c>
      <c r="G19">
        <v>18</v>
      </c>
      <c r="H19">
        <v>4.0079641759999998</v>
      </c>
      <c r="I19">
        <v>1.734500645</v>
      </c>
      <c r="J19">
        <v>1.8775480033</v>
      </c>
      <c r="K19" t="s">
        <v>27</v>
      </c>
    </row>
    <row r="20" spans="1:11" x14ac:dyDescent="0.3">
      <c r="A20" s="2">
        <v>42917</v>
      </c>
      <c r="B20" s="1">
        <v>107.941</v>
      </c>
      <c r="C20" s="1">
        <v>19</v>
      </c>
      <c r="E20" s="1">
        <v>5.6720749241524864</v>
      </c>
      <c r="F20" s="1">
        <v>1.5848367636955658</v>
      </c>
      <c r="G20">
        <v>19</v>
      </c>
      <c r="H20">
        <v>4.014986135</v>
      </c>
      <c r="I20">
        <v>2.036597575</v>
      </c>
      <c r="J20">
        <v>1.8964321757</v>
      </c>
      <c r="K20" t="s">
        <v>28</v>
      </c>
    </row>
    <row r="21" spans="1:11" x14ac:dyDescent="0.3">
      <c r="A21" s="2">
        <v>42948</v>
      </c>
      <c r="B21" s="1">
        <v>108.074</v>
      </c>
      <c r="C21" s="1">
        <v>20</v>
      </c>
      <c r="E21" s="1">
        <v>5.4028428712382945</v>
      </c>
      <c r="F21" s="1">
        <v>1.519876756594269</v>
      </c>
      <c r="G21">
        <v>20</v>
      </c>
      <c r="H21">
        <v>4.0397413069999999</v>
      </c>
      <c r="I21">
        <v>1.883021635</v>
      </c>
      <c r="J21">
        <v>1.9630063232999999</v>
      </c>
      <c r="K21" t="s">
        <v>29</v>
      </c>
    </row>
    <row r="22" spans="1:11" x14ac:dyDescent="0.3">
      <c r="A22" s="2">
        <v>42979</v>
      </c>
      <c r="B22" s="1">
        <v>108.215</v>
      </c>
      <c r="C22" s="1">
        <v>21</v>
      </c>
      <c r="E22" s="1">
        <v>5.2502762091824149</v>
      </c>
      <c r="F22" s="1">
        <v>1.5350115876486081</v>
      </c>
      <c r="G22">
        <v>21</v>
      </c>
      <c r="H22">
        <v>4.0463547059999998</v>
      </c>
      <c r="I22">
        <v>2.0472411610000001</v>
      </c>
      <c r="J22">
        <v>1.9807917542</v>
      </c>
      <c r="K22" t="s">
        <v>30</v>
      </c>
    </row>
    <row r="23" spans="1:11" x14ac:dyDescent="0.3">
      <c r="A23" s="2">
        <v>43009</v>
      </c>
      <c r="B23" s="1">
        <v>108.499</v>
      </c>
      <c r="C23" s="1">
        <v>22</v>
      </c>
      <c r="E23" s="1">
        <v>5.1112552955994071</v>
      </c>
      <c r="F23" s="1">
        <v>1.6507865126432264</v>
      </c>
      <c r="G23">
        <v>22</v>
      </c>
      <c r="H23">
        <v>4.1433362279999999</v>
      </c>
      <c r="I23">
        <v>1.7660640139999999</v>
      </c>
      <c r="J23">
        <v>1.7299064537</v>
      </c>
      <c r="K23" t="s">
        <v>31</v>
      </c>
    </row>
    <row r="24" spans="1:11" x14ac:dyDescent="0.3">
      <c r="A24" s="2">
        <v>43040</v>
      </c>
      <c r="B24" s="1">
        <v>108.58199999999999</v>
      </c>
      <c r="C24" s="1">
        <v>23</v>
      </c>
      <c r="E24" s="1">
        <v>4.7557957702643208</v>
      </c>
      <c r="F24" s="1">
        <v>1.6790118832463945</v>
      </c>
      <c r="G24">
        <v>23</v>
      </c>
      <c r="H24">
        <v>4.2428384299999999</v>
      </c>
      <c r="I24">
        <v>1.6524791729999999</v>
      </c>
      <c r="J24">
        <v>1.7260039044</v>
      </c>
      <c r="K24" t="s">
        <v>32</v>
      </c>
    </row>
    <row r="25" spans="1:11" x14ac:dyDescent="0.3">
      <c r="A25" s="2">
        <v>43070</v>
      </c>
      <c r="B25" s="1">
        <v>108.742</v>
      </c>
      <c r="C25" s="1">
        <v>24</v>
      </c>
      <c r="E25" s="1">
        <v>4.8776242299483856</v>
      </c>
      <c r="F25" s="1">
        <v>1.6955175864358616</v>
      </c>
      <c r="G25">
        <v>24</v>
      </c>
      <c r="H25">
        <v>4.4137796050000002</v>
      </c>
      <c r="I25">
        <v>1.748985588</v>
      </c>
      <c r="J25">
        <v>1.7192994662000001</v>
      </c>
      <c r="K25" t="s">
        <v>33</v>
      </c>
    </row>
    <row r="26" spans="1:11" x14ac:dyDescent="0.3">
      <c r="A26" s="2">
        <v>43101</v>
      </c>
      <c r="B26" s="1">
        <v>109.08</v>
      </c>
      <c r="C26" s="1">
        <v>25</v>
      </c>
      <c r="E26" s="1">
        <v>4.4137796046193074</v>
      </c>
      <c r="F26" s="1">
        <v>1.748985588358752</v>
      </c>
      <c r="G26">
        <v>25</v>
      </c>
      <c r="H26">
        <v>4.637822967</v>
      </c>
      <c r="I26">
        <v>1.7506563829999999</v>
      </c>
      <c r="J26">
        <v>1.7105123213</v>
      </c>
      <c r="K26" t="s">
        <v>34</v>
      </c>
    </row>
    <row r="27" spans="1:11" x14ac:dyDescent="0.3">
      <c r="A27" s="2">
        <v>43132</v>
      </c>
      <c r="B27" s="1">
        <v>109.31100000000001</v>
      </c>
      <c r="C27" s="1">
        <v>26</v>
      </c>
      <c r="E27" s="1">
        <v>4.1433362278048929</v>
      </c>
      <c r="F27" s="1">
        <v>1.7660640140019044</v>
      </c>
      <c r="G27">
        <v>26</v>
      </c>
      <c r="H27">
        <v>4.7557957699999998</v>
      </c>
      <c r="I27">
        <v>1.679011883</v>
      </c>
      <c r="J27">
        <v>1.7058853414999999</v>
      </c>
      <c r="K27" t="s">
        <v>35</v>
      </c>
    </row>
    <row r="28" spans="1:11" x14ac:dyDescent="0.3">
      <c r="A28" s="2">
        <v>43160</v>
      </c>
      <c r="B28" s="1">
        <v>109.562</v>
      </c>
      <c r="C28" s="1">
        <v>27</v>
      </c>
      <c r="E28" s="1">
        <v>4.0463547058516944</v>
      </c>
      <c r="F28" s="1">
        <v>2.047241160910541</v>
      </c>
      <c r="G28">
        <v>27</v>
      </c>
      <c r="H28">
        <v>4.8776242300000003</v>
      </c>
      <c r="I28">
        <v>1.695517586</v>
      </c>
      <c r="J28">
        <v>1.70110714</v>
      </c>
      <c r="K28" t="s">
        <v>36</v>
      </c>
    </row>
    <row r="29" spans="1:11" x14ac:dyDescent="0.3">
      <c r="A29" s="2">
        <v>43191</v>
      </c>
      <c r="B29" s="1">
        <v>109.75</v>
      </c>
      <c r="C29" s="1">
        <v>28</v>
      </c>
      <c r="E29" s="1">
        <v>3.736772241544243</v>
      </c>
      <c r="F29" s="1">
        <v>1.9791860249024302</v>
      </c>
      <c r="G29">
        <v>28</v>
      </c>
      <c r="H29">
        <v>4.9606766999999996</v>
      </c>
      <c r="I29">
        <v>1.7583175310000001</v>
      </c>
      <c r="J29">
        <v>2.8393120801</v>
      </c>
      <c r="K29" t="s">
        <v>37</v>
      </c>
    </row>
    <row r="30" spans="1:11" x14ac:dyDescent="0.3">
      <c r="A30" s="2">
        <v>43221</v>
      </c>
      <c r="B30" s="1">
        <v>109.956</v>
      </c>
      <c r="C30" s="1">
        <v>29</v>
      </c>
      <c r="E30" s="1">
        <v>3.7604981496664993</v>
      </c>
      <c r="F30" s="1">
        <v>2.076699560894558</v>
      </c>
      <c r="G30">
        <v>29</v>
      </c>
      <c r="H30">
        <v>5.0325940190000003</v>
      </c>
      <c r="I30">
        <v>4.7032959569999999</v>
      </c>
      <c r="J30">
        <v>2.5902562763999999</v>
      </c>
      <c r="K30" t="s">
        <v>38</v>
      </c>
    </row>
    <row r="31" spans="1:11" x14ac:dyDescent="0.3">
      <c r="A31" s="2">
        <v>43252</v>
      </c>
      <c r="B31" s="1">
        <v>110.07299999999999</v>
      </c>
      <c r="C31" s="1">
        <v>30</v>
      </c>
      <c r="E31" s="1">
        <v>4.0149861348752109</v>
      </c>
      <c r="F31" s="1">
        <v>2.0365975749935004</v>
      </c>
      <c r="G31">
        <v>30</v>
      </c>
      <c r="H31">
        <v>5.1112552960000004</v>
      </c>
      <c r="I31">
        <v>1.6507865129999999</v>
      </c>
      <c r="J31">
        <v>2.3178455715999999</v>
      </c>
      <c r="K31" t="s">
        <v>39</v>
      </c>
    </row>
    <row r="32" spans="1:11" x14ac:dyDescent="0.3">
      <c r="A32" s="2">
        <v>43282</v>
      </c>
      <c r="B32" s="1">
        <v>110.21899999999999</v>
      </c>
      <c r="C32" s="1">
        <v>31</v>
      </c>
      <c r="E32" s="1">
        <v>3.8219507001402482</v>
      </c>
      <c r="F32" s="1">
        <v>2.1104121696111688</v>
      </c>
      <c r="G32">
        <v>31</v>
      </c>
      <c r="H32">
        <v>5.1708940649999997</v>
      </c>
      <c r="I32">
        <v>1.8358942730000001</v>
      </c>
      <c r="J32">
        <v>2.1113114329</v>
      </c>
      <c r="K32" t="s">
        <v>40</v>
      </c>
    </row>
    <row r="33" spans="1:11" x14ac:dyDescent="0.3">
      <c r="A33" s="2">
        <v>43313</v>
      </c>
      <c r="B33" s="1">
        <v>110.246</v>
      </c>
      <c r="C33" s="1">
        <v>32</v>
      </c>
      <c r="E33" s="1">
        <v>3.7122358981109613</v>
      </c>
      <c r="F33" s="1">
        <v>2.0097340710994294</v>
      </c>
      <c r="G33">
        <v>32</v>
      </c>
      <c r="H33">
        <v>5.2502762089999999</v>
      </c>
      <c r="I33">
        <v>1.5350115879999999</v>
      </c>
      <c r="J33">
        <v>1.8364043042</v>
      </c>
      <c r="K33" t="s">
        <v>41</v>
      </c>
    </row>
    <row r="34" spans="1:11" x14ac:dyDescent="0.3">
      <c r="A34" s="2">
        <v>43344</v>
      </c>
      <c r="B34" s="1">
        <v>110.476</v>
      </c>
      <c r="C34" s="1">
        <v>33</v>
      </c>
      <c r="E34" s="1">
        <v>3.6084240299171157</v>
      </c>
      <c r="F34" s="1">
        <v>2.089359146144246</v>
      </c>
      <c r="G34">
        <v>33</v>
      </c>
      <c r="H34">
        <v>5.4028428709999998</v>
      </c>
      <c r="I34">
        <v>1.519876757</v>
      </c>
      <c r="J34">
        <v>1.3080529538000001</v>
      </c>
      <c r="K34" t="s">
        <v>42</v>
      </c>
    </row>
    <row r="35" spans="1:11" x14ac:dyDescent="0.3">
      <c r="A35" s="2">
        <v>43374</v>
      </c>
      <c r="B35" s="1">
        <v>110.626</v>
      </c>
      <c r="C35" s="1">
        <v>34</v>
      </c>
      <c r="E35" s="1">
        <v>3.2853791911460313</v>
      </c>
      <c r="F35" s="1">
        <v>1.9603867316749553</v>
      </c>
      <c r="G35">
        <v>34</v>
      </c>
      <c r="H35">
        <v>5.594917293</v>
      </c>
      <c r="I35">
        <v>1.6863391139999999</v>
      </c>
      <c r="J35">
        <v>1.8936952479</v>
      </c>
      <c r="K35" t="s">
        <v>43</v>
      </c>
    </row>
    <row r="36" spans="1:11" x14ac:dyDescent="0.3">
      <c r="A36" s="2">
        <v>43405</v>
      </c>
      <c r="B36" s="1">
        <v>110.831</v>
      </c>
      <c r="C36" s="1">
        <v>35</v>
      </c>
      <c r="E36" s="1">
        <v>3.1659649707606552</v>
      </c>
      <c r="F36" s="1">
        <v>2.0712456944981761</v>
      </c>
      <c r="G36">
        <v>35</v>
      </c>
      <c r="H36">
        <v>5.6561450049999999</v>
      </c>
      <c r="I36">
        <v>5.0354072040000002</v>
      </c>
      <c r="J36">
        <v>2.2782891456000001</v>
      </c>
      <c r="K36" t="s">
        <v>44</v>
      </c>
    </row>
    <row r="37" spans="1:11" x14ac:dyDescent="0.3">
      <c r="A37" s="2">
        <v>43435</v>
      </c>
      <c r="B37" s="1">
        <v>111.009</v>
      </c>
      <c r="C37" s="1">
        <v>36</v>
      </c>
      <c r="E37" s="1">
        <v>3.6426875644939067</v>
      </c>
      <c r="F37" s="1">
        <v>2.0847510621470966</v>
      </c>
      <c r="G37">
        <v>36</v>
      </c>
      <c r="H37">
        <v>5.6720749240000004</v>
      </c>
      <c r="I37">
        <v>1.5848367640000001</v>
      </c>
      <c r="J37">
        <v>2.3783508568</v>
      </c>
      <c r="K37" t="s">
        <v>45</v>
      </c>
    </row>
    <row r="38" spans="1:11" x14ac:dyDescent="0.3">
      <c r="A38" s="2">
        <v>43466</v>
      </c>
      <c r="B38" s="1">
        <v>111.134</v>
      </c>
      <c r="C38" s="1">
        <v>37</v>
      </c>
      <c r="E38" s="1">
        <v>4.0397413065891783</v>
      </c>
      <c r="F38" s="1">
        <v>1.8830216354968849</v>
      </c>
      <c r="G38">
        <v>37</v>
      </c>
      <c r="H38">
        <v>5.6884967340000001</v>
      </c>
      <c r="I38">
        <v>1.695937856</v>
      </c>
      <c r="J38">
        <v>2.4815023172999999</v>
      </c>
      <c r="K38" t="s">
        <v>46</v>
      </c>
    </row>
    <row r="39" spans="1:11" x14ac:dyDescent="0.3">
      <c r="A39" s="2">
        <v>43497</v>
      </c>
      <c r="B39" s="1">
        <v>111.20699999999999</v>
      </c>
      <c r="C39" s="1">
        <v>38</v>
      </c>
      <c r="E39" s="1">
        <v>4.0079641755856361</v>
      </c>
      <c r="F39" s="1">
        <v>1.7345006449488034</v>
      </c>
      <c r="G39">
        <v>38</v>
      </c>
      <c r="H39">
        <v>5.705025676</v>
      </c>
      <c r="I39">
        <v>1.3943418009999999</v>
      </c>
      <c r="J39">
        <v>2.5853267135000002</v>
      </c>
      <c r="K39" t="s">
        <v>47</v>
      </c>
    </row>
    <row r="40" spans="1:11" x14ac:dyDescent="0.3">
      <c r="A40" s="2">
        <v>43525</v>
      </c>
      <c r="B40" s="1">
        <v>111.35</v>
      </c>
      <c r="C40" s="1">
        <v>39</v>
      </c>
      <c r="E40" s="1">
        <v>3.8632231464116398</v>
      </c>
      <c r="F40" s="1">
        <v>1.6319526843248542</v>
      </c>
      <c r="G40">
        <v>39</v>
      </c>
      <c r="H40">
        <v>6.0355122259999998</v>
      </c>
      <c r="I40">
        <v>4.8815364719999996</v>
      </c>
      <c r="J40">
        <v>4.6612349299</v>
      </c>
      <c r="K40" t="s">
        <v>48</v>
      </c>
    </row>
    <row r="41" spans="1:11" x14ac:dyDescent="0.3">
      <c r="A41" s="2">
        <v>43556</v>
      </c>
      <c r="B41" s="1">
        <v>111.65</v>
      </c>
      <c r="C41" s="1">
        <v>40</v>
      </c>
      <c r="E41" s="1">
        <v>3.9474436692210966</v>
      </c>
      <c r="F41" s="1">
        <v>1.7312072892938548</v>
      </c>
      <c r="G41">
        <v>40</v>
      </c>
      <c r="H41">
        <v>6.0464351179999998</v>
      </c>
      <c r="I41">
        <v>1.6715747350000001</v>
      </c>
      <c r="J41">
        <v>1.4762812068</v>
      </c>
      <c r="K41" t="s">
        <v>49</v>
      </c>
    </row>
    <row r="42" spans="1:11" x14ac:dyDescent="0.3">
      <c r="A42" s="2">
        <v>43586</v>
      </c>
      <c r="B42" s="1">
        <v>111.773</v>
      </c>
      <c r="C42" s="1">
        <v>41</v>
      </c>
      <c r="E42" s="1">
        <v>4.242838430434535</v>
      </c>
      <c r="F42" s="1">
        <v>1.6524791734875706</v>
      </c>
      <c r="G42">
        <v>41</v>
      </c>
      <c r="H42">
        <v>6.1404246730000001</v>
      </c>
      <c r="I42">
        <v>1.384511914</v>
      </c>
      <c r="J42">
        <v>1.5609876702000001</v>
      </c>
      <c r="K42" t="s">
        <v>50</v>
      </c>
    </row>
    <row r="43" spans="1:11" x14ac:dyDescent="0.3">
      <c r="A43" s="2">
        <v>43617</v>
      </c>
      <c r="B43" s="1">
        <v>112</v>
      </c>
      <c r="C43" s="1">
        <v>42</v>
      </c>
      <c r="E43" s="1">
        <v>4.6378229671856852</v>
      </c>
      <c r="F43" s="1">
        <v>1.7506563825824741</v>
      </c>
      <c r="G43">
        <v>42</v>
      </c>
      <c r="H43">
        <v>6.1665645009999999</v>
      </c>
      <c r="I43">
        <v>1.336980812</v>
      </c>
      <c r="J43">
        <v>1.5845457387999999</v>
      </c>
      <c r="K43" t="s">
        <v>51</v>
      </c>
    </row>
    <row r="44" spans="1:11" x14ac:dyDescent="0.3">
      <c r="A44" s="2">
        <v>43647</v>
      </c>
      <c r="B44" s="1">
        <v>112.157</v>
      </c>
      <c r="C44" s="1">
        <v>43</v>
      </c>
      <c r="E44" s="1">
        <v>4.9606767002376353</v>
      </c>
      <c r="F44" s="1">
        <v>1.7583175314600954</v>
      </c>
      <c r="G44">
        <v>43</v>
      </c>
      <c r="H44">
        <v>6.1769708039999998</v>
      </c>
      <c r="I44">
        <v>1.7336887679999999</v>
      </c>
      <c r="J44">
        <v>1.5939242397</v>
      </c>
      <c r="K44" t="s">
        <v>52</v>
      </c>
    </row>
    <row r="45" spans="1:11" x14ac:dyDescent="0.3">
      <c r="A45" s="2">
        <v>43678</v>
      </c>
      <c r="B45" s="1">
        <v>112.27</v>
      </c>
      <c r="C45" s="1">
        <v>44</v>
      </c>
      <c r="E45" s="1">
        <v>5.1708940647190396</v>
      </c>
      <c r="F45" s="1">
        <v>1.8358942728080847</v>
      </c>
      <c r="G45">
        <v>44</v>
      </c>
      <c r="H45">
        <v>6.3878248270000002</v>
      </c>
      <c r="I45">
        <v>1.9407985270000001</v>
      </c>
      <c r="J45">
        <v>1.7839527867</v>
      </c>
      <c r="K45" t="s">
        <v>53</v>
      </c>
    </row>
    <row r="46" spans="1:11" x14ac:dyDescent="0.3">
      <c r="A46" s="2">
        <v>43709</v>
      </c>
      <c r="B46" s="1">
        <v>112.339</v>
      </c>
      <c r="C46" s="1">
        <v>45</v>
      </c>
      <c r="E46" s="1">
        <v>5.5949172934446931</v>
      </c>
      <c r="F46" s="1">
        <v>1.6863391143777831</v>
      </c>
      <c r="G46">
        <v>45</v>
      </c>
      <c r="H46">
        <v>6.4216474989999996</v>
      </c>
      <c r="I46">
        <v>1.746571772</v>
      </c>
      <c r="J46">
        <v>1.8144348857999999</v>
      </c>
      <c r="K46" t="s">
        <v>54</v>
      </c>
    </row>
    <row r="47" spans="1:11" x14ac:dyDescent="0.3">
      <c r="A47" s="2">
        <v>43739</v>
      </c>
      <c r="B47" s="1">
        <v>112.496</v>
      </c>
      <c r="C47" s="1">
        <v>46</v>
      </c>
      <c r="E47" s="1">
        <v>6.4566707681490545</v>
      </c>
      <c r="F47" s="1">
        <v>1.6903801999529859</v>
      </c>
      <c r="G47">
        <v>46</v>
      </c>
      <c r="H47">
        <v>6.4566707680000004</v>
      </c>
      <c r="I47">
        <v>1.6903802000000001</v>
      </c>
      <c r="J47">
        <v>1.6827181872999999</v>
      </c>
      <c r="K47" t="s">
        <v>55</v>
      </c>
    </row>
    <row r="48" spans="1:11" x14ac:dyDescent="0.3">
      <c r="A48" s="2">
        <v>43770</v>
      </c>
      <c r="B48" s="1">
        <v>112.524</v>
      </c>
      <c r="C48" s="1">
        <v>47</v>
      </c>
      <c r="E48" s="1">
        <v>7.0619802202742292</v>
      </c>
      <c r="F48" s="1">
        <v>1.5275509559599731</v>
      </c>
      <c r="G48">
        <v>47</v>
      </c>
      <c r="H48">
        <v>6.4674865239999999</v>
      </c>
      <c r="I48">
        <v>1.4675414360000001</v>
      </c>
      <c r="J48">
        <v>1.6792775758</v>
      </c>
      <c r="K48" t="s">
        <v>56</v>
      </c>
    </row>
    <row r="49" spans="1:11" x14ac:dyDescent="0.3">
      <c r="A49" s="2">
        <v>43800</v>
      </c>
      <c r="B49" s="1">
        <v>112.77200000000001</v>
      </c>
      <c r="C49" s="1">
        <v>48</v>
      </c>
      <c r="E49" s="1">
        <v>6.6700550732104684</v>
      </c>
      <c r="F49" s="1">
        <v>1.5881595185975959</v>
      </c>
      <c r="G49">
        <v>48</v>
      </c>
      <c r="H49">
        <v>6.5237090909999997</v>
      </c>
      <c r="I49">
        <v>1.9020189350000001</v>
      </c>
      <c r="J49">
        <v>1.6613925561</v>
      </c>
      <c r="K49" t="s">
        <v>57</v>
      </c>
    </row>
    <row r="50" spans="1:11" x14ac:dyDescent="0.3">
      <c r="A50" s="2">
        <v>43831</v>
      </c>
      <c r="B50" s="1">
        <v>113.008</v>
      </c>
      <c r="C50" s="1">
        <v>49</v>
      </c>
      <c r="E50" s="1">
        <v>6.6943866943866945</v>
      </c>
      <c r="F50" s="1">
        <v>1.6862526319578124</v>
      </c>
      <c r="G50">
        <v>49</v>
      </c>
      <c r="H50">
        <v>6.6700550730000003</v>
      </c>
      <c r="I50">
        <v>1.588159519</v>
      </c>
      <c r="J50">
        <v>1.6148382823</v>
      </c>
      <c r="K50" t="s">
        <v>58</v>
      </c>
    </row>
    <row r="51" spans="1:11" x14ac:dyDescent="0.3">
      <c r="A51" s="2">
        <v>43862</v>
      </c>
      <c r="B51" s="1">
        <v>113.206</v>
      </c>
      <c r="C51" s="1">
        <v>50</v>
      </c>
      <c r="E51" s="1">
        <v>6.7754441979557543</v>
      </c>
      <c r="F51" s="1">
        <v>1.7975487154585679</v>
      </c>
      <c r="G51">
        <v>50</v>
      </c>
      <c r="H51">
        <v>6.6943866940000003</v>
      </c>
      <c r="I51">
        <v>1.686252632</v>
      </c>
      <c r="J51">
        <v>1.6070981248</v>
      </c>
      <c r="K51" t="s">
        <v>59</v>
      </c>
    </row>
    <row r="52" spans="1:11" x14ac:dyDescent="0.3">
      <c r="A52" s="2">
        <v>43891</v>
      </c>
      <c r="B52" s="1">
        <v>113.143</v>
      </c>
      <c r="C52" s="1">
        <v>51</v>
      </c>
      <c r="E52" s="1">
        <v>10.122743781831723</v>
      </c>
      <c r="F52" s="1">
        <v>1.6102379883251068</v>
      </c>
      <c r="G52">
        <v>51</v>
      </c>
      <c r="H52">
        <v>6.7595480810000002</v>
      </c>
      <c r="I52">
        <v>1.4973415720000001</v>
      </c>
      <c r="J52">
        <v>1.5863695676</v>
      </c>
      <c r="K52" t="s">
        <v>60</v>
      </c>
    </row>
    <row r="53" spans="1:11" x14ac:dyDescent="0.3">
      <c r="A53" s="2">
        <v>43922</v>
      </c>
      <c r="B53" s="1">
        <v>112.66800000000001</v>
      </c>
      <c r="C53" s="1">
        <v>52</v>
      </c>
      <c r="E53" s="1">
        <v>16.894298879031695</v>
      </c>
      <c r="F53" s="1">
        <v>0.91177787729511928</v>
      </c>
      <c r="G53">
        <v>52</v>
      </c>
      <c r="H53">
        <v>6.7754441979999998</v>
      </c>
      <c r="I53">
        <v>1.797548715</v>
      </c>
      <c r="J53">
        <v>1.7072937032</v>
      </c>
      <c r="K53" t="s">
        <v>61</v>
      </c>
    </row>
    <row r="54" spans="1:11" x14ac:dyDescent="0.3">
      <c r="A54" s="2">
        <v>43952</v>
      </c>
      <c r="B54" s="1">
        <v>112.819</v>
      </c>
      <c r="C54" s="1">
        <v>53</v>
      </c>
      <c r="E54" s="1">
        <v>21.907096809440542</v>
      </c>
      <c r="F54" s="1">
        <v>0.93582528875489301</v>
      </c>
      <c r="G54">
        <v>53</v>
      </c>
      <c r="H54">
        <v>6.8965229929999996</v>
      </c>
      <c r="I54">
        <v>1.4984068660000001</v>
      </c>
      <c r="J54">
        <v>1.6622785684000001</v>
      </c>
      <c r="K54" t="s">
        <v>62</v>
      </c>
    </row>
    <row r="55" spans="1:11" x14ac:dyDescent="0.3">
      <c r="A55" s="2">
        <v>43983</v>
      </c>
      <c r="B55" s="1">
        <v>113.051</v>
      </c>
      <c r="C55" s="1">
        <v>54</v>
      </c>
      <c r="E55" s="1">
        <v>22.86264119747657</v>
      </c>
      <c r="F55" s="1">
        <v>0.93839285714285892</v>
      </c>
      <c r="G55">
        <v>54</v>
      </c>
      <c r="H55">
        <v>6.9403300889999997</v>
      </c>
      <c r="I55">
        <v>1.5812166000000001</v>
      </c>
      <c r="J55">
        <v>1.6459917996</v>
      </c>
      <c r="K55" t="s">
        <v>63</v>
      </c>
    </row>
    <row r="56" spans="1:11" x14ac:dyDescent="0.3">
      <c r="A56" s="2">
        <v>44013</v>
      </c>
      <c r="B56" s="1">
        <v>113.425</v>
      </c>
      <c r="C56" s="1">
        <v>55</v>
      </c>
      <c r="E56" s="1">
        <v>23.218063959678172</v>
      </c>
      <c r="F56" s="1">
        <v>1.1305580570093714</v>
      </c>
      <c r="G56">
        <v>55</v>
      </c>
      <c r="H56">
        <v>7.0188226909999996</v>
      </c>
      <c r="I56">
        <v>1.8284147070000001</v>
      </c>
      <c r="J56">
        <v>1.6168095215</v>
      </c>
      <c r="K56" t="s">
        <v>64</v>
      </c>
    </row>
    <row r="57" spans="1:11" x14ac:dyDescent="0.3">
      <c r="A57" s="2">
        <v>44044</v>
      </c>
      <c r="B57" s="1">
        <v>113.782</v>
      </c>
      <c r="C57" s="1">
        <v>56</v>
      </c>
      <c r="E57" s="1">
        <v>23.006986442814419</v>
      </c>
      <c r="F57" s="1">
        <v>1.3467533624298571</v>
      </c>
      <c r="G57">
        <v>56</v>
      </c>
      <c r="H57">
        <v>7.0619802199999997</v>
      </c>
      <c r="I57">
        <v>1.527550956</v>
      </c>
      <c r="J57">
        <v>1.6007642513</v>
      </c>
      <c r="K57" t="s">
        <v>65</v>
      </c>
    </row>
    <row r="58" spans="1:11" x14ac:dyDescent="0.3">
      <c r="A58" s="2">
        <v>44075</v>
      </c>
      <c r="B58" s="1">
        <v>113.979</v>
      </c>
      <c r="C58" s="1">
        <v>57</v>
      </c>
      <c r="E58" s="1">
        <v>23.781824481446677</v>
      </c>
      <c r="F58" s="1">
        <v>1.4598670096760702</v>
      </c>
      <c r="G58">
        <v>57</v>
      </c>
      <c r="H58">
        <v>7.1771593969999996</v>
      </c>
      <c r="I58">
        <v>1.683935352</v>
      </c>
      <c r="J58">
        <v>1.3860525795</v>
      </c>
      <c r="K58" t="s">
        <v>66</v>
      </c>
    </row>
    <row r="59" spans="1:11" x14ac:dyDescent="0.3">
      <c r="A59" s="2">
        <v>44105</v>
      </c>
      <c r="B59" s="1">
        <v>114.017</v>
      </c>
      <c r="C59" s="1">
        <v>58</v>
      </c>
      <c r="E59" s="1">
        <v>23.699540314910703</v>
      </c>
      <c r="F59" s="1">
        <v>1.3520480728203677</v>
      </c>
      <c r="G59">
        <v>58</v>
      </c>
      <c r="H59">
        <v>7.1963906489999996</v>
      </c>
      <c r="I59">
        <v>1.697570668</v>
      </c>
      <c r="J59">
        <v>1.4943502901000001</v>
      </c>
      <c r="K59" t="s">
        <v>67</v>
      </c>
    </row>
    <row r="60" spans="1:11" x14ac:dyDescent="0.3">
      <c r="A60" s="2">
        <v>44136</v>
      </c>
      <c r="B60" s="1">
        <v>114.048</v>
      </c>
      <c r="C60" s="1">
        <v>59</v>
      </c>
      <c r="E60" s="1">
        <v>24.321292201913099</v>
      </c>
      <c r="F60" s="1">
        <v>1.3543777327503475</v>
      </c>
      <c r="G60">
        <v>59</v>
      </c>
      <c r="H60">
        <v>7.2350748090000003</v>
      </c>
      <c r="I60">
        <v>1.7619592150000001</v>
      </c>
      <c r="J60">
        <v>1.7121939316000001</v>
      </c>
      <c r="K60" t="s">
        <v>68</v>
      </c>
    </row>
    <row r="61" spans="1:11" x14ac:dyDescent="0.3">
      <c r="A61" s="2">
        <v>44166</v>
      </c>
      <c r="B61" s="1">
        <v>114.422</v>
      </c>
      <c r="C61" s="1">
        <v>60</v>
      </c>
      <c r="E61" s="1">
        <v>24.759312564047331</v>
      </c>
      <c r="F61" s="1">
        <v>1.4631291455325715</v>
      </c>
      <c r="G61">
        <v>60</v>
      </c>
      <c r="H61">
        <v>7.4172467800000002</v>
      </c>
      <c r="I61">
        <v>1.820107031</v>
      </c>
      <c r="J61">
        <v>2.7380661629</v>
      </c>
      <c r="K61" t="s">
        <v>69</v>
      </c>
    </row>
    <row r="62" spans="1:11" x14ac:dyDescent="0.3">
      <c r="A62" s="2">
        <v>44197</v>
      </c>
      <c r="B62" s="1">
        <v>114.782</v>
      </c>
      <c r="C62" s="1">
        <v>61</v>
      </c>
      <c r="E62" s="1">
        <v>25.724214081579632</v>
      </c>
      <c r="F62" s="1">
        <v>1.5698003681155326</v>
      </c>
      <c r="G62">
        <v>61</v>
      </c>
      <c r="H62">
        <v>7.7590320720000001</v>
      </c>
      <c r="I62">
        <v>5.0298659050000003</v>
      </c>
      <c r="J62">
        <v>4.6627752069000001</v>
      </c>
      <c r="K62" t="s">
        <v>70</v>
      </c>
    </row>
    <row r="63" spans="1:11" x14ac:dyDescent="0.3">
      <c r="A63" s="2">
        <v>44228</v>
      </c>
      <c r="B63" s="1">
        <v>114.97499999999999</v>
      </c>
      <c r="C63" s="1">
        <v>62</v>
      </c>
      <c r="E63" s="1">
        <v>26.862261574208912</v>
      </c>
      <c r="F63" s="1">
        <v>1.5626380227196361</v>
      </c>
      <c r="G63">
        <v>62</v>
      </c>
      <c r="H63">
        <v>9.3617536030000004</v>
      </c>
      <c r="I63">
        <v>5.3647678360000004</v>
      </c>
      <c r="J63">
        <v>4.2777815870999998</v>
      </c>
      <c r="K63" t="s">
        <v>71</v>
      </c>
    </row>
    <row r="64" spans="1:11" x14ac:dyDescent="0.3">
      <c r="A64" s="2">
        <v>44256</v>
      </c>
      <c r="B64" s="1">
        <v>115.45699999999999</v>
      </c>
      <c r="C64" s="1">
        <v>63</v>
      </c>
      <c r="E64" s="1">
        <v>24.167172548455124</v>
      </c>
      <c r="F64" s="1">
        <v>2.0451994378794915</v>
      </c>
      <c r="G64">
        <v>63</v>
      </c>
      <c r="H64">
        <v>10.04918217</v>
      </c>
      <c r="I64">
        <v>5.4185692540000003</v>
      </c>
      <c r="J64">
        <v>4.3851105289000003</v>
      </c>
      <c r="K64" t="s">
        <v>72</v>
      </c>
    </row>
    <row r="65" spans="1:11" x14ac:dyDescent="0.3">
      <c r="A65" s="2">
        <v>44287</v>
      </c>
      <c r="B65" s="1">
        <v>116.18600000000001</v>
      </c>
      <c r="C65" s="1">
        <v>64</v>
      </c>
      <c r="E65" s="1">
        <v>18.353179272367878</v>
      </c>
      <c r="F65" s="1">
        <v>3.1224482550502364</v>
      </c>
      <c r="G65">
        <v>64</v>
      </c>
      <c r="H65">
        <v>10.12274378</v>
      </c>
      <c r="I65">
        <v>1.610237988</v>
      </c>
      <c r="J65">
        <v>4.3965957800000002</v>
      </c>
      <c r="K65" t="s">
        <v>73</v>
      </c>
    </row>
    <row r="66" spans="1:11" x14ac:dyDescent="0.3">
      <c r="A66" s="2">
        <v>44317</v>
      </c>
      <c r="B66" s="1">
        <v>116.78700000000001</v>
      </c>
      <c r="C66" s="1">
        <v>65</v>
      </c>
      <c r="E66" s="1">
        <v>14.460173322652404</v>
      </c>
      <c r="F66" s="1">
        <v>3.5171380707150424</v>
      </c>
      <c r="G66">
        <v>65</v>
      </c>
      <c r="H66">
        <v>11.39358872</v>
      </c>
      <c r="I66">
        <v>5.2090048959999997</v>
      </c>
      <c r="J66">
        <v>4.5950141309000001</v>
      </c>
      <c r="K66" t="s">
        <v>74</v>
      </c>
    </row>
    <row r="67" spans="1:11" x14ac:dyDescent="0.3">
      <c r="A67" s="2">
        <v>44348</v>
      </c>
      <c r="B67" s="1">
        <v>117.349</v>
      </c>
      <c r="C67" s="1">
        <v>66</v>
      </c>
      <c r="E67" s="1">
        <v>13.099709348820024</v>
      </c>
      <c r="F67" s="1">
        <v>3.8018239555598816</v>
      </c>
      <c r="G67">
        <v>66</v>
      </c>
      <c r="H67">
        <v>12.490171139999999</v>
      </c>
      <c r="I67">
        <v>4.818146745</v>
      </c>
      <c r="J67">
        <v>4.7662246920999998</v>
      </c>
      <c r="K67" t="s">
        <v>75</v>
      </c>
    </row>
    <row r="68" spans="1:11" x14ac:dyDescent="0.3">
      <c r="A68" s="2">
        <v>44378</v>
      </c>
      <c r="B68" s="1">
        <v>117.81100000000001</v>
      </c>
      <c r="C68" s="1">
        <v>67</v>
      </c>
      <c r="E68" s="1">
        <v>12.998802382111199</v>
      </c>
      <c r="F68" s="1">
        <v>3.866872382631704</v>
      </c>
      <c r="G68">
        <v>67</v>
      </c>
      <c r="H68">
        <v>12.74433902</v>
      </c>
      <c r="I68">
        <v>4.3081294889999997</v>
      </c>
      <c r="J68">
        <v>4.5419510116000001</v>
      </c>
      <c r="K68" t="s">
        <v>76</v>
      </c>
    </row>
    <row r="69" spans="1:11" x14ac:dyDescent="0.3">
      <c r="A69" s="2">
        <v>44409</v>
      </c>
      <c r="B69" s="1">
        <v>118.199</v>
      </c>
      <c r="C69" s="1">
        <v>68</v>
      </c>
      <c r="E69" s="1">
        <v>13.639485446418835</v>
      </c>
      <c r="F69" s="1">
        <v>3.8819848482185249</v>
      </c>
      <c r="G69">
        <v>68</v>
      </c>
      <c r="H69">
        <v>12.746677829999999</v>
      </c>
      <c r="I69">
        <v>5.0436104940000002</v>
      </c>
      <c r="J69">
        <v>4.5361755837000004</v>
      </c>
      <c r="K69" t="s">
        <v>77</v>
      </c>
    </row>
    <row r="70" spans="1:11" x14ac:dyDescent="0.3">
      <c r="A70" s="2">
        <v>44440</v>
      </c>
      <c r="B70" s="1">
        <v>118.446</v>
      </c>
      <c r="C70" s="1">
        <v>69</v>
      </c>
      <c r="E70" s="1">
        <v>12.849014657673614</v>
      </c>
      <c r="F70" s="1">
        <v>3.9191430000263194</v>
      </c>
      <c r="G70">
        <v>69</v>
      </c>
      <c r="H70">
        <v>12.84901466</v>
      </c>
      <c r="I70">
        <v>3.919143</v>
      </c>
      <c r="J70">
        <v>4.2834663092999996</v>
      </c>
      <c r="K70" t="s">
        <v>78</v>
      </c>
    </row>
    <row r="71" spans="1:11" x14ac:dyDescent="0.3">
      <c r="A71" s="2">
        <v>44470</v>
      </c>
      <c r="B71" s="1">
        <v>118.929</v>
      </c>
      <c r="C71" s="1">
        <v>70</v>
      </c>
      <c r="E71" s="1">
        <v>12.744339023231237</v>
      </c>
      <c r="F71" s="1">
        <v>4.3081294894621029</v>
      </c>
      <c r="G71">
        <v>70</v>
      </c>
      <c r="H71">
        <v>12.998802380000001</v>
      </c>
      <c r="I71">
        <v>3.866872383</v>
      </c>
      <c r="J71">
        <v>3.9135824068999998</v>
      </c>
      <c r="K71" t="s">
        <v>79</v>
      </c>
    </row>
    <row r="72" spans="1:11" x14ac:dyDescent="0.3">
      <c r="A72" s="2">
        <v>44501</v>
      </c>
      <c r="B72" s="1">
        <v>119.54300000000001</v>
      </c>
      <c r="C72" s="1">
        <v>71</v>
      </c>
      <c r="E72" s="1">
        <v>12.490171140886469</v>
      </c>
      <c r="F72" s="1">
        <v>4.8181467452300826</v>
      </c>
      <c r="G72">
        <v>71</v>
      </c>
      <c r="H72">
        <v>13.099709349999999</v>
      </c>
      <c r="I72">
        <v>3.8018239559999998</v>
      </c>
      <c r="J72">
        <v>3.6644040106000002</v>
      </c>
      <c r="K72" t="s">
        <v>80</v>
      </c>
    </row>
    <row r="73" spans="1:11" x14ac:dyDescent="0.3">
      <c r="A73" s="2">
        <v>44531</v>
      </c>
      <c r="B73" s="1">
        <v>120.193</v>
      </c>
      <c r="C73" s="1">
        <v>72</v>
      </c>
      <c r="E73" s="1">
        <v>12.746677827770228</v>
      </c>
      <c r="F73" s="1">
        <v>5.0436104944853275</v>
      </c>
      <c r="G73">
        <v>72</v>
      </c>
      <c r="H73">
        <v>13.63948545</v>
      </c>
      <c r="I73">
        <v>3.8819848480000001</v>
      </c>
      <c r="J73">
        <v>3.4448253960000002</v>
      </c>
      <c r="K73" t="s">
        <v>81</v>
      </c>
    </row>
    <row r="74" spans="1:11" x14ac:dyDescent="0.3">
      <c r="A74" s="2">
        <v>44562</v>
      </c>
      <c r="B74" s="1">
        <v>120.761</v>
      </c>
      <c r="C74" s="1">
        <v>73</v>
      </c>
      <c r="E74" s="1">
        <v>11.393588716968468</v>
      </c>
      <c r="F74" s="1">
        <v>5.2090048962380848</v>
      </c>
      <c r="G74">
        <v>73</v>
      </c>
      <c r="H74">
        <v>14.460173320000001</v>
      </c>
      <c r="I74">
        <v>3.5171380710000002</v>
      </c>
      <c r="J74">
        <v>3.2311751946</v>
      </c>
      <c r="K74" t="s">
        <v>82</v>
      </c>
    </row>
    <row r="75" spans="1:11" x14ac:dyDescent="0.3">
      <c r="A75" s="2">
        <v>44593</v>
      </c>
      <c r="B75" s="1">
        <v>121.205</v>
      </c>
      <c r="C75" s="1">
        <v>74</v>
      </c>
      <c r="E75" s="1">
        <v>10.049182167892823</v>
      </c>
      <c r="F75" s="1">
        <v>5.4185692541856971</v>
      </c>
      <c r="G75">
        <v>74</v>
      </c>
      <c r="H75">
        <v>16.894298880000001</v>
      </c>
      <c r="I75">
        <v>0.91177787700000001</v>
      </c>
      <c r="J75">
        <v>2.5974977208999999</v>
      </c>
      <c r="K75" t="s">
        <v>83</v>
      </c>
    </row>
    <row r="76" spans="1:11" x14ac:dyDescent="0.3">
      <c r="A76" s="2">
        <v>44621</v>
      </c>
      <c r="B76" s="1">
        <v>121.651</v>
      </c>
      <c r="C76" s="1">
        <v>75</v>
      </c>
      <c r="E76" s="1">
        <v>9.3617536025160994</v>
      </c>
      <c r="F76" s="1">
        <v>5.3647678356444422</v>
      </c>
      <c r="G76">
        <v>75</v>
      </c>
      <c r="H76">
        <v>18.353179269999998</v>
      </c>
      <c r="I76">
        <v>3.1224482550000001</v>
      </c>
      <c r="J76">
        <v>2.2177064500000001</v>
      </c>
      <c r="K76" t="s">
        <v>84</v>
      </c>
    </row>
    <row r="77" spans="1:11" x14ac:dyDescent="0.3">
      <c r="A77" s="2">
        <v>44652</v>
      </c>
      <c r="B77" s="1">
        <v>122.03</v>
      </c>
      <c r="C77" s="1">
        <v>76</v>
      </c>
      <c r="E77" s="1">
        <v>7.7590320720577299</v>
      </c>
      <c r="F77" s="1">
        <v>5.0298659046700926</v>
      </c>
      <c r="G77">
        <v>76</v>
      </c>
      <c r="H77">
        <v>21.907096809999999</v>
      </c>
      <c r="I77">
        <v>0.93582528899999995</v>
      </c>
      <c r="J77">
        <v>1.2925128094</v>
      </c>
      <c r="K77" t="s">
        <v>85</v>
      </c>
    </row>
    <row r="78" spans="1:11" x14ac:dyDescent="0.3">
      <c r="A78" s="2">
        <v>44682</v>
      </c>
      <c r="B78" s="1">
        <v>122.488</v>
      </c>
      <c r="C78" s="1">
        <v>77</v>
      </c>
      <c r="E78" s="1">
        <v>6.0355122256807672</v>
      </c>
      <c r="F78" s="1">
        <v>4.8815364723813381</v>
      </c>
      <c r="G78">
        <v>77</v>
      </c>
      <c r="H78">
        <v>22.862641199999999</v>
      </c>
      <c r="I78">
        <v>0.93839285699999997</v>
      </c>
      <c r="J78">
        <v>1.0437553234000001</v>
      </c>
      <c r="K78" t="s">
        <v>86</v>
      </c>
    </row>
    <row r="79" spans="1:11" x14ac:dyDescent="0.3">
      <c r="A79" s="2">
        <v>44713</v>
      </c>
      <c r="B79" s="1">
        <v>123.258</v>
      </c>
      <c r="C79" s="1">
        <v>78</v>
      </c>
      <c r="E79" s="1">
        <v>5.6561450048520143</v>
      </c>
      <c r="F79" s="1">
        <v>5.0354072041517108</v>
      </c>
      <c r="G79">
        <v>78</v>
      </c>
      <c r="H79">
        <v>23.006986439999999</v>
      </c>
      <c r="I79">
        <v>1.3467533620000001</v>
      </c>
      <c r="J79">
        <v>1.0061778341000001</v>
      </c>
      <c r="K79" t="s">
        <v>87</v>
      </c>
    </row>
    <row r="80" spans="1:11" x14ac:dyDescent="0.3">
      <c r="A80" s="2">
        <v>44743</v>
      </c>
      <c r="B80" s="1">
        <v>123.352</v>
      </c>
      <c r="C80" s="1">
        <v>79</v>
      </c>
      <c r="E80" s="1">
        <v>5.0325940193483207</v>
      </c>
      <c r="F80" s="1">
        <v>4.7032959570838004</v>
      </c>
      <c r="G80">
        <v>79</v>
      </c>
      <c r="H80">
        <v>23.218063959999999</v>
      </c>
      <c r="I80">
        <v>1.130558057</v>
      </c>
      <c r="J80">
        <v>0.95122788749999998</v>
      </c>
      <c r="K80" t="s">
        <v>88</v>
      </c>
    </row>
    <row r="81" spans="1:11" x14ac:dyDescent="0.3">
      <c r="A81" s="2">
        <v>44774</v>
      </c>
      <c r="B81" s="1">
        <v>124.03100000000001</v>
      </c>
      <c r="C81" s="1">
        <v>80</v>
      </c>
      <c r="E81" s="1">
        <v>3.8871274876129061</v>
      </c>
      <c r="F81" s="1">
        <v>4.9340518955321171</v>
      </c>
      <c r="G81">
        <v>80</v>
      </c>
      <c r="H81">
        <v>23.69954031</v>
      </c>
      <c r="I81">
        <v>1.352048073</v>
      </c>
      <c r="J81">
        <v>1.5257866706000001</v>
      </c>
      <c r="K81" t="s">
        <v>89</v>
      </c>
    </row>
    <row r="82" spans="1:11" x14ac:dyDescent="0.3">
      <c r="A82" s="2">
        <v>44805</v>
      </c>
      <c r="B82" s="1">
        <v>124.607</v>
      </c>
      <c r="C82" s="1">
        <v>81</v>
      </c>
      <c r="E82" s="1">
        <v>2.6664377060049707</v>
      </c>
      <c r="F82" s="1">
        <v>5.201526433986797</v>
      </c>
      <c r="G82">
        <v>81</v>
      </c>
      <c r="H82">
        <v>23.781824480000001</v>
      </c>
      <c r="I82">
        <v>1.45986701</v>
      </c>
      <c r="J82">
        <v>1.5271903028</v>
      </c>
      <c r="K82" t="s">
        <v>90</v>
      </c>
    </row>
    <row r="83" spans="1:11" x14ac:dyDescent="0.3">
      <c r="A83" s="2">
        <v>44835</v>
      </c>
      <c r="B83" s="1">
        <v>124.998</v>
      </c>
      <c r="C83" s="1">
        <v>82</v>
      </c>
      <c r="E83" s="1">
        <v>1.46050388331124</v>
      </c>
      <c r="F83" s="1">
        <v>5.1030446737128905</v>
      </c>
      <c r="G83">
        <v>82</v>
      </c>
      <c r="H83">
        <v>24.16717255</v>
      </c>
      <c r="I83">
        <v>2.045199438</v>
      </c>
      <c r="J83">
        <v>1.5337637051999999</v>
      </c>
      <c r="K83" t="s">
        <v>91</v>
      </c>
    </row>
    <row r="84" spans="1:11" x14ac:dyDescent="0.3">
      <c r="A84" s="2">
        <v>44866</v>
      </c>
      <c r="B84" s="1">
        <v>125.277</v>
      </c>
      <c r="C84" s="1">
        <v>83</v>
      </c>
      <c r="E84" s="1">
        <v>0.28382302578801938</v>
      </c>
      <c r="F84" s="1">
        <v>4.7966003864718081</v>
      </c>
      <c r="G84">
        <v>83</v>
      </c>
      <c r="H84">
        <v>24.321292199999998</v>
      </c>
      <c r="I84">
        <v>1.354377733</v>
      </c>
      <c r="J84">
        <v>1.5363927321999999</v>
      </c>
      <c r="K84" t="s">
        <v>92</v>
      </c>
    </row>
    <row r="85" spans="1:11" x14ac:dyDescent="0.3">
      <c r="A85" s="2">
        <v>44896</v>
      </c>
      <c r="B85" s="1">
        <v>125.746</v>
      </c>
      <c r="C85" s="1">
        <v>84</v>
      </c>
      <c r="E85" s="1">
        <v>-1.0449922043210369</v>
      </c>
      <c r="F85" s="1">
        <v>4.6200693884003208</v>
      </c>
      <c r="G85">
        <v>84</v>
      </c>
      <c r="H85">
        <v>24.759312560000001</v>
      </c>
      <c r="I85">
        <v>1.463129146</v>
      </c>
      <c r="J85">
        <v>1.543864637</v>
      </c>
    </row>
    <row r="86" spans="1:11" x14ac:dyDescent="0.3">
      <c r="A86" s="2">
        <v>44927</v>
      </c>
      <c r="B86" s="1">
        <v>126.398</v>
      </c>
      <c r="C86" s="1">
        <v>85</v>
      </c>
      <c r="E86" s="1">
        <v>-1.7549473840431569</v>
      </c>
      <c r="F86" s="1">
        <v>4.6678977484452764</v>
      </c>
      <c r="G86">
        <v>85</v>
      </c>
      <c r="H86">
        <v>25.724214079999999</v>
      </c>
      <c r="I86">
        <v>1.5698003679999999</v>
      </c>
      <c r="J86">
        <v>1.5603242652</v>
      </c>
    </row>
    <row r="87" spans="1:11" x14ac:dyDescent="0.3">
      <c r="A87" s="2">
        <v>44958</v>
      </c>
      <c r="B87" s="1">
        <v>126.777</v>
      </c>
      <c r="C87" s="1">
        <v>86</v>
      </c>
      <c r="E87" s="1">
        <v>-2.3541628999133035</v>
      </c>
      <c r="F87" s="1">
        <v>4.5971700837424221</v>
      </c>
      <c r="G87">
        <v>86</v>
      </c>
      <c r="H87">
        <v>26.862261570000001</v>
      </c>
      <c r="I87">
        <v>1.5626380230000001</v>
      </c>
      <c r="J87">
        <v>1.5797374781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Phoebus Lee</dc:creator>
  <cp:lastModifiedBy>Phoebus Lee</cp:lastModifiedBy>
  <dcterms:created xsi:type="dcterms:W3CDTF">2023-04-03T05:29:51Z</dcterms:created>
  <dcterms:modified xsi:type="dcterms:W3CDTF">2023-04-03T11:09:24Z</dcterms:modified>
</cp:coreProperties>
</file>