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Magang\"/>
    </mc:Choice>
  </mc:AlternateContent>
  <xr:revisionPtr revIDLastSave="0" documentId="13_ncr:1_{5BFF9E8A-5593-4E94-8BFF-70F61124E87D}" xr6:coauthVersionLast="47" xr6:coauthVersionMax="47" xr10:uidLastSave="{00000000-0000-0000-0000-000000000000}"/>
  <bookViews>
    <workbookView xWindow="12315" yWindow="525" windowWidth="16485" windowHeight="11295" xr2:uid="{00000000-000D-0000-FFFF-FFFF00000000}"/>
  </bookViews>
  <sheets>
    <sheet name="td2023" sheetId="1" r:id="rId1"/>
  </sheets>
  <definedNames>
    <definedName name="_" localSheetId="0" hidden="1">#REF!</definedName>
    <definedName name="_" hidden="1">#REF!</definedName>
    <definedName name="_\" hidden="1">{"'Sheet1'!$A$4:$M$6"}</definedName>
    <definedName name="__" localSheetId="0" hidden="1">#REF!</definedName>
    <definedName name="__" hidden="1">#REF!</definedName>
    <definedName name="___" localSheetId="0" hidden="1">#REF!</definedName>
    <definedName name="___" hidden="1">#REF!</definedName>
    <definedName name="__________________________________________htl1" hidden="1">{"'Sheet1'!$A$4:$M$6"}</definedName>
    <definedName name="_________________________________________htl1" hidden="1">{"'Sheet1'!$A$4:$M$6"}</definedName>
    <definedName name="_______________________________htl1" hidden="1">{"'Sheet1'!$A$4:$M$6"}</definedName>
    <definedName name="_______________________________key2" localSheetId="0" hidden="1">#REF!</definedName>
    <definedName name="_______________________________key2" hidden="1">#REF!</definedName>
    <definedName name="______________________________key3" localSheetId="0" hidden="1">#REF!</definedName>
    <definedName name="______________________________key3" hidden="1">#REF!</definedName>
    <definedName name="_____________________________htl1" hidden="1">{"'Sheet1'!$A$4:$M$6"}</definedName>
    <definedName name="_____________________________key2" localSheetId="0" hidden="1">#REF!</definedName>
    <definedName name="_____________________________key2" hidden="1">#REF!</definedName>
    <definedName name="_____________________________key3" localSheetId="0" hidden="1">#REF!</definedName>
    <definedName name="_____________________________key3" hidden="1">#REF!</definedName>
    <definedName name="____________________________htl1" hidden="1">{"'Sheet1'!$A$4:$M$6"}</definedName>
    <definedName name="____________________________key2" localSheetId="0" hidden="1">#REF!</definedName>
    <definedName name="____________________________key2" hidden="1">#REF!</definedName>
    <definedName name="____________________________key3" localSheetId="0" hidden="1">#REF!</definedName>
    <definedName name="____________________________key3" hidden="1">#REF!</definedName>
    <definedName name="___________________________key2" localSheetId="0" hidden="1">#REF!</definedName>
    <definedName name="___________________________key2" hidden="1">#REF!</definedName>
    <definedName name="___________________________key3" localSheetId="0" hidden="1">#REF!</definedName>
    <definedName name="___________________________key3" hidden="1">#REF!</definedName>
    <definedName name="__________________________key2" localSheetId="0" hidden="1">#REF!</definedName>
    <definedName name="__________________________key2" hidden="1">#REF!</definedName>
    <definedName name="__________________________key3" localSheetId="0" hidden="1">#REF!</definedName>
    <definedName name="__________________________key3" hidden="1">#REF!</definedName>
    <definedName name="_________________________key2" localSheetId="0" hidden="1">#REF!</definedName>
    <definedName name="_________________________key2" hidden="1">#REF!</definedName>
    <definedName name="_________________________key3" localSheetId="0" hidden="1">#REF!</definedName>
    <definedName name="_________________________key3" hidden="1">#REF!</definedName>
    <definedName name="________________________htl1" hidden="1">{"'Sheet1'!$A$4:$M$6"}</definedName>
    <definedName name="________________________key2" localSheetId="0" hidden="1">#REF!</definedName>
    <definedName name="________________________key2" hidden="1">#REF!</definedName>
    <definedName name="________________________key3" localSheetId="0" hidden="1">#REF!</definedName>
    <definedName name="________________________key3" hidden="1">#REF!</definedName>
    <definedName name="_______________________key2" localSheetId="0" hidden="1">#REF!</definedName>
    <definedName name="_______________________key2" hidden="1">#REF!</definedName>
    <definedName name="_______________________key3" localSheetId="0" hidden="1">#REF!</definedName>
    <definedName name="_______________________key3" hidden="1">#REF!</definedName>
    <definedName name="______________________htl1" hidden="1">{"'Sheet1'!$A$4:$M$6"}</definedName>
    <definedName name="______________________key3" localSheetId="0" hidden="1">#REF!</definedName>
    <definedName name="______________________key3" hidden="1">#REF!</definedName>
    <definedName name="_____________key2" localSheetId="0" hidden="1">#REF!</definedName>
    <definedName name="_____________key2" hidden="1">#REF!</definedName>
    <definedName name="____________key2" localSheetId="0" hidden="1">#REF!</definedName>
    <definedName name="____________key2" hidden="1">#REF!</definedName>
    <definedName name="____________key3" localSheetId="0" hidden="1">#REF!</definedName>
    <definedName name="____________key3" hidden="1">#REF!</definedName>
    <definedName name="___________htl1" hidden="1">{"'Sheet1'!$A$4:$M$6"}</definedName>
    <definedName name="___________key2" localSheetId="0" hidden="1">#REF!</definedName>
    <definedName name="___________key2" hidden="1">#REF!</definedName>
    <definedName name="___________key3" localSheetId="0" hidden="1">#REF!</definedName>
    <definedName name="___________key3" hidden="1">#REF!</definedName>
    <definedName name="__________htl1" hidden="1">{"'Sheet1'!$A$4:$M$6"}</definedName>
    <definedName name="__________key2" localSheetId="0" hidden="1">#REF!</definedName>
    <definedName name="__________key2" hidden="1">#REF!</definedName>
    <definedName name="__________key3" localSheetId="0" hidden="1">#REF!</definedName>
    <definedName name="__________key3" hidden="1">#REF!</definedName>
    <definedName name="_________htl1" hidden="1">{"'Sheet1'!$A$4:$M$6"}</definedName>
    <definedName name="_________key2" localSheetId="0" hidden="1">#REF!</definedName>
    <definedName name="_________key2" hidden="1">#REF!</definedName>
    <definedName name="_________key3" localSheetId="0" hidden="1">#REF!</definedName>
    <definedName name="_________key3" hidden="1">#REF!</definedName>
    <definedName name="________htl1" hidden="1">{"'Sheet1'!$A$4:$M$6"}</definedName>
    <definedName name="________key2" localSheetId="0" hidden="1">#REF!</definedName>
    <definedName name="________key2" hidden="1">#REF!</definedName>
    <definedName name="________key3" localSheetId="0" hidden="1">#REF!</definedName>
    <definedName name="________key3" hidden="1">#REF!</definedName>
    <definedName name="_______htl1" hidden="1">{"'Sheet1'!$A$4:$M$6"}</definedName>
    <definedName name="_______key2" localSheetId="0" hidden="1">#REF!</definedName>
    <definedName name="_______key2" hidden="1">#REF!</definedName>
    <definedName name="_______key3" localSheetId="0" hidden="1">#REF!</definedName>
    <definedName name="_______key3" hidden="1">#REF!</definedName>
    <definedName name="______htl1" hidden="1">{"'Sheet1'!$A$4:$M$6"}</definedName>
    <definedName name="______key2" localSheetId="0" hidden="1">#REF!</definedName>
    <definedName name="______key2" hidden="1">#REF!</definedName>
    <definedName name="______key3" localSheetId="0" hidden="1">#REF!</definedName>
    <definedName name="______key3" hidden="1">#REF!</definedName>
    <definedName name="_____htl1" hidden="1">{"'Sheet1'!$A$4:$M$6"}</definedName>
    <definedName name="_____key2" localSheetId="0" hidden="1">#REF!</definedName>
    <definedName name="_____key2" hidden="1">#REF!</definedName>
    <definedName name="_____key3" localSheetId="0" hidden="1">#REF!</definedName>
    <definedName name="_____key3" hidden="1">#REF!</definedName>
    <definedName name="____1" localSheetId="0" hidden="1">#REF!</definedName>
    <definedName name="____1" hidden="1">#REF!</definedName>
    <definedName name="____htl1" hidden="1">{"'Sheet1'!$A$4:$M$6"}</definedName>
    <definedName name="____key2" localSheetId="0" hidden="1">#REF!</definedName>
    <definedName name="____key2" hidden="1">#REF!</definedName>
    <definedName name="____key3" localSheetId="0" hidden="1">#REF!</definedName>
    <definedName name="____key3" hidden="1">#REF!</definedName>
    <definedName name="___0" localSheetId="0" hidden="1">#REF!</definedName>
    <definedName name="___0" hidden="1">#REF!</definedName>
    <definedName name="___1" localSheetId="0" hidden="1">#REF!</definedName>
    <definedName name="___1" hidden="1">#REF!</definedName>
    <definedName name="___2" localSheetId="0" hidden="1">#REF!</definedName>
    <definedName name="___2" hidden="1">#REF!</definedName>
    <definedName name="___3" localSheetId="0" hidden="1">#REF!</definedName>
    <definedName name="___3" hidden="1">#REF!</definedName>
    <definedName name="___4" localSheetId="0" hidden="1">#REF!</definedName>
    <definedName name="___4" hidden="1">#REF!</definedName>
    <definedName name="___5" localSheetId="0" hidden="1">#REF!</definedName>
    <definedName name="___5" hidden="1">#REF!</definedName>
    <definedName name="___6" localSheetId="0" hidden="1">#REF!</definedName>
    <definedName name="___6" hidden="1">#REF!</definedName>
    <definedName name="___7" localSheetId="0" hidden="1">#REF!</definedName>
    <definedName name="___7" hidden="1">#REF!</definedName>
    <definedName name="___8" localSheetId="0" hidden="1">#REF!</definedName>
    <definedName name="___8" hidden="1">#REF!</definedName>
    <definedName name="___9" localSheetId="0" hidden="1">#REF!</definedName>
    <definedName name="___9" hidden="1">#REF!</definedName>
    <definedName name="___htl1" hidden="1">{"'Sheet1'!$A$4:$M$6"}</definedName>
    <definedName name="___key2" localSheetId="0" hidden="1">#REF!</definedName>
    <definedName name="___key2" hidden="1">#REF!</definedName>
    <definedName name="___key3" localSheetId="0" hidden="1">#REF!</definedName>
    <definedName name="___key3" hidden="1">#REF!</definedName>
    <definedName name="__0" localSheetId="0" hidden="1">#REF!</definedName>
    <definedName name="__0" hidden="1">#REF!</definedName>
    <definedName name="__1" localSheetId="0" hidden="1">#REF!</definedName>
    <definedName name="__1" hidden="1">#REF!</definedName>
    <definedName name="__2" localSheetId="0" hidden="1">#REF!</definedName>
    <definedName name="__2" hidden="1">#REF!</definedName>
    <definedName name="__3" localSheetId="0" hidden="1">#REF!</definedName>
    <definedName name="__3" hidden="1">#REF!</definedName>
    <definedName name="__4" localSheetId="0" hidden="1">#REF!</definedName>
    <definedName name="__4" hidden="1">#REF!</definedName>
    <definedName name="__5" localSheetId="0" hidden="1">#REF!</definedName>
    <definedName name="__5" hidden="1">#REF!</definedName>
    <definedName name="__6" localSheetId="0" hidden="1">#REF!</definedName>
    <definedName name="__6" hidden="1">#REF!</definedName>
    <definedName name="__7" localSheetId="0" hidden="1">#REF!</definedName>
    <definedName name="__7" hidden="1">#REF!</definedName>
    <definedName name="__8" localSheetId="0" hidden="1">#REF!</definedName>
    <definedName name="__8" hidden="1">#REF!</definedName>
    <definedName name="__9" localSheetId="0" hidden="1">#REF!</definedName>
    <definedName name="__9" hidden="1">#REF!</definedName>
    <definedName name="__FDS_HYPERLINK_TOGGLE_STATE__" hidden="1">"ON"</definedName>
    <definedName name="__htl1" hidden="1">{"'Sheet1'!$A$4:$M$6"}</definedName>
    <definedName name="__IntlFixup" hidden="1">TRUE</definedName>
    <definedName name="__key2" localSheetId="0" hidden="1">#REF!</definedName>
    <definedName name="__key2" hidden="1">#REF!</definedName>
    <definedName name="__key3" localSheetId="0" hidden="1">#REF!</definedName>
    <definedName name="__key3" hidden="1">#REF!</definedName>
    <definedName name="_1" hidden="1">{"'Sheet1'!$A$4:$M$6"}</definedName>
    <definedName name="_1_" localSheetId="0" hidden="1">#REF!</definedName>
    <definedName name="_1_" hidden="1">#REF!</definedName>
    <definedName name="_11" localSheetId="0" hidden="1">#REF!</definedName>
    <definedName name="_11" hidden="1">#REF!</definedName>
    <definedName name="_111" localSheetId="0" hidden="1">#REF!</definedName>
    <definedName name="_111" hidden="1">#REF!</definedName>
    <definedName name="_16" localSheetId="0" hidden="1">#REF!</definedName>
    <definedName name="_16" hidden="1">#REF!</definedName>
    <definedName name="_17" localSheetId="0" hidden="1">#REF!</definedName>
    <definedName name="_17" hidden="1">#REF!</definedName>
    <definedName name="_18" localSheetId="0" hidden="1">#REF!</definedName>
    <definedName name="_18" hidden="1">#REF!</definedName>
    <definedName name="_19" localSheetId="0" hidden="1">#REF!</definedName>
    <definedName name="_19" hidden="1">#REF!</definedName>
    <definedName name="_2" localSheetId="0" hidden="1">#REF!</definedName>
    <definedName name="_2" hidden="1">#REF!</definedName>
    <definedName name="_2_" localSheetId="0" hidden="1">#REF!</definedName>
    <definedName name="_2_" hidden="1">#REF!</definedName>
    <definedName name="_2__FDSAUDITLINK__" hidden="1">{"fdsup://Directions/FactSet Auditing Viewer?action=AUDIT_VALUE&amp;DB=129&amp;ID1=474171&amp;VALUEID=03261&amp;SDATE=2010&amp;PERIODTYPE=ANN_STD&amp;SCFT=3&amp;window=popup_no_bar&amp;width=385&amp;height=120&amp;START_MAXIMIZED=FALSE&amp;creator=factset&amp;display_string=Audit"}</definedName>
    <definedName name="_3" localSheetId="0" hidden="1">#REF!</definedName>
    <definedName name="_3" hidden="1">#REF!</definedName>
    <definedName name="_3_" localSheetId="0" hidden="1">#REF!</definedName>
    <definedName name="_3_" hidden="1">#REF!</definedName>
    <definedName name="_3__FDSAUDITLINK__" hidden="1">{"fdsup://directions/FAT Viewer?action=UPDATE&amp;creator=factset&amp;DYN_ARGS=TRUE&amp;DOC_NAME=FAT:FQL_AUDITING_CLIENT_TEMPLATE.FAT&amp;display_string=Audit&amp;VAR:KEY=ANOPYZAJAZ&amp;VAR:QUERY=RkZfREVCVF9MVChRVFIsMCk=&amp;WINDOW=FIRST_POPUP&amp;HEIGHT=450&amp;WIDTH=450&amp;START_MAXIMIZED=FALS","E&amp;VAR:CALENDAR=FIVEDAY&amp;VAR:SYMBOL=474171&amp;VAR:INDEX=0"}</definedName>
    <definedName name="_4" hidden="1">{"'Sheet1'!$A$4:$M$6"}</definedName>
    <definedName name="_4_" localSheetId="0" hidden="1">#REF!</definedName>
    <definedName name="_4_" hidden="1">#REF!</definedName>
    <definedName name="_5" localSheetId="0" hidden="1">#REF!</definedName>
    <definedName name="_5" hidden="1">#REF!</definedName>
    <definedName name="_5_" localSheetId="0" hidden="1">#REF!</definedName>
    <definedName name="_5_" hidden="1">#REF!</definedName>
    <definedName name="_6_" localSheetId="0" hidden="1">#REF!</definedName>
    <definedName name="_6_" hidden="1">#REF!</definedName>
    <definedName name="_7_" localSheetId="0" hidden="1">#REF!</definedName>
    <definedName name="_7_" hidden="1">#REF!</definedName>
    <definedName name="_8_" localSheetId="0" hidden="1">#REF!</definedName>
    <definedName name="_8_" hidden="1">#REF!</definedName>
    <definedName name="_8__FDSAUDITLINK__" hidden="1">{"fdsup://directions/FAT Viewer?action=UPDATE&amp;creator=factset&amp;DYN_ARGS=TRUE&amp;DOC_NAME=FAT:FQL_AUDITING_CLIENT_TEMPLATE.FAT&amp;display_string=Audit&amp;VAR:KEY=VAVWLCLEZY&amp;VAR:QUERY=RkZfREVCVF9MVChTRU1JLDAp&amp;WINDOW=FIRST_POPUP&amp;HEIGHT=450&amp;WIDTH=450&amp;START_MAXIMIZED=FALS","E&amp;VAR:CALENDAR=FIVEDAY&amp;VAR:SYMBOL=474171&amp;VAR:INDEX=0"}</definedName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dm.0E59D5998D454CD980B17520C2DB8FDC.edm" hidden="1">#REF!</definedName>
    <definedName name="_bdm.975E99A8E6844F2A8DF0D589D3E57BC0.edm" hidden="1">#REF!</definedName>
    <definedName name="_bdm.B594CDB1917B4AC494B56152F436563A.edm" hidden="1">#REF!</definedName>
    <definedName name="_BQ4.1" localSheetId="0" hidden="1">#REF!</definedName>
    <definedName name="_BQ4.1" hidden="1">#REF!</definedName>
    <definedName name="_Fill" localSheetId="0" hidden="1">#REF!</definedName>
    <definedName name="_Fill" hidden="1">#REF!</definedName>
    <definedName name="_Fill2xx" localSheetId="0" hidden="1">#REF!</definedName>
    <definedName name="_Fill2xx" hidden="1">#REF!</definedName>
    <definedName name="_xlnm._FilterDatabase" localSheetId="0" hidden="1">'td2023'!$A$13:$AY$13</definedName>
    <definedName name="_xlnm._FilterDatabase" hidden="1">#REF!</definedName>
    <definedName name="_htl1" hidden="1">{"'Sheet1'!$A$4:$M$6"}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Order1" hidden="1">255</definedName>
    <definedName name="_Order2" hidden="1">255</definedName>
    <definedName name="_Regression_Int" hidden="1">1</definedName>
    <definedName name="_Regression_X" localSheetId="0" hidden="1">#REF!</definedName>
    <definedName name="_Regression_X" hidden="1">#REF!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.a" hidden="1">{TRUE,TRUE,-1.25,-15.5,484.5,253.5,FALSE,TRUE,TRUE,TRUE,0,1,#N/A,1,#N/A,14.15,43.5714285714286,1,FALSE,FALSE,3,TRUE,1,FALSE,75,"Swvu.praes_d1.","ACwvu.praes_d1.",#N/A,FALSE,FALSE,0.5,0.5,0.67,0.73,2,"","&amp;L&amp;F&amp;CSeite &amp;P&amp;R&amp;D",FALSE,FALSE,FALSE,FALSE,1,#N/A,1,1,FALSE,FALSE,#N/A,"Cwvu.praes_d1.",FALSE,FALSE,FALSE,9,65532,65532,FALSE,FALSE,TRUE,TRUE,TRUE}</definedName>
    <definedName name="aa" hidden="1">{"'Sheet1'!$A$4:$M$6"}</definedName>
    <definedName name="AAA_DOCTOPS" hidden="1">"AAA_SET"</definedName>
    <definedName name="AAA_duser" hidden="1">"OFF"</definedName>
    <definedName name="aaaaaa" hidden="1">{"'Sheet1'!$A$4:$M$6"}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{"'Sheet1'!$A$4:$M$6"}</definedName>
    <definedName name="abcdef" hidden="1">{"'Sheet1'!$A$4:$M$6"}</definedName>
    <definedName name="AccessDatabase" hidden="1">"C:\My Documents\MAUI MALL1.mdb"</definedName>
    <definedName name="ACwvu.CapersView." localSheetId="0" hidden="1">#REF!</definedName>
    <definedName name="ACwvu.CapersView." hidden="1">#REF!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di" localSheetId="0" hidden="1">#REF!</definedName>
    <definedName name="adi" hidden="1">#REF!</definedName>
    <definedName name="AJHFkjDGHF" hidden="1">{"Annual_Income",#N/A,FALSE,"Report Page";"Balance_Cash_Flow",#N/A,FALSE,"Report Page";"Quarterly_Income",#N/A,FALSE,"Report Page"}</definedName>
    <definedName name="anscount" hidden="1">6</definedName>
    <definedName name="arif" hidden="1">{"'Sheet1'!$A$4:$M$6"}</definedName>
    <definedName name="AS2DocOpenMode" hidden="1">"AS2DocumentEdit"</definedName>
    <definedName name="AS2HasNoAutoHeaderFooter" hidden="1">" "</definedName>
    <definedName name="AS2LinkLS" localSheetId="0" hidden="1">#REF!</definedName>
    <definedName name="AS2LinkLS" hidden="1">#REF!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d" hidden="1">{#N/A,#N/A,FALSE,"Aging Summary";#N/A,#N/A,FALSE,"Ratio Analysis";#N/A,#N/A,FALSE,"Test 120 Day Accts";#N/A,#N/A,FALSE,"Tickmarks"}</definedName>
    <definedName name="asdasd" hidden="1">{"'Sheet1'!$A$4:$M$6"}</definedName>
    <definedName name="asdsdfsaf" hidden="1">{"'Sheet1'!$A$4:$M$6"}</definedName>
    <definedName name="b" hidden="1">{"'Sheet1'!$A$4:$M$6"}</definedName>
    <definedName name="bb" hidden="1">{"'Sheet1'!$A$4:$M$6"}</definedName>
    <definedName name="bb_MTc1MjkyQjEwRTJFNEE2MT" hidden="1">#REF!</definedName>
    <definedName name="bb_NDVDQzY5NzVCQjE0NDA3ND" hidden="1">#REF!</definedName>
    <definedName name="bbb" hidden="1">{"'Sheet1'!$A$4:$M$6"}</definedName>
    <definedName name="bc" hidden="1">{"'Sheet1'!$A$4:$M$6"}</definedName>
    <definedName name="bd" hidden="1">{"'Sheet1'!$A$4:$M$6"}</definedName>
    <definedName name="BG_Del" hidden="1">15</definedName>
    <definedName name="BG_Ins" hidden="1">4</definedName>
    <definedName name="BG_Mod" hidden="1">6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BWorkbookPriority" hidden="1">-1131501022</definedName>
    <definedName name="cc" hidden="1">{"'Sheet1'!$A$4:$M$6"}</definedName>
    <definedName name="cd" hidden="1">{"'Sheet1'!$A$4:$M$6"}</definedName>
    <definedName name="ChangeRange" hidden="1">#REF!</definedName>
    <definedName name="CIQWBGuid" hidden="1">"fe3785c1-60bc-4867-b551-b2d953651825"</definedName>
    <definedName name="CK" hidden="1">{"'Sheet1'!$A$4:$M$6"}</definedName>
    <definedName name="ContentsHelp" hidden="1">#REF!</definedName>
    <definedName name="control1" hidden="1">{"'Sheet1'!$A$4:$M$6"}</definedName>
    <definedName name="CreateTable" hidden="1">#REF!</definedName>
    <definedName name="Cwvu.CapersView." localSheetId="0" hidden="1">#REF!</definedName>
    <definedName name="Cwvu.CapersView." hidden="1">#REF!</definedName>
    <definedName name="Cwvu.Japan_Capers_Ed_Pub." localSheetId="0" hidden="1">#REF!</definedName>
    <definedName name="Cwvu.Japan_Capers_Ed_Pub." hidden="1">#REF!</definedName>
    <definedName name="Cwvu.KJP_CC." localSheetId="0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d" hidden="1">{"'Sheet1'!$A$4:$M$6"}</definedName>
    <definedName name="DA" hidden="1">{"'Sheet1'!$A$4:$M$6"}</definedName>
    <definedName name="dd" hidden="1">{"'Sheet1'!$A$4:$M$6"}</definedName>
    <definedName name="ddd" hidden="1">{"'Sheet1'!$A$4:$M$6"}</definedName>
    <definedName name="de" hidden="1">{"'Sheet1'!$A$4:$M$6"}</definedName>
    <definedName name="DeleteRange" hidden="1">#REF!</definedName>
    <definedName name="DeleteTable" hidden="1">#REF!</definedName>
    <definedName name="df" hidden="1">{"'Sheet1'!$A$4:$M$6"}</definedName>
    <definedName name="dfa" hidden="1">{"Annual_Income",#N/A,FALSE,"Report Page";"Balance_Cash_Flow",#N/A,FALSE,"Report Page";"Quarterly_Income",#N/A,FALSE,"Report Page"}</definedName>
    <definedName name="dfdf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fk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g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" hidden="1">{"'Sheet1'!$A$4:$M$6"}</definedName>
    <definedName name="ee" hidden="1">{"'Sheet1'!$A$4:$M$6"}</definedName>
    <definedName name="ef" hidden="1">{"'Sheet1'!$A$4:$M$6"}</definedName>
    <definedName name="ev.Calculation" hidden="1">-4135</definedName>
    <definedName name="ev.Initialized" hidden="1">FALSE</definedName>
    <definedName name="f" hidden="1">{"'Sheet1'!$A$4:$M$6"}</definedName>
    <definedName name="fawa" localSheetId="0" hidden="1">#REF!</definedName>
    <definedName name="fawa" hidden="1">#REF!</definedName>
    <definedName name="fd" hidden="1">{"'Sheet1'!$A$4:$M$6"}</definedName>
    <definedName name="ff" hidden="1">{"'Sheet1'!$A$4:$M$6"}</definedName>
    <definedName name="fg" hidden="1">{"'Sheet1'!$A$4:$M$6"}</definedName>
    <definedName name="fill1" localSheetId="0" hidden="1">#REF!</definedName>
    <definedName name="fill1" hidden="1">#REF!</definedName>
    <definedName name="fsda" localSheetId="0" hidden="1">#REF!</definedName>
    <definedName name="fsda" hidden="1">#REF!</definedName>
    <definedName name="FSoPacific" hidden="1">{"BS",#N/A,FALSE,"USA"}</definedName>
    <definedName name="g" hidden="1">#N/A</definedName>
    <definedName name="gg" hidden="1">{"'Sheet1'!$A$4:$M$6"}</definedName>
    <definedName name="gh" hidden="1">{"'Sheet1'!$A$4:$M$6"}</definedName>
    <definedName name="ghi" hidden="1">{"'Sheet1'!$A$4:$M$6"}</definedName>
    <definedName name="GVFZDFGDFG" hidden="1">{"'Sheet1'!$A$4:$M$6"}</definedName>
    <definedName name="h" hidden="1">{"'Sheet1'!$A$4:$M$6"}</definedName>
    <definedName name="Header1" localSheetId="0" hidden="1">IF(COUNTA(#REF!)=0,0,INDEX(#REF!,MATCH(ROW(#REF!),#REF!,TRUE)))+1</definedName>
    <definedName name="Header1" hidden="1">IF(COUNTA(#REF!)=0,0,INDEX(#REF!,MATCH(ROW(#REF!),#REF!,TRUE)))+1</definedName>
    <definedName name="Header2" localSheetId="0" hidden="1">#REF!-1&amp;"."&amp;MAX(1,COUNTA(INDEX(#REF!,MATCH(#REF!-1,#REF!,FALSE)):#REF!))</definedName>
    <definedName name="Header2" hidden="1">#REF!-1&amp;"."&amp;MAX(1,COUNTA(INDEX(#REF!,MATCH(#REF!-1,#REF!,FALSE)):#REF!))</definedName>
    <definedName name="hera" hidden="1">{"'Sheet1'!$A$4:$M$6"}</definedName>
    <definedName name="hh" hidden="1">{"'Sheet1'!$A$4:$M$6"}</definedName>
    <definedName name="hi" hidden="1">{"'Sheet1'!$A$4:$M$6"}</definedName>
    <definedName name="hij" hidden="1">{"'Sheet1'!$A$4:$M$6"}</definedName>
    <definedName name="hjashd" localSheetId="0" hidden="1">#REF!</definedName>
    <definedName name="hjashd" hidden="1">#REF!</definedName>
    <definedName name="hk" hidden="1">{"'Sheet1'!$A$4:$M$6"}</definedName>
    <definedName name="hn.ModelVersion" hidden="1">1</definedName>
    <definedName name="hn.NoUpload" hidden="1">0</definedName>
    <definedName name="ht" hidden="1">{"'Sheet1'!$A$4:$M$6"}</definedName>
    <definedName name="htl" hidden="1">{"'Sheet1'!$A$4:$M$6"}</definedName>
    <definedName name="html" hidden="1">{"'Sheet1'!$A$4:$M$6"}</definedName>
    <definedName name="HTML_CodePage" hidden="1">1252</definedName>
    <definedName name="HTML_Control" hidden="1">{"'Sheet1'!$A$4:$M$6"}</definedName>
    <definedName name="HTML_Description" hidden="1">""</definedName>
    <definedName name="HTML_Email" hidden="1">""</definedName>
    <definedName name="HTML_Header" hidden="1">"Sheet1"</definedName>
    <definedName name="HTML_LastUpdate" hidden="1">"30/12/98"</definedName>
    <definedName name="HTML_LineAfter" hidden="1">FALSE</definedName>
    <definedName name="HTML_LineBefore" hidden="1">FALSE</definedName>
    <definedName name="HTML_Name" hidden="1">"Chepy"</definedName>
    <definedName name="HTML_OBDlg2" hidden="1">TRUE</definedName>
    <definedName name="HTML_OBDlg4" hidden="1">TRUE</definedName>
    <definedName name="HTML_OS" hidden="1">0</definedName>
    <definedName name="HTML_PathFile" hidden="1">"\\Adm-umum\sys\HOME\HOME-DTH\DTH-2\ASEP\MyHTML.htm"</definedName>
    <definedName name="HTML_PathFileMac" hidden="1">"Macintosh HD:HomePageStuff:New_Home_Page:datafile:ctryprem.html"</definedName>
    <definedName name="HTML_Title" hidden="1">"SPECJAB"</definedName>
    <definedName name="html1" hidden="1">{"'Sheet1'!$A$4:$M$6"}</definedName>
    <definedName name="htt" hidden="1">{"'Sheet1'!$A$4:$M$6"}</definedName>
    <definedName name="i" hidden="1">{"'Sheet1'!$A$4:$M$6"}</definedName>
    <definedName name="ij" hidden="1">{"'Sheet1'!$A$4:$M$6"}</definedName>
    <definedName name="IPP_Tom" hidden="1">{"'Sheet1'!$A$4:$M$6"}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GROWTH_1" hidden="1">"IQ_EBIT_GROWTH_1"</definedName>
    <definedName name="IQ_EBIT_GROWTH_2" hidden="1">"IQ_EBIT_GROWTH_2"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GROWTH_1" hidden="1">"IQ_EBITDA_GROWTH_1"</definedName>
    <definedName name="IQ_EBITDA_GROWTH_2" hidden="1">"IQ_EBITDA_GROWTH_2"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EST_1" hidden="1">"IQ_EPS_EST_1"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41379.6355787037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" hidden="1">"IQ_REVENUE_EST"</definedName>
    <definedName name="IQ_REVENUE_EST_1" hidden="1">"IQ_REVENUE_EST_1"</definedName>
    <definedName name="IQ_REVENUE_GROWTH_1" hidden="1">"IQ_REVENUE_GROWTH_1"</definedName>
    <definedName name="IQ_REVENUE_GROWTH_2" hidden="1">"IQ_REVENUE_GROWTH_2"</definedName>
    <definedName name="IQ_REVISION_DATE_" hidden="1">38784.4473263889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ack" hidden="1">{"'Sheet1'!$A$4:$M$6"}</definedName>
    <definedName name="jik" hidden="1">{"'Sheet1'!$A$4:$M$6"}</definedName>
    <definedName name="k" localSheetId="0" hidden="1">#REF!</definedName>
    <definedName name="k" hidden="1">#REF!</definedName>
    <definedName name="K2_WBEVMODE" hidden="1">-1</definedName>
    <definedName name="karina" hidden="1">{"'Sheet1'!$A$4:$M$6"}</definedName>
    <definedName name="Key" localSheetId="0" hidden="1">#REF!</definedName>
    <definedName name="Key" hidden="1">#REF!</definedName>
    <definedName name="keyA" localSheetId="0" hidden="1">#REF!</definedName>
    <definedName name="keyA" hidden="1">#REF!</definedName>
    <definedName name="klm" hidden="1">{"'Sheet1'!$A$4:$M$6"}</definedName>
    <definedName name="l" hidden="1">{"'Sheet1'!$A$4:$M$6"}</definedName>
    <definedName name="limcount" hidden="1">2</definedName>
    <definedName name="lm" hidden="1">{"'Sheet1'!$A$4:$M$6"}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hidden="1">{"'Sheet1'!$A$4:$M$6"}</definedName>
    <definedName name="MAR" hidden="1">{"'Sheet1'!$A$4:$M$6"}</definedName>
    <definedName name="MerrillPrintIt" hidden="1">#REF!</definedName>
    <definedName name="mis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" hidden="1">{"'Sheet1'!$A$4:$M$6"}</definedName>
    <definedName name="nck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cn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NewRange" hidden="1">#REF!</definedName>
    <definedName name="Newsprint.summary" hidden="1">{#N/A,#N/A,FALSE,"Furnish";#N/A,#N/A,FALSE,"Labor Productivity";#N/A,#N/A,FALSE,"Producer";#N/A,#N/A,FALSE,"PM Productivity";#N/A,#N/A,FALSE,"Regions &amp; Delivered";#N/A,#N/A,FALSE,"Product &amp; Delivered";#N/A,#N/A,FALSE,"Delivered Cost";#N/A,#N/A,FALSE,"Cash Cost"}</definedName>
    <definedName name="nn" hidden="1">{"'Sheet1'!$A$4:$M$6"}</definedName>
    <definedName name="pa" hidden="1">{"'Sheet1'!$A$4:$M$6"}</definedName>
    <definedName name="PDMK" hidden="1">#REF!</definedName>
    <definedName name="PUB_UserID" hidden="1">"MAYERX"</definedName>
    <definedName name="qq" hidden="1">{"'Sheet1'!$A$4:$M$6"}</definedName>
    <definedName name="ratio1" hidden="1">{"'Sheet1'!$A$4:$M$6"}</definedName>
    <definedName name="RedefinePrintTableRange" hidden="1">#REF!</definedName>
    <definedName name="redo" hidden="1">{#N/A,#N/A,FALSE,"ACQ_GRAPHS";#N/A,#N/A,FALSE,"T_1 GRAPHS";#N/A,#N/A,FALSE,"T_2 GRAPHS";#N/A,#N/A,FALSE,"COMB_GRAPHS"}</definedName>
    <definedName name="Report" hidden="1">{#N/A,#N/A,FALSE,"Report Print"}</definedName>
    <definedName name="ReportPage1" hidden="1">{"Annual_Income",#N/A,FALSE,"Report Page";"Balance_Cash_Flow",#N/A,FALSE,"Report Page";"Quarterly_Income",#N/A,FALSE,"Report Page"}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scratch" hidden="1">{#N/A,#N/A,FALSE,"Furnish";#N/A,#N/A,FALSE,"Labor Productivity";#N/A,#N/A,FALSE,"Producer";#N/A,#N/A,FALSE,"PM Productivity";#N/A,#N/A,FALSE,"Regions &amp; Delivered";#N/A,#N/A,FALSE,"Product &amp; Delivered";#N/A,#N/A,FALSE,"Delivered Cost";#N/A,#N/A,FALSE,"Cash Cost"}</definedName>
    <definedName name="sda" localSheetId="0" hidden="1">#REF!</definedName>
    <definedName name="sda" hidden="1">#REF!</definedName>
    <definedName name="SDFSDF" hidden="1">{"'Sheet1'!$A$4:$M$6"}</definedName>
    <definedName name="Select1_sheet0" hidden="1">"'7'
0
"</definedName>
    <definedName name="Select1_sheet1" hidden="1">"'8'
0
"</definedName>
    <definedName name="Select1_sheet2" hidden="1">"'9'
0
"</definedName>
    <definedName name="Select1_sheet3" hidden="1">"'34'
0
"</definedName>
    <definedName name="Select1_sheet4" hidden="1">"'35'
0
"</definedName>
    <definedName name="Select1_sheet5" hidden="1">"'36'
0
"</definedName>
    <definedName name="Select1_sheet6" hidden="1">"'38'
0
"</definedName>
    <definedName name="Select1_sheet7" hidden="1">"'39'
0
"</definedName>
    <definedName name="Select1_sheet8" hidden="1">"'42'
1
"</definedName>
    <definedName name="Select1_sheet9" hidden="1">"'46'
1
"</definedName>
    <definedName name="Select1_sheets" hidden="1">8</definedName>
    <definedName name="sencount" hidden="1">2</definedName>
    <definedName name="sh" hidden="1">{"'Sheet1'!$A$4:$M$6"}</definedName>
    <definedName name="solver_lin" hidden="1">0</definedName>
    <definedName name="solver_num" hidden="1">0</definedName>
    <definedName name="solver_typ" hidden="1">3</definedName>
    <definedName name="solver_val" hidden="1">0.6</definedName>
    <definedName name="ss" hidden="1">{"'Sheet1'!$A$4:$M$6"}</definedName>
    <definedName name="Swvu.CapersView." localSheetId="0" hidden="1">#REF!</definedName>
    <definedName name="Swvu.CapersView." hidden="1">#REF!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TB0256ca5e_49c2_4cc4_9af4_278145994379" hidden="1">#REF!</definedName>
    <definedName name="TB05bebe0c_c781_4be7_bd80_c9fcb5161fe2" hidden="1">#REF!</definedName>
    <definedName name="TB06a03295_531f_48ae_ae78_f69decd9290b" hidden="1">#REF!</definedName>
    <definedName name="TB078d3ce6_3424_4bf8_aa22_613e00a9e79b" localSheetId="0" hidden="1">#REF!</definedName>
    <definedName name="TB078d3ce6_3424_4bf8_aa22_613e00a9e79b" hidden="1">#REF!</definedName>
    <definedName name="TB0b2d187e_5c66_4aed_999d_ece2574dd1d1" hidden="1">#REF!</definedName>
    <definedName name="TB0e06edbe_8ddd_40c8_b532_d8d22afd6127" hidden="1">#REF!</definedName>
    <definedName name="TB0e2dacfb_40c8_46a4_8079_5a1a5c408540" localSheetId="0" hidden="1">#REF!</definedName>
    <definedName name="TB0e2dacfb_40c8_46a4_8079_5a1a5c408540" hidden="1">#REF!</definedName>
    <definedName name="TB0ff5954e_b100_43a4_b812_64dddb1f70f4" hidden="1">#REF!</definedName>
    <definedName name="TB11174a9c_9000_4e51_b1d5_d22128ded83b" hidden="1">#REF!</definedName>
    <definedName name="TB11272ef0_85c3_4cdd_b53e_0f0c6cfa20bc" hidden="1">#REF!</definedName>
    <definedName name="TB13f7b30f_d919_4bee_bdf0_8447b22c8734" hidden="1">#REF!</definedName>
    <definedName name="TB16e0f942_ad67_462e_b81f_894dc642cee7" hidden="1">#REF!</definedName>
    <definedName name="TB1850e15c_ebdc_422f_8157_049eff3fa60c" hidden="1">#REF!</definedName>
    <definedName name="TB190d2c9e_a90d_433a_8ede_201e504c435a" hidden="1">#REF!</definedName>
    <definedName name="TB19256310_e67b_4eed_97ac_c81277036a5e" hidden="1">#REF!</definedName>
    <definedName name="TB1ca1df39_1d87_403b_8781_d950b5b10864" hidden="1">#REF!</definedName>
    <definedName name="TB1e5f8b56_cefd_4016_a4b2_cd0a2ab7bb16" hidden="1">#REF!</definedName>
    <definedName name="TB1fbd7b4e_6892_4a2a_b1d6_f8b8fd3d42f6" localSheetId="0" hidden="1">#REF!</definedName>
    <definedName name="TB1fbd7b4e_6892_4a2a_b1d6_f8b8fd3d42f6" hidden="1">#REF!</definedName>
    <definedName name="TB1ffc705e_62e3_4082_8766_aa2b79c130ac" hidden="1">#REF!</definedName>
    <definedName name="TB2274b2dd_d9db_42f0_80e2_26b906d8987c" hidden="1">#REF!</definedName>
    <definedName name="TB239944fd_a2fa_42fc_b0bc_9ee5eb0991f7" hidden="1">#REF!</definedName>
    <definedName name="TB272557f3_88ee_4ba6_9557_87093615795b" hidden="1">#REF!</definedName>
    <definedName name="TB293711ff_6414_4c36_af71_152896118025" hidden="1">#REF!</definedName>
    <definedName name="TB29bbba09_7c4e_48d0_a008_a8b16257b2d7" hidden="1">#REF!</definedName>
    <definedName name="TB2a3ef73f_0e65_406f_99f3_c6f9b1d40116" localSheetId="0" hidden="1">#REF!</definedName>
    <definedName name="TB2a3ef73f_0e65_406f_99f3_c6f9b1d40116" hidden="1">#REF!</definedName>
    <definedName name="TB2a97388e_97d9_460a_a038_4f2c577ce818" hidden="1">#REF!</definedName>
    <definedName name="TB2bf16db8_493c_4df8_b337_d128909d9bfe" hidden="1">#REF!</definedName>
    <definedName name="TB2f0ca689_145c_4c40_b138_1ed67ad4a2c7" hidden="1">#REF!</definedName>
    <definedName name="TB2fbeb061_b505_4a93_8449_82a346fb03c2" localSheetId="0" hidden="1">#REF!</definedName>
    <definedName name="TB2fbeb061_b505_4a93_8449_82a346fb03c2" hidden="1">#REF!</definedName>
    <definedName name="TB30842278_6347_41df_87f5_e8ab80e53584" hidden="1">#REF!</definedName>
    <definedName name="TB313c57ae_fb90_4b49_9719_b23754b1b5f7" hidden="1">#REF!</definedName>
    <definedName name="TB332ef11a_d108_4af6_93f9_1446e4f6cc4b" hidden="1">#REF!</definedName>
    <definedName name="TB3360d817_e682_42c4_9844_5531f9d3bbbe" hidden="1">#REF!</definedName>
    <definedName name="TB34d0bf81_9ce6_4893_9104_e2ac1df019ca" hidden="1">#REF!</definedName>
    <definedName name="TB36f0da6b_9ea8_429f_83d1_9f8375897cf6" hidden="1">#REF!</definedName>
    <definedName name="TB37d3c4fb_48f4_4bf7_95dd_16e2f9f920fb" hidden="1">#REF!</definedName>
    <definedName name="TB3c195397_231a_49fe_aaeb_68d0c380c0ff" hidden="1">#REF!</definedName>
    <definedName name="TB3e6f7d28_f291_444e_8f03_f5080660778a" hidden="1">#REF!</definedName>
    <definedName name="TB3e89a675_1e01_4c32_a149_c5c6174fcb96" hidden="1">#REF!</definedName>
    <definedName name="TB3eabb6a4_aa1b_4029_9c04_9977ca9787a6" hidden="1">#REF!</definedName>
    <definedName name="TB401b258b_355d_427a_b1f2_e2c7d5dfa178" hidden="1">#REF!</definedName>
    <definedName name="TB40538b82_ade1_41b0_9c9f_3098bd2d88b6" hidden="1">#REF!</definedName>
    <definedName name="TB4139bfdf_bfd4_4ec9_9646_39ac071f78a1" hidden="1">#REF!</definedName>
    <definedName name="TB41e047b2_1d23_4d3d_9380_c1e143e1c35f" localSheetId="0" hidden="1">#REF!</definedName>
    <definedName name="TB41e047b2_1d23_4d3d_9380_c1e143e1c35f" hidden="1">#REF!</definedName>
    <definedName name="TB44abf1e8_174c_4ebb_bae3_cb7d9fe9055a" hidden="1">#REF!</definedName>
    <definedName name="TB4553893c_0e31_4b7a_8e78_382f5d5f494b" hidden="1">#REF!</definedName>
    <definedName name="TB4554117b_59e8_4936_bb15_d787f53fe21c" hidden="1">#REF!</definedName>
    <definedName name="TB45e7f933_f7af_4364_b1f7_43d78a941f26" hidden="1">#REF!</definedName>
    <definedName name="TB473efbb8_605b_4ee6_a60c_defaee8d03ba" hidden="1">#REF!</definedName>
    <definedName name="TB47aa5a16_d181_4869_8094_6c1115dde65a" hidden="1">#REF!</definedName>
    <definedName name="TB48df2108_77e6_44ea_8acf_e720b9389c6e" hidden="1">#REF!</definedName>
    <definedName name="TB48e73d46_487f_4189_9d32_127dfa4abb81" hidden="1">#REF!</definedName>
    <definedName name="TB4bba167e_9226_4c32_8df0_9ef5831ced27" hidden="1">#REF!</definedName>
    <definedName name="TB4c14154f_902b_496b_a2b3_127085edaa12" hidden="1">#REF!</definedName>
    <definedName name="TB4e5e0b02_b3c7_4ab6_9d1d_2f20373c79f4" hidden="1">#REF!</definedName>
    <definedName name="TB4f086ab3_4c82_4ebf_ae71_b8d92837eba6" localSheetId="0" hidden="1">#REF!</definedName>
    <definedName name="TB4f086ab3_4c82_4ebf_ae71_b8d92837eba6" hidden="1">#REF!</definedName>
    <definedName name="TB5085e7e0_9346_4c11_928c_aa81b8121dcf" hidden="1">#REF!</definedName>
    <definedName name="TB52773eb8_ba00_41fd_8908_14fe0a18b364" hidden="1">#REF!</definedName>
    <definedName name="TB54edc4d4_dcd4_43db_98dd_5d19730a385a" hidden="1">#REF!</definedName>
    <definedName name="TB55238271_3ad9_4ea7_983d_0865dbecf70d" hidden="1">#REF!</definedName>
    <definedName name="TB56f493ee_cba1_403e_b57d_0b5d0fb86c94" hidden="1">#REF!</definedName>
    <definedName name="TB59fbe8a1_eeed_4710_9e38_f2bdf9b7ec7b" hidden="1">#REF!</definedName>
    <definedName name="TB5a078346_4439_4b77_96f3_611ff1f994c1" hidden="1">#REF!</definedName>
    <definedName name="TB5f621309_88e2_403a_965f_78c9f187f318" hidden="1">#REF!</definedName>
    <definedName name="TB64aab3ae_9090_4927_9ea6_2c8ed495b54b" hidden="1">#REF!</definedName>
    <definedName name="TB678bf41f_839f_4392_b2b9_d5056b35dd74" hidden="1">#REF!</definedName>
    <definedName name="TB67eae319_e382_4b1a_bdd8_17b8deecbf3c" hidden="1">#REF!</definedName>
    <definedName name="TB67ef048a_198b_4933_9e9a_ad82b4ca6ce0" localSheetId="0" hidden="1">#REF!</definedName>
    <definedName name="TB67ef048a_198b_4933_9e9a_ad82b4ca6ce0" hidden="1">#REF!</definedName>
    <definedName name="TB6b9a24c3_931f_4adc_b120_a30d3cf17e8b" hidden="1">#REF!</definedName>
    <definedName name="TB6c8c28b4_e0fd_4661_aea2_fcf19f3234e1" hidden="1">#REF!</definedName>
    <definedName name="TB71d6e992_c85c_4c15_8c4b_e8334ee1f9db" hidden="1">#REF!</definedName>
    <definedName name="TB73da8023_72fa_46c0_b691_4b72590a34d0" hidden="1">#REF!</definedName>
    <definedName name="TB76cd12b3_5940_401e_bf09_f6d00c3e2431" hidden="1">#REF!</definedName>
    <definedName name="TB77ac9cad_ff49_4edb_a003_8445d5349e7f" hidden="1">#REF!</definedName>
    <definedName name="TB77faec01_8e87_4e84_a5b4_25b280dcb039" hidden="1">#REF!</definedName>
    <definedName name="TB7a78bddc_252d_4ac7_9a96_8cacf27b483b" localSheetId="0" hidden="1">#REF!</definedName>
    <definedName name="TB7a78bddc_252d_4ac7_9a96_8cacf27b483b" hidden="1">#REF!</definedName>
    <definedName name="TB80b57b6e_24cd_42d0_8040_a75fe00a06c4" hidden="1">#REF!</definedName>
    <definedName name="TB82a1179e_aad3_44ee_bb1f_278a3023d146" hidden="1">#REF!</definedName>
    <definedName name="TB876b23bf_905e_4734_a096_3e79582f8f21" localSheetId="0" hidden="1">#REF!</definedName>
    <definedName name="TB876b23bf_905e_4734_a096_3e79582f8f21" hidden="1">#REF!</definedName>
    <definedName name="TB881118f6_3f2a_4fde_b7e4_e8abcf3d6658" hidden="1">#REF!</definedName>
    <definedName name="TB89b1ff73_d487_4450_abba_116e8721fb70" localSheetId="0" hidden="1">#REF!</definedName>
    <definedName name="TB89b1ff73_d487_4450_abba_116e8721fb70" hidden="1">#REF!</definedName>
    <definedName name="TB89c9cbca_4e4c_4d11_8138_8c580a7ca0d0" hidden="1">#REF!</definedName>
    <definedName name="TB8a2a56e7_0f2f_4835_89c3_c2bfc79abd01" hidden="1">#REF!</definedName>
    <definedName name="TB8ba7490b_827f_461f_99bf_777c2a72ad0f" hidden="1">#REF!</definedName>
    <definedName name="TB8bf60f58_3ecd_44b7_a280_ee47fa411ff4" hidden="1">#REF!</definedName>
    <definedName name="TB8c078414_5b4c_4ab5_902b_e629d319f4ee" hidden="1">#REF!</definedName>
    <definedName name="TB8e73a768_7035_459a_beb8_1085ba4adfe2" localSheetId="0" hidden="1">#REF!</definedName>
    <definedName name="TB8e73a768_7035_459a_beb8_1085ba4adfe2" hidden="1">#REF!</definedName>
    <definedName name="TB8f6a1332_61c4_4f6d_b884_9a019a56859f" localSheetId="0" hidden="1">#REF!</definedName>
    <definedName name="TB8f6a1332_61c4_4f6d_b884_9a019a56859f" hidden="1">#REF!</definedName>
    <definedName name="TB8fe09517_c745_420c_b142_87bc05154766" hidden="1">#REF!</definedName>
    <definedName name="TB903c5e93_febf_4b24_ba4f_1b0c22cb3256" hidden="1">#REF!</definedName>
    <definedName name="TB91b09cf6_4500_4f8d_b618_c4c353d180ab" hidden="1">#REF!</definedName>
    <definedName name="TB930dbc31_257c_46e5_a11a_16e6e770525f" hidden="1">#REF!</definedName>
    <definedName name="TB9546f086_2daa_4c60_88d8_02fbd1a5de71" localSheetId="0" hidden="1">#REF!</definedName>
    <definedName name="TB9546f086_2daa_4c60_88d8_02fbd1a5de71" hidden="1">#REF!</definedName>
    <definedName name="TB967247b4_ad7a_44cc_b886_7f2f5ad1ec09" hidden="1">#REF!</definedName>
    <definedName name="TB98a279a9_9cca_4801_8afc_00831ce0dbe1" hidden="1">#REF!</definedName>
    <definedName name="TB99860b89_fd1c_49a0_a737_75a4615a8dff" hidden="1">#REF!</definedName>
    <definedName name="TB9b57f4e8_55b4_4cca_9d47_2cf08e4f24a8" hidden="1">#REF!</definedName>
    <definedName name="TB9b5c9690_f7ec_4faa_8f80_e4ee3317cc19" hidden="1">#REF!</definedName>
    <definedName name="TB9d98fa1b_de2a_46a1_b985_53f45efe8bb7" hidden="1">#REF!</definedName>
    <definedName name="TBa212aace_9013_4098_8fcd_8ae032be8983" hidden="1">#REF!</definedName>
    <definedName name="TBa34a91d2_6cf9_4143_850e_2341623a5208" localSheetId="0" hidden="1">#REF!</definedName>
    <definedName name="TBa34a91d2_6cf9_4143_850e_2341623a5208" hidden="1">#REF!</definedName>
    <definedName name="TBa37ecda7_fe41_43a4_8cc1_c30c8ec8756f" hidden="1">#REF!</definedName>
    <definedName name="TBa38db940_cfd8_4f40_a3d6_9473308c58b4" hidden="1">#REF!</definedName>
    <definedName name="TBa5bfa04c_8254_4163_bcaf_a97ee8076403" hidden="1">#REF!</definedName>
    <definedName name="TBa5ec7dc2_1698_47ab_923e_92162cc2a027" hidden="1">#REF!</definedName>
    <definedName name="TBa65867ec_be3a_4001_aef5_0d038e2839c3" hidden="1">#REF!</definedName>
    <definedName name="TBa9dc7931_a871_41ff_aaa5_cb804421d5c3" hidden="1">#REF!</definedName>
    <definedName name="TBaa951448_6219_45a9_b948_e3d11f34b47f" hidden="1">#REF!</definedName>
    <definedName name="TBaae4cb91_7adf_4d77_b26f_54993033ef60" hidden="1">#REF!</definedName>
    <definedName name="TBad975e51_0b7c_41ba_b299_f9678be7e41d" hidden="1">#REF!</definedName>
    <definedName name="TBb05730d9_ee20_4370_a6c4_352f97b8bc56" hidden="1">#REF!</definedName>
    <definedName name="TBb10d7f34_2d23_491b_9e5c_92e219ad4afb" hidden="1">#REF!</definedName>
    <definedName name="TBb1643048_617d_441a_9ef4_dd3d50ec7bce" hidden="1">#REF!</definedName>
    <definedName name="TBb4ad2ed5_916c_4e6d_9989_d5508ff332ad" hidden="1">#REF!</definedName>
    <definedName name="TBb6529ea3_8725_4ae7_b098_7515cf97d9d4" localSheetId="0" hidden="1">#REF!</definedName>
    <definedName name="TBb6529ea3_8725_4ae7_b098_7515cf97d9d4" hidden="1">#REF!</definedName>
    <definedName name="TBb914526b_892f_4623_96c1_af7d98f4af17" localSheetId="0" hidden="1">#REF!</definedName>
    <definedName name="TBb914526b_892f_4623_96c1_af7d98f4af17" hidden="1">#REF!</definedName>
    <definedName name="TBbb0cf067_7de9_4776_a881_3a9f17775658" hidden="1">#REF!</definedName>
    <definedName name="TBbb3c92b1_94f1_41be_af04_1e53af9aae84" localSheetId="0" hidden="1">#REF!</definedName>
    <definedName name="TBbb3c92b1_94f1_41be_af04_1e53af9aae84" hidden="1">#REF!</definedName>
    <definedName name="TBbd8236ea_71b7_4c5b_b06a_49d12f89defa" hidden="1">#REF!</definedName>
    <definedName name="TBbd9d632a_5267_4aaf_8954_f25605dbbbe1" hidden="1">#REF!</definedName>
    <definedName name="TBbe851a3f_a2aa_40d7_8873_dd9ee835c068" hidden="1">#REF!</definedName>
    <definedName name="TBbed1dd9a_0f42_41dc_811a_5bd9c42c212f" hidden="1">#REF!</definedName>
    <definedName name="TBbf4bd9f8_cbdb_4a78_845c_43bc3908c4b1" hidden="1">#REF!</definedName>
    <definedName name="TBc022dca1_67dc_439b_bac2_6fe01dc17758" hidden="1">#REF!</definedName>
    <definedName name="TBc261105c_f7cd_498e_b1cf_debbef9e9d7c" hidden="1">#REF!</definedName>
    <definedName name="TBc6307c26_f159_4143_abed_5a8f48cc7a7d" hidden="1">#REF!</definedName>
    <definedName name="TBc69c39a1_b90d_42dc_abb5_b2fb13b7ab3a" hidden="1">#REF!</definedName>
    <definedName name="TBc95b9e0b_eb22_49a8_8bf0_45432e3ac933" hidden="1">#REF!</definedName>
    <definedName name="TBcb00738a_1486_4565_8fab_de3b2ad58609" hidden="1">#REF!</definedName>
    <definedName name="TBcb50d77a_2e50_4d5c_938f_762de70fd2b8" hidden="1">#REF!</definedName>
    <definedName name="TBce18a872_0bb2_447e_8ca1_17d34bd068af" hidden="1">#REF!</definedName>
    <definedName name="TBd2351d82_23da_4536_b0ea_548a85c71dd5" hidden="1">#REF!</definedName>
    <definedName name="TBd4ed6c79_9230_4ac8_b61d_cee945c490c6" hidden="1">#REF!</definedName>
    <definedName name="TBd53efce5_1b63_4652_9597_60b654c5b5ca" hidden="1">#REF!</definedName>
    <definedName name="TBd820472f_f348_4512_99e2_7e40305fc957" hidden="1">#REF!</definedName>
    <definedName name="TBd9296dee_c5fb_4ff6_a398_b16b69f28663" hidden="1">#REF!</definedName>
    <definedName name="TBda57a290_fd07_4ebc_a873_6ed170e532b2" hidden="1">#REF!</definedName>
    <definedName name="TBdbc296b7_44d0_4c7b_9d06_f049fe8052d8" hidden="1">#REF!</definedName>
    <definedName name="TBdc589825_007f_4732_8a8f_e8a5279e0cee" hidden="1">#REF!</definedName>
    <definedName name="TBdf898f8e_e11d_430e_a56e_2dcb1363e7d6" hidden="1">#REF!</definedName>
    <definedName name="TBe04f042a_a2f4_4034_ae00_afca2819a47c" hidden="1">#REF!</definedName>
    <definedName name="TBe13c89e9_a6e3_43ef_bc51_00092d4ea946" localSheetId="0" hidden="1">#REF!</definedName>
    <definedName name="TBe13c89e9_a6e3_43ef_bc51_00092d4ea946" hidden="1">#REF!</definedName>
    <definedName name="TBe14d63aa_bcc2_4f07_8a87_321ff7482e80" hidden="1">#REF!</definedName>
    <definedName name="TBe2b9a1cd_1a0b_4bc8_93e5_1e7039f173df" localSheetId="0" hidden="1">#REF!</definedName>
    <definedName name="TBe2b9a1cd_1a0b_4bc8_93e5_1e7039f173df" hidden="1">#REF!</definedName>
    <definedName name="TBe56d2b86_3b0b_4440_9191_43857bea451f" hidden="1">#REF!</definedName>
    <definedName name="TBe7ffbba9_e69f_46c0_bab6_784e199aece2" hidden="1">#REF!</definedName>
    <definedName name="TBe8acf5cf_25b2_4cb1_ae44_4a6846d206da" hidden="1">#REF!</definedName>
    <definedName name="TBe8ff7124_cde9_470c_92e8_d64a4522fa04" hidden="1">#REF!</definedName>
    <definedName name="TBe9bde8ec_b9ac_413d_879c_b9931ce7065c" localSheetId="0" hidden="1">#REF!</definedName>
    <definedName name="TBe9bde8ec_b9ac_413d_879c_b9931ce7065c" hidden="1">#REF!</definedName>
    <definedName name="TBedca27c7_0818_4107_bac1_edf134396d55" localSheetId="0" hidden="1">#REF!</definedName>
    <definedName name="TBedca27c7_0818_4107_bac1_edf134396d55" hidden="1">#REF!</definedName>
    <definedName name="TBef66e1de_7640_4d5d_b5be_7a03c0e900f3" localSheetId="0" hidden="1">#REF!</definedName>
    <definedName name="TBef66e1de_7640_4d5d_b5be_7a03c0e900f3" hidden="1">#REF!</definedName>
    <definedName name="TBf4f87047_1e7b_41f8_a601_23b3ae4936ba" hidden="1">#REF!</definedName>
    <definedName name="TBf76154f0_adad_4675_859d_5a7d830da7f0" hidden="1">#REF!</definedName>
    <definedName name="TBf80dd561_81df_4bb0_9d75_948cfd229dcf" hidden="1">#REF!</definedName>
    <definedName name="TBf824e85a_c006_4555_bc60_1a088f6df763" hidden="1">#REF!</definedName>
    <definedName name="TBf8a759f6_3b11_435b_b557_2969d9867e19" hidden="1">#REF!</definedName>
    <definedName name="TBf9f47072_59e3_4702_ba44_16bc9246c1ad" hidden="1">#REF!</definedName>
    <definedName name="TBfc6cf195_3310_4f89_ba1c_aca3798f7ed8" hidden="1">#REF!</definedName>
    <definedName name="TBfd5d2669_837d_4a1f_9003_2d0078c4ba9f" hidden="1">#REF!</definedName>
    <definedName name="TBfe3fb99b_fddc_432d_865d_de8c403c9e14" hidden="1">#REF!</definedName>
    <definedName name="TCredo" hidden="1">{#N/A,#N/A,FALSE,"ACQ_GRAPHS";#N/A,#N/A,FALSE,"T_1 GRAPHS";#N/A,#N/A,FALSE,"T_2 GRAPHS";#N/A,#N/A,FALSE,"COMB_GRAPHS"}</definedName>
    <definedName name="TCwrn" hidden="1">{#N/A,#N/A,FALSE,"INPUTS";#N/A,#N/A,FALSE,"PROFORMA BSHEET";#N/A,#N/A,FALSE,"COMBINED";#N/A,#N/A,FALSE,"ACQUIROR";#N/A,#N/A,FALSE,"TARGET 1";#N/A,#N/A,FALSE,"TARGET 2";#N/A,#N/A,FALSE,"HIGH YIELD";#N/A,#N/A,FALSE,"OVERFUND"}</definedName>
    <definedName name="TCwrn.comb" hidden="1">{#N/A,#N/A,FALSE,"INPUTS";#N/A,#N/A,FALSE,"PROFORMA BSHEET";#N/A,#N/A,FALSE,"COMBINED";#N/A,#N/A,FALSE,"HIGH YIELD";#N/A,#N/A,FALSE,"COMB_GRAPHS"}</definedName>
    <definedName name="TCwrn.graphs" hidden="1">{#N/A,#N/A,FALSE,"ACQ_GRAPHS";#N/A,#N/A,FALSE,"T_1 GRAPHS";#N/A,#N/A,FALSE,"T_2 GRAPHS";#N/A,#N/A,FALSE,"COMB_GRAPHS"}</definedName>
    <definedName name="TCwrn.val" hidden="1">{#N/A,#N/A,FALSE,"Valuation Assumptions";#N/A,#N/A,FALSE,"Summary";#N/A,#N/A,FALSE,"DCF";#N/A,#N/A,FALSE,"Valuation";#N/A,#N/A,FALSE,"WACC";#N/A,#N/A,FALSE,"UBVH";#N/A,#N/A,FALSE,"Free Cash Flow"}</definedName>
    <definedName name="tes" hidden="1">{"'Sheet1'!$A$4:$M$6"}</definedName>
    <definedName name="TextRefCopyRangeCount" hidden="1">9</definedName>
    <definedName name="tu" hidden="1">{"'Sheet1'!$A$4:$M$6"}</definedName>
    <definedName name="V" hidden="1">{"'Sheet1'!$A$4:$M$6"}</definedName>
    <definedName name="w" hidden="1">{"'Sheet1'!$A$4:$M$6"}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OG." hidden="1">{"AOG",#N/A,FALSE,"TBCAOG"}</definedName>
    <definedName name="wrn.Assumption._.Book." hidden="1">{#N/A,#N/A,FALSE,"Model Assumptions"}</definedName>
    <definedName name="wrn.backup." hidden="1">{"financials",#N/A,FALSE,"BASIC";"interest",#N/A,FALSE,"BASIC";"leasing and financing",#N/A,FALSE,"BASIC";"returns back up",#N/A,FALSE,"BASIC"}</definedName>
    <definedName name="wrn.bank._.model." hidden="1">{"banks",#N/A,FALSE,"BASIC"}</definedName>
    <definedName name="wrn.Bilan._.mensuel._.Rechapage." hidden="1">{#N/A,#N/A,FALSE,"Feuil1"}</definedName>
    <definedName name="wrn.client." hidden="1">{"multiple",#N/A,FALSE,"client";"margins",#N/A,FALSE,"client";"data",#N/A,FALSE,"client"}</definedName>
    <definedName name="wrn.Client3." hidden="1">{"data",#N/A,FALSE,"client (3)";"margins",#N/A,FALSE,"client (3)";"multiple",#N/A,FALSE,"client (3)"}</definedName>
    <definedName name="wrn.client4." hidden="1">{"multiple",#N/A,FALSE,"client (4)";"margins",#N/A,FALSE,"client (4)";"data",#N/A,FALSE,"client (4)"}</definedName>
    <definedName name="wrn.COMBINED." hidden="1">{#N/A,#N/A,FALSE,"INPUTS";#N/A,#N/A,FALSE,"PROFORMA BSHEET";#N/A,#N/A,FALSE,"COMBINED";#N/A,#N/A,FALSE,"HIGH YIELD";#N/A,#N/A,FALSE,"COMB_GRAPHS"}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STE_E." hidden="1">{#N/A,#N/A,FALSE,"C_ENE96";#N/A,#N/A,FALSE,"C_CATEG";#N/A,#N/A,FALSE,"C_DIC96"}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xternal." hidden="1">{"External_Annual_Income",#N/A,FALSE,"External";"External_Quarterly_Income",#N/A,FALSE,"External"}</definedName>
    <definedName name="wrn.external.2" hidden="1">{"External_Annual_Income",#N/A,FALSE,"External";"External_Quarterly_Income",#N/A,FALSE,"External"}</definedName>
    <definedName name="wrn.Full._.report." hidden="1">{"multiple",#N/A,FALSE,"client (2)";"margins",#N/A,FALSE,"client (2)";"data",#N/A,FALSE,"client (2)";"multiple",#N/A,FALSE,"client";"margins",#N/A,FALSE,"client";"data",#N/A,FALSE,"client"}</definedName>
    <definedName name="wrn.GRAPHS." hidden="1">{#N/A,#N/A,FALSE,"ACQ_GRAPHS";#N/A,#N/A,FALSE,"T_1 GRAPHS";#N/A,#N/A,FALSE,"T_2 GRAPHS";#N/A,#N/A,FALSE,"COMB_GRAPHS"}</definedName>
    <definedName name="wrn.Income._.Statement." hidden="1">{#N/A,#N/A,FALSE,"Report Print"}</definedName>
    <definedName name="wrn.IPIX." hidden="1">{#N/A,#N/A,FALSE,"Report Print"}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LEASE." hidden="1">{"LEASE",#N/A,FALSE,"TBCAOG"}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ster_Income." hidden="1">{"Annual_Income",#N/A,FALSE,"Master Model";"Quarterly_Income",#N/A,FALSE,"Master Model"}</definedName>
    <definedName name="wrn.model." hidden="1">{"basic",#N/A,FALSE,"BASIC"}</definedName>
    <definedName name="wrn.MODULES." hidden="1">{"MODULES",#N/A,FALSE,"TBCAOG"}</definedName>
    <definedName name="wrn.print." hidden="1">{#N/A,#N/A,TRUE,"Cover";#N/A,#N/A,TRUE,"Val Summary i";#N/A,#N/A,TRUE,"Value";#N/A,#N/A,TRUE,"Summary";#N/A,#N/A,TRUE,"Transactions"}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graphs." hidden="1">{"cap_structure",#N/A,FALSE,"Graph-Mkt Cap";"price",#N/A,FALSE,"Graph-Price";"ebit",#N/A,FALSE,"Graph-EBITDA";"ebitda",#N/A,FALSE,"Graph-EBITDA"}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2." hidden="1">{#N/A,#N/A,TRUE,"Cover";#N/A,#N/A,TRUE,"Val Summary i";#N/A,#N/A,TRUE,"Value";#N/A,#N/A,TRUE,"Summary";#N/A,#N/A,TRUE,"Transactions"}</definedName>
    <definedName name="wrn.rep_page." hidden="1">{"Annual_Income",#N/A,FALSE,"Report Page";"Balance_Cash_Flow",#N/A,FALSE,"Report Page";"Quarterly_Income",#N/A,FALSE,"Report Page"}</definedName>
    <definedName name="wrn.Report_Page." hidden="1">{"Annual_Income",#N/A,FALSE,"Report Page";"Balance_Cash_Flow",#N/A,FALSE,"Report Page";"Quarterly_Income",#N/A,FALSE,"Report Page"}</definedName>
    <definedName name="wrn.SPARES." hidden="1">{"SPARES",#N/A,FALSE,"TBCAOG"}</definedName>
    <definedName name="wrn.summary." hidden="1">{"financials",#N/A,FALSE,"BASIC"}</definedName>
    <definedName name="wrn.Total._.Print." hidden="1">{#N/A,#N/A,TRUE,"Cover Sheet";#N/A,#N/A,TRUE,"Contents";#N/A,#N/A,TRUE,"Model Assumptions";#N/A,#N/A,TRUE,"Financial Assumptions";#N/A,#N/A,TRUE,"Scenarios";#N/A,#N/A,TRUE,"SensitivitiesPower";#N/A,#N/A,TRUE,"SensitivitiesGas";#N/A,#N/A,TRUE,"SensitivitiesWater";#N/A,#N/A,TRUE,"Fixed Cost allocation table";#N/A,#N/A,TRUE,"Historic balance sheet";#N/A,#N/A,TRUE,"Stadtwerke Comps";#N/A,#N/A,TRUE,"Electricity Comps";#N/A,#N/A,TRUE,"Gas Comps";#N/A,#N/A,TRUE,"Water Comps";#N/A,#N/A,TRUE,"DCFCoverPower";#N/A,#N/A,TRUE,"DCFOverviewPower";#N/A,#N/A,TRUE,"RevenuesPower";#N/A,#N/A,TRUE,"CostsPower";#N/A,#N/A,TRUE,"PlanPower";#N/A,#N/A,TRUE,"DCFPower";#N/A,#N/A,TRUE,"ValuePower";#N/A,#N/A,TRUE,"WaccPower";#N/A,#N/A,TRUE,"WaccCompPower";#N/A,#N/A,TRUE,"MatrixPower";#N/A,#N/A,TRUE,"DCFCoverGas";#N/A,#N/A,TRUE,"DCFOverviewGas";#N/A,#N/A,TRUE,"RevenuesGas";#N/A,#N/A,TRUE,"CostGas";#N/A,#N/A,TRUE,"PlanGas";#N/A,#N/A,TRUE,"DCFGas";#N/A,#N/A,TRUE,"ValueGas";#N/A,#N/A,TRUE,"WaccGas";#N/A,#N/A,TRUE,"WaccCompGas";#N/A,#N/A,TRUE,"MatrixGas";#N/A,#N/A,TRUE,"DCFCoverWater";#N/A,#N/A,TRUE,"DCFOverviewWater";#N/A,#N/A,TRUE,"RevenuesWater";#N/A,#N/A,TRUE,"CostWater";#N/A,#N/A,TRUE,"PlanWater";#N/A,#N/A,TRUE,"DCFWater";#N/A,#N/A,TRUE,"ValueWater";#N/A,#N/A,TRUE,"WaccWater";#N/A,#N/A,TRUE,"WaccWater";#N/A,#N/A,TRUE,"WaccCompWater";#N/A,#N/A,TRUE,"MatrixWater";#N/A,#N/A,TRUE,"DCFCoverVersorgung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Summaries." hidden="1">{#N/A,#N/A,FALSE,"Cover Sheet";#N/A,#N/A,FALSE,"Financial Assumptions";#N/A,#N/A,FALSE,"DCFOverviewPower";#N/A,#N/A,FALSE,"DCFOverviewGas";#N/A,#N/A,FALSE,"DCFOverviewWater";#N/A,#N/A,FALSE,"DCFOverviewVersorgung"}</definedName>
    <definedName name="wrn.Versorgungs._.GmbH._.Data." hidden="1">{#N/A,#N/A,FALSE,"DCFCoverVersorgung";#N/A,#N/A,FALSE,"DCFOverviewVersorgung";#N/A,#N/A,FALSE,"PlanVersorgung";#N/A,#N/A,FALSE,"DCFVersorgung";#N/A,#N/A,FALSE,"ValueVersorgung";#N/A,#N/A,FALSE,"WaccVersorgung";#N/A,#N/A,FALSE,"WaccVersorgung";#N/A,#N/A,FALSE,"WaccCompVersorgung";#N/A,#N/A,FALSE,"MatrixVersorgung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praes_d1." hidden="1">{TRUE,TRUE,-1.25,-15.5,484.5,253.5,FALSE,TRUE,TRUE,TRUE,0,1,#N/A,1,#N/A,14.15,43.5714285714286,1,FALSE,FALSE,3,TRUE,1,FALSE,75,"Swvu.praes_d1.","ACwvu.praes_d1.",#N/A,FALSE,FALSE,0.5,0.5,0.67,0.73,2,"","&amp;L&amp;F&amp;CSeite &amp;P&amp;R&amp;D",FALSE,FALSE,FALSE,FALSE,1,#N/A,1,1,FALSE,FALSE,#N/A,"Cwvu.praes_d1.",FALSE,FALSE,FALSE,9,65532,65532,FALSE,FALSE,TRUE,TRUE,TRUE}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" hidden="1">{"'Sheet1'!$A$4:$M$6"}</definedName>
    <definedName name="XREF_COLUMN_1" localSheetId="0" hidden="1">#REF!</definedName>
    <definedName name="XREF_COLUMN_1" hidden="1">#REF!</definedName>
    <definedName name="XRefActiveRow" localSheetId="0" hidden="1">#REF!</definedName>
    <definedName name="XRefActiveRow" hidden="1">#REF!</definedName>
    <definedName name="XRefColumnsCount" hidden="1">1</definedName>
    <definedName name="XRefCopyRangeCount" hidden="1">1</definedName>
    <definedName name="XRefPaste1" localSheetId="0" hidden="1">#REF!</definedName>
    <definedName name="XRefPaste1" hidden="1">#REF!</definedName>
    <definedName name="XRefPaste1Row" localSheetId="0" hidden="1">#REF!</definedName>
    <definedName name="XRefPaste1Row" hidden="1">#REF!</definedName>
    <definedName name="XRefPaste2" localSheetId="0" hidden="1">#REF!</definedName>
    <definedName name="XRefPaste2" hidden="1">#REF!</definedName>
    <definedName name="XRefPaste2Row" localSheetId="0" hidden="1">#REF!</definedName>
    <definedName name="XRefPaste2Row" hidden="1">#REF!</definedName>
    <definedName name="XRefPasteRangeCount" hidden="1">2</definedName>
    <definedName name="XX" hidden="1">{"'Sheet1'!$A$4:$M$6"}</definedName>
    <definedName name="xy" hidden="1">{"'Sheet1'!$A$4:$M$6"}</definedName>
    <definedName name="yy" hidden="1">{"'Sheet1'!$A$4:$M$6"}</definedName>
    <definedName name="z" hidden="1">{"'Sheet1'!$A$4:$M$6"}</definedName>
    <definedName name="Z_0378FE87_9993_454C_84AA_4B2CB0D8B68C_.wvu.Cols" localSheetId="0" hidden="1">#REF!,#REF!</definedName>
    <definedName name="Z_0378FE87_9993_454C_84AA_4B2CB0D8B68C_.wvu.Cols" hidden="1">#REF!,#REF!</definedName>
    <definedName name="Z_04EFD020_A20D_4EE3_85A6_75D25208AE46_.wvu.Cols" localSheetId="0" hidden="1">#REF!,#REF!</definedName>
    <definedName name="Z_04EFD020_A20D_4EE3_85A6_75D25208AE46_.wvu.Cols" hidden="1">#REF!,#REF!</definedName>
    <definedName name="Z_0E0562E6_48A7_4A25_A5A3_68B5BE271233_.wvu.Cols" localSheetId="0" hidden="1">#REF!,#REF!</definedName>
    <definedName name="Z_0E0562E6_48A7_4A25_A5A3_68B5BE271233_.wvu.Cols" hidden="1">#REF!,#REF!</definedName>
    <definedName name="Z_15A1709B_EB41_4436_A5F4_778A9145EFEB_.wvu.Cols" localSheetId="0" hidden="1">#REF!,#REF!</definedName>
    <definedName name="Z_15A1709B_EB41_4436_A5F4_778A9145EFEB_.wvu.Cols" hidden="1">#REF!,#REF!</definedName>
    <definedName name="Z_3E1CC7EF_6111_4E7B_B3F5_8D8480B4F6CF_.wvu.Cols" localSheetId="0" hidden="1">#REF!,#REF!</definedName>
    <definedName name="Z_3E1CC7EF_6111_4E7B_B3F5_8D8480B4F6CF_.wvu.Cols" hidden="1">#REF!,#REF!</definedName>
    <definedName name="Z_91833B12_86F3_4345_9F54_FDA7C26CEAD0_.wvu.Cols" localSheetId="0" hidden="1">#REF!,#REF!</definedName>
    <definedName name="Z_91833B12_86F3_4345_9F54_FDA7C26CEAD0_.wvu.Cols" hidden="1">#REF!,#REF!</definedName>
    <definedName name="Z_935F06FB_F61E_434B_991D_CBC56BB9161C_.wvu.Cols" localSheetId="0" hidden="1">#REF!,#REF!</definedName>
    <definedName name="Z_935F06FB_F61E_434B_991D_CBC56BB9161C_.wvu.Cols" hidden="1">#REF!,#REF!</definedName>
    <definedName name="Z_9A428CE1_B4D9_11D0_A8AA_0000C071AEE7_.wvu.Cols" hidden="1">#REF!,#REF!</definedName>
    <definedName name="Z_9A428CE1_B4D9_11D0_A8AA_0000C071AEE7_.wvu.PrintArea" localSheetId="0" hidden="1">#REF!</definedName>
    <definedName name="Z_9A428CE1_B4D9_11D0_A8AA_0000C071AEE7_.wvu.PrintArea" hidden="1">#REF!</definedName>
    <definedName name="Z_9A428CE1_B4D9_11D0_A8AA_0000C071AEE7_.wvu.Rows" localSheetId="0" hidden="1">#REF!,#REF!,#REF!,#REF!,#REF!,#REF!,#REF!,#REF!</definedName>
    <definedName name="Z_9A428CE1_B4D9_11D0_A8AA_0000C071AEE7_.wvu.Rows" hidden="1">#REF!,#REF!,#REF!,#REF!,#REF!,#REF!,#REF!,#REF!</definedName>
    <definedName name="Z_9E593C0B_5852_4E1E_9490_6DC9BD716269_.wvu.Cols" localSheetId="0" hidden="1">#REF!,#REF!</definedName>
    <definedName name="Z_9E593C0B_5852_4E1E_9490_6DC9BD716269_.wvu.Cols" hidden="1">#REF!,#REF!</definedName>
    <definedName name="Z_A49841DB_C524_42A6_9B50_E9D056CCF2B1_.wvu.Cols" localSheetId="0" hidden="1">#REF!,#REF!</definedName>
    <definedName name="Z_A49841DB_C524_42A6_9B50_E9D056CCF2B1_.wvu.Cols" hidden="1">#REF!,#REF!</definedName>
    <definedName name="Z_D4141E7F_441C_417D_961D_976DDD0698CC_.wvu.Cols" localSheetId="0" hidden="1">#REF!,#REF!</definedName>
    <definedName name="Z_D4141E7F_441C_417D_961D_976DDD0698CC_.wvu.Cols" hidden="1">#REF!,#REF!</definedName>
    <definedName name="Z_E9960DC5_ADB2_4155_A11A_AFC2C849AC64_.wvu.Cols" localSheetId="0" hidden="1">#REF!,#REF!</definedName>
    <definedName name="Z_E9960DC5_ADB2_4155_A11A_AFC2C849AC64_.wvu.Cols" hidden="1">#REF!,#REF!</definedName>
    <definedName name="Z_EFAFB6F2_BF6D_46F8_B96B_FD0935EDF97C_.wvu.Cols" localSheetId="0" hidden="1">#REF!,#REF!</definedName>
    <definedName name="Z_EFAFB6F2_BF6D_46F8_B96B_FD0935EDF97C_.wvu.Cols" hidden="1">#REF!,#REF!</definedName>
    <definedName name="Z_FCD54E5C_1BC2_4325_920C_4EC9EFB3A0E5_.wvu.Cols" localSheetId="0" hidden="1">#REF!,#REF!</definedName>
    <definedName name="Z_FCD54E5C_1BC2_4325_920C_4EC9EFB3A0E5_.wvu.Cols" hidden="1">#REF!,#REF!</definedName>
    <definedName name="za" hidden="1">{"'Sheet1'!$A$4:$M$6"}</definedName>
    <definedName name="ZD" localSheetId="0" hidden="1">#REF!</definedName>
    <definedName name="ZD" hidden="1">#REF!</definedName>
    <definedName name="zz" hidden="1">{"'Sheet1'!$A$4:$M$6"}</definedName>
    <definedName name="あ" localSheetId="0" hidden="1">#REF!</definedName>
    <definedName name="あ" hidden="1">#REF!</definedName>
    <definedName name="あああ" localSheetId="0" hidden="1">#REF!</definedName>
    <definedName name="あああ" hidden="1">#REF!</definedName>
    <definedName name="サンプル" localSheetId="0" hidden="1">#REF!</definedName>
    <definedName name="サンプル" hidden="1">#REF!</definedName>
    <definedName name="タスクドキュメント１" localSheetId="0" hidden="1">#REF!</definedName>
    <definedName name="タスクドキュメント１" hidden="1">#REF!</definedName>
    <definedName name="関連表" localSheetId="0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9" i="1" l="1"/>
  <c r="AX139" i="1"/>
  <c r="AX138" i="1"/>
  <c r="AY138" i="1" s="1"/>
  <c r="AX123" i="1"/>
  <c r="AX114" i="1"/>
  <c r="AX41" i="1"/>
  <c r="AD14" i="1"/>
  <c r="AR14" i="1" s="1"/>
  <c r="AC14" i="1"/>
  <c r="AQ14" i="1" s="1"/>
  <c r="AB14" i="1"/>
  <c r="AP14" i="1" s="1"/>
  <c r="AA14" i="1"/>
  <c r="AO14" i="1" s="1"/>
  <c r="Z14" i="1"/>
  <c r="AN14" i="1" s="1"/>
  <c r="Y14" i="1"/>
  <c r="AM14" i="1" s="1"/>
  <c r="X14" i="1"/>
  <c r="AL14" i="1" s="1"/>
  <c r="W14" i="1"/>
  <c r="AK14" i="1" s="1"/>
  <c r="V14" i="1"/>
  <c r="AJ14" i="1" s="1"/>
  <c r="U14" i="1"/>
  <c r="AI14" i="1" s="1"/>
  <c r="T14" i="1"/>
  <c r="AH14" i="1" s="1"/>
  <c r="S14" i="1"/>
  <c r="AG14" i="1" s="1"/>
  <c r="AS14" i="1" s="1"/>
  <c r="AE14" i="1" l="1"/>
  <c r="AV14" i="1" l="1"/>
  <c r="AW14" i="1"/>
</calcChain>
</file>

<file path=xl/sharedStrings.xml><?xml version="1.0" encoding="utf-8"?>
<sst xmlns="http://schemas.openxmlformats.org/spreadsheetml/2006/main" count="223" uniqueCount="201">
  <si>
    <t>TD</t>
  </si>
  <si>
    <t>Employee per Juni 2018</t>
  </si>
  <si>
    <t>Estimate YE 2018</t>
  </si>
  <si>
    <t>Aditional</t>
  </si>
  <si>
    <t>Employee YE2019</t>
  </si>
  <si>
    <t>INDIKATOR KEUANGAN</t>
  </si>
  <si>
    <t>Pembatasan Anggaran Menjadi  65%</t>
  </si>
  <si>
    <t>Total RKAP 2023</t>
  </si>
  <si>
    <t>Kode Anggaran</t>
  </si>
  <si>
    <t>Plan Realisasi</t>
  </si>
  <si>
    <t>Sisa Budget</t>
  </si>
  <si>
    <t>MTD</t>
  </si>
  <si>
    <t>Sisa Budget yg dapat dipergunakan</t>
  </si>
  <si>
    <t>Sisa yang dapat dipergunakan simulasi pengurangan 65%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</si>
  <si>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</si>
  <si>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</si>
  <si>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</si>
  <si>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</si>
  <si>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</si>
  <si>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</si>
  <si>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</si>
  <si>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</si>
  <si>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</si>
  <si>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</si>
  <si>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</si>
  <si>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</si>
  <si>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</t>
  </si>
  <si>
    <t>Aug</t>
  </si>
  <si>
    <t>Oct</t>
  </si>
  <si>
    <t>Dec</t>
  </si>
  <si>
    <t>REVENUE</t>
  </si>
  <si>
    <t xml:space="preserve">               </t>
  </si>
  <si>
    <t>Maintenance services revenue-GA- PBTH</t>
  </si>
  <si>
    <t>Maintenance services revenue-GA- TMB</t>
  </si>
  <si>
    <t>Maintenance services revenue-Non GA</t>
  </si>
  <si>
    <t>Maintenance services revenue - Military</t>
  </si>
  <si>
    <t>DIRECT EXPENSES</t>
  </si>
  <si>
    <t>Material Expenses</t>
  </si>
  <si>
    <t>Expendable-Material</t>
  </si>
  <si>
    <t>Repairable-Material</t>
  </si>
  <si>
    <t>Exchange-Material</t>
  </si>
  <si>
    <t>Other sparepart</t>
  </si>
  <si>
    <t>Spare parts scrap</t>
  </si>
  <si>
    <t>Fuel</t>
  </si>
  <si>
    <t>Oil-Material</t>
  </si>
  <si>
    <t>Freight</t>
  </si>
  <si>
    <t>Clearance, custom and duties</t>
  </si>
  <si>
    <t>Cost of sales</t>
  </si>
  <si>
    <t>Subcontract Expenses</t>
  </si>
  <si>
    <t>Rotable parts-Subcont</t>
  </si>
  <si>
    <t>Repairable parts-Subcont</t>
  </si>
  <si>
    <t>Aircraft engine-Subcont</t>
  </si>
  <si>
    <t>Expendable parts-Subcont</t>
  </si>
  <si>
    <t>Tools-Subcont</t>
  </si>
  <si>
    <t>Machineries-Subcont</t>
  </si>
  <si>
    <t>GSE-Subcont</t>
  </si>
  <si>
    <t>Aircraft cleaning</t>
  </si>
  <si>
    <t>Handling</t>
  </si>
  <si>
    <t>Temporary labours</t>
  </si>
  <si>
    <t>Aircraft fumigation</t>
  </si>
  <si>
    <t>Staff Expenses</t>
  </si>
  <si>
    <t>Base salary</t>
  </si>
  <si>
    <t>Adjustment allowance</t>
  </si>
  <si>
    <t>Honorarium</t>
  </si>
  <si>
    <t>Meal allowance</t>
  </si>
  <si>
    <t>Transport allowance</t>
  </si>
  <si>
    <t>Overtime allowance</t>
  </si>
  <si>
    <t>Licence allowance</t>
  </si>
  <si>
    <t>Employee tax allowance</t>
  </si>
  <si>
    <t>Shift allowance</t>
  </si>
  <si>
    <t>Salary rounding</t>
  </si>
  <si>
    <t>Other allowance</t>
  </si>
  <si>
    <t>Facility allowance</t>
  </si>
  <si>
    <t>Vacation allowance</t>
  </si>
  <si>
    <t>Move in/out</t>
  </si>
  <si>
    <t>Home facility allowance</t>
  </si>
  <si>
    <t>Electricity allowance</t>
  </si>
  <si>
    <t>Telephone allowance</t>
  </si>
  <si>
    <t>Inconvinient allowance</t>
  </si>
  <si>
    <t>Incentive</t>
  </si>
  <si>
    <t>Instructor allowance</t>
  </si>
  <si>
    <t>Life insurance benefit</t>
  </si>
  <si>
    <t>Accident insurance benefit (JKK)</t>
  </si>
  <si>
    <t>Pension health care benefits</t>
  </si>
  <si>
    <t>Pension benefits</t>
  </si>
  <si>
    <t>Pension insurance benefits</t>
  </si>
  <si>
    <t>Health care benefit</t>
  </si>
  <si>
    <t>Ticket concession</t>
  </si>
  <si>
    <t>Uniform</t>
  </si>
  <si>
    <t>Employee benefit obligation</t>
  </si>
  <si>
    <t>Other benefit</t>
  </si>
  <si>
    <t>Training</t>
  </si>
  <si>
    <t>Seminar and workshop</t>
  </si>
  <si>
    <t>Recruitment</t>
  </si>
  <si>
    <t>Mid-Year Allowance</t>
  </si>
  <si>
    <t>Holiday Allowance</t>
  </si>
  <si>
    <t>Move in/out - other</t>
  </si>
  <si>
    <t>Company accommodation</t>
  </si>
  <si>
    <t>Travel</t>
  </si>
  <si>
    <t>Transport</t>
  </si>
  <si>
    <t>Hotel</t>
  </si>
  <si>
    <t>Daily</t>
  </si>
  <si>
    <t>Other accomodation</t>
  </si>
  <si>
    <t>Depreciation &amp; amortisation</t>
  </si>
  <si>
    <t>Rotable part</t>
  </si>
  <si>
    <t>Amortization</t>
  </si>
  <si>
    <t>Furniture</t>
  </si>
  <si>
    <t>Software</t>
  </si>
  <si>
    <t>Hardware</t>
  </si>
  <si>
    <t>Office equipment</t>
  </si>
  <si>
    <t>GSE</t>
  </si>
  <si>
    <t>Hangar</t>
  </si>
  <si>
    <t>Containers</t>
  </si>
  <si>
    <t>Machineries</t>
  </si>
  <si>
    <t>Tools</t>
  </si>
  <si>
    <t>Communication equipment</t>
  </si>
  <si>
    <t>Motorized vehicles</t>
  </si>
  <si>
    <t>Leasehold Improvement</t>
  </si>
  <si>
    <t>Building Depreciation</t>
  </si>
  <si>
    <t>Low value asset</t>
  </si>
  <si>
    <t>Capital leased</t>
  </si>
  <si>
    <t>Fixture</t>
  </si>
  <si>
    <t>Pallets</t>
  </si>
  <si>
    <t>Facility Maintenance expenses</t>
  </si>
  <si>
    <t>Maintenance and repair-Hangar</t>
  </si>
  <si>
    <t>Maintenance and repair-Hardware</t>
  </si>
  <si>
    <t>Maintenance and repair-Office building</t>
  </si>
  <si>
    <t>Rental expenses</t>
  </si>
  <si>
    <t>Building-Rental</t>
  </si>
  <si>
    <t>Component-Rental</t>
  </si>
  <si>
    <t>GSE-Rental</t>
  </si>
  <si>
    <t>Hardware-Rental</t>
  </si>
  <si>
    <t>Fixture-Rental</t>
  </si>
  <si>
    <t>Furniture-Rental</t>
  </si>
  <si>
    <t>Land-Rental</t>
  </si>
  <si>
    <t>Line communication-Rental</t>
  </si>
  <si>
    <t>Machineries-Rental</t>
  </si>
  <si>
    <t>Motorized vehicles-Rental</t>
  </si>
  <si>
    <t>Office equipment-Rental</t>
  </si>
  <si>
    <t>Other assets-Rental</t>
  </si>
  <si>
    <t>Software-Rental</t>
  </si>
  <si>
    <t>Tools-Rental</t>
  </si>
  <si>
    <t>Vehicles-Rental</t>
  </si>
  <si>
    <t>Container-Rental</t>
  </si>
  <si>
    <t>Contigent-Rental</t>
  </si>
  <si>
    <t>Hangar-Rental</t>
  </si>
  <si>
    <t>Pallets-Rental</t>
  </si>
  <si>
    <t>Rotable parts-Rental</t>
  </si>
  <si>
    <t>Other operating expenses</t>
  </si>
  <si>
    <t>Airport pass</t>
  </si>
  <si>
    <t>Air certification</t>
  </si>
  <si>
    <t>Aircraft engines-Rental</t>
  </si>
  <si>
    <t>Bad debts</t>
  </si>
  <si>
    <t>Commision fee</t>
  </si>
  <si>
    <t>Concession AP II</t>
  </si>
  <si>
    <t>Consultant</t>
  </si>
  <si>
    <t>Corporate Event</t>
  </si>
  <si>
    <t>Customer accomodation</t>
  </si>
  <si>
    <t>Entertainment</t>
  </si>
  <si>
    <t>Expedition</t>
  </si>
  <si>
    <t>Insurance</t>
  </si>
  <si>
    <t>Management</t>
  </si>
  <si>
    <t>Memberships</t>
  </si>
  <si>
    <t>Meeting and Conference</t>
  </si>
  <si>
    <t>Telephone</t>
  </si>
  <si>
    <t>Organization certificate</t>
  </si>
  <si>
    <t>Parking and toll</t>
  </si>
  <si>
    <t>Promotion</t>
  </si>
  <si>
    <t>Stamp &amp; postage</t>
  </si>
  <si>
    <t>Subscription</t>
  </si>
  <si>
    <t>Supplies</t>
  </si>
  <si>
    <t>Warranty</t>
  </si>
  <si>
    <t>Electricity consumption</t>
  </si>
  <si>
    <t>Gas</t>
  </si>
  <si>
    <t>Tax-other</t>
  </si>
  <si>
    <t>Water consumption</t>
  </si>
  <si>
    <t>Commisioner honorarium</t>
  </si>
  <si>
    <t>Stock tacking</t>
  </si>
  <si>
    <t>WIP</t>
  </si>
  <si>
    <t>Heater consumption</t>
  </si>
  <si>
    <t>Communication equipment-Rental</t>
  </si>
  <si>
    <t>Outsourcing</t>
  </si>
  <si>
    <t>Packaging</t>
  </si>
  <si>
    <t>Spare parts obsolences</t>
  </si>
  <si>
    <t>Ticket concession - other</t>
  </si>
  <si>
    <t>Cost-IBT</t>
  </si>
  <si>
    <t>TB-Base Maintenance</t>
  </si>
  <si>
    <t>TC-Component Maintenance</t>
  </si>
  <si>
    <t>TE-Engineering</t>
  </si>
  <si>
    <t>TF-OSA Line Maintenance</t>
  </si>
  <si>
    <t>TG-Logistic</t>
  </si>
  <si>
    <t>TJ-Furnishing</t>
  </si>
  <si>
    <t>TL-CGK Line Maintenance</t>
  </si>
  <si>
    <t>TM-Trading</t>
  </si>
  <si>
    <t>TN-Cabin Line Maintenance</t>
  </si>
  <si>
    <t>TV-Engine Maintenance</t>
  </si>
  <si>
    <t>PG-Aircraft Support</t>
  </si>
  <si>
    <t>PZ-Power Services</t>
  </si>
  <si>
    <t>TW-Learning Services</t>
  </si>
  <si>
    <t>Other Staff Expenses</t>
  </si>
  <si>
    <t>TOTAL DIRECT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</si>
</sst>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</numFmts>
  <fonts count="19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9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i/>
      <sz val="9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4"/>
      <name val="Arial"/>
      <charset val="134"/>
    </font>
    <font>
      <sz val="9"/>
      <name val="Arial"/>
      <charset val="134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164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 applyFill="0" applyBorder="0" applyAlignment="0" applyProtection="0">
      <protection locked="0"/>
    </xf>
    <xf numFmtId="0" fontId="16" fillId="0" borderId="0"/>
    <xf numFmtId="0" fontId="13" fillId="0" borderId="0"/>
    <xf numFmtId="0" fontId="13" fillId="0" borderId="0"/>
    <xf numFmtId="0" fontId="13" fillId="0" borderId="0"/>
    <xf numFmtId="165" fontId="15" fillId="0" borderId="0"/>
  </cellStyleXfs>
  <cellXfs count="44">
    <xf numFmtId="0" fontId="0" fillId="0" borderId="0" xfId="0"/>
    <xf numFmtId="0" fontId="1" fillId="2" borderId="0" xfId="9" applyFont="1" applyFill="1" applyProtection="1"/>
    <xf numFmtId="0" fontId="0" fillId="2" borderId="0" xfId="0" applyFill="1"/>
    <xf numFmtId="0" fontId="0" fillId="2" borderId="0" xfId="2" applyNumberFormat="1" applyFont="1" applyFill="1"/>
    <xf numFmtId="0" fontId="2" fillId="2" borderId="0" xfId="3" applyNumberFormat="1" applyFont="1" applyFill="1" applyAlignment="1">
      <alignment horizontal="left"/>
    </xf>
    <xf numFmtId="0" fontId="10" fillId="2" borderId="0" xfId="0" applyFont="1" applyFill="1"/>
    <xf numFmtId="0" fontId="4" fillId="4" borderId="1" xfId="13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6" borderId="1" xfId="13" applyFont="1" applyFill="1" applyBorder="1" applyAlignment="1">
      <alignment horizontal="center" vertical="center"/>
    </xf>
    <xf numFmtId="0" fontId="3" fillId="6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center" vertical="center"/>
    </xf>
    <xf numFmtId="0" fontId="3" fillId="3" borderId="1" xfId="13" applyFont="1" applyFill="1" applyBorder="1" applyAlignment="1">
      <alignment horizontal="center" vertical="center"/>
    </xf>
    <xf numFmtId="0" fontId="4" fillId="4" borderId="1" xfId="13" applyFont="1" applyFill="1" applyBorder="1" applyAlignment="1">
      <alignment horizontal="left" vertical="center"/>
    </xf>
    <xf numFmtId="0" fontId="3" fillId="2" borderId="0" xfId="13" applyFont="1" applyFill="1" applyAlignment="1">
      <alignment horizontal="left" vertical="center"/>
    </xf>
    <xf numFmtId="0" fontId="3" fillId="3" borderId="2" xfId="14" applyNumberFormat="1" applyFont="1" applyFill="1" applyBorder="1"/>
    <xf numFmtId="0" fontId="5" fillId="0" borderId="3" xfId="0" applyFont="1" applyBorder="1"/>
    <xf numFmtId="0" fontId="6" fillId="0" borderId="0" xfId="0" applyFont="1"/>
    <xf numFmtId="0" fontId="7" fillId="2" borderId="0" xfId="2" applyNumberFormat="1" applyFont="1" applyFill="1" applyBorder="1"/>
    <xf numFmtId="0" fontId="7" fillId="2" borderId="4" xfId="13" applyFont="1" applyFill="1" applyBorder="1" applyAlignment="1">
      <alignment horizontal="left" indent="2"/>
    </xf>
    <xf numFmtId="0" fontId="8" fillId="5" borderId="4" xfId="14" applyNumberFormat="1" applyFont="1" applyFill="1" applyBorder="1"/>
    <xf numFmtId="0" fontId="7" fillId="2" borderId="4" xfId="14" applyNumberFormat="1" applyFont="1" applyFill="1" applyBorder="1"/>
    <xf numFmtId="0" fontId="7" fillId="5" borderId="4" xfId="13" applyFont="1" applyFill="1" applyBorder="1" applyAlignment="1">
      <alignment horizontal="left" indent="2"/>
    </xf>
    <xf numFmtId="0" fontId="9" fillId="2" borderId="4" xfId="13" applyFont="1" applyFill="1" applyBorder="1" applyAlignment="1">
      <alignment horizontal="left" indent="2"/>
    </xf>
    <xf numFmtId="0" fontId="12" fillId="2" borderId="4" xfId="13" applyFont="1" applyFill="1" applyBorder="1" applyAlignment="1">
      <alignment horizontal="left" indent="2"/>
    </xf>
    <xf numFmtId="0" fontId="7" fillId="2" borderId="0" xfId="14" applyNumberFormat="1" applyFont="1" applyFill="1"/>
    <xf numFmtId="0" fontId="7" fillId="2" borderId="0" xfId="13" applyFont="1" applyFill="1" applyAlignment="1">
      <alignment horizontal="left" indent="2"/>
    </xf>
    <xf numFmtId="0" fontId="7" fillId="2" borderId="0" xfId="14" applyNumberFormat="1" applyFont="1" applyFill="1" applyAlignment="1">
      <alignment horizontal="left"/>
    </xf>
    <xf numFmtId="0" fontId="7" fillId="2" borderId="0" xfId="14" applyNumberFormat="1" applyFont="1" applyFill="1" applyAlignment="1">
      <alignment horizontal="left" indent="2"/>
    </xf>
    <xf numFmtId="0" fontId="9" fillId="2" borderId="0" xfId="13" applyFont="1" applyFill="1"/>
    <xf numFmtId="0" fontId="9" fillId="2" borderId="3" xfId="1" applyNumberFormat="1" applyFont="1" applyFill="1" applyBorder="1"/>
    <xf numFmtId="0" fontId="0" fillId="2" borderId="3" xfId="2" applyNumberFormat="1" applyFont="1" applyFill="1" applyBorder="1"/>
    <xf numFmtId="0" fontId="9" fillId="2" borderId="3" xfId="2" applyNumberFormat="1" applyFont="1" applyFill="1" applyBorder="1"/>
    <xf numFmtId="0" fontId="3" fillId="3" borderId="1" xfId="2" applyNumberFormat="1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3" fillId="6" borderId="5" xfId="13" applyFont="1" applyFill="1" applyBorder="1" applyAlignment="1">
      <alignment horizontal="center" vertical="center"/>
    </xf>
    <xf numFmtId="0" fontId="3" fillId="6" borderId="0" xfId="13" applyFont="1" applyFill="1" applyAlignment="1">
      <alignment horizontal="center" vertical="center"/>
    </xf>
    <xf numFmtId="0" fontId="3" fillId="3" borderId="5" xfId="13" applyFont="1" applyFill="1" applyBorder="1" applyAlignment="1">
      <alignment horizontal="center" vertical="center"/>
    </xf>
    <xf numFmtId="0" fontId="3" fillId="3" borderId="0" xfId="13" applyFont="1" applyFill="1" applyAlignment="1">
      <alignment horizontal="center" vertical="center"/>
    </xf>
    <xf numFmtId="0" fontId="3" fillId="3" borderId="1" xfId="13" applyFont="1" applyFill="1" applyBorder="1" applyAlignment="1">
      <alignment horizontal="left" vertical="center"/>
    </xf>
    <xf numFmtId="0" fontId="4" fillId="4" borderId="1" xfId="1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7" borderId="1" xfId="2" applyNumberFormat="1" applyFont="1" applyFill="1" applyBorder="1" applyAlignment="1">
      <alignment horizontal="center" vertical="center" wrapText="1"/>
    </xf>
    <xf numFmtId="0" fontId="17" fillId="2" borderId="4" xfId="13" applyFont="1" applyFill="1" applyBorder="1" applyAlignment="1">
      <alignment horizontal="left" indent="2"/>
    </xf>
    <xf numFmtId="0" fontId="18" fillId="2" borderId="4" xfId="13" applyFont="1" applyFill="1" applyBorder="1" applyAlignment="1">
      <alignment horizontal="left" indent="2"/>
    </xf>
  </cellXfs>
  <cellStyles count="15">
    <cellStyle name="Comma" xfId="1" builtinId="3"/>
    <cellStyle name="Comma [0]" xfId="2" builtinId="6"/>
    <cellStyle name="Comma [0] 40" xfId="3" xr:uid="{00000000-0005-0000-0000-000031000000}"/>
    <cellStyle name="Comma [0] 70" xfId="4" xr:uid="{00000000-0005-0000-0000-000032000000}"/>
    <cellStyle name="Comma 10 5" xfId="5" xr:uid="{00000000-0005-0000-0000-000033000000}"/>
    <cellStyle name="Comma 57" xfId="6" xr:uid="{00000000-0005-0000-0000-000034000000}"/>
    <cellStyle name="Comma 60" xfId="7" xr:uid="{00000000-0005-0000-0000-000035000000}"/>
    <cellStyle name="Comma 63" xfId="8" xr:uid="{00000000-0005-0000-0000-000036000000}"/>
    <cellStyle name="Company Name_Worksheet in  US Financial Statements Ref. Workbook - Single Co 2" xfId="9" xr:uid="{00000000-0005-0000-0000-000037000000}"/>
    <cellStyle name="Normal" xfId="0" builtinId="0"/>
    <cellStyle name="Normal 271" xfId="10" xr:uid="{00000000-0005-0000-0000-000038000000}"/>
    <cellStyle name="Normal 273" xfId="11" xr:uid="{00000000-0005-0000-0000-000039000000}"/>
    <cellStyle name="Normal 276" xfId="12" xr:uid="{00000000-0005-0000-0000-00003A000000}"/>
    <cellStyle name="Normal 75 2 2 4" xfId="13" xr:uid="{00000000-0005-0000-0000-00003B000000}"/>
    <cellStyle name="Normal_Worksheet in   Income" xfId="14" xr:uid="{00000000-0005-0000-0000-00003C000000}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183"/>
  <sheetViews>
    <sheetView tabSelected="1" topLeftCell="A7" zoomScale="92" workbookViewId="0">
      <pane xSplit="1" ySplit="7" topLeftCell="B14" activePane="bottomRight" state="frozen"/>
      <selection pane="topRight"/>
      <selection pane="bottomLeft"/>
      <selection pane="bottomRight" activeCell="K22" sqref="K22"/>
    </sheetView>
  </sheetViews>
  <sheetFormatPr defaultColWidth="9.140625" defaultRowHeight="15" outlineLevelRow="1" outlineLevelCol="1"/>
  <cols>
    <col min="1" max="1" width="35.42578125" style="2" customWidth="1"/>
    <col min="2" max="13" width="10.7109375" style="2" customWidth="1" outlineLevel="1"/>
    <col min="14" max="15" width="17.42578125" style="2" customWidth="1"/>
    <col min="16" max="16" width="9.140625" style="2" hidden="1" customWidth="1"/>
    <col min="17" max="17" width="15.85546875" style="2" customWidth="1"/>
    <col min="18" max="18" width="9.140625" style="2"/>
    <col min="19" max="30" width="9.140625" style="2" customWidth="1" outlineLevel="1"/>
    <col min="31" max="31" width="11.140625" style="3" customWidth="1"/>
    <col min="32" max="32" width="9.140625" style="2"/>
    <col min="33" max="40" width="9.140625" style="2" customWidth="1" outlineLevel="1"/>
    <col min="41" max="41" width="9.7109375" style="2" customWidth="1" outlineLevel="1"/>
    <col min="42" max="44" width="9.140625" style="2" customWidth="1" outlineLevel="1"/>
    <col min="45" max="45" width="10.5703125" style="2" customWidth="1"/>
    <col min="46" max="47" width="11.5703125" style="2" customWidth="1"/>
    <col min="48" max="48" width="20" style="3" customWidth="1"/>
    <col min="49" max="49" width="14.5703125" style="2" hidden="1" customWidth="1"/>
    <col min="50" max="50" width="14.28515625" style="2" customWidth="1"/>
    <col min="51" max="51" width="11.5703125" style="2" customWidth="1"/>
    <col min="52" max="16384" width="9.140625" style="2"/>
  </cols>
  <sheetData>
    <row r="1" spans="1:49">
      <c r="A1" s="1" t="s">
        <v>0</v>
      </c>
    </row>
    <row r="2" spans="1:49" collapsed="1">
      <c r="A2" s="4"/>
    </row>
    <row r="3" spans="1:49" ht="15" hidden="1" customHeight="1" outlineLevel="1">
      <c r="A3" s="2" t="s">
        <v>1</v>
      </c>
    </row>
    <row r="4" spans="1:49" ht="15" hidden="1" customHeight="1" outlineLevel="1">
      <c r="A4" s="2" t="s">
        <v>2</v>
      </c>
      <c r="F4" s="3"/>
      <c r="G4" s="3"/>
    </row>
    <row r="5" spans="1:49" ht="15" hidden="1" customHeight="1" outlineLevel="1">
      <c r="A5" s="2" t="s">
        <v>3</v>
      </c>
    </row>
    <row r="6" spans="1:49" ht="15" hidden="1" customHeight="1" outlineLevel="1"/>
    <row r="7" spans="1:49" ht="15" hidden="1" customHeight="1" outlineLevel="1">
      <c r="A7" s="2" t="s">
        <v>4</v>
      </c>
    </row>
    <row r="8" spans="1:49" ht="15" hidden="1" customHeight="1" outlineLevel="1"/>
    <row r="9" spans="1:49">
      <c r="S9" s="5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5">
        <v>10</v>
      </c>
      <c r="AC9" s="5">
        <v>11</v>
      </c>
      <c r="AD9" s="5">
        <v>12</v>
      </c>
    </row>
    <row r="10" spans="1:49" ht="15" customHeight="1">
      <c r="A10" s="38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9" t="s">
        <v>6</v>
      </c>
      <c r="O10" s="39" t="s">
        <v>7</v>
      </c>
      <c r="P10" s="40" t="s">
        <v>8</v>
      </c>
      <c r="Q10" s="7"/>
      <c r="S10" s="34" t="s">
        <v>9</v>
      </c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G10" s="36" t="s">
        <v>10</v>
      </c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U10" s="41" t="s">
        <v>11</v>
      </c>
      <c r="AV10" s="32" t="s">
        <v>12</v>
      </c>
      <c r="AW10" s="33" t="s">
        <v>13</v>
      </c>
    </row>
    <row r="11" spans="1:49">
      <c r="A11" s="38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6" t="s">
        <v>25</v>
      </c>
      <c r="N11" s="39"/>
      <c r="O11" s="39"/>
      <c r="P11" s="40"/>
      <c r="Q11" s="7"/>
      <c r="S11" s="8" t="s">
        <v>14</v>
      </c>
      <c r="T11" s="8" t="s">
        <v>15</v>
      </c>
      <c r="U11" s="8" t="s">
        <v>16</v>
      </c>
      <c r="V11" s="8" t="s">
        <v>17</v>
      </c>
      <c r="W11" s="8" t="s">
        <v>18</v>
      </c>
      <c r="X11" s="8" t="s">
        <v>19</v>
      </c>
      <c r="Y11" s="8" t="s">
        <v>20</v>
      </c>
      <c r="Z11" s="8" t="s">
        <v>21</v>
      </c>
      <c r="AA11" s="8" t="s">
        <v>22</v>
      </c>
      <c r="AB11" s="8" t="s">
        <v>23</v>
      </c>
      <c r="AC11" s="8" t="s">
        <v>24</v>
      </c>
      <c r="AD11" s="8" t="s">
        <v>25</v>
      </c>
      <c r="AE11" s="9" t="s">
        <v>26</v>
      </c>
      <c r="AG11" s="10" t="s">
        <v>14</v>
      </c>
      <c r="AH11" s="10" t="s">
        <v>15</v>
      </c>
      <c r="AI11" s="10" t="s">
        <v>16</v>
      </c>
      <c r="AJ11" s="10" t="s">
        <v>17</v>
      </c>
      <c r="AK11" s="10" t="s">
        <v>18</v>
      </c>
      <c r="AL11" s="10" t="s">
        <v>19</v>
      </c>
      <c r="AM11" s="10" t="s">
        <v>20</v>
      </c>
      <c r="AN11" s="10" t="s">
        <v>27</v>
      </c>
      <c r="AO11" s="10" t="s">
        <v>22</v>
      </c>
      <c r="AP11" s="10" t="s">
        <v>28</v>
      </c>
      <c r="AQ11" s="10" t="s">
        <v>24</v>
      </c>
      <c r="AR11" s="10" t="s">
        <v>29</v>
      </c>
      <c r="AS11" s="11" t="s">
        <v>26</v>
      </c>
      <c r="AU11" s="41"/>
      <c r="AV11" s="32"/>
      <c r="AW11" s="33"/>
    </row>
    <row r="12" spans="1:49" ht="18.75" customHeight="1">
      <c r="A12" s="3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9"/>
      <c r="O12" s="39"/>
      <c r="P12" s="40"/>
      <c r="Q12" s="7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41"/>
      <c r="AV12" s="32"/>
      <c r="AW12" s="33"/>
    </row>
    <row r="13" spans="1:49">
      <c r="A13" s="13"/>
    </row>
    <row r="14" spans="1:49">
      <c r="A14" s="14" t="s">
        <v>30</v>
      </c>
      <c r="B14" s="15" t="s">
        <v>31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O14" s="16">
        <v>0</v>
      </c>
      <c r="S14" s="3" t="e">
        <f>SUMIFS(#REF!,#REF!,'td2023'!$A14,#REF!,'td2023'!$S$9)</f>
        <v>#REF!</v>
      </c>
      <c r="T14" s="3" t="e">
        <f>SUMIFS(#REF!,#REF!,'td2023'!$A14,#REF!,'td2023'!$T$9)</f>
        <v>#REF!</v>
      </c>
      <c r="U14" s="3" t="e">
        <f>SUMIFS(#REF!,#REF!,'td2023'!$A14,#REF!,'td2023'!$U$9)</f>
        <v>#REF!</v>
      </c>
      <c r="V14" s="3" t="e">
        <f>SUMIFS(#REF!,#REF!,'td2023'!$A14,#REF!,'td2023'!$V$9)</f>
        <v>#REF!</v>
      </c>
      <c r="W14" s="3" t="e">
        <f>SUMIFS(#REF!,#REF!,'td2023'!$A14,#REF!,'td2023'!$W$9)</f>
        <v>#REF!</v>
      </c>
      <c r="X14" s="3" t="e">
        <f>SUMIFS(#REF!,#REF!,'td2023'!$A14,#REF!,'td2023'!$X$9)</f>
        <v>#REF!</v>
      </c>
      <c r="Y14" s="3" t="e">
        <f>SUMIFS(#REF!,#REF!,'td2023'!$A14,#REF!,'td2023'!$Y$9)</f>
        <v>#REF!</v>
      </c>
      <c r="Z14" s="3" t="e">
        <f>SUMIFS(#REF!,#REF!,'td2023'!$A14,#REF!,'td2023'!$Z$9)</f>
        <v>#REF!</v>
      </c>
      <c r="AA14" s="3" t="e">
        <f>SUMIFS(#REF!,#REF!,'td2023'!$A14,#REF!,'td2023'!$AA$9)</f>
        <v>#REF!</v>
      </c>
      <c r="AB14" s="3" t="e">
        <f>SUMIFS(#REF!,#REF!,'td2023'!$A14,#REF!,'td2023'!$AB$9)</f>
        <v>#REF!</v>
      </c>
      <c r="AC14" s="3" t="e">
        <f>SUMIFS(#REF!,#REF!,'td2023'!$A14,#REF!,'td2023'!$AC$9)</f>
        <v>#REF!</v>
      </c>
      <c r="AD14" s="3" t="e">
        <f>SUMIFS(#REF!,#REF!,'td2023'!$A14,#REF!,'td2023'!$AD$9)</f>
        <v>#REF!</v>
      </c>
      <c r="AE14" s="17" t="e">
        <f>SUM(S14:AD14)</f>
        <v>#REF!</v>
      </c>
      <c r="AG14" s="2" t="e">
        <f t="shared" ref="AG14:AR14" si="0">B14-S14</f>
        <v>#VALUE!</v>
      </c>
      <c r="AH14" s="2" t="e">
        <f t="shared" si="0"/>
        <v>#REF!</v>
      </c>
      <c r="AI14" s="2" t="e">
        <f t="shared" si="0"/>
        <v>#REF!</v>
      </c>
      <c r="AJ14" s="2" t="e">
        <f t="shared" si="0"/>
        <v>#REF!</v>
      </c>
      <c r="AK14" s="2" t="e">
        <f t="shared" si="0"/>
        <v>#REF!</v>
      </c>
      <c r="AL14" s="2" t="e">
        <f t="shared" si="0"/>
        <v>#REF!</v>
      </c>
      <c r="AM14" s="2" t="e">
        <f t="shared" si="0"/>
        <v>#REF!</v>
      </c>
      <c r="AN14" s="2" t="e">
        <f t="shared" si="0"/>
        <v>#REF!</v>
      </c>
      <c r="AO14" s="2" t="e">
        <f t="shared" si="0"/>
        <v>#REF!</v>
      </c>
      <c r="AP14" s="2" t="e">
        <f t="shared" si="0"/>
        <v>#REF!</v>
      </c>
      <c r="AQ14" s="2" t="e">
        <f t="shared" si="0"/>
        <v>#REF!</v>
      </c>
      <c r="AR14" s="2" t="e">
        <f t="shared" si="0"/>
        <v>#REF!</v>
      </c>
      <c r="AS14" s="2" t="e">
        <f>SUM(AG14:AR14)</f>
        <v>#VALUE!</v>
      </c>
      <c r="AV14" s="3" t="e">
        <f>O14-AE14</f>
        <v>#REF!</v>
      </c>
      <c r="AW14" s="2" t="e">
        <f>#REF!-AE14</f>
        <v>#REF!</v>
      </c>
    </row>
    <row r="15" spans="1:49" ht="15" customHeight="1" outlineLevel="1">
      <c r="A15" s="42" t="s">
        <v>32</v>
      </c>
      <c r="B15" s="16">
        <v>1</v>
      </c>
      <c r="C15" s="16">
        <v>12</v>
      </c>
      <c r="D15" s="16">
        <v>13</v>
      </c>
      <c r="E15" s="16">
        <v>14</v>
      </c>
      <c r="F15" s="16"/>
      <c r="G15" s="16"/>
      <c r="H15" s="16"/>
      <c r="I15" s="16">
        <v>17</v>
      </c>
      <c r="J15" s="16"/>
      <c r="K15" s="16"/>
      <c r="L15" s="16"/>
      <c r="M15" s="16"/>
      <c r="O15" s="1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S15" s="3"/>
    </row>
    <row r="16" spans="1:49" ht="15" customHeight="1" outlineLevel="1">
      <c r="A16" s="42" t="s">
        <v>33</v>
      </c>
      <c r="B16" s="16">
        <v>11</v>
      </c>
      <c r="C16" s="16">
        <v>21</v>
      </c>
      <c r="D16" s="16">
        <v>31</v>
      </c>
      <c r="E16" s="16">
        <v>41</v>
      </c>
      <c r="F16" s="16"/>
      <c r="G16" s="16"/>
      <c r="H16" s="16"/>
      <c r="I16" s="16"/>
      <c r="J16" s="16"/>
      <c r="K16" s="16"/>
      <c r="L16" s="16"/>
      <c r="M16" s="16"/>
      <c r="O16" s="1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S16" s="3"/>
    </row>
    <row r="17" spans="1:45" ht="15" customHeight="1" outlineLevel="1">
      <c r="A17" s="42" t="s">
        <v>34</v>
      </c>
      <c r="B17" s="16">
        <v>12</v>
      </c>
      <c r="C17" s="16">
        <v>22</v>
      </c>
      <c r="D17" s="16">
        <v>32</v>
      </c>
      <c r="E17" s="16">
        <v>42</v>
      </c>
      <c r="F17" s="16"/>
      <c r="G17" s="16"/>
      <c r="H17" s="16"/>
      <c r="I17" s="16"/>
      <c r="J17" s="16"/>
      <c r="K17" s="16"/>
      <c r="L17" s="16"/>
      <c r="M17" s="16"/>
      <c r="O17" s="1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S17" s="3"/>
    </row>
    <row r="18" spans="1:45" ht="15" customHeight="1" outlineLevel="1">
      <c r="A18" s="43" t="s">
        <v>35</v>
      </c>
      <c r="B18" s="16">
        <v>13</v>
      </c>
      <c r="C18" s="16">
        <v>23</v>
      </c>
      <c r="D18" s="16">
        <v>33</v>
      </c>
      <c r="E18" s="16">
        <v>43</v>
      </c>
      <c r="F18" s="16"/>
      <c r="G18" s="16"/>
      <c r="H18" s="16"/>
      <c r="I18" s="16"/>
      <c r="J18" s="16"/>
      <c r="K18" s="16"/>
      <c r="L18" s="16"/>
      <c r="M18" s="16"/>
      <c r="O18" s="1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S18" s="3"/>
    </row>
    <row r="19" spans="1:45">
      <c r="A19" s="19" t="s">
        <v>36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O19" s="1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S19" s="3"/>
    </row>
    <row r="20" spans="1:45">
      <c r="A20" s="20" t="s">
        <v>37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O20" s="16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S20" s="3"/>
    </row>
    <row r="21" spans="1:45" ht="15" customHeight="1" outlineLevel="1">
      <c r="A21" s="18" t="s">
        <v>38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O21" s="1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S21" s="3"/>
    </row>
    <row r="22" spans="1:45" ht="15" customHeight="1" outlineLevel="1">
      <c r="A22" s="18" t="s">
        <v>39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O22" s="1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S22" s="3"/>
    </row>
    <row r="23" spans="1:45" ht="15" customHeight="1" outlineLevel="1">
      <c r="A23" s="18" t="s">
        <v>40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O23" s="1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S23" s="3"/>
    </row>
    <row r="24" spans="1:45" ht="15" customHeight="1" outlineLevel="1">
      <c r="A24" s="18" t="s">
        <v>41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O24" s="1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S24" s="3"/>
    </row>
    <row r="25" spans="1:45" ht="15" customHeight="1" outlineLevel="1">
      <c r="A25" s="18" t="s">
        <v>42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O25" s="1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S25" s="3"/>
    </row>
    <row r="26" spans="1:45" ht="15" customHeight="1" outlineLevel="1">
      <c r="A26" s="18" t="s">
        <v>43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O26" s="1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S26" s="3"/>
    </row>
    <row r="27" spans="1:45" ht="15" customHeight="1" outlineLevel="1">
      <c r="A27" s="18" t="s">
        <v>44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1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S27" s="3"/>
    </row>
    <row r="28" spans="1:45" ht="15" customHeight="1" outlineLevel="1">
      <c r="A28" s="18" t="s">
        <v>45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O28" s="16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S28" s="3"/>
    </row>
    <row r="29" spans="1:45" ht="15" customHeight="1" outlineLevel="1">
      <c r="A29" s="18" t="s">
        <v>46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O29" s="1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S29" s="3"/>
    </row>
    <row r="30" spans="1:45" ht="15" customHeight="1" outlineLevel="1">
      <c r="A30" s="18" t="s">
        <v>47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O30" s="1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S30" s="3"/>
    </row>
    <row r="31" spans="1:45">
      <c r="A31" s="20" t="s">
        <v>48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O31" s="1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S31" s="3"/>
    </row>
    <row r="32" spans="1:45" ht="15" customHeight="1" outlineLevel="1">
      <c r="A32" s="18" t="s">
        <v>49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O32" s="1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S32" s="3"/>
    </row>
    <row r="33" spans="1:50" ht="15" customHeight="1" outlineLevel="1">
      <c r="A33" s="18" t="s">
        <v>50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O33" s="1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S33" s="3"/>
    </row>
    <row r="34" spans="1:50" ht="15" customHeight="1" outlineLevel="1">
      <c r="A34" s="18" t="s">
        <v>51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O34" s="1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S34" s="3"/>
    </row>
    <row r="35" spans="1:50" ht="15" customHeight="1" outlineLevel="1">
      <c r="A35" s="18" t="s">
        <v>52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O35" s="1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S35" s="3"/>
    </row>
    <row r="36" spans="1:50" ht="15" customHeight="1" outlineLevel="1">
      <c r="A36" s="18" t="s">
        <v>53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O36" s="16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S36" s="3"/>
    </row>
    <row r="37" spans="1:50" ht="15" customHeight="1" outlineLevel="1">
      <c r="A37" s="18" t="s">
        <v>54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O37" s="1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S37" s="3"/>
    </row>
    <row r="38" spans="1:50" ht="15" customHeight="1" outlineLevel="1">
      <c r="A38" s="18" t="s">
        <v>55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O38" s="1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S38" s="3"/>
    </row>
    <row r="39" spans="1:50" ht="15" customHeight="1" outlineLevel="1">
      <c r="A39" s="18" t="s">
        <v>56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O39" s="1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S39" s="3"/>
    </row>
    <row r="40" spans="1:50" ht="15" customHeight="1" outlineLevel="1">
      <c r="A40" s="18" t="s">
        <v>57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O40" s="16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S40" s="3"/>
    </row>
    <row r="41" spans="1:50" ht="15" customHeight="1" outlineLevel="1">
      <c r="A41" s="21" t="s">
        <v>58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O41" s="1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S41" s="3"/>
      <c r="AX41" s="2">
        <f>AV41*14800</f>
        <v>0</v>
      </c>
    </row>
    <row r="42" spans="1:50" ht="15" customHeight="1" outlineLevel="1">
      <c r="A42" s="18" t="s">
        <v>59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1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S42" s="3"/>
    </row>
    <row r="43" spans="1:50" collapsed="1">
      <c r="A43" s="20" t="s">
        <v>60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O43" s="16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S43" s="3"/>
    </row>
    <row r="44" spans="1:50" ht="15" hidden="1" customHeight="1" outlineLevel="1">
      <c r="A44" s="18" t="s">
        <v>61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O44" s="16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S44" s="3"/>
    </row>
    <row r="45" spans="1:50" ht="15" hidden="1" customHeight="1" outlineLevel="1">
      <c r="A45" s="18" t="s">
        <v>62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O45" s="1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S45" s="3"/>
    </row>
    <row r="46" spans="1:50" ht="15" hidden="1" customHeight="1" outlineLevel="1">
      <c r="A46" s="18" t="s">
        <v>63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O46" s="16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S46" s="3"/>
    </row>
    <row r="47" spans="1:50" ht="15" hidden="1" customHeight="1" outlineLevel="1">
      <c r="A47" s="18" t="s">
        <v>64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O47" s="16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S47" s="3"/>
    </row>
    <row r="48" spans="1:50" ht="15" hidden="1" customHeight="1" outlineLevel="1">
      <c r="A48" s="18" t="s">
        <v>65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O48" s="16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S48" s="3"/>
    </row>
    <row r="49" spans="1:45" ht="15" hidden="1" customHeight="1" outlineLevel="1">
      <c r="A49" s="18" t="s">
        <v>66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O49" s="16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S49" s="3"/>
    </row>
    <row r="50" spans="1:45" ht="15" hidden="1" customHeight="1" outlineLevel="1">
      <c r="A50" s="18" t="s">
        <v>67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O50" s="16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S50" s="3"/>
    </row>
    <row r="51" spans="1:45" ht="15" hidden="1" customHeight="1" outlineLevel="1">
      <c r="A51" s="18" t="s">
        <v>68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O51" s="16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S51" s="3"/>
    </row>
    <row r="52" spans="1:45" ht="15" hidden="1" customHeight="1" outlineLevel="1">
      <c r="A52" s="18" t="s">
        <v>69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O52" s="16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S52" s="3"/>
    </row>
    <row r="53" spans="1:45" ht="15" hidden="1" customHeight="1" outlineLevel="1">
      <c r="A53" s="18" t="s">
        <v>70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O53" s="1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S53" s="3"/>
    </row>
    <row r="54" spans="1:45" ht="15" hidden="1" customHeight="1" outlineLevel="1">
      <c r="A54" s="18" t="s">
        <v>71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O54" s="16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S54" s="3"/>
    </row>
    <row r="55" spans="1:45" ht="15" hidden="1" customHeight="1" outlineLevel="1">
      <c r="A55" s="18" t="s">
        <v>72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O55" s="16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S55" s="3"/>
    </row>
    <row r="56" spans="1:45" ht="15" hidden="1" customHeight="1" outlineLevel="1">
      <c r="A56" s="18" t="s">
        <v>73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O56" s="16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S56" s="3"/>
    </row>
    <row r="57" spans="1:45" ht="15" hidden="1" customHeight="1" outlineLevel="1">
      <c r="A57" s="18" t="s">
        <v>74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O57" s="16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S57" s="3"/>
    </row>
    <row r="58" spans="1:45" ht="15" hidden="1" customHeight="1" outlineLevel="1">
      <c r="A58" s="22" t="s">
        <v>75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O58" s="16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S58" s="3"/>
    </row>
    <row r="59" spans="1:45" ht="15" hidden="1" customHeight="1" outlineLevel="1">
      <c r="A59" s="22" t="s">
        <v>76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O59" s="16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S59" s="3"/>
    </row>
    <row r="60" spans="1:45" ht="15" hidden="1" customHeight="1" outlineLevel="1">
      <c r="A60" s="22" t="s">
        <v>77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O60" s="1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S60" s="3"/>
    </row>
    <row r="61" spans="1:45" ht="15" hidden="1" customHeight="1" outlineLevel="1">
      <c r="A61" s="22" t="s">
        <v>78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O61" s="1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S61" s="3"/>
    </row>
    <row r="62" spans="1:45" ht="15" hidden="1" customHeight="1" outlineLevel="1">
      <c r="A62" s="22" t="s">
        <v>79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O62" s="16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S62" s="3"/>
    </row>
    <row r="63" spans="1:45" ht="15" hidden="1" customHeight="1" outlineLevel="1">
      <c r="A63" s="22" t="s">
        <v>80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O63" s="16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S63" s="3"/>
    </row>
    <row r="64" spans="1:45" ht="15" hidden="1" customHeight="1" outlineLevel="1">
      <c r="A64" s="22" t="s">
        <v>81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O64" s="16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S64" s="3"/>
    </row>
    <row r="65" spans="1:45" ht="15" hidden="1" customHeight="1" outlineLevel="1">
      <c r="A65" s="22" t="s">
        <v>82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O65" s="16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S65" s="3"/>
    </row>
    <row r="66" spans="1:45" ht="15" hidden="1" customHeight="1" outlineLevel="1">
      <c r="A66" s="22" t="s">
        <v>83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O66" s="16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S66" s="3"/>
    </row>
    <row r="67" spans="1:45" ht="15" hidden="1" customHeight="1" outlineLevel="1">
      <c r="A67" s="18" t="s">
        <v>84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O67" s="16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S67" s="3"/>
    </row>
    <row r="68" spans="1:45" ht="15" hidden="1" customHeight="1" outlineLevel="1">
      <c r="A68" s="18" t="s">
        <v>85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O68" s="16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S68" s="3"/>
    </row>
    <row r="69" spans="1:45" ht="15" hidden="1" customHeight="1" outlineLevel="1">
      <c r="A69" s="18" t="s">
        <v>86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O69" s="1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S69" s="3"/>
    </row>
    <row r="70" spans="1:45" ht="15" hidden="1" customHeight="1" outlineLevel="1">
      <c r="A70" s="18" t="s">
        <v>87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O70" s="1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S70" s="3"/>
    </row>
    <row r="71" spans="1:45" ht="15" hidden="1" customHeight="1" outlineLevel="1">
      <c r="A71" s="18" t="s">
        <v>88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O71" s="16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S71" s="3"/>
    </row>
    <row r="72" spans="1:45" ht="15" hidden="1" customHeight="1" outlineLevel="1">
      <c r="A72" s="18" t="s">
        <v>89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O72" s="1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S72" s="3"/>
    </row>
    <row r="73" spans="1:45" ht="15" hidden="1" customHeight="1" outlineLevel="1">
      <c r="A73" s="18" t="s">
        <v>90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O73" s="16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S73" s="3"/>
    </row>
    <row r="74" spans="1:45" ht="15" hidden="1" customHeight="1" outlineLevel="1">
      <c r="A74" s="18" t="s">
        <v>91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O74" s="16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S74" s="3"/>
    </row>
    <row r="75" spans="1:45" ht="15" hidden="1" customHeight="1" outlineLevel="1">
      <c r="A75" s="18" t="s">
        <v>92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O75" s="16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S75" s="3"/>
    </row>
    <row r="76" spans="1:45" ht="15" hidden="1" customHeight="1" outlineLevel="1">
      <c r="A76" s="18" t="s">
        <v>93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O76" s="16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S76" s="3"/>
    </row>
    <row r="77" spans="1:45" ht="15" hidden="1" customHeight="1" outlineLevel="1">
      <c r="A77" s="18" t="s">
        <v>94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O77" s="1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S77" s="3"/>
    </row>
    <row r="78" spans="1:45" ht="15" hidden="1" customHeight="1" outlineLevel="1">
      <c r="A78" s="18" t="s">
        <v>95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O78" s="16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S78" s="3"/>
    </row>
    <row r="79" spans="1:45" ht="15" hidden="1" customHeight="1" outlineLevel="1">
      <c r="A79" s="23" t="s">
        <v>96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O79" s="16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S79" s="3"/>
    </row>
    <row r="80" spans="1:45" collapsed="1">
      <c r="A80" s="20" t="s">
        <v>97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O80" s="16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S80" s="3"/>
    </row>
    <row r="81" spans="1:45" ht="15" hidden="1" customHeight="1" outlineLevel="1">
      <c r="A81" s="18" t="s">
        <v>98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O81" s="16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S81" s="3"/>
    </row>
    <row r="82" spans="1:45" ht="15" hidden="1" customHeight="1" outlineLevel="1">
      <c r="A82" s="18" t="s">
        <v>99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O82" s="16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S82" s="3"/>
    </row>
    <row r="83" spans="1:45" ht="15" hidden="1" customHeight="1" outlineLevel="1">
      <c r="A83" s="18" t="s">
        <v>100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O83" s="16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S83" s="3"/>
    </row>
    <row r="84" spans="1:45" ht="15" hidden="1" customHeight="1" outlineLevel="1">
      <c r="A84" s="18" t="s">
        <v>101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O84" s="16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S84" s="3"/>
    </row>
    <row r="85" spans="1:45" ht="15" hidden="1" customHeight="1" outlineLevel="1">
      <c r="A85" s="18" t="s">
        <v>102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O85" s="1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S85" s="3"/>
    </row>
    <row r="86" spans="1:45" collapsed="1">
      <c r="A86" s="20" t="s">
        <v>103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O86" s="16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S86" s="3"/>
    </row>
    <row r="87" spans="1:45" ht="15" hidden="1" customHeight="1" outlineLevel="1">
      <c r="A87" s="18" t="s">
        <v>104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O87" s="16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S87" s="3"/>
    </row>
    <row r="88" spans="1:45" ht="15" hidden="1" customHeight="1" outlineLevel="1">
      <c r="A88" s="18" t="s">
        <v>105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O88" s="16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S88" s="3"/>
    </row>
    <row r="89" spans="1:45" ht="15" hidden="1" customHeight="1" outlineLevel="1">
      <c r="A89" s="18" t="s">
        <v>106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O89" s="16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S89" s="3"/>
    </row>
    <row r="90" spans="1:45" ht="15" hidden="1" customHeight="1" outlineLevel="1">
      <c r="A90" s="18" t="s">
        <v>107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O90" s="16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S90" s="3"/>
    </row>
    <row r="91" spans="1:45" ht="15" hidden="1" customHeight="1" outlineLevel="1">
      <c r="A91" s="18" t="s">
        <v>108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O91" s="16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S91" s="3"/>
    </row>
    <row r="92" spans="1:45" ht="15" hidden="1" customHeight="1" outlineLevel="1">
      <c r="A92" s="18" t="s">
        <v>109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O92" s="16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S92" s="3"/>
    </row>
    <row r="93" spans="1:45" ht="15" hidden="1" customHeight="1" outlineLevel="1">
      <c r="A93" s="18" t="s">
        <v>110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O93" s="1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S93" s="3"/>
    </row>
    <row r="94" spans="1:45" ht="15" hidden="1" customHeight="1" outlineLevel="1">
      <c r="A94" s="18" t="s">
        <v>111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O94" s="16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S94" s="3"/>
    </row>
    <row r="95" spans="1:45" ht="15" hidden="1" customHeight="1" outlineLevel="1">
      <c r="A95" s="18" t="s">
        <v>112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O95" s="16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S95" s="3"/>
    </row>
    <row r="96" spans="1:45" ht="15" hidden="1" customHeight="1" outlineLevel="1">
      <c r="A96" s="18" t="s">
        <v>113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O96" s="16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S96" s="3"/>
    </row>
    <row r="97" spans="1:45" ht="15" hidden="1" customHeight="1" outlineLevel="1">
      <c r="A97" s="18" t="s">
        <v>114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O97" s="16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S97" s="3"/>
    </row>
    <row r="98" spans="1:45" ht="15" hidden="1" customHeight="1" outlineLevel="1">
      <c r="A98" s="18" t="s">
        <v>115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O98" s="16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S98" s="3"/>
    </row>
    <row r="99" spans="1:45" ht="15" hidden="1" customHeight="1" outlineLevel="1">
      <c r="A99" s="18" t="s">
        <v>116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O99" s="16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S99" s="3"/>
    </row>
    <row r="100" spans="1:45" ht="15" hidden="1" customHeight="1" outlineLevel="1">
      <c r="A100" s="18" t="s">
        <v>117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O100" s="16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S100" s="3"/>
    </row>
    <row r="101" spans="1:45" ht="15" hidden="1" customHeight="1" outlineLevel="1">
      <c r="A101" s="18" t="s">
        <v>118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O101" s="1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S101" s="3"/>
    </row>
    <row r="102" spans="1:45" ht="15" hidden="1" customHeight="1" outlineLevel="1">
      <c r="A102" s="18" t="s">
        <v>119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O102" s="16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S102" s="3"/>
    </row>
    <row r="103" spans="1:45" ht="15" hidden="1" customHeight="1" outlineLevel="1">
      <c r="A103" s="23" t="s">
        <v>120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O103" s="16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S103" s="3"/>
    </row>
    <row r="104" spans="1:45" ht="15" hidden="1" customHeight="1" outlineLevel="1">
      <c r="A104" s="23" t="s">
        <v>121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O104" s="16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S104" s="3"/>
    </row>
    <row r="105" spans="1:45" ht="15" hidden="1" customHeight="1" outlineLevel="1">
      <c r="A105" s="23" t="s">
        <v>122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O105" s="16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S105" s="3"/>
    </row>
    <row r="106" spans="1:45" collapsed="1">
      <c r="A106" s="24" t="s">
        <v>123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O106" s="16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S106" s="3"/>
    </row>
    <row r="107" spans="1:45" ht="15" hidden="1" customHeight="1" outlineLevel="1">
      <c r="A107" s="18" t="s">
        <v>124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O107" s="16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S107" s="3"/>
    </row>
    <row r="108" spans="1:45" ht="15" hidden="1" customHeight="1" outlineLevel="1">
      <c r="A108" s="18" t="s">
        <v>125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O108" s="16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S108" s="3"/>
    </row>
    <row r="109" spans="1:45" ht="15" hidden="1" customHeight="1" outlineLevel="1">
      <c r="A109" s="18" t="s">
        <v>126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O109" s="1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S109" s="3"/>
    </row>
    <row r="110" spans="1:45" collapsed="1">
      <c r="A110" s="24" t="s">
        <v>127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O110" s="16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S110" s="3"/>
    </row>
    <row r="111" spans="1:45" ht="15" hidden="1" customHeight="1" outlineLevel="1">
      <c r="A111" s="18" t="s">
        <v>128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O111" s="16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S111" s="3"/>
    </row>
    <row r="112" spans="1:45" ht="15" hidden="1" customHeight="1" outlineLevel="1">
      <c r="A112" s="25" t="s">
        <v>129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O112" s="16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S112" s="3"/>
    </row>
    <row r="113" spans="1:50" ht="15" hidden="1" customHeight="1" outlineLevel="1">
      <c r="A113" s="18" t="s">
        <v>130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O113" s="16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S113" s="3"/>
    </row>
    <row r="114" spans="1:50" ht="15" hidden="1" customHeight="1" outlineLevel="1">
      <c r="A114" s="21" t="s">
        <v>131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O114" s="16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S114" s="3"/>
      <c r="AX114" s="2">
        <f>AV114/12*5</f>
        <v>0</v>
      </c>
    </row>
    <row r="115" spans="1:50" ht="15" hidden="1" customHeight="1" outlineLevel="1">
      <c r="A115" s="18" t="s">
        <v>132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O115" s="16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S115" s="3"/>
    </row>
    <row r="116" spans="1:50" ht="15" hidden="1" customHeight="1" outlineLevel="1">
      <c r="A116" s="18" t="s">
        <v>133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O116" s="16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S116" s="3"/>
    </row>
    <row r="117" spans="1:50" ht="15" hidden="1" customHeight="1" outlineLevel="1">
      <c r="A117" s="18" t="s">
        <v>134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O117" s="1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S117" s="3"/>
    </row>
    <row r="118" spans="1:50" ht="15" hidden="1" customHeight="1" outlineLevel="1">
      <c r="A118" s="18" t="s">
        <v>135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O118" s="16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S118" s="3"/>
    </row>
    <row r="119" spans="1:50" ht="15" hidden="1" customHeight="1" outlineLevel="1">
      <c r="A119" s="18" t="s">
        <v>136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O119" s="16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S119" s="3"/>
    </row>
    <row r="120" spans="1:50" ht="15" hidden="1" customHeight="1" outlineLevel="1">
      <c r="A120" s="18" t="s">
        <v>137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O120" s="16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S120" s="3"/>
    </row>
    <row r="121" spans="1:50" ht="15" hidden="1" customHeight="1" outlineLevel="1">
      <c r="A121" s="18" t="s">
        <v>138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O121" s="16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S121" s="3"/>
    </row>
    <row r="122" spans="1:50" ht="15" hidden="1" customHeight="1" outlineLevel="1">
      <c r="A122" s="18" t="s">
        <v>139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O122" s="16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S122" s="3"/>
    </row>
    <row r="123" spans="1:50" ht="15" hidden="1" customHeight="1" outlineLevel="1">
      <c r="A123" s="21" t="s">
        <v>140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O123" s="16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S123" s="3"/>
      <c r="AX123" s="2">
        <f>AV123*14800</f>
        <v>0</v>
      </c>
    </row>
    <row r="124" spans="1:50" ht="15" hidden="1" customHeight="1" outlineLevel="1">
      <c r="A124" s="18" t="s">
        <v>141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O124" s="16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S124" s="3"/>
    </row>
    <row r="125" spans="1:50" ht="15" hidden="1" customHeight="1" outlineLevel="1">
      <c r="A125" s="18" t="s">
        <v>142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O125" s="1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S125" s="3"/>
    </row>
    <row r="126" spans="1:50" ht="15" hidden="1" customHeight="1" outlineLevel="1">
      <c r="A126" s="23" t="s">
        <v>143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O126" s="16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S126" s="3"/>
    </row>
    <row r="127" spans="1:50" ht="15" hidden="1" customHeight="1" outlineLevel="1">
      <c r="A127" s="23" t="s">
        <v>144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O127" s="16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S127" s="3"/>
    </row>
    <row r="128" spans="1:50" ht="15" hidden="1" customHeight="1" outlineLevel="1">
      <c r="A128" s="23" t="s">
        <v>145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O128" s="1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S128" s="3"/>
    </row>
    <row r="129" spans="1:51" ht="15" hidden="1" customHeight="1" outlineLevel="1">
      <c r="A129" s="23" t="s">
        <v>146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O129" s="16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S129" s="3"/>
    </row>
    <row r="130" spans="1:51" ht="15" hidden="1" customHeight="1" outlineLevel="1">
      <c r="A130" s="23" t="s">
        <v>147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O130" s="16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S130" s="3"/>
    </row>
    <row r="131" spans="1:51" collapsed="1">
      <c r="A131" s="24" t="s">
        <v>148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O131" s="16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S131" s="3"/>
    </row>
    <row r="132" spans="1:51" ht="15" hidden="1" customHeight="1" outlineLevel="1">
      <c r="A132" s="18" t="s">
        <v>149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O132" s="16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S132" s="3"/>
    </row>
    <row r="133" spans="1:51" ht="15" hidden="1" customHeight="1" outlineLevel="1">
      <c r="A133" s="18" t="s">
        <v>150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O133" s="1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S133" s="3"/>
    </row>
    <row r="134" spans="1:51" ht="15" hidden="1" customHeight="1" outlineLevel="1">
      <c r="A134" s="18" t="s">
        <v>151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O134" s="16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S134" s="3"/>
    </row>
    <row r="135" spans="1:51" ht="15" hidden="1" customHeight="1" outlineLevel="1">
      <c r="A135" s="18" t="s">
        <v>152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O135" s="16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S135" s="3"/>
    </row>
    <row r="136" spans="1:51" ht="15" hidden="1" customHeight="1" outlineLevel="1">
      <c r="A136" s="18" t="s">
        <v>153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O136" s="16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S136" s="3"/>
    </row>
    <row r="137" spans="1:51" ht="15" hidden="1" customHeight="1" outlineLevel="1">
      <c r="A137" s="18" t="s">
        <v>154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O137" s="16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S137" s="3"/>
    </row>
    <row r="138" spans="1:51" ht="15" hidden="1" customHeight="1" outlineLevel="1">
      <c r="A138" s="18" t="s">
        <v>155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O138" s="16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S138" s="3"/>
      <c r="AX138" s="2">
        <f>AV138/12</f>
        <v>0</v>
      </c>
      <c r="AY138" s="2">
        <f>AX138*10</f>
        <v>0</v>
      </c>
    </row>
    <row r="139" spans="1:51" ht="15" hidden="1" customHeight="1" outlineLevel="1">
      <c r="A139" s="18" t="s">
        <v>156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O139" s="16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S139" s="3"/>
      <c r="AX139" s="2">
        <f>AV139/12</f>
        <v>0</v>
      </c>
      <c r="AY139" s="2">
        <f>AX139*8</f>
        <v>0</v>
      </c>
    </row>
    <row r="140" spans="1:51" ht="15" hidden="1" customHeight="1" outlineLevel="1">
      <c r="A140" s="18" t="s">
        <v>157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O140" s="16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S140" s="3"/>
    </row>
    <row r="141" spans="1:51" ht="15" hidden="1" customHeight="1" outlineLevel="1">
      <c r="A141" s="18" t="s">
        <v>158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O141" s="1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S141" s="3"/>
    </row>
    <row r="142" spans="1:51" ht="15" hidden="1" customHeight="1" outlineLevel="1">
      <c r="A142" s="18" t="s">
        <v>159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O142" s="16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S142" s="3"/>
    </row>
    <row r="143" spans="1:51" ht="15" hidden="1" customHeight="1" outlineLevel="1">
      <c r="A143" s="18" t="s">
        <v>160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O143" s="16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S143" s="3"/>
    </row>
    <row r="144" spans="1:51" ht="15" hidden="1" customHeight="1" outlineLevel="1">
      <c r="A144" s="18" t="s">
        <v>161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O144" s="16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S144" s="3"/>
    </row>
    <row r="145" spans="1:45" ht="15" hidden="1" customHeight="1" outlineLevel="1">
      <c r="A145" s="18" t="s">
        <v>162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O145" s="16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S145" s="3"/>
    </row>
    <row r="146" spans="1:45" ht="15" hidden="1" customHeight="1" outlineLevel="1">
      <c r="A146" s="18" t="s">
        <v>163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O146" s="16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S146" s="3"/>
    </row>
    <row r="147" spans="1:45" ht="15" hidden="1" customHeight="1" outlineLevel="1">
      <c r="A147" s="18" t="s">
        <v>164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O147" s="1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S147" s="3"/>
    </row>
    <row r="148" spans="1:45" ht="15" hidden="1" customHeight="1" outlineLevel="1">
      <c r="A148" s="18" t="s">
        <v>165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O148" s="16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S148" s="3"/>
    </row>
    <row r="149" spans="1:45" ht="15" hidden="1" customHeight="1" outlineLevel="1">
      <c r="A149" s="18" t="s">
        <v>166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O149" s="1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S149" s="3"/>
    </row>
    <row r="150" spans="1:45" ht="15" hidden="1" customHeight="1" outlineLevel="1">
      <c r="A150" s="18" t="s">
        <v>167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O150" s="16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S150" s="3"/>
    </row>
    <row r="151" spans="1:45" ht="15" hidden="1" customHeight="1" outlineLevel="1">
      <c r="A151" s="18" t="s">
        <v>168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O151" s="16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S151" s="3"/>
    </row>
    <row r="152" spans="1:45" ht="15" hidden="1" customHeight="1" outlineLevel="1">
      <c r="A152" s="18" t="s">
        <v>169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O152" s="16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S152" s="3"/>
    </row>
    <row r="153" spans="1:45" ht="15" hidden="1" customHeight="1" outlineLevel="1">
      <c r="A153" s="18" t="s">
        <v>170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O153" s="16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S153" s="3"/>
    </row>
    <row r="154" spans="1:45" ht="15" hidden="1" customHeight="1" outlineLevel="1">
      <c r="A154" s="18" t="s">
        <v>171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O154" s="16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S154" s="3"/>
    </row>
    <row r="155" spans="1:45" ht="15" hidden="1" customHeight="1" outlineLevel="1">
      <c r="A155" s="18" t="s">
        <v>172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O155" s="16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S155" s="3"/>
    </row>
    <row r="156" spans="1:45" ht="15" hidden="1" customHeight="1" outlineLevel="1">
      <c r="A156" s="18" t="s">
        <v>173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O156" s="16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S156" s="3"/>
    </row>
    <row r="157" spans="1:45" ht="15" hidden="1" customHeight="1" outlineLevel="1">
      <c r="A157" s="18" t="s">
        <v>174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O157" s="1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S157" s="3"/>
    </row>
    <row r="158" spans="1:45" ht="15" hidden="1" customHeight="1" outlineLevel="1">
      <c r="A158" s="18" t="s">
        <v>175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O158" s="16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S158" s="3"/>
    </row>
    <row r="159" spans="1:45" ht="15" hidden="1" customHeight="1" outlineLevel="1">
      <c r="A159" s="23" t="s">
        <v>176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O159" s="16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S159" s="3"/>
    </row>
    <row r="160" spans="1:45" ht="15" hidden="1" customHeight="1" outlineLevel="1">
      <c r="A160" s="23" t="s">
        <v>177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O160" s="16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S160" s="3"/>
    </row>
    <row r="161" spans="1:45" ht="15" hidden="1" customHeight="1" outlineLevel="1">
      <c r="A161" s="23" t="s">
        <v>178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O161" s="16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S161" s="3"/>
    </row>
    <row r="162" spans="1:45" ht="15" hidden="1" customHeight="1" outlineLevel="1">
      <c r="A162" s="23" t="s">
        <v>179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O162" s="16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S162" s="3"/>
    </row>
    <row r="163" spans="1:45" ht="15" hidden="1" customHeight="1" outlineLevel="1">
      <c r="A163" s="23" t="s">
        <v>180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O163" s="16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S163" s="3"/>
    </row>
    <row r="164" spans="1:45" ht="15" hidden="1" customHeight="1" outlineLevel="1">
      <c r="A164" s="23" t="s">
        <v>181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O164" s="16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S164" s="3"/>
    </row>
    <row r="165" spans="1:45" ht="15" hidden="1" customHeight="1" outlineLevel="1">
      <c r="A165" s="23" t="s">
        <v>182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O165" s="1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S165" s="3"/>
    </row>
    <row r="166" spans="1:45" ht="15" hidden="1" customHeight="1" outlineLevel="1">
      <c r="A166" s="23" t="s">
        <v>183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O166" s="16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S166" s="3"/>
    </row>
    <row r="167" spans="1:45" ht="15" hidden="1" customHeight="1" outlineLevel="1">
      <c r="A167" s="23" t="s">
        <v>184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O167" s="16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S167" s="3"/>
    </row>
    <row r="168" spans="1:45" collapsed="1">
      <c r="A168" s="26" t="s">
        <v>185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O168" s="16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S168" s="3"/>
    </row>
    <row r="169" spans="1:45" ht="15" hidden="1" customHeight="1" outlineLevel="1">
      <c r="A169" s="27" t="s">
        <v>186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O169" s="16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S169" s="3"/>
    </row>
    <row r="170" spans="1:45" ht="15" hidden="1" customHeight="1" outlineLevel="1">
      <c r="A170" s="27" t="s">
        <v>187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O170" s="16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S170" s="3"/>
    </row>
    <row r="171" spans="1:45" ht="15" hidden="1" customHeight="1" outlineLevel="1">
      <c r="A171" s="27" t="s">
        <v>188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O171" s="16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S171" s="3"/>
    </row>
    <row r="172" spans="1:45" ht="15" hidden="1" customHeight="1" outlineLevel="1">
      <c r="A172" s="27" t="s">
        <v>189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O172" s="16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S172" s="3"/>
    </row>
    <row r="173" spans="1:45" ht="15" hidden="1" customHeight="1" outlineLevel="1">
      <c r="A173" s="27" t="s">
        <v>190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O173" s="16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S173" s="3"/>
    </row>
    <row r="174" spans="1:45" ht="15" hidden="1" customHeight="1" outlineLevel="1">
      <c r="A174" s="27" t="s">
        <v>191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O174" s="16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S174" s="3"/>
    </row>
    <row r="175" spans="1:45" ht="15" hidden="1" customHeight="1" outlineLevel="1">
      <c r="A175" s="27" t="s">
        <v>192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O175" s="16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S175" s="3"/>
    </row>
    <row r="176" spans="1:45" ht="15" hidden="1" customHeight="1" outlineLevel="1">
      <c r="A176" s="27" t="s">
        <v>193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O176" s="16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S176" s="3"/>
    </row>
    <row r="177" spans="1:48" ht="15" hidden="1" customHeight="1" outlineLevel="1">
      <c r="A177" s="27" t="s">
        <v>194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O177" s="16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S177" s="3"/>
    </row>
    <row r="178" spans="1:48" ht="15" hidden="1" customHeight="1" outlineLevel="1">
      <c r="A178" s="27" t="s">
        <v>195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O178" s="16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S178" s="3"/>
    </row>
    <row r="179" spans="1:48" ht="15" hidden="1" customHeight="1" outlineLevel="1">
      <c r="A179" s="27" t="s">
        <v>196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O179" s="16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S179" s="3"/>
    </row>
    <row r="180" spans="1:48" ht="15" hidden="1" customHeight="1" outlineLevel="1">
      <c r="A180" s="27" t="s">
        <v>197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O180" s="16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S180" s="3"/>
    </row>
    <row r="181" spans="1:48" ht="15" hidden="1" customHeight="1" outlineLevel="1">
      <c r="A181" s="27" t="s">
        <v>198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O181" s="16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S181" s="3"/>
    </row>
    <row r="182" spans="1:48">
      <c r="A182" s="28" t="s">
        <v>199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O182" s="16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S182" s="3"/>
    </row>
    <row r="183" spans="1:48">
      <c r="A183" s="14" t="s">
        <v>200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1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V183" s="31"/>
    </row>
  </sheetData>
  <mergeCells count="9">
    <mergeCell ref="AV10:AV12"/>
    <mergeCell ref="AW10:AW12"/>
    <mergeCell ref="S10:AE10"/>
    <mergeCell ref="AG10:AS10"/>
    <mergeCell ref="A10:A12"/>
    <mergeCell ref="N10:N12"/>
    <mergeCell ref="O10:O12"/>
    <mergeCell ref="P10:P12"/>
    <mergeCell ref="AU10:AU12"/>
  </mergeCells>
  <conditionalFormatting sqref="A77:A78">
    <cfRule type="duplicateValues" dxfId="1" priority="4"/>
  </conditionalFormatting>
  <conditionalFormatting sqref="A147">
    <cfRule type="duplicateValues" dxfId="0" priority="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0851b9-a29c-4e64-b907-7b37dd7c0144" xsi:nil="true"/>
    <lcf76f155ced4ddcb4097134ff3c332f xmlns="ed3c4d07-1fce-44c7-89b2-5fc94d2a529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524E3CE54CC6448962C6AFD1FC5BCD" ma:contentTypeVersion="19" ma:contentTypeDescription="Create a new document." ma:contentTypeScope="" ma:versionID="5c1a1c53a6534896eb6f5584c2e17324">
  <xsd:schema xmlns:xsd="http://www.w3.org/2001/XMLSchema" xmlns:xs="http://www.w3.org/2001/XMLSchema" xmlns:p="http://schemas.microsoft.com/office/2006/metadata/properties" xmlns:ns1="http://schemas.microsoft.com/sharepoint/v3" xmlns:ns2="ed3c4d07-1fce-44c7-89b2-5fc94d2a5298" xmlns:ns3="120851b9-a29c-4e64-b907-7b37dd7c0144" targetNamespace="http://schemas.microsoft.com/office/2006/metadata/properties" ma:root="true" ma:fieldsID="dfceac69c41fb85baabfb218b592b22f" ns1:_="" ns2:_="" ns3:_="">
    <xsd:import namespace="http://schemas.microsoft.com/sharepoint/v3"/>
    <xsd:import namespace="ed3c4d07-1fce-44c7-89b2-5fc94d2a5298"/>
    <xsd:import namespace="120851b9-a29c-4e64-b907-7b37dd7c0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c4d07-1fce-44c7-89b2-5fc94d2a52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703287-8906-4a54-a87d-ec5220987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851b9-a29c-4e64-b907-7b37dd7c01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2f65699-0de9-4abc-bbb2-7ea57e758f3a}" ma:internalName="TaxCatchAll" ma:showField="CatchAllData" ma:web="120851b9-a29c-4e64-b907-7b37dd7c0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37AE3-605E-4BF8-A8EF-89B76E83F5E4}">
  <ds:schemaRefs/>
</ds:datastoreItem>
</file>

<file path=customXml/itemProps2.xml><?xml version="1.0" encoding="utf-8"?>
<ds:datastoreItem xmlns:ds="http://schemas.openxmlformats.org/officeDocument/2006/customXml" ds:itemID="{D216C949-4547-4635-84CE-F6F7B4A00DA5}">
  <ds:schemaRefs/>
</ds:datastoreItem>
</file>

<file path=customXml/itemProps3.xml><?xml version="1.0" encoding="utf-8"?>
<ds:datastoreItem xmlns:ds="http://schemas.openxmlformats.org/officeDocument/2006/customXml" ds:itemID="{A7878BE9-26B5-45C3-94C4-3D0E59E77F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Mukhmainna Syamsuddin</dc:creator>
  <cp:lastModifiedBy>Marcelinus Fajar</cp:lastModifiedBy>
  <dcterms:created xsi:type="dcterms:W3CDTF">2019-12-30T01:54:00Z</dcterms:created>
  <dcterms:modified xsi:type="dcterms:W3CDTF">2023-10-27T08:17:58Z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0x01010009524E3CE54CC6448962C6AFD1FC5BCD</vt:lpwstr>
  </property>
  <property fmtid="{D5CDD505-2E9C-101B-9397-08002B2CF9AE}" pid="3" name="MediaServiceImageTags">
    <vt:lpwstr/>
  </property>
  <property fmtid="{D5CDD505-2E9C-101B-9397-08002B2CF9AE}" pid="4" name="ICV">
    <vt:lpwstr>F629AAD73C594BB085C4AFC46A8E3FE8_13</vt:lpwstr>
  </property>
  <property fmtid="{D5CDD505-2E9C-101B-9397-08002B2CF9AE}" pid="5" name="KSOProductBuildVer">
    <vt:lpwstr>1033-12.2.0.13266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2023-10-26T05:52:27Z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b03bb08b-ba7a-43e4-aa08-96f23551f62a</vt:lpwstr>
  </property>
  <property fmtid="{D5CDD505-2E9C-101B-9397-08002B2CF9AE}" pid="11" name="MSIP_Label_defa4170-0d19-0005-0004-bc88714345d2_ActionId">
    <vt:lpwstr>64f89f88-94c7-459a-9f8a-e8ad796f3467</vt:lpwstr>
  </property>
  <property fmtid="{D5CDD505-2E9C-101B-9397-08002B2CF9AE}" pid="12" name="MSIP_Label_defa4170-0d19-0005-0004-bc88714345d2_ContentBits">
    <vt:lpwstr>0</vt:lpwstr>
  </property>
</Properties>
</file>