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
    </mc:Choice>
  </mc:AlternateContent>
  <bookViews>
    <workbookView xWindow="0" yWindow="0" windowWidth="18825" windowHeight="7845" activeTab="1"/>
  </bookViews>
  <sheets>
    <sheet name="Sheet1" sheetId="2" r:id="rId1"/>
    <sheet name="field definition" sheetId="1" r:id="rId2"/>
    <sheet name="Sheet2" sheetId="3" r:id="rId3"/>
  </sheets>
  <calcPr calcId="162913"/>
</workbook>
</file>

<file path=xl/calcChain.xml><?xml version="1.0" encoding="utf-8"?>
<calcChain xmlns="http://schemas.openxmlformats.org/spreadsheetml/2006/main">
  <c r="H43" i="1" l="1"/>
  <c r="H44" i="1"/>
  <c r="H45" i="1"/>
  <c r="H46" i="1"/>
  <c r="H47" i="1"/>
  <c r="H48" i="1"/>
  <c r="H49" i="1"/>
  <c r="H50" i="1"/>
  <c r="H51" i="1"/>
  <c r="H52" i="1"/>
  <c r="H53" i="1"/>
  <c r="H54" i="1"/>
  <c r="H55" i="1"/>
  <c r="H56" i="1"/>
  <c r="H57" i="1"/>
  <c r="H58" i="1"/>
  <c r="H59" i="1"/>
  <c r="H60" i="1"/>
  <c r="H61" i="1"/>
  <c r="H62" i="1"/>
  <c r="H63" i="1"/>
  <c r="H64" i="1"/>
  <c r="H65" i="1"/>
  <c r="H66" i="1"/>
  <c r="H67"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68" i="1"/>
  <c r="H69" i="1"/>
  <c r="H70" i="1"/>
  <c r="H71" i="1"/>
  <c r="H72" i="1"/>
  <c r="H73" i="1"/>
  <c r="H74" i="1"/>
  <c r="H75" i="1"/>
  <c r="H76" i="1"/>
  <c r="H77" i="1"/>
  <c r="H78" i="1"/>
  <c r="H79" i="1"/>
  <c r="H80" i="1"/>
  <c r="H81" i="1"/>
  <c r="H82" i="1"/>
  <c r="H84" i="1"/>
  <c r="H85" i="1"/>
  <c r="H86" i="1"/>
  <c r="H83" i="1"/>
  <c r="H87" i="1"/>
  <c r="H88" i="1"/>
  <c r="H89" i="1"/>
  <c r="H90" i="1"/>
  <c r="H91" i="1"/>
  <c r="H92" i="1"/>
</calcChain>
</file>

<file path=xl/sharedStrings.xml><?xml version="1.0" encoding="utf-8"?>
<sst xmlns="http://schemas.openxmlformats.org/spreadsheetml/2006/main" count="495" uniqueCount="316">
  <si>
    <t>lob</t>
  </si>
  <si>
    <t>segment</t>
  </si>
  <si>
    <t>product_name</t>
  </si>
  <si>
    <t>ncqa_lob</t>
  </si>
  <si>
    <t>ppg</t>
  </si>
  <si>
    <t>ppg_name</t>
  </si>
  <si>
    <t>dhs_site</t>
  </si>
  <si>
    <t>dhs_service</t>
  </si>
  <si>
    <t>primary_dx</t>
  </si>
  <si>
    <t>postdischarge_snfltcsaname</t>
  </si>
  <si>
    <t>count_prior6m_er</t>
  </si>
  <si>
    <t>from_er</t>
  </si>
  <si>
    <t>cin_no</t>
  </si>
  <si>
    <t>adm_age</t>
  </si>
  <si>
    <t>agegp_cty</t>
  </si>
  <si>
    <t>agegp_hedis</t>
  </si>
  <si>
    <t>agegp_lob_rollup</t>
  </si>
  <si>
    <t>gender</t>
  </si>
  <si>
    <t>language_written_code</t>
  </si>
  <si>
    <t>ethnicity_code</t>
  </si>
  <si>
    <t>zip_code</t>
  </si>
  <si>
    <t>zip4</t>
  </si>
  <si>
    <t>has_phone</t>
  </si>
  <si>
    <t>PreviousMyocardialInfarction</t>
  </si>
  <si>
    <t>CerebrovascularDisease</t>
  </si>
  <si>
    <t>PeripheralVascularDisease</t>
  </si>
  <si>
    <t>DiabetesWithoutComplications</t>
  </si>
  <si>
    <t>CongestiveHeartFailure</t>
  </si>
  <si>
    <t>DiabetesWithEndOrganDamage</t>
  </si>
  <si>
    <t>ChronicPulmonaryDisease</t>
  </si>
  <si>
    <t>MildLiverOrRenalDisease</t>
  </si>
  <si>
    <t>AnyTumor</t>
  </si>
  <si>
    <t>Dementia</t>
  </si>
  <si>
    <t>ConnectiveTissueDisease</t>
  </si>
  <si>
    <t>AIDS</t>
  </si>
  <si>
    <t>ModerateOrSevereLiverOrRenalDisease</t>
  </si>
  <si>
    <t>MetastaticSolidTumor</t>
  </si>
  <si>
    <t>surgery</t>
  </si>
  <si>
    <t>prior_stay_case_id</t>
  </si>
  <si>
    <t>prior_stay_los</t>
  </si>
  <si>
    <t>days_since_prior_discharge</t>
  </si>
  <si>
    <t>is_a_30d_readmit</t>
  </si>
  <si>
    <t>is_a_90d_readmit</t>
  </si>
  <si>
    <t>preadmitsnfltcsaname</t>
  </si>
  <si>
    <t>type_preadmitsnfltcsa</t>
  </si>
  <si>
    <t>days_since_preadmitsnfltcsa</t>
  </si>
  <si>
    <t>snfltcsa_90dback</t>
  </si>
  <si>
    <t>snfltcsa_14dback</t>
  </si>
  <si>
    <t>snfltcsa_7dback</t>
  </si>
  <si>
    <t>snfltcsa_3dback</t>
  </si>
  <si>
    <t>snfltcsa_1dback</t>
  </si>
  <si>
    <t>snfltcsa_admitsthismonth</t>
  </si>
  <si>
    <t>general_location_of_post_discharge_care</t>
  </si>
  <si>
    <t>snfltcsa_30dfwd</t>
  </si>
  <si>
    <t>snfltcsa_21dfwd</t>
  </si>
  <si>
    <t>snfltcsa_14dfwd</t>
  </si>
  <si>
    <t>snfltcsa_7dfwd</t>
  </si>
  <si>
    <t>snfltcsa_3dfwd</t>
  </si>
  <si>
    <t>snfltcsa_1dfwd</t>
  </si>
  <si>
    <t>uniquemember_postdischargesnfltcsa_admitsthismonth</t>
  </si>
  <si>
    <t>uniquemember_postdischargesnfltcsa_admitsthisperiod</t>
  </si>
  <si>
    <t>adm_dt</t>
  </si>
  <si>
    <t>dis_dt</t>
  </si>
  <si>
    <t>los</t>
  </si>
  <si>
    <t>hospname</t>
  </si>
  <si>
    <t>dis_status</t>
  </si>
  <si>
    <t>days_until_next_admit</t>
  </si>
  <si>
    <t>subsequent_stay_case_id</t>
  </si>
  <si>
    <t>subsequent_stay_los</t>
  </si>
  <si>
    <t>is_a_30d_death</t>
  </si>
  <si>
    <t>is_followed_by_a_3d_readmit</t>
  </si>
  <si>
    <t>is_followed_by_a_7d_readmit</t>
  </si>
  <si>
    <t>is_followed_by_a_14d_readmit</t>
  </si>
  <si>
    <t>is_followed_by_a_21d_readmit</t>
  </si>
  <si>
    <t>is_followed_by_a_30d_readmit</t>
  </si>
  <si>
    <t>is_followed_by_a_90d_readmit</t>
  </si>
  <si>
    <t>3dreadm_los</t>
  </si>
  <si>
    <t>14dreadm_los</t>
  </si>
  <si>
    <t>21dreadm_los</t>
  </si>
  <si>
    <t>30dreadm_los</t>
  </si>
  <si>
    <t>7dreadm_los</t>
  </si>
  <si>
    <t>90dreadm_los</t>
  </si>
  <si>
    <t xml:space="preserve">is_followed_by_death_or_readmit </t>
  </si>
  <si>
    <t>lacare_members_this_period</t>
  </si>
  <si>
    <t>dataset_dt</t>
  </si>
  <si>
    <t>SNFLTCSA_admits_this_period</t>
  </si>
  <si>
    <t>ppg_members_this_period</t>
  </si>
  <si>
    <t>case_id</t>
  </si>
  <si>
    <t>A. automating</t>
  </si>
  <si>
    <t>B. how do we monitor the model in production</t>
  </si>
  <si>
    <t>causal mapping session part of process</t>
  </si>
  <si>
    <t>pot-pourri for what concerns the project</t>
  </si>
  <si>
    <t xml:space="preserve">governance process; </t>
  </si>
  <si>
    <t>Source table and fields</t>
  </si>
  <si>
    <t>HEDIS age segmentation:              
adm_age &lt;= 17 then 'C' --child
&gt;17 and &lt; 65 then 'A' --adult
&gt;= 65 and &lt;= 150 then 'O' --older adult</t>
  </si>
  <si>
    <t>step01_make_cases</t>
  </si>
  <si>
    <t>step02_readmit_labels</t>
  </si>
  <si>
    <t>step06_demog</t>
  </si>
  <si>
    <t>step01_make_cases for numeric identifier
step07_hospnames for hospital identity resolution and naming</t>
  </si>
  <si>
    <t>swat.claims_universe.startdate
hoap.clm_case_inpsnf.adm_dt hoap.enc_case_inpsnf.adm_dt</t>
  </si>
  <si>
    <t>swat.claims_universe.enddate
hoap.clm_case_inpsnf.dis_dt hoap.enc_case_inpsnf.dis_dt</t>
  </si>
  <si>
    <t xml:space="preserve">Member's language. </t>
  </si>
  <si>
    <t xml:space="preserve">Member's ethnicity. </t>
  </si>
  <si>
    <t xml:space="preserve">5-digit zip code of member's residence. </t>
  </si>
  <si>
    <t xml:space="preserve">Flag indicating whether the member does (value=1) or does not (value=0) list a phone number.  </t>
  </si>
  <si>
    <t xml:space="preserve">Gender of the member. Possible values are F (female), M (male), and null. </t>
  </si>
  <si>
    <t>step_06_demog</t>
  </si>
  <si>
    <t xml:space="preserve">Flag indicating whether the member does (value=1) or does not (value=0) die within 30 days of discharge. </t>
  </si>
  <si>
    <t>edwp.mthly_memshp.product_code</t>
  </si>
  <si>
    <t>Segment to which the member belonged on adm_dt. Values include: CCI, MCE, SPD, TANF and null.</t>
  </si>
  <si>
    <t xml:space="preserve">Line of business segmentation for NCQA readmission table use. Values include Medi-Medi, Medicaid, Commercial and null. </t>
  </si>
  <si>
    <t>step05_PPG_LOB_PCP</t>
  </si>
  <si>
    <t xml:space="preserve">Full name of the Participating Provider Group (PPG) to which the member belonged on adm_dt. </t>
  </si>
  <si>
    <t xml:space="preserve">Hardcoded. Sourced from PNM and
Safety Net, via Chee Lee. </t>
  </si>
  <si>
    <t xml:space="preserve">Flag indicating whether the member's PPG is (value=DHS-PPG) or is not (value=Non-DHS PPG) a Los Angeles County Department of Health Services Participating Provider Group DHS-PPG values include: 'AVHC', 'BHC', 'CTHC', 'DHHC','ELHC', 'EMCH', 'ERCH', 'GPHC', 'HCHC', 'HDHS', 'HHHC', 'HUMC', 'HUMF', 'LACU', 'LBCH', 'LCC', 'LLAC', 'LPHC', 'MLKH', 'OVMC', 'OVMV', 'RLAC', 'SFHC', 'SGHC', 'SPHC', 'STR', 'THC', 'WIHC', 'WVCH'. </t>
  </si>
  <si>
    <t xml:space="preserve">Flag indicating whether the member's PPG is (value=served by DHS facilities) or is not (value=served by non-DHS facilities) likely to direct the member toward a DHS hospital. Allows for the fact that Antelope Valley DHS PPG members typicallygo to non-DHS facilities. </t>
  </si>
  <si>
    <t xml:space="preserve">Hardcoded. Sourced from Brandon Shelton, email communication. </t>
  </si>
  <si>
    <t>step04_procedures</t>
  </si>
  <si>
    <t>step03_diagnoses</t>
  </si>
  <si>
    <t>flatfile.icd10_lacecomorbidity_crosswalk</t>
  </si>
  <si>
    <t>Flag indicating whether the member has (value=1) or has not (value=0) previously had a myocardial infaction.</t>
  </si>
  <si>
    <t>step09_postdischargeSNF</t>
  </si>
  <si>
    <t>days_until_snfltcsa</t>
  </si>
  <si>
    <t xml:space="preserve">snfltcsa_90dfwd </t>
  </si>
  <si>
    <t xml:space="preserve">Flag indicating whether the member did (value=1) or did not (value=0) attend an LTACH, SNF, LTC or subacute facility 30 days or less after dis_dt. </t>
  </si>
  <si>
    <t xml:space="preserve">Flag indicating whether the member did (value=1) or did not (value=0) attend an LTACH, SNF, LTC or subacute facility 21 days or less after dis_dt. </t>
  </si>
  <si>
    <t xml:space="preserve">Flag indicating whether the member did (value=1) or did not (value=0) attend an LTACH, SNF, LTC or subacute facility 14 days or less after dis_dt. </t>
  </si>
  <si>
    <t xml:space="preserve">Flag indicating whether the member did (value=1) or did not (value=0) attend an LTACH, SNF, LTC or subacute facility 7 days or less after dis_dt. </t>
  </si>
  <si>
    <t xml:space="preserve">Flag indicating whether the member did (value=1) or did not (value=0) attend an LTACH, SNF, LTC or subacute facility 3 days or less after dis_dt. </t>
  </si>
  <si>
    <t xml:space="preserve">Flag indicating whether the member did (value=1) or did not (value=0) attend an LTACH, SNF, LTC or subacute facility 1 days or less after dis_dt. </t>
  </si>
  <si>
    <t xml:space="preserve">Count of unique members admitted to the same LTACH, SNF, LTC or subacute facility on the same month as the member. </t>
  </si>
  <si>
    <t>DELETE THIS FIELD</t>
  </si>
  <si>
    <t>step11_analytic_set</t>
  </si>
  <si>
    <t xml:space="preserve">Date the data set was created. </t>
  </si>
  <si>
    <t>step09_postdischargeSNF
step11_analytic_set</t>
  </si>
  <si>
    <t xml:space="preserve">Type of location where the member receives post_discharge care. Values include Home, snf, subacute, ltc. </t>
  </si>
  <si>
    <t>step10_prior_ER_visits</t>
  </si>
  <si>
    <r>
      <t xml:space="preserve">Unique identifier for a patient's hospital stay (i.e. case). Cases are built by aggregating claims and encounters that describe treatment received by the same member and have contiguous admit and discharge dates (with gaps of no more than 1 day). Differences in provider and enrollment values are ignored. The case_id is a concatenation of the member's cin_no and the earliest admit date in the aggregation (case </t>
    </r>
    <r>
      <rPr>
        <i/>
        <sz val="10"/>
        <color theme="1"/>
        <rFont val="Calibri"/>
        <family val="2"/>
        <scheme val="minor"/>
      </rPr>
      <t>adm_dt</t>
    </r>
    <r>
      <rPr>
        <sz val="10"/>
        <color theme="1"/>
        <rFont val="Calibri"/>
        <family val="2"/>
        <scheme val="minor"/>
      </rPr>
      <t xml:space="preserve">). A case is also defined by the latest discharge date in the aggregation (case </t>
    </r>
    <r>
      <rPr>
        <i/>
        <sz val="10"/>
        <color theme="1"/>
        <rFont val="Calibri"/>
        <family val="2"/>
        <scheme val="minor"/>
      </rPr>
      <t>dis_dt</t>
    </r>
    <r>
      <rPr>
        <sz val="10"/>
        <color theme="1"/>
        <rFont val="Calibri"/>
        <family val="2"/>
        <scheme val="minor"/>
      </rPr>
      <t xml:space="preserve">). How cases are engineered guarantees that each case has a unique case_id. </t>
    </r>
  </si>
  <si>
    <r>
      <t>Age of the member on the day the case begins (</t>
    </r>
    <r>
      <rPr>
        <i/>
        <sz val="10"/>
        <color theme="1"/>
        <rFont val="Calibri"/>
        <family val="2"/>
        <scheme val="minor"/>
      </rPr>
      <t>adm_dt</t>
    </r>
    <r>
      <rPr>
        <sz val="10"/>
        <color theme="1"/>
        <rFont val="Calibri"/>
        <family val="2"/>
        <scheme val="minor"/>
      </rPr>
      <t xml:space="preserve">). </t>
    </r>
  </si>
  <si>
    <r>
      <t xml:space="preserve">L.A. County age segmentation:              
</t>
    </r>
    <r>
      <rPr>
        <i/>
        <sz val="10"/>
        <color theme="1"/>
        <rFont val="Calibri"/>
        <family val="2"/>
        <scheme val="minor"/>
      </rPr>
      <t>adm_age</t>
    </r>
    <r>
      <rPr>
        <sz val="10"/>
        <color theme="1"/>
        <rFont val="Calibri"/>
        <family val="2"/>
        <scheme val="minor"/>
      </rPr>
      <t xml:space="preserve"> &lt; 16 then 'C' --child
&gt;= 16 and &lt; 26 then 'T' --transition age adult
&gt;= 26 and &lt; 60 then 'A' --adult
&gt;= 60 and &lt;= 150 then 'O' --older adult</t>
    </r>
  </si>
  <si>
    <r>
      <t xml:space="preserve">L.A. Care age segmentation:              
Age of member on first day of </t>
    </r>
    <r>
      <rPr>
        <i/>
        <sz val="10"/>
        <color theme="1"/>
        <rFont val="Calibri"/>
        <family val="2"/>
        <scheme val="minor"/>
      </rPr>
      <t xml:space="preserve">adm_dt </t>
    </r>
    <r>
      <rPr>
        <sz val="10"/>
        <color theme="1"/>
        <rFont val="Calibri"/>
        <family val="2"/>
        <scheme val="minor"/>
      </rPr>
      <t xml:space="preserve">month &lt;19 then 'C' --child
&gt;=19 and &lt; 65 then 'A' --adult
&gt;= 65 and &lt;= 150 then 'O' --older adult </t>
    </r>
  </si>
  <si>
    <r>
      <t xml:space="preserve">Extention to </t>
    </r>
    <r>
      <rPr>
        <i/>
        <sz val="10"/>
        <color theme="1"/>
        <rFont val="Calibri"/>
        <family val="2"/>
        <scheme val="minor"/>
      </rPr>
      <t>zip_code</t>
    </r>
    <r>
      <rPr>
        <sz val="10"/>
        <color theme="1"/>
        <rFont val="Calibri"/>
        <family val="2"/>
        <scheme val="minor"/>
      </rPr>
      <t xml:space="preserve"> that indicates a more specific location for the member's residence. </t>
    </r>
  </si>
  <si>
    <r>
      <t xml:space="preserve">Line of Business and segment to which the member belonged on </t>
    </r>
    <r>
      <rPr>
        <i/>
        <sz val="10"/>
        <color theme="1"/>
        <rFont val="Calibri"/>
        <family val="2"/>
        <scheme val="minor"/>
      </rPr>
      <t>adm_dt</t>
    </r>
    <r>
      <rPr>
        <sz val="10"/>
        <color theme="1"/>
        <rFont val="Calibri"/>
        <family val="2"/>
        <scheme val="minor"/>
      </rPr>
      <t>. Values include: BCBS, CFST, Cal-Medi Connect (CMC), Dual Eligible Special Needs Plan, Healthy Family Plan, Healthy Kids, KAIS, LA Care Covered/Health Benefits Exchange, MCLA, MCLA-CCI, MCLA-MCE, MCLA-SPD, MCLA-TANF, Other, PASC-SEIU</t>
    </r>
  </si>
  <si>
    <r>
      <t xml:space="preserve">Line of business to which the member belonged on </t>
    </r>
    <r>
      <rPr>
        <i/>
        <sz val="10"/>
        <color theme="1"/>
        <rFont val="Calibri"/>
        <family val="2"/>
        <scheme val="minor"/>
      </rPr>
      <t>adm_dt</t>
    </r>
    <r>
      <rPr>
        <sz val="10"/>
        <color theme="1"/>
        <rFont val="Calibri"/>
        <family val="2"/>
        <scheme val="minor"/>
      </rPr>
      <t>. Values include:  BCSC, CFST, CMC, Dual Eligibility Special Needs Plan, Healthy Kids, KAIS, LACC, MCLA, PASC-SEIU.</t>
    </r>
  </si>
  <si>
    <r>
      <t xml:space="preserve">Shortened name or acronym of the Participating Provider Group (PPG) to which the member belonged on </t>
    </r>
    <r>
      <rPr>
        <i/>
        <sz val="10"/>
        <color theme="1"/>
        <rFont val="Calibri"/>
        <family val="2"/>
        <scheme val="minor"/>
      </rPr>
      <t>adm_dt</t>
    </r>
    <r>
      <rPr>
        <sz val="10"/>
        <color theme="1"/>
        <rFont val="Calibri"/>
        <family val="2"/>
        <scheme val="minor"/>
      </rPr>
      <t xml:space="preserve">. </t>
    </r>
  </si>
  <si>
    <r>
      <t xml:space="preserve">Primary diagnosis associated with the </t>
    </r>
    <r>
      <rPr>
        <i/>
        <sz val="10"/>
        <color theme="1"/>
        <rFont val="Calibri"/>
        <family val="2"/>
        <scheme val="minor"/>
      </rPr>
      <t>casie_id</t>
    </r>
    <r>
      <rPr>
        <sz val="10"/>
        <color theme="1"/>
        <rFont val="Calibri"/>
        <family val="2"/>
        <scheme val="minor"/>
      </rPr>
      <t xml:space="preserve">. If no table explicitly labels a diagnosis as 'primary', then a diagnosis is selected among available options and according to hardcoded priority rules. </t>
    </r>
  </si>
  <si>
    <r>
      <t xml:space="preserve">Flag indicating whether the member is (value=1) or is not (value=0) diagnosed with a cerebrovascular disease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</si>
  <si>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a perivascular disease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</si>
  <si>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diabetes without complications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</si>
  <si>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congestive heart failure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</si>
  <si>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diabetes with end organ damage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</si>
  <si>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chronic pulmonary disease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</si>
  <si>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mild liver or renal disease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</si>
  <si>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any tumor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</si>
  <si>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dementia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</si>
  <si>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connective tissue disease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</si>
  <si>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AIDS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</si>
  <si>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moderate or severe liver or renal disease during this </t>
    </r>
    <r>
      <rPr>
        <i/>
        <sz val="10"/>
        <color theme="1"/>
        <rFont val="Calibri"/>
        <family val="2"/>
        <scheme val="minor"/>
      </rPr>
      <t>case_id</t>
    </r>
    <r>
      <rPr>
        <sz val="10"/>
        <color theme="1"/>
        <rFont val="Calibri"/>
        <family val="2"/>
        <scheme val="minor"/>
      </rPr>
      <t xml:space="preserve">. </t>
    </r>
  </si>
  <si>
    <r>
      <t xml:space="preserve">Flag indicating whether the member is (value=1) or is not (value=0) diagnosed with a metastatic solid tumor during this </t>
    </r>
    <r>
      <rPr>
        <i/>
        <sz val="10"/>
        <color theme="1"/>
        <rFont val="Calibri"/>
        <family val="2"/>
        <scheme val="minor"/>
      </rPr>
      <t>case_id</t>
    </r>
    <r>
      <rPr>
        <sz val="10"/>
        <color theme="1"/>
        <rFont val="Calibri"/>
        <family val="2"/>
        <scheme val="minor"/>
      </rPr>
      <t xml:space="preserve">. </t>
    </r>
  </si>
  <si>
    <r>
      <rPr>
        <i/>
        <sz val="10"/>
        <color theme="1"/>
        <rFont val="Calibri"/>
        <family val="2"/>
        <scheme val="minor"/>
      </rPr>
      <t>case_id</t>
    </r>
    <r>
      <rPr>
        <sz val="10"/>
        <color theme="1"/>
        <rFont val="Calibri"/>
        <family val="2"/>
        <scheme val="minor"/>
      </rPr>
      <t xml:space="preserve"> for this </t>
    </r>
    <r>
      <rPr>
        <i/>
        <sz val="10"/>
        <color theme="1"/>
        <rFont val="Calibri"/>
        <family val="2"/>
        <scheme val="minor"/>
      </rPr>
      <t>cin_no</t>
    </r>
    <r>
      <rPr>
        <sz val="10"/>
        <color theme="1"/>
        <rFont val="Calibri"/>
        <family val="2"/>
        <scheme val="minor"/>
      </rPr>
      <t>'s previous acute inpatient stay.</t>
    </r>
  </si>
  <si>
    <r>
      <t xml:space="preserve">Length of stay in days for this </t>
    </r>
    <r>
      <rPr>
        <i/>
        <sz val="10"/>
        <color theme="1"/>
        <rFont val="Calibri"/>
        <family val="2"/>
        <scheme val="minor"/>
      </rPr>
      <t>cin_no</t>
    </r>
    <r>
      <rPr>
        <sz val="10"/>
        <color theme="1"/>
        <rFont val="Calibri"/>
        <family val="2"/>
        <scheme val="minor"/>
      </rPr>
      <t>'s previous acute inpatient stay.</t>
    </r>
  </si>
  <si>
    <r>
      <t xml:space="preserve">Number of days between </t>
    </r>
    <r>
      <rPr>
        <i/>
        <sz val="10"/>
        <color theme="1"/>
        <rFont val="Calibri"/>
        <family val="2"/>
        <scheme val="minor"/>
      </rPr>
      <t>dis_dt</t>
    </r>
    <r>
      <rPr>
        <sz val="10"/>
        <color theme="1"/>
        <rFont val="Calibri"/>
        <family val="2"/>
        <scheme val="minor"/>
      </rPr>
      <t xml:space="preserve"> for the same </t>
    </r>
    <r>
      <rPr>
        <i/>
        <sz val="10"/>
        <color theme="1"/>
        <rFont val="Calibri"/>
        <family val="2"/>
        <scheme val="minor"/>
      </rPr>
      <t>cin_no</t>
    </r>
    <r>
      <rPr>
        <sz val="10"/>
        <color theme="1"/>
        <rFont val="Calibri"/>
        <family val="2"/>
        <scheme val="minor"/>
      </rPr>
      <t xml:space="preserve">'s previous </t>
    </r>
    <r>
      <rPr>
        <i/>
        <sz val="10"/>
        <color theme="1"/>
        <rFont val="Calibri"/>
        <family val="2"/>
        <scheme val="minor"/>
      </rPr>
      <t xml:space="preserve">case_id </t>
    </r>
    <r>
      <rPr>
        <sz val="10"/>
        <color theme="1"/>
        <rFont val="Calibri"/>
        <family val="2"/>
        <scheme val="minor"/>
      </rPr>
      <t xml:space="preserve">and this </t>
    </r>
    <r>
      <rPr>
        <i/>
        <sz val="10"/>
        <color theme="1"/>
        <rFont val="Calibri"/>
        <family val="2"/>
        <scheme val="minor"/>
      </rPr>
      <t>case_id</t>
    </r>
    <r>
      <rPr>
        <sz val="10"/>
        <color theme="1"/>
        <rFont val="Calibri"/>
        <family val="2"/>
        <scheme val="minor"/>
      </rPr>
      <t xml:space="preserve">'s </t>
    </r>
    <r>
      <rPr>
        <i/>
        <sz val="10"/>
        <color theme="1"/>
        <rFont val="Calibri"/>
        <family val="2"/>
        <scheme val="minor"/>
      </rPr>
      <t>adm_dt</t>
    </r>
    <r>
      <rPr>
        <sz val="10"/>
        <color theme="1"/>
        <rFont val="Calibri"/>
        <family val="2"/>
        <scheme val="minor"/>
      </rPr>
      <t xml:space="preserve">.  </t>
    </r>
  </si>
  <si>
    <r>
      <t xml:space="preserve">Flag indicating whether the current </t>
    </r>
    <r>
      <rPr>
        <i/>
        <sz val="10"/>
        <color theme="1"/>
        <rFont val="Calibri"/>
        <family val="2"/>
        <scheme val="minor"/>
      </rPr>
      <t>case_id</t>
    </r>
    <r>
      <rPr>
        <sz val="10"/>
        <color theme="1"/>
        <rFont val="Calibri"/>
        <family val="2"/>
        <scheme val="minor"/>
      </rPr>
      <t xml:space="preserve"> was (value 1) or was not (value 0) preceded by another </t>
    </r>
    <r>
      <rPr>
        <i/>
        <sz val="10"/>
        <color theme="1"/>
        <rFont val="Calibri"/>
        <family val="2"/>
        <scheme val="minor"/>
      </rPr>
      <t>case_id</t>
    </r>
    <r>
      <rPr>
        <sz val="10"/>
        <color theme="1"/>
        <rFont val="Calibri"/>
        <family val="2"/>
        <scheme val="minor"/>
      </rPr>
      <t xml:space="preserve"> for the same </t>
    </r>
    <r>
      <rPr>
        <i/>
        <sz val="10"/>
        <color theme="1"/>
        <rFont val="Calibri"/>
        <family val="2"/>
        <scheme val="minor"/>
      </rPr>
      <t>cin_no</t>
    </r>
    <r>
      <rPr>
        <sz val="10"/>
        <color theme="1"/>
        <rFont val="Calibri"/>
        <family val="2"/>
        <scheme val="minor"/>
      </rPr>
      <t xml:space="preserve"> in the last 30 days.  </t>
    </r>
  </si>
  <si>
    <r>
      <t xml:space="preserve">Flag indicating whether the current </t>
    </r>
    <r>
      <rPr>
        <i/>
        <sz val="10"/>
        <color theme="1"/>
        <rFont val="Calibri"/>
        <family val="2"/>
        <scheme val="minor"/>
      </rPr>
      <t>case_id</t>
    </r>
    <r>
      <rPr>
        <sz val="10"/>
        <color theme="1"/>
        <rFont val="Calibri"/>
        <family val="2"/>
        <scheme val="minor"/>
      </rPr>
      <t xml:space="preserve"> was (value 1) or was not (value 0) preceded by another </t>
    </r>
    <r>
      <rPr>
        <i/>
        <sz val="10"/>
        <color theme="1"/>
        <rFont val="Calibri"/>
        <family val="2"/>
        <scheme val="minor"/>
      </rPr>
      <t>case_id</t>
    </r>
    <r>
      <rPr>
        <sz val="10"/>
        <color theme="1"/>
        <rFont val="Calibri"/>
        <family val="2"/>
        <scheme val="minor"/>
      </rPr>
      <t xml:space="preserve"> for the same </t>
    </r>
    <r>
      <rPr>
        <i/>
        <sz val="10"/>
        <color theme="1"/>
        <rFont val="Calibri"/>
        <family val="2"/>
        <scheme val="minor"/>
      </rPr>
      <t>cin_no</t>
    </r>
    <r>
      <rPr>
        <sz val="10"/>
        <color theme="1"/>
        <rFont val="Calibri"/>
        <family val="2"/>
        <scheme val="minor"/>
      </rPr>
      <t xml:space="preserve"> in the last 90 days.  </t>
    </r>
  </si>
  <si>
    <r>
      <t xml:space="preserve">Name of the acute inpatient facility where the member last received care during this </t>
    </r>
    <r>
      <rPr>
        <i/>
        <sz val="10"/>
        <color theme="1"/>
        <rFont val="Calibri"/>
        <family val="2"/>
        <scheme val="minor"/>
      </rPr>
      <t>case_id</t>
    </r>
    <r>
      <rPr>
        <sz val="10"/>
        <color theme="1"/>
        <rFont val="Calibri"/>
        <family val="2"/>
        <scheme val="minor"/>
      </rPr>
      <t xml:space="preserve">. LTACHs are excluded. </t>
    </r>
  </si>
  <si>
    <r>
      <t xml:space="preserve">Number of days after </t>
    </r>
    <r>
      <rPr>
        <i/>
        <sz val="10"/>
        <color theme="1"/>
        <rFont val="Calibri"/>
        <family val="2"/>
        <scheme val="minor"/>
      </rPr>
      <t>dis_dt</t>
    </r>
    <r>
      <rPr>
        <sz val="10"/>
        <color theme="1"/>
        <rFont val="Calibri"/>
        <family val="2"/>
        <scheme val="minor"/>
      </rPr>
      <t xml:space="preserve"> that the member is admitted to an LTACH, SNF, LTC or subacute facility. </t>
    </r>
  </si>
  <si>
    <r>
      <t xml:space="preserve">Flag indicating whether the member did (value=1) or did not (value=0) attend an LTACH, SNF, LTC or subacute facility 90 days or less after </t>
    </r>
    <r>
      <rPr>
        <i/>
        <sz val="10"/>
        <color theme="1"/>
        <rFont val="Calibri"/>
        <family val="2"/>
        <scheme val="minor"/>
      </rPr>
      <t>dis_dt</t>
    </r>
    <r>
      <rPr>
        <sz val="10"/>
        <color theme="1"/>
        <rFont val="Calibri"/>
        <family val="2"/>
        <scheme val="minor"/>
      </rPr>
      <t xml:space="preserve">. </t>
    </r>
  </si>
  <si>
    <r>
      <t xml:space="preserve">Count of distinct emergency room visits by the member in the 6 months that preceded </t>
    </r>
    <r>
      <rPr>
        <i/>
        <sz val="10"/>
        <color theme="1"/>
        <rFont val="Calibri"/>
        <family val="2"/>
        <scheme val="minor"/>
      </rPr>
      <t xml:space="preserve">adm_dt. </t>
    </r>
  </si>
  <si>
    <r>
      <t xml:space="preserve">Flag indicating whether the member did (value=1) or did not (value=0) start the current </t>
    </r>
    <r>
      <rPr>
        <i/>
        <sz val="10"/>
        <color theme="1"/>
        <rFont val="Calibri"/>
        <family val="2"/>
        <scheme val="minor"/>
      </rPr>
      <t>case_id</t>
    </r>
    <r>
      <rPr>
        <sz val="10"/>
        <color theme="1"/>
        <rFont val="Calibri"/>
        <family val="2"/>
        <scheme val="minor"/>
      </rPr>
      <t xml:space="preserve"> inpatient stay as an ER transfer.</t>
    </r>
  </si>
  <si>
    <r>
      <t xml:space="preserve">The earliest admit date among the </t>
    </r>
    <r>
      <rPr>
        <i/>
        <sz val="10"/>
        <color theme="1"/>
        <rFont val="Calibri"/>
        <family val="2"/>
        <scheme val="minor"/>
      </rPr>
      <t>cin_no</t>
    </r>
    <r>
      <rPr>
        <sz val="10"/>
        <color theme="1"/>
        <rFont val="Calibri"/>
        <family val="2"/>
        <scheme val="minor"/>
      </rPr>
      <t xml:space="preserve">'s aggregated inpatient records spanning a continuous time period with no gap longer than 1 day (see </t>
    </r>
    <r>
      <rPr>
        <i/>
        <sz val="10"/>
        <color theme="1"/>
        <rFont val="Calibri"/>
        <family val="2"/>
        <scheme val="minor"/>
      </rPr>
      <t>case_id</t>
    </r>
    <r>
      <rPr>
        <sz val="10"/>
        <color theme="1"/>
        <rFont val="Calibri"/>
        <family val="2"/>
        <scheme val="minor"/>
      </rPr>
      <t xml:space="preserve">). </t>
    </r>
  </si>
  <si>
    <r>
      <t xml:space="preserve">The latest discharge date among the </t>
    </r>
    <r>
      <rPr>
        <i/>
        <sz val="10"/>
        <color theme="1"/>
        <rFont val="Calibri"/>
        <family val="2"/>
        <scheme val="minor"/>
      </rPr>
      <t>cin_no</t>
    </r>
    <r>
      <rPr>
        <sz val="10"/>
        <color theme="1"/>
        <rFont val="Calibri"/>
        <family val="2"/>
        <scheme val="minor"/>
      </rPr>
      <t xml:space="preserve">'s aggregated inpatient records spanning a continuous time period with no gap longer than 1 day (see </t>
    </r>
    <r>
      <rPr>
        <i/>
        <sz val="10"/>
        <color theme="1"/>
        <rFont val="Calibri"/>
        <family val="2"/>
        <scheme val="minor"/>
      </rPr>
      <t>case_id</t>
    </r>
    <r>
      <rPr>
        <sz val="10"/>
        <color theme="1"/>
        <rFont val="Calibri"/>
        <family val="2"/>
        <scheme val="minor"/>
      </rPr>
      <t xml:space="preserve">). </t>
    </r>
  </si>
  <si>
    <r>
      <t xml:space="preserve">Length of stay in days for this </t>
    </r>
    <r>
      <rPr>
        <i/>
        <sz val="10"/>
        <color theme="1"/>
        <rFont val="Calibri"/>
        <family val="2"/>
        <scheme val="minor"/>
      </rPr>
      <t xml:space="preserve">case_id. </t>
    </r>
    <r>
      <rPr>
        <sz val="10"/>
        <color theme="1"/>
        <rFont val="Calibri"/>
        <family val="2"/>
        <scheme val="minor"/>
      </rPr>
      <t xml:space="preserve">If </t>
    </r>
    <r>
      <rPr>
        <i/>
        <sz val="10"/>
        <color theme="1"/>
        <rFont val="Calibri"/>
        <family val="2"/>
        <scheme val="minor"/>
      </rPr>
      <t>adm_dt=disdt</t>
    </r>
    <r>
      <rPr>
        <sz val="10"/>
        <color theme="1"/>
        <rFont val="Calibri"/>
        <family val="2"/>
        <scheme val="minor"/>
      </rPr>
      <t xml:space="preserve"> then </t>
    </r>
    <r>
      <rPr>
        <i/>
        <sz val="10"/>
        <color theme="1"/>
        <rFont val="Calibri"/>
        <family val="2"/>
        <scheme val="minor"/>
      </rPr>
      <t>LOS=</t>
    </r>
    <r>
      <rPr>
        <sz val="10"/>
        <color theme="1"/>
        <rFont val="Calibri"/>
        <family val="2"/>
        <scheme val="minor"/>
      </rPr>
      <t xml:space="preserve">1. </t>
    </r>
  </si>
  <si>
    <r>
      <t xml:space="preserve">Location of patient upon discharge. </t>
    </r>
    <r>
      <rPr>
        <i/>
        <sz val="10"/>
        <color theme="1"/>
        <rFont val="Calibri"/>
        <family val="2"/>
        <scheme val="minor"/>
      </rPr>
      <t xml:space="preserve">Currently under revision as the values for this field vary depending on whether the source is HOAP, claims_universe or eConnect. Resolving these differences is part of HIE integration and HOAP exodus. </t>
    </r>
  </si>
  <si>
    <r>
      <t xml:space="preserve">Number of days between </t>
    </r>
    <r>
      <rPr>
        <i/>
        <sz val="10"/>
        <color theme="1"/>
        <rFont val="Calibri"/>
        <family val="2"/>
        <scheme val="minor"/>
      </rPr>
      <t>dis_dt</t>
    </r>
    <r>
      <rPr>
        <sz val="10"/>
        <color theme="1"/>
        <rFont val="Calibri"/>
        <family val="2"/>
        <scheme val="minor"/>
      </rPr>
      <t xml:space="preserve"> for this </t>
    </r>
    <r>
      <rPr>
        <i/>
        <sz val="10"/>
        <color theme="1"/>
        <rFont val="Calibri"/>
        <family val="2"/>
        <scheme val="minor"/>
      </rPr>
      <t>case_id</t>
    </r>
    <r>
      <rPr>
        <sz val="10"/>
        <color theme="1"/>
        <rFont val="Calibri"/>
        <family val="2"/>
        <scheme val="minor"/>
      </rPr>
      <t xml:space="preserve">and </t>
    </r>
    <r>
      <rPr>
        <i/>
        <sz val="10"/>
        <color theme="1"/>
        <rFont val="Calibri"/>
        <family val="2"/>
        <scheme val="minor"/>
      </rPr>
      <t>adm_dt</t>
    </r>
    <r>
      <rPr>
        <sz val="10"/>
        <color theme="1"/>
        <rFont val="Calibri"/>
        <family val="2"/>
        <scheme val="minor"/>
      </rPr>
      <t xml:space="preserve"> for the same </t>
    </r>
    <r>
      <rPr>
        <i/>
        <sz val="10"/>
        <color theme="1"/>
        <rFont val="Calibri"/>
        <family val="2"/>
        <scheme val="minor"/>
      </rPr>
      <t>cin_no</t>
    </r>
    <r>
      <rPr>
        <sz val="10"/>
        <color theme="1"/>
        <rFont val="Calibri"/>
        <family val="2"/>
        <scheme val="minor"/>
      </rPr>
      <t xml:space="preserve">'s subsequent </t>
    </r>
    <r>
      <rPr>
        <i/>
        <sz val="10"/>
        <color theme="1"/>
        <rFont val="Calibri"/>
        <family val="2"/>
        <scheme val="minor"/>
      </rPr>
      <t>case_id</t>
    </r>
    <r>
      <rPr>
        <sz val="10"/>
        <color theme="1"/>
        <rFont val="Calibri"/>
        <family val="2"/>
        <scheme val="minor"/>
      </rPr>
      <t xml:space="preserve">. </t>
    </r>
  </si>
  <si>
    <r>
      <rPr>
        <i/>
        <sz val="10"/>
        <color theme="1"/>
        <rFont val="Calibri"/>
        <family val="2"/>
        <scheme val="minor"/>
      </rPr>
      <t>case_id</t>
    </r>
    <r>
      <rPr>
        <sz val="10"/>
        <color theme="1"/>
        <rFont val="Calibri"/>
        <family val="2"/>
        <scheme val="minor"/>
      </rPr>
      <t xml:space="preserve"> for this </t>
    </r>
    <r>
      <rPr>
        <i/>
        <sz val="10"/>
        <color theme="1"/>
        <rFont val="Calibri"/>
        <family val="2"/>
        <scheme val="minor"/>
      </rPr>
      <t>cin_no</t>
    </r>
    <r>
      <rPr>
        <sz val="10"/>
        <color theme="1"/>
        <rFont val="Calibri"/>
        <family val="2"/>
        <scheme val="minor"/>
      </rPr>
      <t>'s subsequent acute inpatient stay.</t>
    </r>
  </si>
  <si>
    <r>
      <t xml:space="preserve">Length of stay in days for this </t>
    </r>
    <r>
      <rPr>
        <i/>
        <sz val="10"/>
        <color theme="1"/>
        <rFont val="Calibri"/>
        <family val="2"/>
        <scheme val="minor"/>
      </rPr>
      <t>cin_no</t>
    </r>
    <r>
      <rPr>
        <sz val="10"/>
        <color theme="1"/>
        <rFont val="Calibri"/>
        <family val="2"/>
        <scheme val="minor"/>
      </rPr>
      <t>'s subsequent acute inpatient stay.</t>
    </r>
  </si>
  <si>
    <r>
      <t xml:space="preserve">Flag indicating whether the member was (value 1) or was not (value 0) readmitted 2 or 3 days after being discharged in this </t>
    </r>
    <r>
      <rPr>
        <i/>
        <sz val="10"/>
        <color theme="1"/>
        <rFont val="Calibri"/>
        <family val="2"/>
        <scheme val="minor"/>
      </rPr>
      <t>case_id</t>
    </r>
    <r>
      <rPr>
        <sz val="10"/>
        <color theme="1"/>
        <rFont val="Calibri"/>
        <family val="2"/>
        <scheme val="minor"/>
      </rPr>
      <t>.</t>
    </r>
  </si>
  <si>
    <r>
      <t xml:space="preserve">Flag indicating whether the member was (value 1) or was not (value 0) readmitted 2 to 7 days after being discharged in this </t>
    </r>
    <r>
      <rPr>
        <i/>
        <sz val="10"/>
        <color theme="1"/>
        <rFont val="Calibri"/>
        <family val="2"/>
        <scheme val="minor"/>
      </rPr>
      <t>case_id</t>
    </r>
    <r>
      <rPr>
        <sz val="10"/>
        <color theme="1"/>
        <rFont val="Calibri"/>
        <family val="2"/>
        <scheme val="minor"/>
      </rPr>
      <t>.</t>
    </r>
  </si>
  <si>
    <r>
      <t xml:space="preserve">Flag indicating whether the member was (value 1) or was not (value 0) readmitted 2 to 14 days after being discharged in this </t>
    </r>
    <r>
      <rPr>
        <i/>
        <sz val="10"/>
        <color theme="1"/>
        <rFont val="Calibri"/>
        <family val="2"/>
        <scheme val="minor"/>
      </rPr>
      <t>case_id</t>
    </r>
    <r>
      <rPr>
        <sz val="10"/>
        <color theme="1"/>
        <rFont val="Calibri"/>
        <family val="2"/>
        <scheme val="minor"/>
      </rPr>
      <t>.</t>
    </r>
  </si>
  <si>
    <r>
      <t xml:space="preserve">Flag indicating whether the member was (value 1) or was not (value 0) readmitted 2 to 21 days after being discharged in this </t>
    </r>
    <r>
      <rPr>
        <i/>
        <sz val="10"/>
        <color theme="1"/>
        <rFont val="Calibri"/>
        <family val="2"/>
        <scheme val="minor"/>
      </rPr>
      <t>case_id</t>
    </r>
    <r>
      <rPr>
        <sz val="10"/>
        <color theme="1"/>
        <rFont val="Calibri"/>
        <family val="2"/>
        <scheme val="minor"/>
      </rPr>
      <t>.</t>
    </r>
  </si>
  <si>
    <r>
      <t xml:space="preserve">Flag indicating whether the member was (value 1) or was not (value 0) readmitted 2 to 30 days after being discharged in this </t>
    </r>
    <r>
      <rPr>
        <i/>
        <sz val="10"/>
        <color theme="1"/>
        <rFont val="Calibri"/>
        <family val="2"/>
        <scheme val="minor"/>
      </rPr>
      <t>case_id</t>
    </r>
    <r>
      <rPr>
        <sz val="10"/>
        <color theme="1"/>
        <rFont val="Calibri"/>
        <family val="2"/>
        <scheme val="minor"/>
      </rPr>
      <t>.</t>
    </r>
  </si>
  <si>
    <r>
      <t xml:space="preserve">Flag indicating whether the member was (value 1) or was not (value 0) readmitted 2 to 90 days after being discharged in this </t>
    </r>
    <r>
      <rPr>
        <i/>
        <sz val="10"/>
        <color theme="1"/>
        <rFont val="Calibri"/>
        <family val="2"/>
        <scheme val="minor"/>
      </rPr>
      <t>case_id</t>
    </r>
    <r>
      <rPr>
        <sz val="10"/>
        <color theme="1"/>
        <rFont val="Calibri"/>
        <family val="2"/>
        <scheme val="minor"/>
      </rPr>
      <t>.</t>
    </r>
  </si>
  <si>
    <r>
      <t xml:space="preserve">Length of stay in days of the acute inpatient stay that follows </t>
    </r>
    <r>
      <rPr>
        <i/>
        <sz val="10"/>
        <color theme="1"/>
        <rFont val="Calibri"/>
        <family val="2"/>
        <scheme val="minor"/>
      </rPr>
      <t>case_id</t>
    </r>
    <r>
      <rPr>
        <sz val="10"/>
        <color theme="1"/>
        <rFont val="Calibri"/>
        <family val="2"/>
        <scheme val="minor"/>
      </rPr>
      <t xml:space="preserve"> if this subsequent stay starts within 3 days of </t>
    </r>
    <r>
      <rPr>
        <i/>
        <sz val="10"/>
        <color theme="1"/>
        <rFont val="Calibri"/>
        <family val="2"/>
        <scheme val="minor"/>
      </rPr>
      <t xml:space="preserve">dis_dt. </t>
    </r>
  </si>
  <si>
    <r>
      <t xml:space="preserve">Length of stay in days of the acute inpatient stay that follows </t>
    </r>
    <r>
      <rPr>
        <i/>
        <sz val="10"/>
        <color theme="1"/>
        <rFont val="Calibri"/>
        <family val="2"/>
        <scheme val="minor"/>
      </rPr>
      <t>case_id</t>
    </r>
    <r>
      <rPr>
        <sz val="10"/>
        <color theme="1"/>
        <rFont val="Calibri"/>
        <family val="2"/>
        <scheme val="minor"/>
      </rPr>
      <t xml:space="preserve"> if this subsequent stay starts within 7 days of </t>
    </r>
    <r>
      <rPr>
        <i/>
        <sz val="10"/>
        <color theme="1"/>
        <rFont val="Calibri"/>
        <family val="2"/>
        <scheme val="minor"/>
      </rPr>
      <t xml:space="preserve">dis_dt. </t>
    </r>
  </si>
  <si>
    <r>
      <t xml:space="preserve">Length of stay in days of the acute inpatient stay that follows </t>
    </r>
    <r>
      <rPr>
        <i/>
        <sz val="10"/>
        <color theme="1"/>
        <rFont val="Calibri"/>
        <family val="2"/>
        <scheme val="minor"/>
      </rPr>
      <t>case_id</t>
    </r>
    <r>
      <rPr>
        <sz val="10"/>
        <color theme="1"/>
        <rFont val="Calibri"/>
        <family val="2"/>
        <scheme val="minor"/>
      </rPr>
      <t xml:space="preserve"> if this subsequent stay starts within 14 days of </t>
    </r>
    <r>
      <rPr>
        <i/>
        <sz val="10"/>
        <color theme="1"/>
        <rFont val="Calibri"/>
        <family val="2"/>
        <scheme val="minor"/>
      </rPr>
      <t xml:space="preserve">dis_dt. </t>
    </r>
  </si>
  <si>
    <r>
      <t xml:space="preserve">Length of stay in days of the acute inpatient stay that follows </t>
    </r>
    <r>
      <rPr>
        <i/>
        <sz val="10"/>
        <color theme="1"/>
        <rFont val="Calibri"/>
        <family val="2"/>
        <scheme val="minor"/>
      </rPr>
      <t>case_id</t>
    </r>
    <r>
      <rPr>
        <sz val="10"/>
        <color theme="1"/>
        <rFont val="Calibri"/>
        <family val="2"/>
        <scheme val="minor"/>
      </rPr>
      <t xml:space="preserve"> if this subsequent stay starts within 21 days of </t>
    </r>
    <r>
      <rPr>
        <i/>
        <sz val="10"/>
        <color theme="1"/>
        <rFont val="Calibri"/>
        <family val="2"/>
        <scheme val="minor"/>
      </rPr>
      <t xml:space="preserve">dis_dt. </t>
    </r>
  </si>
  <si>
    <r>
      <t xml:space="preserve">Length of stay in days of the acute inpatient stay that follows </t>
    </r>
    <r>
      <rPr>
        <i/>
        <sz val="10"/>
        <color theme="1"/>
        <rFont val="Calibri"/>
        <family val="2"/>
        <scheme val="minor"/>
      </rPr>
      <t>case_id</t>
    </r>
    <r>
      <rPr>
        <sz val="10"/>
        <color theme="1"/>
        <rFont val="Calibri"/>
        <family val="2"/>
        <scheme val="minor"/>
      </rPr>
      <t xml:space="preserve"> if this subsequent stay starts within 30 days of </t>
    </r>
    <r>
      <rPr>
        <i/>
        <sz val="10"/>
        <color theme="1"/>
        <rFont val="Calibri"/>
        <family val="2"/>
        <scheme val="minor"/>
      </rPr>
      <t xml:space="preserve">dis_dt. </t>
    </r>
  </si>
  <si>
    <r>
      <t xml:space="preserve">Length of stay in days of the acute inpatient stay that follows </t>
    </r>
    <r>
      <rPr>
        <i/>
        <sz val="10"/>
        <color theme="1"/>
        <rFont val="Calibri"/>
        <family val="2"/>
        <scheme val="minor"/>
      </rPr>
      <t>case_id</t>
    </r>
    <r>
      <rPr>
        <sz val="10"/>
        <color theme="1"/>
        <rFont val="Calibri"/>
        <family val="2"/>
        <scheme val="minor"/>
      </rPr>
      <t xml:space="preserve"> if this subsequent stay starts within 90 days of </t>
    </r>
    <r>
      <rPr>
        <i/>
        <sz val="10"/>
        <color theme="1"/>
        <rFont val="Calibri"/>
        <family val="2"/>
        <scheme val="minor"/>
      </rPr>
      <t xml:space="preserve">dis_dt. </t>
    </r>
  </si>
  <si>
    <r>
      <t xml:space="preserve">Flag indicating whether the member is (value=1) or is not (value=0) readmitted or dead 30 days or less after </t>
    </r>
    <r>
      <rPr>
        <i/>
        <sz val="10"/>
        <color theme="1"/>
        <rFont val="Calibri"/>
        <family val="2"/>
        <scheme val="minor"/>
      </rPr>
      <t xml:space="preserve">dis_dt. </t>
    </r>
  </si>
  <si>
    <t>DICTIONARY</t>
  </si>
  <si>
    <r>
      <t>{swat.claims_universe.</t>
    </r>
    <r>
      <rPr>
        <i/>
        <sz val="10"/>
        <color rgb="FFC00000"/>
        <rFont val="Calibri"/>
        <family val="2"/>
        <scheme val="minor"/>
      </rPr>
      <t xml:space="preserve">carriermemid, </t>
    </r>
    <r>
      <rPr>
        <sz val="10"/>
        <color rgb="FFC00000"/>
        <rFont val="Calibri"/>
        <family val="2"/>
        <scheme val="minor"/>
      </rPr>
      <t>swat.claims_universe.</t>
    </r>
    <r>
      <rPr>
        <i/>
        <sz val="10"/>
        <color rgb="FFC00000"/>
        <rFont val="Calibri"/>
        <family val="2"/>
        <scheme val="minor"/>
      </rPr>
      <t>startdate</t>
    </r>
    <r>
      <rPr>
        <sz val="10"/>
        <color rgb="FFC00000"/>
        <rFont val="Calibri"/>
        <family val="2"/>
        <scheme val="minor"/>
      </rPr>
      <t>}, {hoap.clm_case_inpsnf.</t>
    </r>
    <r>
      <rPr>
        <i/>
        <sz val="10"/>
        <color rgb="FFC00000"/>
        <rFont val="Calibri"/>
        <family val="2"/>
        <scheme val="minor"/>
      </rPr>
      <t>cin_no</t>
    </r>
    <r>
      <rPr>
        <sz val="10"/>
        <color rgb="FFC00000"/>
        <rFont val="Calibri"/>
        <family val="2"/>
        <scheme val="minor"/>
      </rPr>
      <t>, hoap.clm_case_inpsnf.</t>
    </r>
    <r>
      <rPr>
        <i/>
        <sz val="10"/>
        <color rgb="FFC00000"/>
        <rFont val="Calibri"/>
        <family val="2"/>
        <scheme val="minor"/>
      </rPr>
      <t>adm_dt</t>
    </r>
    <r>
      <rPr>
        <sz val="10"/>
        <color rgb="FFC00000"/>
        <rFont val="Calibri"/>
        <family val="2"/>
        <scheme val="minor"/>
      </rPr>
      <t>}, {hoap.enc_case_inpsnf.cin_no, hoap.enc_case_inpsnf.adm_dt}</t>
    </r>
  </si>
  <si>
    <r>
      <t>swat.claims_universe.</t>
    </r>
    <r>
      <rPr>
        <i/>
        <sz val="10"/>
        <color rgb="FFC00000"/>
        <rFont val="Calibri"/>
        <family val="2"/>
        <scheme val="minor"/>
      </rPr>
      <t xml:space="preserve">carriermemid, </t>
    </r>
    <r>
      <rPr>
        <sz val="10"/>
        <color rgb="FFC00000"/>
        <rFont val="Calibri"/>
        <family val="2"/>
        <scheme val="minor"/>
      </rPr>
      <t xml:space="preserve"> hoap.clm_case_inpsnf.</t>
    </r>
    <r>
      <rPr>
        <i/>
        <sz val="10"/>
        <color rgb="FFC00000"/>
        <rFont val="Calibri"/>
        <family val="2"/>
        <scheme val="minor"/>
      </rPr>
      <t>cin_no</t>
    </r>
    <r>
      <rPr>
        <sz val="10"/>
        <color rgb="FFC00000"/>
        <rFont val="Calibri"/>
        <family val="2"/>
        <scheme val="minor"/>
      </rPr>
      <t>,  hoap.enc_case_inpsnf.cin_no</t>
    </r>
  </si>
  <si>
    <r>
      <t>encp.members.</t>
    </r>
    <r>
      <rPr>
        <i/>
        <sz val="10"/>
        <color rgb="FFC00000"/>
        <rFont val="Calibri"/>
        <family val="2"/>
        <scheme val="minor"/>
      </rPr>
      <t>dob</t>
    </r>
    <r>
      <rPr>
        <sz val="10"/>
        <color rgb="FFC00000"/>
        <rFont val="Calibri"/>
        <family val="2"/>
        <scheme val="minor"/>
      </rPr>
      <t xml:space="preserve"> for case cin_no that match encp.members.</t>
    </r>
    <r>
      <rPr>
        <i/>
        <sz val="10"/>
        <color rgb="FFC00000"/>
        <rFont val="Calibri"/>
        <family val="2"/>
        <scheme val="minor"/>
      </rPr>
      <t>cin_no</t>
    </r>
    <r>
      <rPr>
        <sz val="10"/>
        <color rgb="FFC00000"/>
        <rFont val="Calibri"/>
        <family val="2"/>
        <scheme val="minor"/>
      </rPr>
      <t>, and if no match is found for those that match encp.members.</t>
    </r>
    <r>
      <rPr>
        <i/>
        <sz val="10"/>
        <color rgb="FFC00000"/>
        <rFont val="Calibri"/>
        <family val="2"/>
        <scheme val="minor"/>
      </rPr>
      <t>mhc_member_no</t>
    </r>
  </si>
  <si>
    <r>
      <t>encp.members.</t>
    </r>
    <r>
      <rPr>
        <i/>
        <sz val="10"/>
        <color rgb="FFC00000"/>
        <rFont val="Calibri"/>
        <family val="2"/>
        <scheme val="minor"/>
      </rPr>
      <t>gender</t>
    </r>
  </si>
  <si>
    <r>
      <t>encp.members.</t>
    </r>
    <r>
      <rPr>
        <i/>
        <sz val="10"/>
        <color rgb="FFC00000"/>
        <rFont val="Calibri"/>
        <family val="2"/>
        <scheme val="minor"/>
      </rPr>
      <t>language_written_code</t>
    </r>
  </si>
  <si>
    <r>
      <t>encp.members.</t>
    </r>
    <r>
      <rPr>
        <i/>
        <sz val="10"/>
        <color rgb="FFC00000"/>
        <rFont val="Calibri"/>
        <family val="2"/>
        <scheme val="minor"/>
      </rPr>
      <t>ethnicity_code</t>
    </r>
  </si>
  <si>
    <r>
      <t>encp.members.</t>
    </r>
    <r>
      <rPr>
        <i/>
        <sz val="10"/>
        <color rgb="FFC00000"/>
        <rFont val="Calibri"/>
        <family val="2"/>
        <scheme val="minor"/>
      </rPr>
      <t>zip_code</t>
    </r>
  </si>
  <si>
    <r>
      <t>encp.members.</t>
    </r>
    <r>
      <rPr>
        <i/>
        <sz val="10"/>
        <color rgb="FFC00000"/>
        <rFont val="Calibri"/>
        <family val="2"/>
        <scheme val="minor"/>
      </rPr>
      <t>zip4</t>
    </r>
  </si>
  <si>
    <r>
      <t>encp.members.</t>
    </r>
    <r>
      <rPr>
        <i/>
        <sz val="10"/>
        <color rgb="FFC00000"/>
        <rFont val="Calibri"/>
        <family val="2"/>
        <scheme val="minor"/>
      </rPr>
      <t>phone</t>
    </r>
  </si>
  <si>
    <r>
      <t>edwp.mthly_memshp.</t>
    </r>
    <r>
      <rPr>
        <i/>
        <sz val="10"/>
        <color rgb="FFC00000"/>
        <rFont val="Calibri"/>
        <family val="2"/>
        <scheme val="minor"/>
      </rPr>
      <t xml:space="preserve">product_code
</t>
    </r>
    <r>
      <rPr>
        <sz val="10"/>
        <color rgb="FFC00000"/>
        <rFont val="Calibri"/>
        <family val="2"/>
        <scheme val="minor"/>
      </rPr>
      <t>nathalie.</t>
    </r>
    <r>
      <rPr>
        <i/>
        <sz val="10"/>
        <color rgb="FFC00000"/>
        <rFont val="Calibri"/>
        <family val="2"/>
        <scheme val="minor"/>
      </rPr>
      <t xml:space="preserve">ref_lob </t>
    </r>
    <r>
      <rPr>
        <sz val="10"/>
        <color rgb="FFC00000"/>
        <rFont val="Calibri"/>
        <family val="2"/>
        <scheme val="minor"/>
      </rPr>
      <t>(resolves value equivallence across tables)</t>
    </r>
  </si>
  <si>
    <r>
      <t>edwp.mthly_memshp.</t>
    </r>
    <r>
      <rPr>
        <i/>
        <sz val="10"/>
        <color rgb="FFC00000"/>
        <rFont val="Calibri"/>
        <family val="2"/>
        <scheme val="minor"/>
      </rPr>
      <t>sgmnt</t>
    </r>
  </si>
  <si>
    <r>
      <t>plandata.provider.</t>
    </r>
    <r>
      <rPr>
        <i/>
        <sz val="10"/>
        <color rgb="FFC00000"/>
        <rFont val="Calibri"/>
        <family val="2"/>
        <scheme val="minor"/>
      </rPr>
      <t xml:space="preserve">fullname
</t>
    </r>
    <r>
      <rPr>
        <sz val="10"/>
        <color rgb="FFC00000"/>
        <rFont val="Calibri"/>
        <family val="2"/>
        <scheme val="minor"/>
      </rPr>
      <t>edwp.mem_prov_asgnmt_hist.</t>
    </r>
    <r>
      <rPr>
        <i/>
        <sz val="10"/>
        <color rgb="FFC00000"/>
        <rFont val="Calibri"/>
        <family val="2"/>
        <scheme val="minor"/>
      </rPr>
      <t>ppg</t>
    </r>
  </si>
  <si>
    <r>
      <t>plandata.provider.</t>
    </r>
    <r>
      <rPr>
        <i/>
        <sz val="10"/>
        <color rgb="FFC00000"/>
        <rFont val="Calibri"/>
        <family val="2"/>
        <scheme val="minor"/>
      </rPr>
      <t>fullname</t>
    </r>
  </si>
  <si>
    <r>
      <t>Diagnostic code source:
swat.claims_universe.</t>
    </r>
    <r>
      <rPr>
        <i/>
        <sz val="10"/>
        <color rgb="FFC00000"/>
        <rFont val="Calibri"/>
        <family val="2"/>
        <scheme val="minor"/>
      </rPr>
      <t>codeid</t>
    </r>
    <r>
      <rPr>
        <sz val="10"/>
        <color rgb="FFC00000"/>
        <rFont val="Calibri"/>
        <family val="2"/>
        <scheme val="minor"/>
      </rPr>
      <t xml:space="preserve">
hoap.ENC_CASE_INPSNF.case_dx1 through case_dx10
hoap.CLM_CASE_INPSNF.case_dx1 through case_dx10
Priority in selecting one diagnosis per </t>
    </r>
    <r>
      <rPr>
        <i/>
        <sz val="10"/>
        <color rgb="FFC00000"/>
        <rFont val="Calibri"/>
        <family val="2"/>
        <scheme val="minor"/>
      </rPr>
      <t>case_id</t>
    </r>
    <r>
      <rPr>
        <sz val="10"/>
        <color rgb="FFC00000"/>
        <rFont val="Calibri"/>
        <family val="2"/>
        <scheme val="minor"/>
      </rPr>
      <t>:
when diagtype='Primary' then 1 (for HOAP, all dx1 field is labeled 'Primary')
when diagtype='Admit' then 2
when diagtype='Trauma' then 3
when diagtype='PRV' then 4
when diagtype is null then 5
when diagtype='Secondary' then 6 (for HOAP, all dx fields except dx_1 are labeled 'Secondary')</t>
    </r>
  </si>
  <si>
    <r>
      <t>plandata.claimdetail.</t>
    </r>
    <r>
      <rPr>
        <i/>
        <sz val="10"/>
        <color rgb="FFC00000"/>
        <rFont val="Calibri"/>
        <family val="2"/>
        <scheme val="minor"/>
      </rPr>
      <t>servcode</t>
    </r>
    <r>
      <rPr>
        <sz val="10"/>
        <color rgb="FFC00000"/>
        <rFont val="Calibri"/>
        <family val="2"/>
        <scheme val="minor"/>
      </rPr>
      <t xml:space="preserve">
hoap.ENC_CASE_INPSNF.</t>
    </r>
    <r>
      <rPr>
        <i/>
        <sz val="10"/>
        <color rgb="FFC00000"/>
        <rFont val="Calibri"/>
        <family val="2"/>
        <scheme val="minor"/>
      </rPr>
      <t>case_pr1</t>
    </r>
    <r>
      <rPr>
        <sz val="10"/>
        <color rgb="FFC00000"/>
        <rFont val="Calibri"/>
        <family val="2"/>
        <scheme val="minor"/>
      </rPr>
      <t xml:space="preserve"> through </t>
    </r>
    <r>
      <rPr>
        <i/>
        <sz val="10"/>
        <color rgb="FFC00000"/>
        <rFont val="Calibri"/>
        <family val="2"/>
        <scheme val="minor"/>
      </rPr>
      <t xml:space="preserve">case_pr10
</t>
    </r>
    <r>
      <rPr>
        <sz val="10"/>
        <color rgb="FFC00000"/>
        <rFont val="Calibri"/>
        <family val="2"/>
        <scheme val="minor"/>
      </rPr>
      <t>hoap.CLM_CASE_INPSNF</t>
    </r>
    <r>
      <rPr>
        <i/>
        <sz val="10"/>
        <color rgb="FFC00000"/>
        <rFont val="Calibri"/>
        <family val="2"/>
        <scheme val="minor"/>
      </rPr>
      <t xml:space="preserve">.case_pr1 through case_pr10
</t>
    </r>
    <r>
      <rPr>
        <sz val="10"/>
        <color rgb="FFC00000"/>
        <rFont val="Calibri"/>
        <family val="2"/>
        <scheme val="minor"/>
      </rPr>
      <t>flatfile.</t>
    </r>
    <r>
      <rPr>
        <i/>
        <sz val="10"/>
        <color rgb="FFC00000"/>
        <rFont val="Calibri"/>
        <family val="2"/>
        <scheme val="minor"/>
      </rPr>
      <t>ncqa2016_hcc_surg</t>
    </r>
  </si>
  <si>
    <r>
      <t>ID sources:
hoap.qnxt_case_inpsnf.</t>
    </r>
    <r>
      <rPr>
        <i/>
        <sz val="10"/>
        <color rgb="FFC00000"/>
        <rFont val="Calibri"/>
        <family val="2"/>
        <scheme val="minor"/>
      </rPr>
      <t>provider</t>
    </r>
    <r>
      <rPr>
        <sz val="10"/>
        <color rgb="FFC00000"/>
        <rFont val="Calibri"/>
        <family val="2"/>
        <scheme val="minor"/>
      </rPr>
      <t>,</t>
    </r>
    <r>
      <rPr>
        <i/>
        <sz val="10"/>
        <color rgb="FFC00000"/>
        <rFont val="Calibri"/>
        <family val="2"/>
        <scheme val="minor"/>
      </rPr>
      <t xml:space="preserve">
</t>
    </r>
    <r>
      <rPr>
        <sz val="10"/>
        <color rgb="FFC00000"/>
        <rFont val="Calibri"/>
        <family val="2"/>
        <scheme val="minor"/>
      </rPr>
      <t>hoap.clm_case_inpsnf</t>
    </r>
    <r>
      <rPr>
        <i/>
        <sz val="10"/>
        <color rgb="FFC00000"/>
        <rFont val="Calibri"/>
        <family val="2"/>
        <scheme val="minor"/>
      </rPr>
      <t xml:space="preserve">.provider,
</t>
    </r>
    <r>
      <rPr>
        <sz val="10"/>
        <color rgb="FFC00000"/>
        <rFont val="Calibri"/>
        <family val="2"/>
        <scheme val="minor"/>
      </rPr>
      <t>hoap.enc_case_inpsnf</t>
    </r>
    <r>
      <rPr>
        <i/>
        <sz val="10"/>
        <color rgb="FFC00000"/>
        <rFont val="Calibri"/>
        <family val="2"/>
        <scheme val="minor"/>
      </rPr>
      <t xml:space="preserve">.provider
</t>
    </r>
    <r>
      <rPr>
        <sz val="10"/>
        <color rgb="FFC00000"/>
        <rFont val="Calibri"/>
        <family val="2"/>
        <scheme val="minor"/>
      </rPr>
      <t>Resolution sources:
plandata.provider.</t>
    </r>
    <r>
      <rPr>
        <i/>
        <sz val="10"/>
        <color rgb="FFC00000"/>
        <rFont val="Calibri"/>
        <family val="2"/>
        <scheme val="minor"/>
      </rPr>
      <t xml:space="preserve">provid (1)
</t>
    </r>
    <r>
      <rPr>
        <sz val="10"/>
        <color rgb="FFC00000"/>
        <rFont val="Calibri"/>
        <family val="2"/>
        <scheme val="minor"/>
      </rPr>
      <t>plandata.provider.</t>
    </r>
    <r>
      <rPr>
        <i/>
        <sz val="10"/>
        <color rgb="FFC00000"/>
        <rFont val="Calibri"/>
        <family val="2"/>
        <scheme val="minor"/>
      </rPr>
      <t>fedid (2)</t>
    </r>
    <r>
      <rPr>
        <sz val="10"/>
        <color rgb="FFC00000"/>
        <rFont val="Calibri"/>
        <family val="2"/>
        <scheme val="minor"/>
      </rPr>
      <t xml:space="preserve">
Naming sources:
plandata.provider.</t>
    </r>
    <r>
      <rPr>
        <i/>
        <sz val="10"/>
        <color rgb="FFC00000"/>
        <rFont val="Calibri"/>
        <family val="2"/>
        <scheme val="minor"/>
      </rPr>
      <t>fullname</t>
    </r>
  </si>
  <si>
    <r>
      <t>swat.claims_universe.</t>
    </r>
    <r>
      <rPr>
        <i/>
        <sz val="10"/>
        <color rgb="FFC00000"/>
        <rFont val="Calibri"/>
        <family val="2"/>
        <scheme val="minor"/>
      </rPr>
      <t>ltc_claim</t>
    </r>
    <r>
      <rPr>
        <sz val="10"/>
        <color rgb="FFC00000"/>
        <rFont val="Calibri"/>
        <family val="2"/>
        <scheme val="minor"/>
      </rPr>
      <t xml:space="preserve">
swat.claims_universe.</t>
    </r>
    <r>
      <rPr>
        <i/>
        <sz val="10"/>
        <color rgb="FFC00000"/>
        <rFont val="Calibri"/>
        <family val="2"/>
        <scheme val="minor"/>
      </rPr>
      <t>snf_claim</t>
    </r>
    <r>
      <rPr>
        <sz val="10"/>
        <color rgb="FFC00000"/>
        <rFont val="Calibri"/>
        <family val="2"/>
        <scheme val="minor"/>
      </rPr>
      <t xml:space="preserve">
swat.claims_universe.</t>
    </r>
    <r>
      <rPr>
        <i/>
        <sz val="10"/>
        <color rgb="FFC00000"/>
        <rFont val="Calibri"/>
        <family val="2"/>
        <scheme val="minor"/>
      </rPr>
      <t>suba_claim</t>
    </r>
    <r>
      <rPr>
        <sz val="10"/>
        <color rgb="FFC00000"/>
        <rFont val="Calibri"/>
        <family val="2"/>
        <scheme val="minor"/>
      </rPr>
      <t xml:space="preserve">
hoap.qnxt_hdr_inpsnf.</t>
    </r>
    <r>
      <rPr>
        <i/>
        <sz val="10"/>
        <color rgb="FFC00000"/>
        <rFont val="Calibri"/>
        <family val="2"/>
        <scheme val="minor"/>
      </rPr>
      <t>rev_cd</t>
    </r>
    <r>
      <rPr>
        <sz val="10"/>
        <color rgb="FFC00000"/>
        <rFont val="Calibri"/>
        <family val="2"/>
        <scheme val="minor"/>
      </rPr>
      <t xml:space="preserve">
hoap.clm_hdr_inpsnf.</t>
    </r>
    <r>
      <rPr>
        <i/>
        <sz val="10"/>
        <color rgb="FFC00000"/>
        <rFont val="Calibri"/>
        <family val="2"/>
        <scheme val="minor"/>
      </rPr>
      <t>rev_cd</t>
    </r>
    <r>
      <rPr>
        <sz val="10"/>
        <color rgb="FFC00000"/>
        <rFont val="Calibri"/>
        <family val="2"/>
        <scheme val="minor"/>
      </rPr>
      <t xml:space="preserve">
hoap.enc_hdr_inpsnf.</t>
    </r>
    <r>
      <rPr>
        <i/>
        <sz val="10"/>
        <color rgb="FFC00000"/>
        <rFont val="Calibri"/>
        <family val="2"/>
        <scheme val="minor"/>
      </rPr>
      <t>rev_cd</t>
    </r>
  </si>
  <si>
    <r>
      <t>ID sources:
hoap.qnxt_case_inpsnf.</t>
    </r>
    <r>
      <rPr>
        <i/>
        <sz val="10"/>
        <color rgb="FFC00000"/>
        <rFont val="Calibri"/>
        <family val="2"/>
        <scheme val="minor"/>
      </rPr>
      <t>provider</t>
    </r>
    <r>
      <rPr>
        <sz val="10"/>
        <color rgb="FFC00000"/>
        <rFont val="Calibri"/>
        <family val="2"/>
        <scheme val="minor"/>
      </rPr>
      <t>,</t>
    </r>
    <r>
      <rPr>
        <i/>
        <sz val="10"/>
        <color rgb="FFC00000"/>
        <rFont val="Calibri"/>
        <family val="2"/>
        <scheme val="minor"/>
      </rPr>
      <t xml:space="preserve">
</t>
    </r>
    <r>
      <rPr>
        <sz val="10"/>
        <color rgb="FFC00000"/>
        <rFont val="Calibri"/>
        <family val="2"/>
        <scheme val="minor"/>
      </rPr>
      <t>hoap.clm_case_inpsnf</t>
    </r>
    <r>
      <rPr>
        <i/>
        <sz val="10"/>
        <color rgb="FFC00000"/>
        <rFont val="Calibri"/>
        <family val="2"/>
        <scheme val="minor"/>
      </rPr>
      <t xml:space="preserve">.provider,
</t>
    </r>
    <r>
      <rPr>
        <sz val="10"/>
        <color rgb="FFC00000"/>
        <rFont val="Calibri"/>
        <family val="2"/>
        <scheme val="minor"/>
      </rPr>
      <t>hoap.enc_case_inpsnf</t>
    </r>
    <r>
      <rPr>
        <i/>
        <sz val="10"/>
        <color rgb="FFC00000"/>
        <rFont val="Calibri"/>
        <family val="2"/>
        <scheme val="minor"/>
      </rPr>
      <t>.provider</t>
    </r>
    <r>
      <rPr>
        <sz val="11"/>
        <color theme="1"/>
        <rFont val="Calibri"/>
        <family val="2"/>
        <scheme val="minor"/>
      </rPr>
      <t/>
    </r>
  </si>
  <si>
    <r>
      <t>SWAT.claims_universe.</t>
    </r>
    <r>
      <rPr>
        <i/>
        <sz val="10"/>
        <color rgb="FFC00000"/>
        <rFont val="Calibri"/>
        <family val="2"/>
        <scheme val="minor"/>
      </rPr>
      <t xml:space="preserve">er_ind
</t>
    </r>
    <r>
      <rPr>
        <sz val="10"/>
        <color rgb="FFC00000"/>
        <rFont val="Calibri"/>
        <family val="2"/>
        <scheme val="minor"/>
      </rPr>
      <t>HOAP.qnxt_hdr_inpsnf.</t>
    </r>
    <r>
      <rPr>
        <i/>
        <sz val="10"/>
        <color rgb="FFC00000"/>
        <rFont val="Calibri"/>
        <family val="2"/>
        <scheme val="minor"/>
      </rPr>
      <t xml:space="preserve">type_bill
</t>
    </r>
    <r>
      <rPr>
        <sz val="10"/>
        <color rgb="FFC00000"/>
        <rFont val="Calibri"/>
        <family val="2"/>
        <scheme val="minor"/>
      </rPr>
      <t>HOAP.qnxt_hdr_inpsnf.</t>
    </r>
    <r>
      <rPr>
        <i/>
        <sz val="10"/>
        <color rgb="FFC00000"/>
        <rFont val="Calibri"/>
        <family val="2"/>
        <scheme val="minor"/>
      </rPr>
      <t xml:space="preserve">adm_type
</t>
    </r>
    <r>
      <rPr>
        <sz val="10"/>
        <color rgb="FFC00000"/>
        <rFont val="Calibri"/>
        <family val="2"/>
        <scheme val="minor"/>
      </rPr>
      <t>hoap.clm_hdr_inpsnf</t>
    </r>
    <r>
      <rPr>
        <i/>
        <sz val="10"/>
        <color rgb="FFC00000"/>
        <rFont val="Calibri"/>
        <family val="2"/>
        <scheme val="minor"/>
      </rPr>
      <t xml:space="preserve">.type_bill
</t>
    </r>
    <r>
      <rPr>
        <sz val="10"/>
        <color rgb="FFC00000"/>
        <rFont val="Calibri"/>
        <family val="2"/>
        <scheme val="minor"/>
      </rPr>
      <t>hoap.clm_detail_inpsnf.</t>
    </r>
    <r>
      <rPr>
        <i/>
        <sz val="10"/>
        <color rgb="FFC00000"/>
        <rFont val="Calibri"/>
        <family val="2"/>
        <scheme val="minor"/>
      </rPr>
      <t xml:space="preserve">rev_cd
</t>
    </r>
    <r>
      <rPr>
        <sz val="10"/>
        <color rgb="FFC00000"/>
        <rFont val="Calibri"/>
        <family val="2"/>
        <scheme val="minor"/>
      </rPr>
      <t>hoap.enc_hdr_inpsnf.</t>
    </r>
    <r>
      <rPr>
        <i/>
        <sz val="10"/>
        <color rgb="FFC00000"/>
        <rFont val="Calibri"/>
        <family val="2"/>
        <scheme val="minor"/>
      </rPr>
      <t xml:space="preserve">type_bill
</t>
    </r>
    <r>
      <rPr>
        <sz val="10"/>
        <color rgb="FFC00000"/>
        <rFont val="Calibri"/>
        <family val="2"/>
        <scheme val="minor"/>
      </rPr>
      <t>hoap.enc_detail_inpsnf.r</t>
    </r>
    <r>
      <rPr>
        <i/>
        <sz val="10"/>
        <color rgb="FFC00000"/>
        <rFont val="Calibri"/>
        <family val="2"/>
        <scheme val="minor"/>
      </rPr>
      <t>ev_cd</t>
    </r>
  </si>
  <si>
    <r>
      <t>swat.claims_universe.</t>
    </r>
    <r>
      <rPr>
        <i/>
        <sz val="10"/>
        <color rgb="FFC00000"/>
        <rFont val="Calibri"/>
        <family val="2"/>
        <scheme val="minor"/>
      </rPr>
      <t xml:space="preserve">admitsource, </t>
    </r>
    <r>
      <rPr>
        <sz val="10"/>
        <color rgb="FFC00000"/>
        <rFont val="Calibri"/>
        <family val="2"/>
        <scheme val="minor"/>
      </rPr>
      <t xml:space="preserve"> hoap.clm_case_inpsnf.</t>
    </r>
    <r>
      <rPr>
        <i/>
        <sz val="10"/>
        <color rgb="FFC00000"/>
        <rFont val="Calibri"/>
        <family val="2"/>
        <scheme val="minor"/>
      </rPr>
      <t>from_er</t>
    </r>
    <r>
      <rPr>
        <sz val="10"/>
        <color rgb="FFC00000"/>
        <rFont val="Calibri"/>
        <family val="2"/>
        <scheme val="minor"/>
      </rPr>
      <t>,  hoap.enc_case_inpsnf.</t>
    </r>
    <r>
      <rPr>
        <i/>
        <sz val="10"/>
        <color rgb="FFC00000"/>
        <rFont val="Calibri"/>
        <family val="2"/>
        <scheme val="minor"/>
      </rPr>
      <t>from_er</t>
    </r>
  </si>
  <si>
    <r>
      <t>ID sources:
swat.claims_universe.</t>
    </r>
    <r>
      <rPr>
        <i/>
        <sz val="10"/>
        <color rgb="FFC00000"/>
        <rFont val="Calibri"/>
        <family val="2"/>
        <scheme val="minor"/>
      </rPr>
      <t xml:space="preserve">provid,
</t>
    </r>
    <r>
      <rPr>
        <sz val="10"/>
        <color rgb="FFC00000"/>
        <rFont val="Calibri"/>
        <family val="2"/>
        <scheme val="minor"/>
      </rPr>
      <t>hoap.clm_case_inpsnf</t>
    </r>
    <r>
      <rPr>
        <i/>
        <sz val="10"/>
        <color rgb="FFC00000"/>
        <rFont val="Calibri"/>
        <family val="2"/>
        <scheme val="minor"/>
      </rPr>
      <t xml:space="preserve">.provider,
</t>
    </r>
    <r>
      <rPr>
        <sz val="10"/>
        <color rgb="FFC00000"/>
        <rFont val="Calibri"/>
        <family val="2"/>
        <scheme val="minor"/>
      </rPr>
      <t>hoap.enc_case_inpsnf</t>
    </r>
    <r>
      <rPr>
        <i/>
        <sz val="10"/>
        <color rgb="FFC00000"/>
        <rFont val="Calibri"/>
        <family val="2"/>
        <scheme val="minor"/>
      </rPr>
      <t xml:space="preserve">.provider
</t>
    </r>
    <r>
      <rPr>
        <sz val="10"/>
        <color rgb="FFC00000"/>
        <rFont val="Calibri"/>
        <family val="2"/>
        <scheme val="minor"/>
      </rPr>
      <t>Resolution sources:
plandata.provider.</t>
    </r>
    <r>
      <rPr>
        <i/>
        <sz val="10"/>
        <color rgb="FFC00000"/>
        <rFont val="Calibri"/>
        <family val="2"/>
        <scheme val="minor"/>
      </rPr>
      <t xml:space="preserve">npi
</t>
    </r>
    <r>
      <rPr>
        <sz val="10"/>
        <color rgb="FFC00000"/>
        <rFont val="Calibri"/>
        <family val="2"/>
        <scheme val="minor"/>
      </rPr>
      <t>encp.mhc_physician</t>
    </r>
    <r>
      <rPr>
        <i/>
        <sz val="10"/>
        <color rgb="FFC00000"/>
        <rFont val="Calibri"/>
        <family val="2"/>
        <scheme val="minor"/>
      </rPr>
      <t xml:space="preserve">.npi
</t>
    </r>
    <r>
      <rPr>
        <sz val="10"/>
        <color rgb="FFC00000"/>
        <rFont val="Calibri"/>
        <family val="2"/>
        <scheme val="minor"/>
      </rPr>
      <t>plandata.provider.</t>
    </r>
    <r>
      <rPr>
        <i/>
        <sz val="10"/>
        <color rgb="FFC00000"/>
        <rFont val="Calibri"/>
        <family val="2"/>
        <scheme val="minor"/>
      </rPr>
      <t xml:space="preserve">provid
</t>
    </r>
    <r>
      <rPr>
        <sz val="10"/>
        <color rgb="FFC00000"/>
        <rFont val="Calibri"/>
        <family val="2"/>
        <scheme val="minor"/>
      </rPr>
      <t>encp.mhc_physician.</t>
    </r>
    <r>
      <rPr>
        <i/>
        <sz val="10"/>
        <color rgb="FFC00000"/>
        <rFont val="Calibri"/>
        <family val="2"/>
        <scheme val="minor"/>
      </rPr>
      <t xml:space="preserve">ph_id
</t>
    </r>
    <r>
      <rPr>
        <sz val="10"/>
        <color rgb="FFC00000"/>
        <rFont val="Calibri"/>
        <family val="2"/>
        <scheme val="minor"/>
      </rPr>
      <t>plandata.provider.</t>
    </r>
    <r>
      <rPr>
        <i/>
        <sz val="10"/>
        <color rgb="FFC00000"/>
        <rFont val="Calibri"/>
        <family val="2"/>
        <scheme val="minor"/>
      </rPr>
      <t>fedid</t>
    </r>
    <r>
      <rPr>
        <sz val="10"/>
        <color rgb="FFC00000"/>
        <rFont val="Calibri"/>
        <family val="2"/>
        <scheme val="minor"/>
      </rPr>
      <t xml:space="preserve">
encp.mhc_physician.</t>
    </r>
    <r>
      <rPr>
        <i/>
        <sz val="10"/>
        <color rgb="FFC00000"/>
        <rFont val="Calibri"/>
        <family val="2"/>
        <scheme val="minor"/>
      </rPr>
      <t>fed_taxid</t>
    </r>
    <r>
      <rPr>
        <sz val="10"/>
        <color rgb="FFC00000"/>
        <rFont val="Calibri"/>
        <family val="2"/>
        <scheme val="minor"/>
      </rPr>
      <t xml:space="preserve">
Naming sources:
plandata.provider.</t>
    </r>
    <r>
      <rPr>
        <i/>
        <sz val="10"/>
        <color rgb="FFC00000"/>
        <rFont val="Calibri"/>
        <family val="2"/>
        <scheme val="minor"/>
      </rPr>
      <t>fullname</t>
    </r>
    <r>
      <rPr>
        <sz val="10"/>
        <color rgb="FFC00000"/>
        <rFont val="Calibri"/>
        <family val="2"/>
        <scheme val="minor"/>
      </rPr>
      <t xml:space="preserve">
encp.mhc_physician.</t>
    </r>
    <r>
      <rPr>
        <i/>
        <sz val="10"/>
        <color rgb="FFC00000"/>
        <rFont val="Calibri"/>
        <family val="2"/>
        <scheme val="minor"/>
      </rPr>
      <t>first_name
encp.mhc_physician.last_name</t>
    </r>
  </si>
  <si>
    <r>
      <t>swat_claims_univers.</t>
    </r>
    <r>
      <rPr>
        <i/>
        <sz val="10"/>
        <color rgb="FFC00000"/>
        <rFont val="Calibri"/>
        <family val="2"/>
        <scheme val="minor"/>
      </rPr>
      <t>admitsource,
hoap.clm_case_inpsnf.from_er,
hoap.enc_case_inpsnf.from_er</t>
    </r>
  </si>
  <si>
    <r>
      <t>encp.members.</t>
    </r>
    <r>
      <rPr>
        <i/>
        <sz val="10"/>
        <color rgb="FFC00000"/>
        <rFont val="Calibri"/>
        <family val="2"/>
        <scheme val="minor"/>
      </rPr>
      <t>deathdate</t>
    </r>
  </si>
  <si>
    <t>Description</t>
  </si>
  <si>
    <t>Data Type</t>
  </si>
  <si>
    <t>Script where field is created</t>
  </si>
  <si>
    <t>profiling (eg % populated)</t>
  </si>
  <si>
    <t>String</t>
  </si>
  <si>
    <t>Variable</t>
  </si>
  <si>
    <t xml:space="preserve">Member's Carrier Identification Number (CIN). </t>
  </si>
  <si>
    <t>Int</t>
  </si>
  <si>
    <t>Date ('yyyy-mm-dd')</t>
  </si>
  <si>
    <t>Data Source</t>
  </si>
  <si>
    <t>nathalie.prjrea_analytic_set.case_id</t>
  </si>
  <si>
    <t>nathalie.prjrea_analytic_set.cin_no</t>
  </si>
  <si>
    <t>nathalie.prjrea_analytic_set.adm_age</t>
  </si>
  <si>
    <t>nathalie.prjrea_analytic_set.agegp_cty</t>
  </si>
  <si>
    <t>nathalie.prjrea_analytic_set.agegp_hedis</t>
  </si>
  <si>
    <t>nathalie.prjrea_analytic_set.agegp_lob_rollup</t>
  </si>
  <si>
    <t>nathalie.prjrea_analytic_set.gender</t>
  </si>
  <si>
    <t>nathalie.prjrea_analytic_set.language_written_code</t>
  </si>
  <si>
    <t>nathalie.prjrea_analytic_set.ethnicity_code</t>
  </si>
  <si>
    <t>nathalie.prjrea_analytic_set.zip_code</t>
  </si>
  <si>
    <t>nathalie.prjrea_analytic_set.zip4</t>
  </si>
  <si>
    <t>nathalie.prjrea_analytic_set.has_phone</t>
  </si>
  <si>
    <t>nathalie.prjrea_analytic_set.product_name</t>
  </si>
  <si>
    <t>nathalie.prjrea_analytic_set.segment</t>
  </si>
  <si>
    <t>nathalie.prjrea_analytic_set.lob</t>
  </si>
  <si>
    <t>nathalie.prjrea_analytic_set.ncqa_lob</t>
  </si>
  <si>
    <t>nathalie.prjrea_analytic_set.ppg</t>
  </si>
  <si>
    <t>nathalie.prjrea_analytic_set.ppg_name</t>
  </si>
  <si>
    <t>nathalie.prjrea_analytic_set.dhs_site</t>
  </si>
  <si>
    <t>nathalie.prjrea_analytic_set.dhs_service</t>
  </si>
  <si>
    <t>nathalie.prjrea_analytic_set.primary_dx</t>
  </si>
  <si>
    <t>nathalie.prjrea_analytic_set.PreviousMyocardialInfarction</t>
  </si>
  <si>
    <t>nathalie.prjrea_analytic_set.CerebrovascularDisease</t>
  </si>
  <si>
    <t>nathalie.prjrea_analytic_set.PeripheralVascularDisease</t>
  </si>
  <si>
    <t>nathalie.prjrea_analytic_set.DiabetesWithoutComplications</t>
  </si>
  <si>
    <t>nathalie.prjrea_analytic_set.CongestiveHeartFailure</t>
  </si>
  <si>
    <t>nathalie.prjrea_analytic_set.DiabetesWithEndOrganDamage</t>
  </si>
  <si>
    <t>nathalie.prjrea_analytic_set.ChronicPulmonaryDisease</t>
  </si>
  <si>
    <t>nathalie.prjrea_analytic_set.MildLiverOrRenalDisease</t>
  </si>
  <si>
    <t>nathalie.prjrea_analytic_set.AnyTumor</t>
  </si>
  <si>
    <t>nathalie.prjrea_analytic_set.Dementia</t>
  </si>
  <si>
    <t>nathalie.prjrea_analytic_set.ConnectiveTissueDisease</t>
  </si>
  <si>
    <t>nathalie.prjrea_analytic_set.AIDS</t>
  </si>
  <si>
    <t>nathalie.prjrea_analytic_set.ModerateOrSevereLiverOrRenalDisease</t>
  </si>
  <si>
    <t>nathalie.prjrea_analytic_set.MetastaticSolidTumor</t>
  </si>
  <si>
    <t>nathalie.prjrea_analytic_set.surgery</t>
  </si>
  <si>
    <t>nathalie.prjrea_analytic_set.prior_stay_case_id</t>
  </si>
  <si>
    <t>nathalie.prjrea_analytic_set.prior_stay_los</t>
  </si>
  <si>
    <t>nathalie.prjrea_analytic_set.days_since_prior_discharge</t>
  </si>
  <si>
    <t>nathalie.prjrea_analytic_set.is_a_30d_readmit</t>
  </si>
  <si>
    <t>nathalie.prjrea_analytic_set.is_a_90d_readmit</t>
  </si>
  <si>
    <t>nathalie.prjrea_analytic_set.preadmitsnfltcsaname</t>
  </si>
  <si>
    <t>nathalie.prjrea_analytic_set.type_preadmitsnfltcsa</t>
  </si>
  <si>
    <t>nathalie.prjrea_analytic_set.days_since_preadmitsnfltcsa</t>
  </si>
  <si>
    <t>nathalie.prjrea_analytic_set.snfltcsa_90dback</t>
  </si>
  <si>
    <t>nathalie.prjrea_analytic_set.snfltcsa_14dback</t>
  </si>
  <si>
    <t>nathalie.prjrea_analytic_set.snfltcsa_7dback</t>
  </si>
  <si>
    <t>nathalie.prjrea_analytic_set.snfltcsa_3dback</t>
  </si>
  <si>
    <t>nathalie.prjrea_analytic_set.snfltcsa_1dback</t>
  </si>
  <si>
    <t>nathalie.prjrea_analytic_set.snfltcsa_admitsthismonth</t>
  </si>
  <si>
    <t>nathalie.prjrea_analytic_set.postdischarge_snfltcsaname</t>
  </si>
  <si>
    <t>nathalie.prjrea_analytic_set.general_location_of_post_discharge_care</t>
  </si>
  <si>
    <t>nathalie.prjrea_analytic_set.days_until_snfltcsa</t>
  </si>
  <si>
    <t xml:space="preserve">nathalie.prjrea_analytic_set.snfltcsa_90dfwd </t>
  </si>
  <si>
    <t>nathalie.prjrea_analytic_set.snfltcsa_30dfwd</t>
  </si>
  <si>
    <t>nathalie.prjrea_analytic_set.snfltcsa_21dfwd</t>
  </si>
  <si>
    <t>nathalie.prjrea_analytic_set.snfltcsa_14dfwd</t>
  </si>
  <si>
    <t>nathalie.prjrea_analytic_set.snfltcsa_7dfwd</t>
  </si>
  <si>
    <t>nathalie.prjrea_analytic_set.snfltcsa_3dfwd</t>
  </si>
  <si>
    <t>nathalie.prjrea_analytic_set.snfltcsa_1dfwd</t>
  </si>
  <si>
    <t>nathalie.prjrea_analytic_set.uniquemember_postdischargesnfltcsa_admitsthismonth</t>
  </si>
  <si>
    <t>nathalie.prjrea_analytic_set.uniquemember_postdischargesnfltcsa_admitsthisperiod</t>
  </si>
  <si>
    <t>nathalie.prjrea_analytic_set.count_prior6m_er</t>
  </si>
  <si>
    <t>nathalie.prjrea_analytic_set.from_er</t>
  </si>
  <si>
    <t>nathalie.prjrea_analytic_set.adm_dt</t>
  </si>
  <si>
    <t>nathalie.prjrea_analytic_set.dis_dt</t>
  </si>
  <si>
    <t>nathalie.prjrea_analytic_set.los</t>
  </si>
  <si>
    <t>nathalie.prjrea_analytic_set.hospname</t>
  </si>
  <si>
    <t>nathalie.prjrea_analytic_set.dis_status</t>
  </si>
  <si>
    <t>nathalie.prjrea_analytic_set.days_until_next_admit</t>
  </si>
  <si>
    <t>nathalie.prjrea_analytic_set.subsequent_stay_case_id</t>
  </si>
  <si>
    <t>nathalie.prjrea_analytic_set.subsequent_stay_los</t>
  </si>
  <si>
    <t>nathalie.prjrea_analytic_set.is_a_30d_death</t>
  </si>
  <si>
    <t>nathalie.prjrea_analytic_set.is_followed_by_a_3d_readmit</t>
  </si>
  <si>
    <t>nathalie.prjrea_analytic_set.is_followed_by_a_7d_readmit</t>
  </si>
  <si>
    <t>nathalie.prjrea_analytic_set.is_followed_by_a_14d_readmit</t>
  </si>
  <si>
    <t>nathalie.prjrea_analytic_set.is_followed_by_a_21d_readmit</t>
  </si>
  <si>
    <t>nathalie.prjrea_analytic_set.is_followed_by_a_30d_readmit</t>
  </si>
  <si>
    <t>nathalie.prjrea_analytic_set.is_followed_by_a_90d_readmit</t>
  </si>
  <si>
    <t>nathalie.prjrea_analytic_set.3dreadm_los</t>
  </si>
  <si>
    <t>nathalie.prjrea_analytic_set.7dreadm_los</t>
  </si>
  <si>
    <t>nathalie.prjrea_analytic_set.14dreadm_los</t>
  </si>
  <si>
    <t>nathalie.prjrea_analytic_set.21dreadm_los</t>
  </si>
  <si>
    <t>nathalie.prjrea_analytic_set.30dreadm_los</t>
  </si>
  <si>
    <t>nathalie.prjrea_analytic_set.90dreadm_los</t>
  </si>
  <si>
    <t xml:space="preserve">nathalie.prjrea_analytic_set.is_followed_by_death_or_readmit </t>
  </si>
  <si>
    <t>nathalie.prjrea_analytic_set.SNFLTCSA_admits_this_period</t>
  </si>
  <si>
    <t>nathalie.prjrea_analytic_set.ppg_members_this_period</t>
  </si>
  <si>
    <t>nathalie.prjrea_analytic_set.lacare_members_this_period</t>
  </si>
  <si>
    <t>nathalie.prjrea_analytic_set.dataset_dt</t>
  </si>
  <si>
    <t>to do</t>
  </si>
  <si>
    <t>PROFILE (proposed implementation: R markdown; accessible on click of field name)</t>
  </si>
  <si>
    <r>
      <t xml:space="preserve">Flag indicating whether a procedure code for surgery was (value=1) or was not (value=0) associated with the </t>
    </r>
    <r>
      <rPr>
        <i/>
        <sz val="10"/>
        <color theme="1"/>
        <rFont val="Calibri"/>
        <family val="2"/>
        <scheme val="minor"/>
      </rPr>
      <t xml:space="preserve">case_id. </t>
    </r>
    <r>
      <rPr>
        <sz val="10"/>
        <color theme="1"/>
        <rFont val="Calibri"/>
        <family val="2"/>
        <scheme val="minor"/>
      </rPr>
      <t xml:space="preserve">This determination is made by verifying the inclusion of any </t>
    </r>
    <r>
      <rPr>
        <i/>
        <sz val="10"/>
        <color theme="1"/>
        <rFont val="Calibri"/>
        <family val="2"/>
        <scheme val="minor"/>
      </rPr>
      <t>case_id</t>
    </r>
    <r>
      <rPr>
        <sz val="10"/>
        <color theme="1"/>
        <rFont val="Calibri"/>
        <family val="2"/>
        <scheme val="minor"/>
      </rPr>
      <t xml:space="preserve"> procedure code (translated into the CPT coding system) in NCQA's HEDIS HCC-Surg value set (https://www.ncqa.org/hedis/measures/ select HEDIS Technical Resources, HEDIS 2019, Risk Adjustment Tables for the Plan All-Cause Readmission Measure).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</si>
</sst>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006100"/>
      <name val="Calibri"/>
      <family val="2"/>
      <scheme val="minor"/>
    </font>
    <font>
      <sz val="11"/>
      <color rgb="FF9C0006"/>
      <name val="Calibri"/>
      <family val="2"/>
      <scheme val="minor"/>
    </font>
    <font>
      <sz val="10"/>
      <color rgb="FF006100"/>
      <name val="Calibri"/>
      <family val="2"/>
      <scheme val="minor"/>
    </font>
    <font>
      <sz val="10"/>
      <color theme="1"/>
      <name val="Calibri"/>
      <family val="2"/>
      <scheme val="minor"/>
    </font>
    <font>
      <sz val="10"/>
      <color rgb="FF00B050"/>
      <name val="Calibri"/>
      <family val="2"/>
      <scheme val="minor"/>
    </font>
    <font>
      <i/>
      <sz val="10"/>
      <color theme="1"/>
      <name val="Calibri"/>
      <family val="2"/>
      <scheme val="minor"/>
    </font>
    <font>
      <sz val="10"/>
      <color rgb="FF9C0006"/>
      <name val="Calibri"/>
      <family val="2"/>
      <scheme val="minor"/>
    </font>
    <font>
      <sz val="10"/>
      <color rgb="FFC00000"/>
      <name val="Calibri"/>
      <family val="2"/>
      <scheme val="minor"/>
    </font>
    <font>
      <i/>
      <sz val="10"/>
      <color rgb="FFC00000"/>
      <name val="Calibri"/>
      <family val="2"/>
      <scheme val="minor"/>
    </font>
    <font>
      <b/>
      <sz val="10"/>
      <color rgb="FF006100"/>
      <name val="Calibri"/>
      <family val="2"/>
      <scheme val="minor"/>
    </font>
    <font>
      <b/>
      <sz val="10"/>
      <color rgb="FFC00000"/>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1">
    <xf numFmtId="0" fontId="0" fillId="0" borderId="0" xfId="0"/>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vertical="top" wrapText="1"/>
    </xf>
    <xf numFmtId="0" fontId="7" fillId="3" borderId="0" xfId="2" applyFont="1" applyAlignment="1">
      <alignment vertical="top" wrapText="1"/>
    </xf>
    <xf numFmtId="0" fontId="3" fillId="0" borderId="0" xfId="1" applyFont="1" applyFill="1" applyAlignment="1">
      <alignment vertical="top"/>
    </xf>
    <xf numFmtId="0" fontId="7" fillId="0" borderId="0" xfId="2" applyFont="1" applyFill="1" applyAlignment="1">
      <alignment vertical="top"/>
    </xf>
    <xf numFmtId="0" fontId="4" fillId="0" borderId="0" xfId="0" applyFont="1" applyFill="1" applyAlignment="1">
      <alignment vertical="top" wrapText="1"/>
    </xf>
    <xf numFmtId="0" fontId="4" fillId="0" borderId="0" xfId="0" applyFont="1" applyFill="1" applyAlignment="1">
      <alignment horizontal="center" vertical="top" wrapText="1"/>
    </xf>
    <xf numFmtId="0" fontId="8" fillId="0" borderId="0" xfId="0" applyFont="1" applyAlignment="1">
      <alignment vertical="top" wrapText="1"/>
    </xf>
    <xf numFmtId="0" fontId="8" fillId="0" borderId="0" xfId="1" applyFont="1" applyFill="1" applyAlignment="1">
      <alignment vertical="top" wrapText="1"/>
    </xf>
    <xf numFmtId="0" fontId="8" fillId="0" borderId="0" xfId="0" applyFont="1" applyAlignment="1">
      <alignment vertical="top"/>
    </xf>
    <xf numFmtId="0" fontId="8" fillId="0" borderId="0" xfId="2" applyFont="1" applyFill="1" applyAlignment="1">
      <alignment vertical="top" wrapText="1"/>
    </xf>
    <xf numFmtId="0" fontId="8" fillId="0" borderId="0" xfId="1" applyFont="1" applyFill="1" applyAlignment="1">
      <alignment vertical="top"/>
    </xf>
    <xf numFmtId="0" fontId="10" fillId="0" borderId="0" xfId="1" applyFont="1" applyFill="1" applyAlignment="1">
      <alignment vertical="top" wrapText="1"/>
    </xf>
    <xf numFmtId="0" fontId="11" fillId="0" borderId="0" xfId="0" applyFont="1" applyFill="1" applyAlignment="1">
      <alignment vertical="top" wrapText="1"/>
    </xf>
    <xf numFmtId="0" fontId="11" fillId="0" borderId="0" xfId="0" applyFont="1" applyAlignment="1">
      <alignment vertical="top" wrapText="1"/>
    </xf>
    <xf numFmtId="0" fontId="10" fillId="0" borderId="0" xfId="1" applyFont="1" applyFill="1" applyAlignment="1">
      <alignment horizontal="center" vertical="top"/>
    </xf>
    <xf numFmtId="0" fontId="9" fillId="0" borderId="0" xfId="0" applyFont="1" applyAlignment="1">
      <alignment horizontal="center" vertical="top"/>
    </xf>
    <xf numFmtId="0" fontId="10" fillId="0" borderId="0" xfId="1" applyFont="1" applyFill="1" applyAlignment="1">
      <alignment horizontal="center" vertical="top"/>
    </xf>
    <xf numFmtId="0" fontId="11" fillId="0" borderId="0" xfId="1" applyFont="1" applyFill="1" applyAlignment="1">
      <alignment horizontal="center" vertical="top" wrapText="1"/>
    </xf>
  </cellXfs>
  <cellStyles count="3">
    <cellStyle name="Bad" xfId="2" builtinId="27"/>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abSelected="1" topLeftCell="A34" workbookViewId="0">
      <selection activeCell="B39" sqref="B39"/>
    </sheetView>
  </sheetViews>
  <sheetFormatPr defaultColWidth="62.140625" defaultRowHeight="12.75" x14ac:dyDescent="0.25"/>
  <cols>
    <col min="1" max="1" width="27.140625" style="5" customWidth="1"/>
    <col min="2" max="2" width="59.85546875" style="1" bestFit="1" customWidth="1"/>
    <col min="3" max="3" width="12.85546875" style="1" customWidth="1"/>
    <col min="4" max="4" width="9.140625" style="7" customWidth="1"/>
    <col min="5" max="5" width="10.85546875" style="7" customWidth="1"/>
    <col min="6" max="6" width="23.28515625" style="10" bestFit="1" customWidth="1"/>
    <col min="7" max="7" width="36.42578125" style="9" customWidth="1"/>
    <col min="8" max="8" width="25.140625" style="11" customWidth="1"/>
    <col min="9" max="9" width="22.28515625" style="2" customWidth="1"/>
    <col min="10" max="16384" width="62.140625" style="2"/>
  </cols>
  <sheetData>
    <row r="1" spans="1:8" x14ac:dyDescent="0.25">
      <c r="A1" s="19" t="s">
        <v>189</v>
      </c>
      <c r="B1" s="19"/>
      <c r="C1" s="19"/>
      <c r="D1" s="19"/>
      <c r="E1" s="17"/>
      <c r="F1" s="20" t="s">
        <v>314</v>
      </c>
      <c r="G1" s="20"/>
      <c r="H1" s="20"/>
    </row>
    <row r="2" spans="1:8" s="3" customFormat="1" ht="58.5" customHeight="1" x14ac:dyDescent="0.25">
      <c r="A2" s="14" t="s">
        <v>218</v>
      </c>
      <c r="B2" s="14" t="s">
        <v>213</v>
      </c>
      <c r="C2" s="14" t="s">
        <v>222</v>
      </c>
      <c r="D2" s="14" t="s">
        <v>214</v>
      </c>
      <c r="E2" s="14"/>
      <c r="F2" s="15" t="s">
        <v>215</v>
      </c>
      <c r="G2" s="16" t="s">
        <v>93</v>
      </c>
      <c r="H2" s="16" t="s">
        <v>216</v>
      </c>
    </row>
    <row r="3" spans="1:8" ht="114.75" x14ac:dyDescent="0.25">
      <c r="A3" s="5" t="s">
        <v>87</v>
      </c>
      <c r="B3" s="1" t="s">
        <v>137</v>
      </c>
      <c r="C3" s="1" t="s">
        <v>223</v>
      </c>
      <c r="D3" s="8" t="s">
        <v>217</v>
      </c>
      <c r="E3" s="8"/>
      <c r="F3" s="10" t="s">
        <v>95</v>
      </c>
      <c r="G3" s="9" t="s">
        <v>190</v>
      </c>
      <c r="H3" s="18" t="s">
        <v>313</v>
      </c>
    </row>
    <row r="4" spans="1:8" ht="38.25" x14ac:dyDescent="0.25">
      <c r="A4" s="5" t="s">
        <v>12</v>
      </c>
      <c r="B4" s="1" t="s">
        <v>219</v>
      </c>
      <c r="C4" s="1" t="s">
        <v>224</v>
      </c>
      <c r="D4" s="8" t="s">
        <v>217</v>
      </c>
      <c r="E4" s="8"/>
      <c r="F4" s="10" t="s">
        <v>95</v>
      </c>
      <c r="G4" s="9" t="s">
        <v>191</v>
      </c>
      <c r="H4" s="11" t="str">
        <f t="shared" ref="H4:H67" si="0">IF(B4="",1,"")</f>
        <v/>
      </c>
    </row>
    <row r="5" spans="1:8" ht="51" x14ac:dyDescent="0.25">
      <c r="A5" s="5" t="s">
        <v>13</v>
      </c>
      <c r="B5" s="1" t="s">
        <v>138</v>
      </c>
      <c r="C5" s="1" t="s">
        <v>225</v>
      </c>
      <c r="D5" s="8" t="s">
        <v>220</v>
      </c>
      <c r="E5" s="8"/>
      <c r="F5" s="10" t="s">
        <v>97</v>
      </c>
      <c r="G5" s="9" t="s">
        <v>192</v>
      </c>
      <c r="H5" s="11" t="str">
        <f t="shared" si="0"/>
        <v/>
      </c>
    </row>
    <row r="6" spans="1:8" ht="63.75" x14ac:dyDescent="0.25">
      <c r="A6" s="5" t="s">
        <v>14</v>
      </c>
      <c r="B6" s="1" t="s">
        <v>139</v>
      </c>
      <c r="C6" s="1" t="s">
        <v>226</v>
      </c>
      <c r="D6" s="8" t="s">
        <v>217</v>
      </c>
      <c r="E6" s="8"/>
      <c r="F6" s="10" t="s">
        <v>97</v>
      </c>
      <c r="H6" s="11" t="str">
        <f t="shared" si="0"/>
        <v/>
      </c>
    </row>
    <row r="7" spans="1:8" ht="51" x14ac:dyDescent="0.25">
      <c r="A7" s="5" t="s">
        <v>15</v>
      </c>
      <c r="B7" s="1" t="s">
        <v>94</v>
      </c>
      <c r="C7" s="1" t="s">
        <v>227</v>
      </c>
      <c r="D7" s="8" t="s">
        <v>217</v>
      </c>
      <c r="E7" s="8"/>
      <c r="F7" s="10" t="s">
        <v>97</v>
      </c>
      <c r="H7" s="11" t="str">
        <f t="shared" si="0"/>
        <v/>
      </c>
    </row>
    <row r="8" spans="1:8" ht="51" x14ac:dyDescent="0.25">
      <c r="A8" s="5" t="s">
        <v>16</v>
      </c>
      <c r="B8" s="1" t="s">
        <v>140</v>
      </c>
      <c r="C8" s="1" t="s">
        <v>228</v>
      </c>
      <c r="D8" s="8" t="s">
        <v>217</v>
      </c>
      <c r="E8" s="8"/>
      <c r="F8" s="10" t="s">
        <v>97</v>
      </c>
      <c r="H8" s="11" t="str">
        <f t="shared" si="0"/>
        <v/>
      </c>
    </row>
    <row r="9" spans="1:8" ht="38.25" x14ac:dyDescent="0.25">
      <c r="A9" s="5" t="s">
        <v>17</v>
      </c>
      <c r="B9" s="1" t="s">
        <v>105</v>
      </c>
      <c r="C9" s="1" t="s">
        <v>229</v>
      </c>
      <c r="D9" s="8" t="s">
        <v>217</v>
      </c>
      <c r="E9" s="8"/>
      <c r="F9" s="10" t="s">
        <v>97</v>
      </c>
      <c r="G9" s="9" t="s">
        <v>193</v>
      </c>
      <c r="H9" s="11" t="str">
        <f t="shared" si="0"/>
        <v/>
      </c>
    </row>
    <row r="10" spans="1:8" ht="51" x14ac:dyDescent="0.25">
      <c r="A10" s="5" t="s">
        <v>18</v>
      </c>
      <c r="B10" s="1" t="s">
        <v>101</v>
      </c>
      <c r="C10" s="1" t="s">
        <v>230</v>
      </c>
      <c r="D10" s="8" t="s">
        <v>217</v>
      </c>
      <c r="E10" s="8"/>
      <c r="F10" s="10" t="s">
        <v>97</v>
      </c>
      <c r="G10" s="9" t="s">
        <v>194</v>
      </c>
      <c r="H10" s="11" t="str">
        <f t="shared" si="0"/>
        <v/>
      </c>
    </row>
    <row r="11" spans="1:8" ht="38.25" x14ac:dyDescent="0.25">
      <c r="A11" s="5" t="s">
        <v>19</v>
      </c>
      <c r="B11" s="1" t="s">
        <v>102</v>
      </c>
      <c r="C11" s="1" t="s">
        <v>231</v>
      </c>
      <c r="D11" s="8" t="s">
        <v>217</v>
      </c>
      <c r="E11" s="8"/>
      <c r="F11" s="10" t="s">
        <v>97</v>
      </c>
      <c r="G11" s="9" t="s">
        <v>195</v>
      </c>
      <c r="H11" s="11" t="str">
        <f t="shared" si="0"/>
        <v/>
      </c>
    </row>
    <row r="12" spans="1:8" ht="38.25" x14ac:dyDescent="0.25">
      <c r="A12" s="5" t="s">
        <v>20</v>
      </c>
      <c r="B12" s="1" t="s">
        <v>103</v>
      </c>
      <c r="C12" s="1" t="s">
        <v>232</v>
      </c>
      <c r="D12" s="8" t="s">
        <v>217</v>
      </c>
      <c r="E12" s="8"/>
      <c r="F12" s="10" t="s">
        <v>97</v>
      </c>
      <c r="G12" s="9" t="s">
        <v>196</v>
      </c>
      <c r="H12" s="11" t="str">
        <f t="shared" si="0"/>
        <v/>
      </c>
    </row>
    <row r="13" spans="1:8" ht="38.25" x14ac:dyDescent="0.25">
      <c r="A13" s="5" t="s">
        <v>21</v>
      </c>
      <c r="B13" s="1" t="s">
        <v>141</v>
      </c>
      <c r="C13" s="1" t="s">
        <v>233</v>
      </c>
      <c r="D13" s="8" t="s">
        <v>217</v>
      </c>
      <c r="E13" s="8"/>
      <c r="F13" s="10" t="s">
        <v>97</v>
      </c>
      <c r="G13" s="9" t="s">
        <v>197</v>
      </c>
      <c r="H13" s="11" t="str">
        <f t="shared" si="0"/>
        <v/>
      </c>
    </row>
    <row r="14" spans="1:8" ht="38.25" x14ac:dyDescent="0.25">
      <c r="A14" s="5" t="s">
        <v>22</v>
      </c>
      <c r="B14" s="1" t="s">
        <v>104</v>
      </c>
      <c r="C14" s="1" t="s">
        <v>234</v>
      </c>
      <c r="D14" s="8" t="s">
        <v>217</v>
      </c>
      <c r="E14" s="8"/>
      <c r="F14" s="10" t="s">
        <v>97</v>
      </c>
      <c r="G14" s="9" t="s">
        <v>198</v>
      </c>
      <c r="H14" s="11" t="str">
        <f t="shared" si="0"/>
        <v/>
      </c>
    </row>
    <row r="15" spans="1:8" ht="63.75" x14ac:dyDescent="0.25">
      <c r="A15" s="5" t="s">
        <v>2</v>
      </c>
      <c r="B15" s="1" t="s">
        <v>142</v>
      </c>
      <c r="C15" s="1" t="s">
        <v>235</v>
      </c>
      <c r="D15" s="8" t="s">
        <v>217</v>
      </c>
      <c r="E15" s="8"/>
      <c r="F15" s="10" t="s">
        <v>111</v>
      </c>
      <c r="G15" s="9" t="s">
        <v>199</v>
      </c>
      <c r="H15" s="11" t="str">
        <f t="shared" si="0"/>
        <v/>
      </c>
    </row>
    <row r="16" spans="1:8" ht="38.25" x14ac:dyDescent="0.25">
      <c r="A16" s="5" t="s">
        <v>1</v>
      </c>
      <c r="B16" s="1" t="s">
        <v>109</v>
      </c>
      <c r="C16" s="1" t="s">
        <v>236</v>
      </c>
      <c r="D16" s="8" t="s">
        <v>217</v>
      </c>
      <c r="E16" s="8"/>
      <c r="F16" s="10" t="s">
        <v>111</v>
      </c>
      <c r="G16" s="9" t="s">
        <v>200</v>
      </c>
      <c r="H16" s="11" t="str">
        <f t="shared" si="0"/>
        <v/>
      </c>
    </row>
    <row r="17" spans="1:8" ht="38.25" x14ac:dyDescent="0.25">
      <c r="A17" s="5" t="s">
        <v>0</v>
      </c>
      <c r="B17" s="1" t="s">
        <v>143</v>
      </c>
      <c r="C17" s="1" t="s">
        <v>237</v>
      </c>
      <c r="D17" s="8" t="s">
        <v>217</v>
      </c>
      <c r="E17" s="8"/>
      <c r="F17" s="10" t="s">
        <v>111</v>
      </c>
      <c r="G17" s="9" t="s">
        <v>108</v>
      </c>
      <c r="H17" s="11" t="str">
        <f t="shared" si="0"/>
        <v/>
      </c>
    </row>
    <row r="18" spans="1:8" ht="38.25" x14ac:dyDescent="0.25">
      <c r="A18" s="5" t="s">
        <v>3</v>
      </c>
      <c r="B18" s="1" t="s">
        <v>110</v>
      </c>
      <c r="C18" s="1" t="s">
        <v>238</v>
      </c>
      <c r="D18" s="8" t="s">
        <v>217</v>
      </c>
      <c r="E18" s="8"/>
      <c r="F18" s="10" t="s">
        <v>111</v>
      </c>
      <c r="H18" s="11" t="str">
        <f t="shared" si="0"/>
        <v/>
      </c>
    </row>
    <row r="19" spans="1:8" ht="38.25" x14ac:dyDescent="0.25">
      <c r="A19" s="5" t="s">
        <v>4</v>
      </c>
      <c r="B19" s="1" t="s">
        <v>144</v>
      </c>
      <c r="C19" s="1" t="s">
        <v>239</v>
      </c>
      <c r="D19" s="8" t="s">
        <v>217</v>
      </c>
      <c r="E19" s="8"/>
      <c r="F19" s="10" t="s">
        <v>111</v>
      </c>
      <c r="G19" s="9" t="s">
        <v>201</v>
      </c>
      <c r="H19" s="11" t="str">
        <f t="shared" si="0"/>
        <v/>
      </c>
    </row>
    <row r="20" spans="1:8" ht="38.25" x14ac:dyDescent="0.25">
      <c r="A20" s="5" t="s">
        <v>5</v>
      </c>
      <c r="B20" s="1" t="s">
        <v>112</v>
      </c>
      <c r="C20" s="1" t="s">
        <v>240</v>
      </c>
      <c r="D20" s="8" t="s">
        <v>217</v>
      </c>
      <c r="E20" s="8"/>
      <c r="F20" s="10" t="s">
        <v>111</v>
      </c>
      <c r="G20" s="9" t="s">
        <v>202</v>
      </c>
      <c r="H20" s="11" t="str">
        <f t="shared" si="0"/>
        <v/>
      </c>
    </row>
    <row r="21" spans="1:8" ht="76.5" x14ac:dyDescent="0.25">
      <c r="A21" s="5" t="s">
        <v>6</v>
      </c>
      <c r="B21" s="1" t="s">
        <v>114</v>
      </c>
      <c r="C21" s="1" t="s">
        <v>241</v>
      </c>
      <c r="D21" s="8" t="s">
        <v>217</v>
      </c>
      <c r="E21" s="8"/>
      <c r="F21" s="10" t="s">
        <v>111</v>
      </c>
      <c r="G21" s="9" t="s">
        <v>113</v>
      </c>
      <c r="H21" s="11" t="str">
        <f t="shared" si="0"/>
        <v/>
      </c>
    </row>
    <row r="22" spans="1:8" ht="51" x14ac:dyDescent="0.25">
      <c r="A22" s="5" t="s">
        <v>7</v>
      </c>
      <c r="B22" s="1" t="s">
        <v>115</v>
      </c>
      <c r="C22" s="1" t="s">
        <v>242</v>
      </c>
      <c r="D22" s="8" t="s">
        <v>217</v>
      </c>
      <c r="E22" s="8"/>
      <c r="F22" s="10" t="s">
        <v>111</v>
      </c>
      <c r="G22" s="9" t="s">
        <v>116</v>
      </c>
      <c r="H22" s="11" t="str">
        <f t="shared" si="0"/>
        <v/>
      </c>
    </row>
    <row r="23" spans="1:8" ht="216.75" x14ac:dyDescent="0.25">
      <c r="A23" s="5" t="s">
        <v>8</v>
      </c>
      <c r="B23" s="1" t="s">
        <v>145</v>
      </c>
      <c r="C23" s="1" t="s">
        <v>243</v>
      </c>
      <c r="D23" s="8" t="s">
        <v>217</v>
      </c>
      <c r="E23" s="8"/>
      <c r="F23" s="10" t="s">
        <v>118</v>
      </c>
      <c r="G23" s="9" t="s">
        <v>203</v>
      </c>
      <c r="H23" s="11" t="str">
        <f t="shared" si="0"/>
        <v/>
      </c>
    </row>
    <row r="24" spans="1:8" ht="51" x14ac:dyDescent="0.25">
      <c r="A24" s="5" t="s">
        <v>23</v>
      </c>
      <c r="B24" s="1" t="s">
        <v>120</v>
      </c>
      <c r="C24" s="1" t="s">
        <v>244</v>
      </c>
      <c r="D24" s="8" t="s">
        <v>217</v>
      </c>
      <c r="E24" s="8"/>
      <c r="F24" s="10" t="s">
        <v>118</v>
      </c>
      <c r="G24" s="9" t="s">
        <v>119</v>
      </c>
      <c r="H24" s="11" t="str">
        <f t="shared" si="0"/>
        <v/>
      </c>
    </row>
    <row r="25" spans="1:8" ht="51" x14ac:dyDescent="0.25">
      <c r="A25" s="5" t="s">
        <v>24</v>
      </c>
      <c r="B25" s="1" t="s">
        <v>146</v>
      </c>
      <c r="C25" s="1" t="s">
        <v>245</v>
      </c>
      <c r="D25" s="8" t="s">
        <v>217</v>
      </c>
      <c r="E25" s="8"/>
      <c r="F25" s="10" t="s">
        <v>118</v>
      </c>
      <c r="G25" s="9" t="s">
        <v>119</v>
      </c>
      <c r="H25" s="11" t="str">
        <f t="shared" si="0"/>
        <v/>
      </c>
    </row>
    <row r="26" spans="1:8" ht="51" x14ac:dyDescent="0.25">
      <c r="A26" s="5" t="s">
        <v>25</v>
      </c>
      <c r="B26" s="1" t="s">
        <v>147</v>
      </c>
      <c r="C26" s="1" t="s">
        <v>246</v>
      </c>
      <c r="D26" s="8" t="s">
        <v>217</v>
      </c>
      <c r="E26" s="8"/>
      <c r="F26" s="10" t="s">
        <v>118</v>
      </c>
      <c r="G26" s="9" t="s">
        <v>119</v>
      </c>
      <c r="H26" s="11" t="str">
        <f t="shared" si="0"/>
        <v/>
      </c>
    </row>
    <row r="27" spans="1:8" ht="63.75" x14ac:dyDescent="0.25">
      <c r="A27" s="5" t="s">
        <v>26</v>
      </c>
      <c r="B27" s="1" t="s">
        <v>148</v>
      </c>
      <c r="C27" s="1" t="s">
        <v>247</v>
      </c>
      <c r="D27" s="8" t="s">
        <v>217</v>
      </c>
      <c r="E27" s="8"/>
      <c r="F27" s="10" t="s">
        <v>118</v>
      </c>
      <c r="G27" s="9" t="s">
        <v>119</v>
      </c>
      <c r="H27" s="11" t="str">
        <f t="shared" si="0"/>
        <v/>
      </c>
    </row>
    <row r="28" spans="1:8" ht="51" x14ac:dyDescent="0.25">
      <c r="A28" s="5" t="s">
        <v>27</v>
      </c>
      <c r="B28" s="1" t="s">
        <v>149</v>
      </c>
      <c r="C28" s="1" t="s">
        <v>248</v>
      </c>
      <c r="D28" s="8" t="s">
        <v>217</v>
      </c>
      <c r="E28" s="8"/>
      <c r="F28" s="10" t="s">
        <v>118</v>
      </c>
      <c r="G28" s="9" t="s">
        <v>119</v>
      </c>
      <c r="H28" s="11" t="str">
        <f t="shared" si="0"/>
        <v/>
      </c>
    </row>
    <row r="29" spans="1:8" ht="63.75" x14ac:dyDescent="0.25">
      <c r="A29" s="5" t="s">
        <v>28</v>
      </c>
      <c r="B29" s="1" t="s">
        <v>150</v>
      </c>
      <c r="C29" s="1" t="s">
        <v>249</v>
      </c>
      <c r="D29" s="8" t="s">
        <v>217</v>
      </c>
      <c r="E29" s="8"/>
      <c r="F29" s="10" t="s">
        <v>118</v>
      </c>
      <c r="G29" s="9" t="s">
        <v>119</v>
      </c>
      <c r="H29" s="11" t="str">
        <f t="shared" si="0"/>
        <v/>
      </c>
    </row>
    <row r="30" spans="1:8" ht="51" x14ac:dyDescent="0.25">
      <c r="A30" s="5" t="s">
        <v>29</v>
      </c>
      <c r="B30" s="1" t="s">
        <v>151</v>
      </c>
      <c r="C30" s="1" t="s">
        <v>250</v>
      </c>
      <c r="D30" s="8" t="s">
        <v>217</v>
      </c>
      <c r="E30" s="8"/>
      <c r="F30" s="10" t="s">
        <v>118</v>
      </c>
      <c r="G30" s="9" t="s">
        <v>119</v>
      </c>
      <c r="H30" s="11" t="str">
        <f t="shared" si="0"/>
        <v/>
      </c>
    </row>
    <row r="31" spans="1:8" ht="51" x14ac:dyDescent="0.25">
      <c r="A31" s="5" t="s">
        <v>30</v>
      </c>
      <c r="B31" s="1" t="s">
        <v>152</v>
      </c>
      <c r="C31" s="1" t="s">
        <v>251</v>
      </c>
      <c r="D31" s="8" t="s">
        <v>217</v>
      </c>
      <c r="E31" s="8"/>
      <c r="F31" s="10" t="s">
        <v>118</v>
      </c>
      <c r="G31" s="9" t="s">
        <v>119</v>
      </c>
      <c r="H31" s="11" t="str">
        <f t="shared" si="0"/>
        <v/>
      </c>
    </row>
    <row r="32" spans="1:8" ht="38.25" x14ac:dyDescent="0.25">
      <c r="A32" s="5" t="s">
        <v>31</v>
      </c>
      <c r="B32" s="1" t="s">
        <v>153</v>
      </c>
      <c r="C32" s="1" t="s">
        <v>252</v>
      </c>
      <c r="D32" s="8" t="s">
        <v>217</v>
      </c>
      <c r="E32" s="8"/>
      <c r="F32" s="10" t="s">
        <v>118</v>
      </c>
      <c r="G32" s="9" t="s">
        <v>119</v>
      </c>
      <c r="H32" s="11" t="str">
        <f t="shared" si="0"/>
        <v/>
      </c>
    </row>
    <row r="33" spans="1:8" ht="38.25" x14ac:dyDescent="0.25">
      <c r="A33" s="5" t="s">
        <v>32</v>
      </c>
      <c r="B33" s="1" t="s">
        <v>154</v>
      </c>
      <c r="C33" s="1" t="s">
        <v>253</v>
      </c>
      <c r="D33" s="8" t="s">
        <v>217</v>
      </c>
      <c r="E33" s="8"/>
      <c r="F33" s="10" t="s">
        <v>118</v>
      </c>
      <c r="G33" s="9" t="s">
        <v>119</v>
      </c>
      <c r="H33" s="11" t="str">
        <f t="shared" si="0"/>
        <v/>
      </c>
    </row>
    <row r="34" spans="1:8" ht="51" x14ac:dyDescent="0.25">
      <c r="A34" s="5" t="s">
        <v>33</v>
      </c>
      <c r="B34" s="1" t="s">
        <v>155</v>
      </c>
      <c r="C34" s="1" t="s">
        <v>254</v>
      </c>
      <c r="D34" s="8" t="s">
        <v>217</v>
      </c>
      <c r="E34" s="8"/>
      <c r="F34" s="10" t="s">
        <v>118</v>
      </c>
      <c r="G34" s="9" t="s">
        <v>119</v>
      </c>
      <c r="H34" s="11" t="str">
        <f t="shared" si="0"/>
        <v/>
      </c>
    </row>
    <row r="35" spans="1:8" ht="38.25" x14ac:dyDescent="0.25">
      <c r="A35" s="5" t="s">
        <v>34</v>
      </c>
      <c r="B35" s="1" t="s">
        <v>156</v>
      </c>
      <c r="C35" s="1" t="s">
        <v>255</v>
      </c>
      <c r="D35" s="8" t="s">
        <v>217</v>
      </c>
      <c r="E35" s="8"/>
      <c r="F35" s="10" t="s">
        <v>118</v>
      </c>
      <c r="G35" s="9" t="s">
        <v>119</v>
      </c>
      <c r="H35" s="11" t="str">
        <f t="shared" si="0"/>
        <v/>
      </c>
    </row>
    <row r="36" spans="1:8" ht="63.75" x14ac:dyDescent="0.25">
      <c r="A36" s="5" t="s">
        <v>35</v>
      </c>
      <c r="B36" s="1" t="s">
        <v>157</v>
      </c>
      <c r="C36" s="1" t="s">
        <v>256</v>
      </c>
      <c r="D36" s="8" t="s">
        <v>217</v>
      </c>
      <c r="E36" s="8"/>
      <c r="F36" s="10" t="s">
        <v>118</v>
      </c>
      <c r="G36" s="9" t="s">
        <v>119</v>
      </c>
      <c r="H36" s="11" t="str">
        <f t="shared" si="0"/>
        <v/>
      </c>
    </row>
    <row r="37" spans="1:8" ht="51" x14ac:dyDescent="0.25">
      <c r="A37" s="5" t="s">
        <v>36</v>
      </c>
      <c r="B37" s="1" t="s">
        <v>158</v>
      </c>
      <c r="C37" s="1" t="s">
        <v>257</v>
      </c>
      <c r="D37" s="8" t="s">
        <v>217</v>
      </c>
      <c r="E37" s="8"/>
      <c r="F37" s="10" t="s">
        <v>118</v>
      </c>
      <c r="G37" s="9" t="s">
        <v>119</v>
      </c>
      <c r="H37" s="11" t="str">
        <f t="shared" si="0"/>
        <v/>
      </c>
    </row>
    <row r="38" spans="1:8" ht="89.25" x14ac:dyDescent="0.25">
      <c r="A38" s="5" t="s">
        <v>37</v>
      </c>
      <c r="B38" s="1" t="s">
        <v>315</v>
      </c>
      <c r="C38" s="1" t="s">
        <v>258</v>
      </c>
      <c r="D38" s="8" t="s">
        <v>217</v>
      </c>
      <c r="E38" s="8"/>
      <c r="F38" s="10" t="s">
        <v>117</v>
      </c>
      <c r="G38" s="9" t="s">
        <v>204</v>
      </c>
      <c r="H38" s="11" t="str">
        <f t="shared" si="0"/>
        <v/>
      </c>
    </row>
    <row r="39" spans="1:8" ht="51" x14ac:dyDescent="0.25">
      <c r="A39" s="5" t="s">
        <v>38</v>
      </c>
      <c r="B39" s="1" t="s">
        <v>159</v>
      </c>
      <c r="C39" s="1" t="s">
        <v>259</v>
      </c>
      <c r="D39" s="8" t="s">
        <v>217</v>
      </c>
      <c r="E39" s="8"/>
      <c r="F39" s="10" t="s">
        <v>96</v>
      </c>
      <c r="H39" s="11" t="str">
        <f t="shared" si="0"/>
        <v/>
      </c>
    </row>
    <row r="40" spans="1:8" ht="38.25" x14ac:dyDescent="0.25">
      <c r="A40" s="5" t="s">
        <v>39</v>
      </c>
      <c r="B40" s="1" t="s">
        <v>160</v>
      </c>
      <c r="C40" s="1" t="s">
        <v>260</v>
      </c>
      <c r="D40" s="8" t="s">
        <v>220</v>
      </c>
      <c r="E40" s="8"/>
      <c r="F40" s="10" t="s">
        <v>96</v>
      </c>
      <c r="H40" s="11" t="str">
        <f t="shared" si="0"/>
        <v/>
      </c>
    </row>
    <row r="41" spans="1:8" ht="51" x14ac:dyDescent="0.25">
      <c r="A41" s="5" t="s">
        <v>40</v>
      </c>
      <c r="B41" s="1" t="s">
        <v>161</v>
      </c>
      <c r="C41" s="1" t="s">
        <v>261</v>
      </c>
      <c r="D41" s="8" t="s">
        <v>220</v>
      </c>
      <c r="E41" s="8"/>
      <c r="F41" s="10" t="s">
        <v>96</v>
      </c>
      <c r="H41" s="11" t="str">
        <f t="shared" si="0"/>
        <v/>
      </c>
    </row>
    <row r="42" spans="1:8" ht="51" x14ac:dyDescent="0.25">
      <c r="A42" s="5" t="s">
        <v>41</v>
      </c>
      <c r="B42" s="1" t="s">
        <v>162</v>
      </c>
      <c r="C42" s="1" t="s">
        <v>262</v>
      </c>
      <c r="D42" s="8" t="s">
        <v>217</v>
      </c>
      <c r="E42" s="8"/>
      <c r="F42" s="10" t="s">
        <v>96</v>
      </c>
      <c r="H42" s="11" t="str">
        <f t="shared" si="0"/>
        <v/>
      </c>
    </row>
    <row r="43" spans="1:8" ht="51" x14ac:dyDescent="0.25">
      <c r="A43" s="5" t="s">
        <v>42</v>
      </c>
      <c r="B43" s="1" t="s">
        <v>163</v>
      </c>
      <c r="C43" s="1" t="s">
        <v>263</v>
      </c>
      <c r="D43" s="8" t="s">
        <v>217</v>
      </c>
      <c r="E43" s="8"/>
      <c r="F43" s="10" t="s">
        <v>96</v>
      </c>
      <c r="H43" s="11" t="str">
        <f t="shared" si="0"/>
        <v/>
      </c>
    </row>
    <row r="44" spans="1:8" ht="51" x14ac:dyDescent="0.25">
      <c r="A44" s="5" t="s">
        <v>43</v>
      </c>
      <c r="B44" s="4" t="s">
        <v>131</v>
      </c>
      <c r="C44" s="1" t="s">
        <v>264</v>
      </c>
      <c r="D44" s="8" t="s">
        <v>217</v>
      </c>
      <c r="E44" s="8"/>
      <c r="F44" s="12"/>
      <c r="H44" s="11" t="str">
        <f t="shared" si="0"/>
        <v/>
      </c>
    </row>
    <row r="45" spans="1:8" ht="51" x14ac:dyDescent="0.25">
      <c r="A45" s="5" t="s">
        <v>44</v>
      </c>
      <c r="B45" s="4" t="s">
        <v>131</v>
      </c>
      <c r="C45" s="1" t="s">
        <v>265</v>
      </c>
      <c r="D45" s="8" t="s">
        <v>217</v>
      </c>
      <c r="E45" s="8"/>
      <c r="F45" s="12"/>
      <c r="H45" s="11" t="str">
        <f t="shared" si="0"/>
        <v/>
      </c>
    </row>
    <row r="46" spans="1:8" ht="51" x14ac:dyDescent="0.25">
      <c r="A46" s="5" t="s">
        <v>45</v>
      </c>
      <c r="B46" s="4" t="s">
        <v>131</v>
      </c>
      <c r="C46" s="1" t="s">
        <v>266</v>
      </c>
      <c r="D46" s="8" t="s">
        <v>220</v>
      </c>
      <c r="E46" s="8"/>
      <c r="F46" s="12"/>
      <c r="H46" s="11" t="str">
        <f t="shared" si="0"/>
        <v/>
      </c>
    </row>
    <row r="47" spans="1:8" ht="51" x14ac:dyDescent="0.25">
      <c r="A47" s="5" t="s">
        <v>46</v>
      </c>
      <c r="B47" s="4" t="s">
        <v>131</v>
      </c>
      <c r="C47" s="1" t="s">
        <v>267</v>
      </c>
      <c r="D47" s="8" t="s">
        <v>217</v>
      </c>
      <c r="E47" s="8"/>
      <c r="F47" s="12"/>
      <c r="H47" s="11" t="str">
        <f t="shared" si="0"/>
        <v/>
      </c>
    </row>
    <row r="48" spans="1:8" ht="51" x14ac:dyDescent="0.25">
      <c r="A48" s="5" t="s">
        <v>47</v>
      </c>
      <c r="B48" s="4" t="s">
        <v>131</v>
      </c>
      <c r="C48" s="1" t="s">
        <v>268</v>
      </c>
      <c r="D48" s="8" t="s">
        <v>217</v>
      </c>
      <c r="E48" s="8"/>
      <c r="F48" s="12"/>
      <c r="H48" s="11" t="str">
        <f t="shared" si="0"/>
        <v/>
      </c>
    </row>
    <row r="49" spans="1:9" ht="51" x14ac:dyDescent="0.25">
      <c r="A49" s="5" t="s">
        <v>48</v>
      </c>
      <c r="B49" s="4" t="s">
        <v>131</v>
      </c>
      <c r="C49" s="1" t="s">
        <v>269</v>
      </c>
      <c r="D49" s="8" t="s">
        <v>217</v>
      </c>
      <c r="E49" s="8"/>
      <c r="F49" s="12"/>
      <c r="H49" s="11" t="str">
        <f t="shared" si="0"/>
        <v/>
      </c>
    </row>
    <row r="50" spans="1:9" ht="51" x14ac:dyDescent="0.25">
      <c r="A50" s="5" t="s">
        <v>49</v>
      </c>
      <c r="B50" s="4" t="s">
        <v>131</v>
      </c>
      <c r="C50" s="1" t="s">
        <v>270</v>
      </c>
      <c r="D50" s="8" t="s">
        <v>217</v>
      </c>
      <c r="E50" s="8"/>
      <c r="F50" s="12"/>
      <c r="H50" s="11" t="str">
        <f t="shared" si="0"/>
        <v/>
      </c>
    </row>
    <row r="51" spans="1:9" ht="51" x14ac:dyDescent="0.25">
      <c r="A51" s="5" t="s">
        <v>50</v>
      </c>
      <c r="B51" s="4" t="s">
        <v>131</v>
      </c>
      <c r="C51" s="1" t="s">
        <v>271</v>
      </c>
      <c r="D51" s="8" t="s">
        <v>217</v>
      </c>
      <c r="E51" s="8"/>
      <c r="F51" s="12"/>
      <c r="H51" s="11" t="str">
        <f t="shared" si="0"/>
        <v/>
      </c>
    </row>
    <row r="52" spans="1:9" ht="51" x14ac:dyDescent="0.25">
      <c r="A52" s="5" t="s">
        <v>51</v>
      </c>
      <c r="B52" s="4" t="s">
        <v>131</v>
      </c>
      <c r="C52" s="1" t="s">
        <v>272</v>
      </c>
      <c r="D52" s="8" t="s">
        <v>217</v>
      </c>
      <c r="E52" s="8"/>
      <c r="F52" s="12"/>
      <c r="H52" s="11" t="str">
        <f t="shared" si="0"/>
        <v/>
      </c>
    </row>
    <row r="53" spans="1:9" ht="146.25" customHeight="1" x14ac:dyDescent="0.25">
      <c r="A53" s="5" t="s">
        <v>9</v>
      </c>
      <c r="B53" s="1" t="s">
        <v>164</v>
      </c>
      <c r="C53" s="1" t="s">
        <v>273</v>
      </c>
      <c r="D53" s="8" t="s">
        <v>217</v>
      </c>
      <c r="E53" s="8"/>
      <c r="F53" s="10" t="s">
        <v>121</v>
      </c>
      <c r="G53" s="9" t="s">
        <v>205</v>
      </c>
      <c r="H53" s="11" t="str">
        <f t="shared" si="0"/>
        <v/>
      </c>
    </row>
    <row r="54" spans="1:9" ht="76.5" x14ac:dyDescent="0.25">
      <c r="A54" s="5" t="s">
        <v>52</v>
      </c>
      <c r="B54" s="1" t="s">
        <v>135</v>
      </c>
      <c r="C54" s="1" t="s">
        <v>274</v>
      </c>
      <c r="D54" s="8" t="s">
        <v>217</v>
      </c>
      <c r="E54" s="8"/>
      <c r="F54" s="10" t="s">
        <v>134</v>
      </c>
      <c r="G54" s="9" t="s">
        <v>206</v>
      </c>
      <c r="H54" s="11" t="str">
        <f t="shared" si="0"/>
        <v/>
      </c>
      <c r="I54" s="1"/>
    </row>
    <row r="55" spans="1:9" ht="51" x14ac:dyDescent="0.25">
      <c r="A55" s="5" t="s">
        <v>122</v>
      </c>
      <c r="B55" s="1" t="s">
        <v>165</v>
      </c>
      <c r="C55" s="1" t="s">
        <v>275</v>
      </c>
      <c r="D55" s="8" t="s">
        <v>220</v>
      </c>
      <c r="E55" s="8"/>
      <c r="F55" s="10" t="s">
        <v>121</v>
      </c>
      <c r="H55" s="11" t="str">
        <f t="shared" si="0"/>
        <v/>
      </c>
    </row>
    <row r="56" spans="1:9" ht="51" x14ac:dyDescent="0.25">
      <c r="A56" s="5" t="s">
        <v>123</v>
      </c>
      <c r="B56" s="1" t="s">
        <v>166</v>
      </c>
      <c r="C56" s="1" t="s">
        <v>276</v>
      </c>
      <c r="D56" s="8" t="s">
        <v>217</v>
      </c>
      <c r="E56" s="8"/>
      <c r="H56" s="11" t="str">
        <f t="shared" si="0"/>
        <v/>
      </c>
    </row>
    <row r="57" spans="1:9" ht="51" x14ac:dyDescent="0.25">
      <c r="A57" s="5" t="s">
        <v>53</v>
      </c>
      <c r="B57" s="1" t="s">
        <v>124</v>
      </c>
      <c r="C57" s="1" t="s">
        <v>277</v>
      </c>
      <c r="D57" s="8" t="s">
        <v>217</v>
      </c>
      <c r="E57" s="8"/>
      <c r="F57" s="10" t="s">
        <v>121</v>
      </c>
      <c r="H57" s="11" t="str">
        <f t="shared" si="0"/>
        <v/>
      </c>
    </row>
    <row r="58" spans="1:9" ht="51" x14ac:dyDescent="0.25">
      <c r="A58" s="5" t="s">
        <v>54</v>
      </c>
      <c r="B58" s="1" t="s">
        <v>125</v>
      </c>
      <c r="C58" s="1" t="s">
        <v>278</v>
      </c>
      <c r="D58" s="8" t="s">
        <v>217</v>
      </c>
      <c r="E58" s="8"/>
      <c r="F58" s="10" t="s">
        <v>121</v>
      </c>
      <c r="H58" s="11" t="str">
        <f t="shared" si="0"/>
        <v/>
      </c>
    </row>
    <row r="59" spans="1:9" ht="51" x14ac:dyDescent="0.25">
      <c r="A59" s="5" t="s">
        <v>55</v>
      </c>
      <c r="B59" s="1" t="s">
        <v>126</v>
      </c>
      <c r="C59" s="1" t="s">
        <v>279</v>
      </c>
      <c r="D59" s="8" t="s">
        <v>217</v>
      </c>
      <c r="E59" s="8"/>
      <c r="F59" s="10" t="s">
        <v>121</v>
      </c>
      <c r="H59" s="11" t="str">
        <f t="shared" si="0"/>
        <v/>
      </c>
    </row>
    <row r="60" spans="1:9" ht="38.25" x14ac:dyDescent="0.25">
      <c r="A60" s="5" t="s">
        <v>56</v>
      </c>
      <c r="B60" s="1" t="s">
        <v>127</v>
      </c>
      <c r="C60" s="1" t="s">
        <v>280</v>
      </c>
      <c r="D60" s="8" t="s">
        <v>217</v>
      </c>
      <c r="E60" s="8"/>
      <c r="F60" s="10" t="s">
        <v>121</v>
      </c>
      <c r="H60" s="11" t="str">
        <f t="shared" si="0"/>
        <v/>
      </c>
    </row>
    <row r="61" spans="1:9" ht="38.25" x14ac:dyDescent="0.25">
      <c r="A61" s="5" t="s">
        <v>57</v>
      </c>
      <c r="B61" s="1" t="s">
        <v>128</v>
      </c>
      <c r="C61" s="1" t="s">
        <v>281</v>
      </c>
      <c r="D61" s="8" t="s">
        <v>217</v>
      </c>
      <c r="E61" s="8"/>
      <c r="F61" s="10" t="s">
        <v>121</v>
      </c>
      <c r="H61" s="11" t="str">
        <f t="shared" si="0"/>
        <v/>
      </c>
    </row>
    <row r="62" spans="1:9" ht="38.25" x14ac:dyDescent="0.25">
      <c r="A62" s="5" t="s">
        <v>58</v>
      </c>
      <c r="B62" s="1" t="s">
        <v>129</v>
      </c>
      <c r="C62" s="1" t="s">
        <v>282</v>
      </c>
      <c r="D62" s="8" t="s">
        <v>217</v>
      </c>
      <c r="E62" s="8"/>
      <c r="F62" s="10" t="s">
        <v>121</v>
      </c>
      <c r="H62" s="11" t="str">
        <f t="shared" si="0"/>
        <v/>
      </c>
    </row>
    <row r="63" spans="1:9" ht="76.5" x14ac:dyDescent="0.25">
      <c r="A63" s="5" t="s">
        <v>59</v>
      </c>
      <c r="B63" s="1" t="s">
        <v>130</v>
      </c>
      <c r="C63" s="1" t="s">
        <v>283</v>
      </c>
      <c r="D63" s="8" t="s">
        <v>220</v>
      </c>
      <c r="E63" s="8"/>
      <c r="F63" s="10" t="s">
        <v>121</v>
      </c>
      <c r="G63" s="9" t="s">
        <v>207</v>
      </c>
      <c r="H63" s="11" t="str">
        <f t="shared" si="0"/>
        <v/>
      </c>
    </row>
    <row r="64" spans="1:9" ht="76.5" x14ac:dyDescent="0.25">
      <c r="A64" s="6" t="s">
        <v>60</v>
      </c>
      <c r="B64" s="4" t="s">
        <v>131</v>
      </c>
      <c r="C64" s="1" t="s">
        <v>284</v>
      </c>
      <c r="D64" s="8" t="s">
        <v>220</v>
      </c>
      <c r="E64" s="8"/>
      <c r="F64" s="10" t="s">
        <v>121</v>
      </c>
      <c r="G64" s="9" t="s">
        <v>207</v>
      </c>
      <c r="H64" s="11" t="str">
        <f t="shared" si="0"/>
        <v/>
      </c>
    </row>
    <row r="65" spans="1:8" ht="89.25" x14ac:dyDescent="0.25">
      <c r="A65" s="5" t="s">
        <v>10</v>
      </c>
      <c r="B65" s="1" t="s">
        <v>167</v>
      </c>
      <c r="C65" s="1" t="s">
        <v>285</v>
      </c>
      <c r="D65" s="8" t="s">
        <v>220</v>
      </c>
      <c r="E65" s="8"/>
      <c r="F65" s="10" t="s">
        <v>136</v>
      </c>
      <c r="G65" s="9" t="s">
        <v>208</v>
      </c>
      <c r="H65" s="11" t="str">
        <f t="shared" si="0"/>
        <v/>
      </c>
    </row>
    <row r="66" spans="1:8" ht="38.25" x14ac:dyDescent="0.25">
      <c r="A66" s="5" t="s">
        <v>11</v>
      </c>
      <c r="B66" s="1" t="s">
        <v>168</v>
      </c>
      <c r="C66" s="1" t="s">
        <v>286</v>
      </c>
      <c r="D66" s="8" t="s">
        <v>217</v>
      </c>
      <c r="E66" s="8"/>
      <c r="F66" s="10" t="s">
        <v>95</v>
      </c>
      <c r="G66" s="9" t="s">
        <v>209</v>
      </c>
      <c r="H66" s="11" t="str">
        <f t="shared" si="0"/>
        <v/>
      </c>
    </row>
    <row r="67" spans="1:8" ht="38.25" x14ac:dyDescent="0.25">
      <c r="A67" s="5" t="s">
        <v>61</v>
      </c>
      <c r="B67" s="1" t="s">
        <v>169</v>
      </c>
      <c r="C67" s="1" t="s">
        <v>287</v>
      </c>
      <c r="D67" s="8" t="s">
        <v>221</v>
      </c>
      <c r="E67" s="8"/>
      <c r="F67" s="10" t="s">
        <v>95</v>
      </c>
      <c r="G67" s="9" t="s">
        <v>99</v>
      </c>
      <c r="H67" s="11" t="str">
        <f t="shared" si="0"/>
        <v/>
      </c>
    </row>
    <row r="68" spans="1:8" ht="38.25" x14ac:dyDescent="0.25">
      <c r="A68" s="5" t="s">
        <v>62</v>
      </c>
      <c r="B68" s="1" t="s">
        <v>170</v>
      </c>
      <c r="C68" s="1" t="s">
        <v>288</v>
      </c>
      <c r="D68" s="8" t="s">
        <v>221</v>
      </c>
      <c r="E68" s="8"/>
      <c r="F68" s="10" t="s">
        <v>95</v>
      </c>
      <c r="G68" s="9" t="s">
        <v>100</v>
      </c>
      <c r="H68" s="11" t="str">
        <f t="shared" ref="H68:H91" si="1">IF(B68="",1,"")</f>
        <v/>
      </c>
    </row>
    <row r="69" spans="1:8" ht="38.25" x14ac:dyDescent="0.25">
      <c r="A69" s="5" t="s">
        <v>63</v>
      </c>
      <c r="B69" s="1" t="s">
        <v>171</v>
      </c>
      <c r="C69" s="1" t="s">
        <v>289</v>
      </c>
      <c r="D69" s="8" t="s">
        <v>220</v>
      </c>
      <c r="E69" s="8"/>
      <c r="F69" s="10" t="s">
        <v>95</v>
      </c>
      <c r="H69" s="11" t="str">
        <f t="shared" si="1"/>
        <v/>
      </c>
    </row>
    <row r="70" spans="1:8" ht="191.25" x14ac:dyDescent="0.25">
      <c r="A70" s="5" t="s">
        <v>64</v>
      </c>
      <c r="B70" s="1" t="s">
        <v>164</v>
      </c>
      <c r="C70" s="1" t="s">
        <v>290</v>
      </c>
      <c r="D70" s="8" t="s">
        <v>217</v>
      </c>
      <c r="E70" s="8"/>
      <c r="F70" s="10" t="s">
        <v>98</v>
      </c>
      <c r="G70" s="9" t="s">
        <v>210</v>
      </c>
      <c r="H70" s="11" t="str">
        <f t="shared" si="1"/>
        <v/>
      </c>
    </row>
    <row r="71" spans="1:8" ht="51" x14ac:dyDescent="0.25">
      <c r="A71" s="5" t="s">
        <v>65</v>
      </c>
      <c r="B71" s="1" t="s">
        <v>172</v>
      </c>
      <c r="C71" s="1" t="s">
        <v>291</v>
      </c>
      <c r="D71" s="8" t="s">
        <v>217</v>
      </c>
      <c r="E71" s="8"/>
      <c r="F71" s="10" t="s">
        <v>95</v>
      </c>
      <c r="G71" s="9" t="s">
        <v>211</v>
      </c>
      <c r="H71" s="11" t="str">
        <f t="shared" si="1"/>
        <v/>
      </c>
    </row>
    <row r="72" spans="1:8" ht="51" x14ac:dyDescent="0.25">
      <c r="A72" s="5" t="s">
        <v>66</v>
      </c>
      <c r="B72" s="1" t="s">
        <v>173</v>
      </c>
      <c r="C72" s="1" t="s">
        <v>292</v>
      </c>
      <c r="D72" s="8" t="s">
        <v>220</v>
      </c>
      <c r="E72" s="8"/>
      <c r="F72" s="10" t="s">
        <v>96</v>
      </c>
      <c r="H72" s="11" t="str">
        <f t="shared" si="1"/>
        <v/>
      </c>
    </row>
    <row r="73" spans="1:8" ht="51" x14ac:dyDescent="0.25">
      <c r="A73" s="5" t="s">
        <v>67</v>
      </c>
      <c r="B73" s="1" t="s">
        <v>174</v>
      </c>
      <c r="C73" s="1" t="s">
        <v>293</v>
      </c>
      <c r="D73" s="8" t="s">
        <v>217</v>
      </c>
      <c r="E73" s="8"/>
      <c r="F73" s="10" t="s">
        <v>96</v>
      </c>
      <c r="H73" s="11" t="str">
        <f t="shared" si="1"/>
        <v/>
      </c>
    </row>
    <row r="74" spans="1:8" ht="51" x14ac:dyDescent="0.25">
      <c r="A74" s="5" t="s">
        <v>68</v>
      </c>
      <c r="B74" s="1" t="s">
        <v>175</v>
      </c>
      <c r="C74" s="1" t="s">
        <v>294</v>
      </c>
      <c r="D74" s="8" t="s">
        <v>220</v>
      </c>
      <c r="E74" s="8"/>
      <c r="F74" s="10" t="s">
        <v>96</v>
      </c>
      <c r="H74" s="11" t="str">
        <f t="shared" si="1"/>
        <v/>
      </c>
    </row>
    <row r="75" spans="1:8" ht="38.25" x14ac:dyDescent="0.25">
      <c r="A75" s="5" t="s">
        <v>69</v>
      </c>
      <c r="B75" s="1" t="s">
        <v>107</v>
      </c>
      <c r="C75" s="1" t="s">
        <v>295</v>
      </c>
      <c r="D75" s="8" t="s">
        <v>217</v>
      </c>
      <c r="E75" s="8"/>
      <c r="F75" s="10" t="s">
        <v>106</v>
      </c>
      <c r="G75" s="9" t="s">
        <v>212</v>
      </c>
      <c r="H75" s="11" t="str">
        <f t="shared" si="1"/>
        <v/>
      </c>
    </row>
    <row r="76" spans="1:8" ht="51" x14ac:dyDescent="0.25">
      <c r="A76" s="5" t="s">
        <v>70</v>
      </c>
      <c r="B76" s="1" t="s">
        <v>176</v>
      </c>
      <c r="C76" s="1" t="s">
        <v>296</v>
      </c>
      <c r="D76" s="8" t="s">
        <v>217</v>
      </c>
      <c r="E76" s="8"/>
      <c r="F76" s="13" t="s">
        <v>132</v>
      </c>
      <c r="H76" s="11" t="str">
        <f t="shared" si="1"/>
        <v/>
      </c>
    </row>
    <row r="77" spans="1:8" ht="51" x14ac:dyDescent="0.25">
      <c r="A77" s="5" t="s">
        <v>71</v>
      </c>
      <c r="B77" s="1" t="s">
        <v>177</v>
      </c>
      <c r="C77" s="1" t="s">
        <v>297</v>
      </c>
      <c r="D77" s="8" t="s">
        <v>217</v>
      </c>
      <c r="E77" s="8"/>
      <c r="F77" s="13" t="s">
        <v>132</v>
      </c>
      <c r="H77" s="11" t="str">
        <f t="shared" si="1"/>
        <v/>
      </c>
    </row>
    <row r="78" spans="1:8" ht="63.75" x14ac:dyDescent="0.25">
      <c r="A78" s="5" t="s">
        <v>72</v>
      </c>
      <c r="B78" s="1" t="s">
        <v>178</v>
      </c>
      <c r="C78" s="1" t="s">
        <v>298</v>
      </c>
      <c r="D78" s="8" t="s">
        <v>217</v>
      </c>
      <c r="E78" s="8"/>
      <c r="F78" s="13" t="s">
        <v>132</v>
      </c>
      <c r="H78" s="11" t="str">
        <f t="shared" si="1"/>
        <v/>
      </c>
    </row>
    <row r="79" spans="1:8" ht="63.75" x14ac:dyDescent="0.25">
      <c r="A79" s="5" t="s">
        <v>73</v>
      </c>
      <c r="B79" s="1" t="s">
        <v>179</v>
      </c>
      <c r="C79" s="1" t="s">
        <v>299</v>
      </c>
      <c r="D79" s="8" t="s">
        <v>217</v>
      </c>
      <c r="E79" s="8"/>
      <c r="F79" s="13" t="s">
        <v>132</v>
      </c>
      <c r="H79" s="11" t="str">
        <f t="shared" si="1"/>
        <v/>
      </c>
    </row>
    <row r="80" spans="1:8" ht="63.75" x14ac:dyDescent="0.25">
      <c r="A80" s="5" t="s">
        <v>74</v>
      </c>
      <c r="B80" s="1" t="s">
        <v>180</v>
      </c>
      <c r="C80" s="1" t="s">
        <v>300</v>
      </c>
      <c r="D80" s="8" t="s">
        <v>217</v>
      </c>
      <c r="E80" s="8"/>
      <c r="F80" s="10" t="s">
        <v>96</v>
      </c>
      <c r="H80" s="11" t="str">
        <f t="shared" si="1"/>
        <v/>
      </c>
    </row>
    <row r="81" spans="1:8" ht="63.75" x14ac:dyDescent="0.25">
      <c r="A81" s="5" t="s">
        <v>75</v>
      </c>
      <c r="B81" s="1" t="s">
        <v>181</v>
      </c>
      <c r="C81" s="1" t="s">
        <v>301</v>
      </c>
      <c r="D81" s="8" t="s">
        <v>217</v>
      </c>
      <c r="E81" s="8"/>
      <c r="F81" s="10" t="s">
        <v>96</v>
      </c>
      <c r="H81" s="11" t="str">
        <f t="shared" si="1"/>
        <v/>
      </c>
    </row>
    <row r="82" spans="1:8" ht="38.25" x14ac:dyDescent="0.25">
      <c r="A82" s="5" t="s">
        <v>76</v>
      </c>
      <c r="B82" s="1" t="s">
        <v>182</v>
      </c>
      <c r="C82" s="1" t="s">
        <v>302</v>
      </c>
      <c r="D82" s="8" t="s">
        <v>217</v>
      </c>
      <c r="E82" s="8"/>
      <c r="F82" s="13" t="s">
        <v>132</v>
      </c>
      <c r="H82" s="11" t="str">
        <f t="shared" si="1"/>
        <v/>
      </c>
    </row>
    <row r="83" spans="1:8" ht="38.25" x14ac:dyDescent="0.25">
      <c r="A83" s="5" t="s">
        <v>80</v>
      </c>
      <c r="B83" s="1" t="s">
        <v>183</v>
      </c>
      <c r="C83" s="1" t="s">
        <v>303</v>
      </c>
      <c r="D83" s="8" t="s">
        <v>217</v>
      </c>
      <c r="E83" s="8"/>
      <c r="F83" s="13" t="s">
        <v>132</v>
      </c>
      <c r="H83" s="11" t="str">
        <f>IF(B83="",1,"")</f>
        <v/>
      </c>
    </row>
    <row r="84" spans="1:8" ht="38.25" x14ac:dyDescent="0.25">
      <c r="A84" s="5" t="s">
        <v>77</v>
      </c>
      <c r="B84" s="1" t="s">
        <v>184</v>
      </c>
      <c r="C84" s="1" t="s">
        <v>304</v>
      </c>
      <c r="D84" s="8" t="s">
        <v>217</v>
      </c>
      <c r="E84" s="8"/>
      <c r="F84" s="13" t="s">
        <v>132</v>
      </c>
      <c r="H84" s="11" t="str">
        <f t="shared" si="1"/>
        <v/>
      </c>
    </row>
    <row r="85" spans="1:8" ht="38.25" x14ac:dyDescent="0.25">
      <c r="A85" s="5" t="s">
        <v>78</v>
      </c>
      <c r="B85" s="1" t="s">
        <v>185</v>
      </c>
      <c r="C85" s="1" t="s">
        <v>305</v>
      </c>
      <c r="D85" s="8" t="s">
        <v>217</v>
      </c>
      <c r="E85" s="8"/>
      <c r="F85" s="13" t="s">
        <v>132</v>
      </c>
      <c r="H85" s="11" t="str">
        <f t="shared" si="1"/>
        <v/>
      </c>
    </row>
    <row r="86" spans="1:8" ht="38.25" x14ac:dyDescent="0.25">
      <c r="A86" s="5" t="s">
        <v>79</v>
      </c>
      <c r="B86" s="1" t="s">
        <v>186</v>
      </c>
      <c r="C86" s="1" t="s">
        <v>306</v>
      </c>
      <c r="D86" s="8" t="s">
        <v>217</v>
      </c>
      <c r="E86" s="8"/>
      <c r="F86" s="13" t="s">
        <v>132</v>
      </c>
      <c r="H86" s="11" t="str">
        <f t="shared" si="1"/>
        <v/>
      </c>
    </row>
    <row r="87" spans="1:8" ht="38.25" x14ac:dyDescent="0.25">
      <c r="A87" s="5" t="s">
        <v>81</v>
      </c>
      <c r="B87" s="1" t="s">
        <v>187</v>
      </c>
      <c r="C87" s="1" t="s">
        <v>307</v>
      </c>
      <c r="D87" s="8" t="s">
        <v>217</v>
      </c>
      <c r="E87" s="8"/>
      <c r="F87" s="13" t="s">
        <v>132</v>
      </c>
      <c r="H87" s="11" t="str">
        <f t="shared" si="1"/>
        <v/>
      </c>
    </row>
    <row r="88" spans="1:8" ht="63.75" x14ac:dyDescent="0.25">
      <c r="A88" s="5" t="s">
        <v>82</v>
      </c>
      <c r="B88" s="1" t="s">
        <v>188</v>
      </c>
      <c r="C88" s="1" t="s">
        <v>308</v>
      </c>
      <c r="D88" s="8" t="s">
        <v>217</v>
      </c>
      <c r="E88" s="8"/>
      <c r="F88" s="13" t="s">
        <v>132</v>
      </c>
      <c r="H88" s="11" t="str">
        <f t="shared" si="1"/>
        <v/>
      </c>
    </row>
    <row r="89" spans="1:8" ht="51" x14ac:dyDescent="0.25">
      <c r="A89" s="6" t="s">
        <v>85</v>
      </c>
      <c r="B89" s="4" t="s">
        <v>131</v>
      </c>
      <c r="C89" s="1" t="s">
        <v>309</v>
      </c>
      <c r="D89" s="8" t="s">
        <v>217</v>
      </c>
      <c r="E89" s="8"/>
      <c r="H89" s="11" t="str">
        <f t="shared" si="1"/>
        <v/>
      </c>
    </row>
    <row r="90" spans="1:8" ht="51" x14ac:dyDescent="0.25">
      <c r="A90" s="6" t="s">
        <v>86</v>
      </c>
      <c r="B90" s="4" t="s">
        <v>131</v>
      </c>
      <c r="C90" s="1" t="s">
        <v>310</v>
      </c>
      <c r="D90" s="8" t="s">
        <v>217</v>
      </c>
      <c r="E90" s="8"/>
      <c r="H90" s="11" t="str">
        <f t="shared" si="1"/>
        <v/>
      </c>
    </row>
    <row r="91" spans="1:8" ht="51" x14ac:dyDescent="0.25">
      <c r="A91" s="6" t="s">
        <v>83</v>
      </c>
      <c r="B91" s="4" t="s">
        <v>131</v>
      </c>
      <c r="C91" s="1" t="s">
        <v>311</v>
      </c>
      <c r="D91" s="8" t="s">
        <v>217</v>
      </c>
      <c r="E91" s="8"/>
      <c r="H91" s="11" t="str">
        <f t="shared" si="1"/>
        <v/>
      </c>
    </row>
    <row r="92" spans="1:8" ht="38.25" x14ac:dyDescent="0.25">
      <c r="A92" s="5" t="s">
        <v>84</v>
      </c>
      <c r="B92" s="1" t="s">
        <v>133</v>
      </c>
      <c r="C92" s="1" t="s">
        <v>312</v>
      </c>
      <c r="D92" s="8" t="s">
        <v>221</v>
      </c>
      <c r="E92" s="8"/>
      <c r="F92" s="13" t="s">
        <v>132</v>
      </c>
      <c r="H92" s="11" t="str">
        <f>IF(B92="",1,"")</f>
        <v/>
      </c>
    </row>
  </sheetData>
  <sortState ref="A76:A111">
    <sortCondition ref="A76:A111"/>
  </sortState>
  <mergeCells count="2">
    <mergeCell ref="A1:D1"/>
    <mergeCell ref="F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A5" sqref="A5"/>
    </sheetView>
  </sheetViews>
  <sheetFormatPr defaultRowHeight="15" x14ac:dyDescent="0.25"/>
  <sheetData>
    <row r="1" spans="1:8" x14ac:dyDescent="0.25">
      <c r="A1" t="s">
        <v>88</v>
      </c>
    </row>
    <row r="2" spans="1:8" x14ac:dyDescent="0.25">
      <c r="A2" t="s">
        <v>89</v>
      </c>
      <c r="H2" t="s">
        <v>90</v>
      </c>
    </row>
    <row r="3" spans="1:8" x14ac:dyDescent="0.25">
      <c r="H3" t="s">
        <v>91</v>
      </c>
    </row>
    <row r="4" spans="1:8" x14ac:dyDescent="0.25">
      <c r="A4"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field definition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Nathalie Blume</cp:lastModifiedBy>
  <cp:revision/>
  <dcterms:created xsi:type="dcterms:W3CDTF">2018-10-15T10:52:37Z</dcterms:created>
  <dcterms:modified xsi:type="dcterms:W3CDTF">2018-11-08T15:41:51Z</dcterms:modified>
  <cp:category/>
  <dc:identifier/>
  <cp:contentStatus/>
  <dc:language/>
  <cp:version/>
</cp:coreProperties>
</file>