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ealth Services Analytics\Readmissions\Docs\Project\Project-Artifacts\Meeting-Notes\READMISSION MEETING 20180430\"/>
    </mc:Choice>
  </mc:AlternateContent>
  <bookViews>
    <workbookView xWindow="0" yWindow="0" windowWidth="28800" windowHeight="12300" activeTab="4"/>
  </bookViews>
  <sheets>
    <sheet name="age" sheetId="1" r:id="rId1"/>
    <sheet name="lob" sheetId="4" r:id="rId2"/>
    <sheet name="aprdrg" sheetId="3" r:id="rId3"/>
    <sheet name="lob by aprdrg" sheetId="2" r:id="rId4"/>
    <sheet name="graph for DSI weekly news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<sst xmlns="http://schemas.openxmlformats.org/spreadsheetml/2006/main" count="401" uniqueCount="122">
  <si>
    <t>1-child</t>
  </si>
  <si>
    <t>2-adult</t>
  </si>
  <si>
    <t>3-older adult</t>
  </si>
  <si>
    <t>NULL</t>
  </si>
  <si>
    <t>MCLA-SPD</t>
  </si>
  <si>
    <t>194</t>
  </si>
  <si>
    <t>720</t>
  </si>
  <si>
    <t>MCLA-MCE</t>
  </si>
  <si>
    <t>140</t>
  </si>
  <si>
    <t>MCLA-CCI</t>
  </si>
  <si>
    <t>420</t>
  </si>
  <si>
    <t>198</t>
  </si>
  <si>
    <t>133</t>
  </si>
  <si>
    <t>460</t>
  </si>
  <si>
    <t>425</t>
  </si>
  <si>
    <t>383</t>
  </si>
  <si>
    <t>662</t>
  </si>
  <si>
    <t>463</t>
  </si>
  <si>
    <t>139</t>
  </si>
  <si>
    <t>203</t>
  </si>
  <si>
    <t>053</t>
  </si>
  <si>
    <t>190</t>
  </si>
  <si>
    <t>201</t>
  </si>
  <si>
    <t>775</t>
  </si>
  <si>
    <t>710</t>
  </si>
  <si>
    <t>663</t>
  </si>
  <si>
    <t>254</t>
  </si>
  <si>
    <t>251</t>
  </si>
  <si>
    <t>280</t>
  </si>
  <si>
    <t>MCLA-TANF</t>
  </si>
  <si>
    <t>Cal-Medi Connect (CMC)</t>
  </si>
  <si>
    <t>955</t>
  </si>
  <si>
    <t>045</t>
  </si>
  <si>
    <t>566</t>
  </si>
  <si>
    <t>279</t>
  </si>
  <si>
    <t>721</t>
  </si>
  <si>
    <t>861</t>
  </si>
  <si>
    <t>249</t>
  </si>
  <si>
    <t>283</t>
  </si>
  <si>
    <t>750</t>
  </si>
  <si>
    <t>540</t>
  </si>
  <si>
    <t>247</t>
  </si>
  <si>
    <t>058</t>
  </si>
  <si>
    <t>141</t>
  </si>
  <si>
    <t>207</t>
  </si>
  <si>
    <t>263</t>
  </si>
  <si>
    <t>660</t>
  </si>
  <si>
    <t>342</t>
  </si>
  <si>
    <t>281</t>
  </si>
  <si>
    <t>751</t>
  </si>
  <si>
    <t>443</t>
  </si>
  <si>
    <t>021</t>
  </si>
  <si>
    <t>343</t>
  </si>
  <si>
    <t>320</t>
  </si>
  <si>
    <t>023</t>
  </si>
  <si>
    <t>165</t>
  </si>
  <si>
    <t>930</t>
  </si>
  <si>
    <t>Healthy Family Plan</t>
  </si>
  <si>
    <t>MCLA</t>
  </si>
  <si>
    <t>519</t>
  </si>
  <si>
    <t>Dual Eligible Special Needs Plan</t>
  </si>
  <si>
    <t>Seizure</t>
  </si>
  <si>
    <t>Pulmonary Edema &amp; Respiratory Failure</t>
  </si>
  <si>
    <t>Other Pneumonia</t>
  </si>
  <si>
    <t>Chronic Obstructive Pulmonary Disease</t>
  </si>
  <si>
    <t>Heart Failure</t>
  </si>
  <si>
    <t>Angina Pectoris &amp; Coronary Atherosclerosis</t>
  </si>
  <si>
    <t>Cardiac Arrhythmia &amp; Conduction Disorders</t>
  </si>
  <si>
    <t>Chest Pain</t>
  </si>
  <si>
    <t>Abdominal Pain</t>
  </si>
  <si>
    <t>Other Digestive System Diagnoses</t>
  </si>
  <si>
    <t>Alcoholic Liver Disease</t>
  </si>
  <si>
    <t>Cellulitis &amp; Other Bacterial Skin Infections</t>
  </si>
  <si>
    <t>Diabetes</t>
  </si>
  <si>
    <t>Electrolyte Disorders Except Hypovolemia Related</t>
  </si>
  <si>
    <t>Renal Failure</t>
  </si>
  <si>
    <t>Kidney &amp; Urinary Tract Infections</t>
  </si>
  <si>
    <t>Sickle Cell Anemia Crisis</t>
  </si>
  <si>
    <t>Other Anemia &amp; Disorders Of Blood &amp; Blood Forming Organs</t>
  </si>
  <si>
    <t>Infectious &amp; Parasitic Diseases Including HIV W O.R. Procedure</t>
  </si>
  <si>
    <t>Septicemia &amp; Disseminated Infections</t>
  </si>
  <si>
    <t>Craniotomy Except for Trauma</t>
  </si>
  <si>
    <t>Spinal Procedures</t>
  </si>
  <si>
    <t>CVA &amp; Precerebral Occulusion w/ Infarct</t>
  </si>
  <si>
    <t>Other Disorders of Nervous System</t>
  </si>
  <si>
    <t>Asthma</t>
  </si>
  <si>
    <t>Coronary Bypass w/ Cardiac Cath Or Percutaneous Cardiac Procedure</t>
  </si>
  <si>
    <t>Acute Myocardial Infarction</t>
  </si>
  <si>
    <t>Other Circulatory System Diagnoses</t>
  </si>
  <si>
    <t>Intestinal Obstruction</t>
  </si>
  <si>
    <t>Non-Bacterial Gastroenteritis, Nausea &amp; Vomiting </t>
  </si>
  <si>
    <t>Laparoscopic Cholecystectomy</t>
  </si>
  <si>
    <t>Hepatic Coma &amp; Other Major Acute Liver Disorders</t>
  </si>
  <si>
    <t>Malignancy of Hepatobiliary System &amp; Pancreas</t>
  </si>
  <si>
    <t>Other Disorders Of The Liver</t>
  </si>
  <si>
    <t>Other Musculoskeletel System &amp; Connective Tissue Procedures</t>
  </si>
  <si>
    <t>Fracture or Dislocation Except Femur, Pelvis &amp; Back</t>
  </si>
  <si>
    <t>Musculoskeletal Malignancy &amp; Pathol Fractures D/T Muscskel Malig</t>
  </si>
  <si>
    <t>Kidney &amp; Urinary Tract Procedures for Nonmalignancy</t>
  </si>
  <si>
    <t>Uterine &amp; Adnexa Procedures For Leiomyoma</t>
  </si>
  <si>
    <t>Cesarean Delivery</t>
  </si>
  <si>
    <t>Other Antepartum Diagnoses</t>
  </si>
  <si>
    <t>Major Hematologic/Immunologic Diag Exc Sickle Cell Crisis &amp; Coagul</t>
  </si>
  <si>
    <t>Post-Operative, Post-Traumatic, Other Device Infections</t>
  </si>
  <si>
    <t>Schizophrenia</t>
  </si>
  <si>
    <t>Major Depressive Disorders &amp; Other/Unspecified Psychoses</t>
  </si>
  <si>
    <t>Alcohol Abuse &amp; Dependence</t>
  </si>
  <si>
    <t>Signs, Symptoms &amp; Other Factors Influencing Health Status</t>
  </si>
  <si>
    <t>Multiple Significant Trauma W/O O.R. Procedure</t>
  </si>
  <si>
    <t>Error</t>
  </si>
  <si>
    <t>Age Group</t>
  </si>
  <si>
    <t>Number of Readmissions</t>
  </si>
  <si>
    <t>Total Number of Admissions</t>
  </si>
  <si>
    <t>Readmission Rate</t>
  </si>
  <si>
    <t>Claims Paid Amount</t>
  </si>
  <si>
    <t>null</t>
  </si>
  <si>
    <t>LOB</t>
  </si>
  <si>
    <t>APR-DRG Code</t>
  </si>
  <si>
    <t>APR-DRG</t>
  </si>
  <si>
    <t>PASC-SEIU</t>
  </si>
  <si>
    <t>LA Care Covered</t>
  </si>
  <si>
    <t>Electrolyte Disorders Not Hypovolemia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</si>
</sst>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APR-DRG with the Highest Readmission Counts,</a:t>
            </a:r>
            <a:r>
              <a:rPr lang="en-US" baseline="0"/>
              <a:t> </a:t>
            </a:r>
            <a:r>
              <a:rPr lang="en-US"/>
              <a:t>C.Y. 2017</a:t>
            </a:r>
          </a:p>
        </c:rich>
      </c:tx>
      <c:layout>
        <c:manualLayout>
          <c:xMode val="edge"/>
          <c:yMode val="edge"/>
          <c:x val="0.11111599495986811"/>
          <c:y val="2.697495183044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for DSI weekly news'!$B$1</c:f>
              <c:strCache>
                <c:ptCount val="1"/>
                <c:pt idx="0">
                  <c:v>Number of Readmissions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for DSI weekly news'!$A$2:$A$11</c:f>
              <c:strCache>
                <c:ptCount val="10"/>
                <c:pt idx="0">
                  <c:v>Septicemia &amp; Disseminated Infections</c:v>
                </c:pt>
                <c:pt idx="1">
                  <c:v>Heart Failure</c:v>
                </c:pt>
                <c:pt idx="2">
                  <c:v>Chronic Obstructive Pulmonary Disease</c:v>
                </c:pt>
                <c:pt idx="3">
                  <c:v>Diabetes</c:v>
                </c:pt>
                <c:pt idx="4">
                  <c:v>Pulmonary Edema &amp; Respiratory Failure</c:v>
                </c:pt>
                <c:pt idx="5">
                  <c:v>Renal Failure</c:v>
                </c:pt>
                <c:pt idx="6">
                  <c:v>Angina Pectoris &amp; Coronary Atherosclerosis</c:v>
                </c:pt>
                <c:pt idx="7">
                  <c:v>Cellulitis &amp; Other Bacterial Skin Infections</c:v>
                </c:pt>
                <c:pt idx="8">
                  <c:v>Kidney &amp; Urinary Tract Infections</c:v>
                </c:pt>
                <c:pt idx="9">
                  <c:v>Electrolyte Disorders Not Hypovolemia Related</c:v>
                </c:pt>
              </c:strCache>
            </c:strRef>
          </c:cat>
          <c:val>
            <c:numRef>
              <c:f>'graph for DSI weekly news'!$B$2:$B$11</c:f>
              <c:numCache>
                <c:formatCode>General</c:formatCode>
                <c:ptCount val="10"/>
                <c:pt idx="0">
                  <c:v>2239</c:v>
                </c:pt>
                <c:pt idx="1">
                  <c:v>1847</c:v>
                </c:pt>
                <c:pt idx="2">
                  <c:v>736</c:v>
                </c:pt>
                <c:pt idx="3">
                  <c:v>675</c:v>
                </c:pt>
                <c:pt idx="4">
                  <c:v>603</c:v>
                </c:pt>
                <c:pt idx="5">
                  <c:v>586</c:v>
                </c:pt>
                <c:pt idx="6">
                  <c:v>514</c:v>
                </c:pt>
                <c:pt idx="7">
                  <c:v>414</c:v>
                </c:pt>
                <c:pt idx="8">
                  <c:v>387</c:v>
                </c:pt>
                <c:pt idx="9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E-4E21-81F3-BE6F5896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0"/>
        <c:axId val="469786680"/>
        <c:axId val="469787008"/>
      </c:barChart>
      <c:catAx>
        <c:axId val="469786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008"/>
        <c:crosses val="autoZero"/>
        <c:auto val="1"/>
        <c:lblAlgn val="ctr"/>
        <c:lblOffset val="100"/>
        <c:noMultiLvlLbl val="0"/>
      </c:catAx>
      <c:valAx>
        <c:axId val="469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Readmissions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6680"/>
        <c:crosses val="max"/>
        <c:crossBetween val="between"/>
      </c:valAx>
      <c:spPr>
        <a:noFill/>
        <a:ln w="47625">
          <a:solidFill>
            <a:schemeClr val="bg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675085</xdr:colOff>
      <xdr:row>12</xdr:row>
      <xdr:rowOff>120253</xdr:rowOff>
    </xdr:from>
    <xdr:to>
      <xdr:col>9</xdr:col>
      <xdr:colOff>203597</xdr:colOff>
      <xdr:row>29</xdr:row>
      <xdr:rowOff>177403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0.88656</cdr:y>
    </cdr:from>
    <cdr:to>
      <cdr:x>0.98845</cdr:x>
      <cdr:y>0.99314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2921794"/>
          <a:ext cx="5194696" cy="3512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0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 b="0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Notes: Readmissions related to pregnancy, chemotherapy, transplant, or drugs and alcohol </a:t>
          </a:r>
          <a:r>
            <a:rPr lang="en-US" sz="800" b="0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rehabilitation are excluded.  </a:t>
          </a:r>
        </a:p>
        <a:p xmlns:a="http://schemas.openxmlformats.org/drawingml/2006/main">
          <a:r>
            <a:rPr lang="en-US" sz="800" b="0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Data source: HOAP.HOA database queried April 2018. </a:t>
          </a:r>
        </a:p>
      </cdr:txBody>
    </cdr:sp>
  </cdr:relSizeAnchor>
  <cdr:relSizeAnchor xmlns:cdr="http://schemas.openxmlformats.org/drawingml/2006/chartDrawing">
    <cdr:from>
      <cdr:x>0.59425</cdr:x>
      <cdr:y>0.14375</cdr:y>
    </cdr:from>
    <cdr:to>
      <cdr:x>0.89782</cdr:x>
      <cdr:y>0.18027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123008" y="473765"/>
          <a:ext cx="1595437" cy="120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Readmission Rate (RR) = 19.9%</a:t>
          </a:r>
        </a:p>
      </cdr:txBody>
    </cdr:sp>
  </cdr:relSizeAnchor>
  <cdr:relSizeAnchor xmlns:cdr="http://schemas.openxmlformats.org/drawingml/2006/chartDrawing">
    <cdr:from>
      <cdr:x>0.5741</cdr:x>
      <cdr:y>0.2032</cdr:y>
    </cdr:from>
    <cdr:to>
      <cdr:x>0.7907</cdr:x>
      <cdr:y>0.24592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017146" y="669666"/>
          <a:ext cx="1138332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28.3%</a:t>
          </a:r>
        </a:p>
      </cdr:txBody>
    </cdr:sp>
  </cdr:relSizeAnchor>
  <cdr:relSizeAnchor xmlns:cdr="http://schemas.openxmlformats.org/drawingml/2006/chartDrawing">
    <cdr:from>
      <cdr:x>0.50128</cdr:x>
      <cdr:y>0.26469</cdr:y>
    </cdr:from>
    <cdr:to>
      <cdr:x>0.71789</cdr:x>
      <cdr:y>0.30742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634456" y="872331"/>
          <a:ext cx="1138332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19.5%</a:t>
          </a:r>
        </a:p>
      </cdr:txBody>
    </cdr:sp>
  </cdr:relSizeAnchor>
  <cdr:relSizeAnchor xmlns:cdr="http://schemas.openxmlformats.org/drawingml/2006/chartDrawing">
    <cdr:from>
      <cdr:x>0.47523</cdr:x>
      <cdr:y>0.3243</cdr:y>
    </cdr:from>
    <cdr:to>
      <cdr:x>0.69183</cdr:x>
      <cdr:y>0.36703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2497534" y="1068785"/>
          <a:ext cx="1138332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25.9%</a:t>
          </a:r>
        </a:p>
      </cdr:txBody>
    </cdr:sp>
  </cdr:relSizeAnchor>
  <cdr:relSizeAnchor xmlns:cdr="http://schemas.openxmlformats.org/drawingml/2006/chartDrawing">
    <cdr:from>
      <cdr:x>0.46504</cdr:x>
      <cdr:y>0.38391</cdr:y>
    </cdr:from>
    <cdr:to>
      <cdr:x>0.68164</cdr:x>
      <cdr:y>0.42664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2443956" y="1265237"/>
          <a:ext cx="1138332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29.1%</a:t>
          </a:r>
        </a:p>
      </cdr:txBody>
    </cdr:sp>
  </cdr:relSizeAnchor>
  <cdr:relSizeAnchor xmlns:cdr="http://schemas.openxmlformats.org/drawingml/2006/chartDrawing">
    <cdr:from>
      <cdr:x>0.45824</cdr:x>
      <cdr:y>0.44352</cdr:y>
    </cdr:from>
    <cdr:to>
      <cdr:x>0.67484</cdr:x>
      <cdr:y>0.48625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2408238" y="1461691"/>
          <a:ext cx="1138332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20.6%</a:t>
          </a:r>
        </a:p>
      </cdr:txBody>
    </cdr:sp>
  </cdr:relSizeAnchor>
  <cdr:relSizeAnchor xmlns:cdr="http://schemas.openxmlformats.org/drawingml/2006/chartDrawing">
    <cdr:from>
      <cdr:x>0.45193</cdr:x>
      <cdr:y>0.50158</cdr:y>
    </cdr:from>
    <cdr:to>
      <cdr:x>0.66853</cdr:x>
      <cdr:y>0.54431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2380459" y="1653041"/>
          <a:ext cx="1140911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23.9%</a:t>
          </a:r>
        </a:p>
      </cdr:txBody>
    </cdr:sp>
  </cdr:relSizeAnchor>
  <cdr:relSizeAnchor xmlns:cdr="http://schemas.openxmlformats.org/drawingml/2006/chartDrawing">
    <cdr:from>
      <cdr:x>0.44416</cdr:x>
      <cdr:y>0.56351</cdr:y>
    </cdr:from>
    <cdr:to>
      <cdr:x>0.66076</cdr:x>
      <cdr:y>0.60624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2339530" y="1857148"/>
          <a:ext cx="1140911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13.9%</a:t>
          </a:r>
        </a:p>
      </cdr:txBody>
    </cdr:sp>
  </cdr:relSizeAnchor>
  <cdr:relSizeAnchor xmlns:cdr="http://schemas.openxmlformats.org/drawingml/2006/chartDrawing">
    <cdr:from>
      <cdr:x>0.43898</cdr:x>
      <cdr:y>0.62235</cdr:y>
    </cdr:from>
    <cdr:to>
      <cdr:x>0.65558</cdr:x>
      <cdr:y>0.66508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2307034" y="2051050"/>
          <a:ext cx="1138332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12.7%</a:t>
          </a:r>
        </a:p>
      </cdr:txBody>
    </cdr:sp>
  </cdr:relSizeAnchor>
  <cdr:relSizeAnchor xmlns:cdr="http://schemas.openxmlformats.org/drawingml/2006/chartDrawing">
    <cdr:from>
      <cdr:x>0.43785</cdr:x>
      <cdr:y>0.68196</cdr:y>
    </cdr:from>
    <cdr:to>
      <cdr:x>0.65445</cdr:x>
      <cdr:y>0.72468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2301081" y="2247503"/>
          <a:ext cx="1138332" cy="1408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RR =  26.8%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A1:E5"/>
    </sheetView>
  </sheetViews>
  <sheetFormatPr defaultRowHeight="15" x14ac:dyDescent="0.25"/>
  <cols>
    <col min="1" max="1" width="12.42578125" bestFit="1" customWidth="1"/>
    <col min="2" max="2" width="23.5703125" bestFit="1" customWidth="1"/>
    <col min="3" max="3" width="24.140625" bestFit="1" customWidth="1"/>
    <col min="4" max="4" width="12.5703125" bestFit="1" customWidth="1"/>
    <col min="5" max="5" width="24.28515625" bestFit="1" customWidth="1"/>
  </cols>
  <sheetData>
    <row r="1" spans="1:5" s="8" customFormat="1" ht="30" x14ac:dyDescent="0.25">
      <c r="A1" s="5" t="s">
        <v>110</v>
      </c>
      <c r="B1" s="6" t="s">
        <v>111</v>
      </c>
      <c r="C1" s="6" t="s">
        <v>112</v>
      </c>
      <c r="D1" s="6" t="s">
        <v>113</v>
      </c>
      <c r="E1" s="6" t="s">
        <v>114</v>
      </c>
    </row>
    <row r="2" spans="1:5" x14ac:dyDescent="0.25">
      <c r="A2" s="2" t="s">
        <v>0</v>
      </c>
      <c r="B2" s="2">
        <v>395</v>
      </c>
      <c r="C2" s="2">
        <v>8247</v>
      </c>
      <c r="D2" s="2">
        <v>4.79</v>
      </c>
      <c r="E2" s="9">
        <v>411521.69</v>
      </c>
    </row>
    <row r="3" spans="1:5" x14ac:dyDescent="0.25">
      <c r="A3" s="2" t="s">
        <v>1</v>
      </c>
      <c r="B3" s="2">
        <v>18562</v>
      </c>
      <c r="C3" s="2">
        <v>83491</v>
      </c>
      <c r="D3" s="2">
        <v>22.23</v>
      </c>
      <c r="E3" s="9">
        <v>56132051.619999997</v>
      </c>
    </row>
    <row r="4" spans="1:5" x14ac:dyDescent="0.25">
      <c r="A4" s="2" t="s">
        <v>2</v>
      </c>
      <c r="B4" s="2">
        <v>4779</v>
      </c>
      <c r="C4" s="2">
        <v>43167</v>
      </c>
      <c r="D4" s="2">
        <v>11.07</v>
      </c>
      <c r="E4" s="9">
        <v>10614311.050000001</v>
      </c>
    </row>
    <row r="5" spans="1:5" x14ac:dyDescent="0.25">
      <c r="A5" s="2" t="s">
        <v>3</v>
      </c>
      <c r="B5" s="2">
        <v>13</v>
      </c>
      <c r="C5" s="2">
        <v>453</v>
      </c>
      <c r="D5" s="2">
        <v>2.87</v>
      </c>
      <c r="E5" s="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2"/>
    </sheetView>
  </sheetViews>
  <sheetFormatPr defaultColWidth="11.42578125" defaultRowHeight="15" x14ac:dyDescent="0.25"/>
  <cols>
    <col min="1" max="1" width="29.85546875" bestFit="1" customWidth="1"/>
  </cols>
  <sheetData>
    <row r="1" spans="1:5" s="7" customFormat="1" ht="45" x14ac:dyDescent="0.25">
      <c r="A1" s="5" t="s">
        <v>116</v>
      </c>
      <c r="B1" s="6" t="s">
        <v>111</v>
      </c>
      <c r="C1" s="6" t="s">
        <v>112</v>
      </c>
      <c r="D1" s="6" t="s">
        <v>113</v>
      </c>
      <c r="E1" s="6" t="s">
        <v>114</v>
      </c>
    </row>
    <row r="2" spans="1:5" x14ac:dyDescent="0.25">
      <c r="A2" s="2" t="s">
        <v>4</v>
      </c>
      <c r="B2" s="2">
        <v>9715</v>
      </c>
      <c r="C2" s="2">
        <v>34275</v>
      </c>
      <c r="D2" s="2">
        <v>28.34</v>
      </c>
      <c r="E2" s="9">
        <v>29312875.190000001</v>
      </c>
    </row>
    <row r="3" spans="1:5" x14ac:dyDescent="0.25">
      <c r="A3" s="2" t="s">
        <v>7</v>
      </c>
      <c r="B3" s="2">
        <v>6027</v>
      </c>
      <c r="C3" s="2">
        <v>30187</v>
      </c>
      <c r="D3" s="2">
        <v>19.97</v>
      </c>
      <c r="E3" s="9">
        <v>18534245.539999999</v>
      </c>
    </row>
    <row r="4" spans="1:5" x14ac:dyDescent="0.25">
      <c r="A4" s="2" t="s">
        <v>9</v>
      </c>
      <c r="B4" s="2">
        <v>3063</v>
      </c>
      <c r="C4" s="2">
        <v>38283</v>
      </c>
      <c r="D4" s="2">
        <v>8</v>
      </c>
      <c r="E4" s="9">
        <v>3061550.32</v>
      </c>
    </row>
    <row r="5" spans="1:5" x14ac:dyDescent="0.25">
      <c r="A5" s="2" t="s">
        <v>29</v>
      </c>
      <c r="B5" s="2">
        <v>2060</v>
      </c>
      <c r="C5" s="2">
        <v>18606</v>
      </c>
      <c r="D5" s="2">
        <v>11.07</v>
      </c>
      <c r="E5" s="9">
        <v>4987557.01</v>
      </c>
    </row>
    <row r="6" spans="1:5" x14ac:dyDescent="0.25">
      <c r="A6" s="2" t="s">
        <v>30</v>
      </c>
      <c r="B6" s="2">
        <v>1129</v>
      </c>
      <c r="C6" s="2">
        <v>5898</v>
      </c>
      <c r="D6" s="2">
        <v>19.14</v>
      </c>
      <c r="E6" s="9">
        <v>4629614.6399999997</v>
      </c>
    </row>
    <row r="7" spans="1:5" x14ac:dyDescent="0.25">
      <c r="A7" s="2" t="s">
        <v>60</v>
      </c>
      <c r="B7" s="2">
        <v>0</v>
      </c>
      <c r="C7" s="2">
        <v>61</v>
      </c>
      <c r="D7" s="2">
        <v>0</v>
      </c>
      <c r="E7" s="9">
        <v>0</v>
      </c>
    </row>
    <row r="8" spans="1:5" x14ac:dyDescent="0.25">
      <c r="A8" s="2" t="s">
        <v>57</v>
      </c>
      <c r="B8" s="2">
        <v>6</v>
      </c>
      <c r="C8" s="2">
        <v>12</v>
      </c>
      <c r="D8" s="2">
        <v>50</v>
      </c>
      <c r="E8" s="9">
        <v>39882.26</v>
      </c>
    </row>
    <row r="9" spans="1:5" x14ac:dyDescent="0.25">
      <c r="A9" s="2" t="s">
        <v>120</v>
      </c>
      <c r="B9" s="2">
        <v>185</v>
      </c>
      <c r="C9" s="2">
        <v>822</v>
      </c>
      <c r="D9" s="2">
        <v>22.51</v>
      </c>
      <c r="E9" s="9">
        <v>943340.83</v>
      </c>
    </row>
    <row r="10" spans="1:5" x14ac:dyDescent="0.25">
      <c r="A10" s="2" t="s">
        <v>58</v>
      </c>
      <c r="B10" s="2">
        <v>8</v>
      </c>
      <c r="C10" s="2">
        <v>98</v>
      </c>
      <c r="D10" s="2">
        <v>8.16</v>
      </c>
      <c r="E10" s="9">
        <v>0</v>
      </c>
    </row>
    <row r="11" spans="1:5" x14ac:dyDescent="0.25">
      <c r="A11" s="2" t="s">
        <v>119</v>
      </c>
      <c r="B11" s="2">
        <v>77</v>
      </c>
      <c r="C11" s="2">
        <v>708</v>
      </c>
      <c r="D11" s="2">
        <v>10.88</v>
      </c>
      <c r="E11" s="9">
        <v>378692.73</v>
      </c>
    </row>
    <row r="12" spans="1:5" x14ac:dyDescent="0.25">
      <c r="A12" s="2" t="s">
        <v>3</v>
      </c>
      <c r="B12" s="2">
        <v>1479</v>
      </c>
      <c r="C12" s="2">
        <v>6408</v>
      </c>
      <c r="D12" s="2">
        <v>23.08</v>
      </c>
      <c r="E12" s="9">
        <v>5270125.84</v>
      </c>
    </row>
    <row r="15" spans="1:5" s="1" customFormat="1" x14ac:dyDescent="0.25"/>
  </sheetData>
  <sortState ref="A6:E12">
    <sortCondition ref="A6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20" zoomScaleNormal="120" workbookViewId="0">
      <selection sqref="A1:E21"/>
    </sheetView>
  </sheetViews>
  <sheetFormatPr defaultColWidth="11.42578125" defaultRowHeight="15" x14ac:dyDescent="0.25"/>
  <cols>
    <col min="1" max="1" width="57.42578125" bestFit="1" customWidth="1"/>
    <col min="2" max="2" width="11.5703125" customWidth="1"/>
    <col min="3" max="3" width="14.140625" bestFit="1" customWidth="1"/>
    <col min="4" max="4" width="11.140625" bestFit="1" customWidth="1"/>
    <col min="5" max="5" width="12.5703125" bestFit="1" customWidth="1"/>
    <col min="6" max="6" width="24.28515625" bestFit="1" customWidth="1"/>
  </cols>
  <sheetData>
    <row r="1" spans="1:6" s="7" customFormat="1" ht="45" x14ac:dyDescent="0.25">
      <c r="A1" s="5" t="s">
        <v>118</v>
      </c>
      <c r="B1" s="5" t="s">
        <v>117</v>
      </c>
      <c r="C1" s="6" t="s">
        <v>111</v>
      </c>
      <c r="D1" s="6" t="s">
        <v>112</v>
      </c>
      <c r="E1" s="6" t="s">
        <v>113</v>
      </c>
      <c r="F1" s="6" t="s">
        <v>114</v>
      </c>
    </row>
    <row r="2" spans="1:6" x14ac:dyDescent="0.25">
      <c r="A2" s="2" t="s">
        <v>80</v>
      </c>
      <c r="B2" s="4" t="s">
        <v>6</v>
      </c>
      <c r="C2" s="2">
        <v>2239</v>
      </c>
      <c r="D2" s="2">
        <v>11257</v>
      </c>
      <c r="E2" s="2">
        <v>19.89</v>
      </c>
      <c r="F2" s="9">
        <v>8385814.1399999997</v>
      </c>
    </row>
    <row r="3" spans="1:6" x14ac:dyDescent="0.25">
      <c r="A3" s="2" t="s">
        <v>65</v>
      </c>
      <c r="B3" s="4" t="s">
        <v>5</v>
      </c>
      <c r="C3" s="2">
        <v>1847</v>
      </c>
      <c r="D3" s="2">
        <v>6531</v>
      </c>
      <c r="E3" s="2">
        <v>28.28</v>
      </c>
      <c r="F3" s="9">
        <v>3794494.64</v>
      </c>
    </row>
    <row r="4" spans="1:6" x14ac:dyDescent="0.25">
      <c r="A4" s="2" t="s">
        <v>64</v>
      </c>
      <c r="B4" s="4">
        <v>140</v>
      </c>
      <c r="C4" s="2">
        <v>736</v>
      </c>
      <c r="D4" s="2">
        <v>3771</v>
      </c>
      <c r="E4" s="2">
        <v>19.52</v>
      </c>
      <c r="F4" s="9">
        <v>1624481.83</v>
      </c>
    </row>
    <row r="5" spans="1:6" x14ac:dyDescent="0.25">
      <c r="A5" s="2" t="s">
        <v>73</v>
      </c>
      <c r="B5" s="4" t="s">
        <v>10</v>
      </c>
      <c r="C5" s="2">
        <v>675</v>
      </c>
      <c r="D5" s="2">
        <v>2604</v>
      </c>
      <c r="E5" s="2">
        <v>25.92</v>
      </c>
      <c r="F5" s="9">
        <v>1152276.6399999999</v>
      </c>
    </row>
    <row r="6" spans="1:6" x14ac:dyDescent="0.25">
      <c r="A6" s="2" t="s">
        <v>62</v>
      </c>
      <c r="B6" s="4" t="s">
        <v>12</v>
      </c>
      <c r="C6" s="2">
        <v>603</v>
      </c>
      <c r="D6" s="2">
        <v>2069</v>
      </c>
      <c r="E6" s="2">
        <v>29.14</v>
      </c>
      <c r="F6" s="9">
        <v>1568592.87</v>
      </c>
    </row>
    <row r="7" spans="1:6" x14ac:dyDescent="0.25">
      <c r="A7" s="2" t="s">
        <v>75</v>
      </c>
      <c r="B7" s="4" t="s">
        <v>13</v>
      </c>
      <c r="C7" s="2">
        <v>586</v>
      </c>
      <c r="D7" s="2">
        <v>2850</v>
      </c>
      <c r="E7" s="2">
        <v>20.56</v>
      </c>
      <c r="F7" s="9">
        <v>1193306.3</v>
      </c>
    </row>
    <row r="8" spans="1:6" x14ac:dyDescent="0.25">
      <c r="A8" s="2" t="s">
        <v>66</v>
      </c>
      <c r="B8" s="4" t="s">
        <v>11</v>
      </c>
      <c r="C8" s="2">
        <v>514</v>
      </c>
      <c r="D8" s="2">
        <v>2153</v>
      </c>
      <c r="E8" s="2">
        <v>23.87</v>
      </c>
      <c r="F8" s="9">
        <v>730871.17</v>
      </c>
    </row>
    <row r="9" spans="1:6" x14ac:dyDescent="0.25">
      <c r="A9" s="2" t="s">
        <v>72</v>
      </c>
      <c r="B9" s="4" t="s">
        <v>15</v>
      </c>
      <c r="C9" s="2">
        <v>414</v>
      </c>
      <c r="D9" s="2">
        <v>2988</v>
      </c>
      <c r="E9" s="2">
        <v>13.86</v>
      </c>
      <c r="F9" s="9">
        <v>761405.37</v>
      </c>
    </row>
    <row r="10" spans="1:6" x14ac:dyDescent="0.25">
      <c r="A10" s="2" t="s">
        <v>76</v>
      </c>
      <c r="B10" s="4" t="s">
        <v>17</v>
      </c>
      <c r="C10" s="2">
        <v>387</v>
      </c>
      <c r="D10" s="2">
        <v>3036</v>
      </c>
      <c r="E10" s="2">
        <v>12.75</v>
      </c>
      <c r="F10" s="9">
        <v>562830.43999999994</v>
      </c>
    </row>
    <row r="11" spans="1:6" x14ac:dyDescent="0.25">
      <c r="A11" s="2" t="s">
        <v>74</v>
      </c>
      <c r="B11" s="4" t="s">
        <v>14</v>
      </c>
      <c r="C11" s="2">
        <v>379</v>
      </c>
      <c r="D11" s="2">
        <v>1412</v>
      </c>
      <c r="E11" s="2">
        <v>26.84</v>
      </c>
      <c r="F11" s="9">
        <v>683818.81</v>
      </c>
    </row>
    <row r="12" spans="1:6" x14ac:dyDescent="0.25">
      <c r="A12" s="2" t="s">
        <v>63</v>
      </c>
      <c r="B12" s="4" t="s">
        <v>18</v>
      </c>
      <c r="C12" s="2">
        <v>378</v>
      </c>
      <c r="D12" s="2">
        <v>2989</v>
      </c>
      <c r="E12" s="2">
        <v>12.65</v>
      </c>
      <c r="F12" s="9">
        <v>826874.54</v>
      </c>
    </row>
    <row r="13" spans="1:6" x14ac:dyDescent="0.25">
      <c r="A13" s="2" t="s">
        <v>68</v>
      </c>
      <c r="B13" s="4" t="s">
        <v>19</v>
      </c>
      <c r="C13" s="2">
        <v>371</v>
      </c>
      <c r="D13" s="2">
        <v>2710</v>
      </c>
      <c r="E13" s="2">
        <v>13.69</v>
      </c>
      <c r="F13" s="9">
        <v>660491.99</v>
      </c>
    </row>
    <row r="14" spans="1:6" x14ac:dyDescent="0.25">
      <c r="A14" s="2" t="s">
        <v>77</v>
      </c>
      <c r="B14" s="4" t="s">
        <v>16</v>
      </c>
      <c r="C14" s="2">
        <v>321</v>
      </c>
      <c r="D14" s="2">
        <v>660</v>
      </c>
      <c r="E14" s="2">
        <v>48.64</v>
      </c>
      <c r="F14" s="9">
        <v>823074.46</v>
      </c>
    </row>
    <row r="15" spans="1:6" x14ac:dyDescent="0.25">
      <c r="A15" s="2" t="s">
        <v>79</v>
      </c>
      <c r="B15" s="4" t="s">
        <v>24</v>
      </c>
      <c r="C15" s="2">
        <v>316</v>
      </c>
      <c r="D15" s="2">
        <v>1749</v>
      </c>
      <c r="E15" s="2">
        <v>18.07</v>
      </c>
      <c r="F15" s="9">
        <v>2600089.38</v>
      </c>
    </row>
    <row r="16" spans="1:6" x14ac:dyDescent="0.25">
      <c r="A16" s="2" t="s">
        <v>70</v>
      </c>
      <c r="B16" s="4" t="s">
        <v>26</v>
      </c>
      <c r="C16" s="2">
        <v>312</v>
      </c>
      <c r="D16" s="2">
        <v>2005</v>
      </c>
      <c r="E16" s="2">
        <v>15.56</v>
      </c>
      <c r="F16" s="9">
        <v>467371.8</v>
      </c>
    </row>
    <row r="17" spans="1:6" x14ac:dyDescent="0.25">
      <c r="A17" s="2" t="s">
        <v>61</v>
      </c>
      <c r="B17" s="4" t="s">
        <v>20</v>
      </c>
      <c r="C17" s="2">
        <v>308</v>
      </c>
      <c r="D17" s="2">
        <v>1895</v>
      </c>
      <c r="E17" s="2">
        <v>16.25</v>
      </c>
      <c r="F17" s="9">
        <v>681284.19</v>
      </c>
    </row>
    <row r="18" spans="1:6" x14ac:dyDescent="0.25">
      <c r="A18" s="2" t="s">
        <v>67</v>
      </c>
      <c r="B18" s="4" t="s">
        <v>22</v>
      </c>
      <c r="C18" s="2">
        <v>297</v>
      </c>
      <c r="D18" s="2">
        <v>1908</v>
      </c>
      <c r="E18" s="2">
        <v>15.57</v>
      </c>
      <c r="F18" s="9">
        <v>510564</v>
      </c>
    </row>
    <row r="19" spans="1:6" x14ac:dyDescent="0.25">
      <c r="A19" s="2" t="s">
        <v>71</v>
      </c>
      <c r="B19" s="4">
        <v>280</v>
      </c>
      <c r="C19" s="2">
        <v>296</v>
      </c>
      <c r="D19" s="2">
        <v>671</v>
      </c>
      <c r="E19" s="2">
        <v>44.11</v>
      </c>
      <c r="F19" s="9">
        <v>633350.06000000006</v>
      </c>
    </row>
    <row r="20" spans="1:6" x14ac:dyDescent="0.25">
      <c r="A20" s="2" t="s">
        <v>69</v>
      </c>
      <c r="B20" s="4" t="s">
        <v>27</v>
      </c>
      <c r="C20" s="2">
        <v>278</v>
      </c>
      <c r="D20" s="2">
        <v>1154</v>
      </c>
      <c r="E20" s="2">
        <v>24.09</v>
      </c>
      <c r="F20" s="9">
        <v>856840.1</v>
      </c>
    </row>
    <row r="21" spans="1:6" x14ac:dyDescent="0.25">
      <c r="A21" s="2" t="s">
        <v>78</v>
      </c>
      <c r="B21" s="4" t="s">
        <v>25</v>
      </c>
      <c r="C21" s="2">
        <v>278</v>
      </c>
      <c r="D21" s="2">
        <v>1400</v>
      </c>
      <c r="E21" s="2">
        <v>19.86</v>
      </c>
      <c r="F21" s="9">
        <v>477899.51</v>
      </c>
    </row>
  </sheetData>
  <sortState ref="A2:F21">
    <sortCondition descending="1" ref="C2:C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B12" sqref="B12"/>
    </sheetView>
  </sheetViews>
  <sheetFormatPr defaultColWidth="11.42578125" defaultRowHeight="15" x14ac:dyDescent="0.25"/>
  <cols>
    <col min="1" max="1" width="29.85546875" bestFit="1" customWidth="1"/>
    <col min="2" max="2" width="63" bestFit="1" customWidth="1"/>
    <col min="4" max="7" width="13.85546875" customWidth="1"/>
  </cols>
  <sheetData>
    <row r="1" spans="1:7" s="7" customFormat="1" ht="30" x14ac:dyDescent="0.25">
      <c r="A1" s="5" t="s">
        <v>116</v>
      </c>
      <c r="B1" s="5" t="s">
        <v>118</v>
      </c>
      <c r="C1" s="5" t="s">
        <v>117</v>
      </c>
      <c r="D1" s="6" t="s">
        <v>111</v>
      </c>
      <c r="E1" s="6" t="s">
        <v>112</v>
      </c>
      <c r="F1" s="6" t="s">
        <v>113</v>
      </c>
      <c r="G1" s="6" t="s">
        <v>114</v>
      </c>
    </row>
    <row r="2" spans="1:7" x14ac:dyDescent="0.25">
      <c r="A2" s="2" t="s">
        <v>58</v>
      </c>
      <c r="B2" s="2" t="s">
        <v>80</v>
      </c>
      <c r="C2" s="2" t="s">
        <v>6</v>
      </c>
      <c r="D2" s="2">
        <v>4</v>
      </c>
      <c r="E2" s="2">
        <v>17</v>
      </c>
      <c r="F2" s="2">
        <v>23.53</v>
      </c>
      <c r="G2" s="9">
        <v>0</v>
      </c>
    </row>
    <row r="3" spans="1:7" x14ac:dyDescent="0.25">
      <c r="A3" s="2" t="s">
        <v>58</v>
      </c>
      <c r="B3" s="2" t="s">
        <v>65</v>
      </c>
      <c r="C3" s="2" t="s">
        <v>5</v>
      </c>
      <c r="D3" s="2">
        <v>1</v>
      </c>
      <c r="E3" s="2">
        <v>10</v>
      </c>
      <c r="F3" s="2">
        <v>10</v>
      </c>
      <c r="G3" s="9">
        <v>0</v>
      </c>
    </row>
    <row r="4" spans="1:7" x14ac:dyDescent="0.25">
      <c r="A4" s="2" t="s">
        <v>58</v>
      </c>
      <c r="B4" s="2" t="s">
        <v>70</v>
      </c>
      <c r="C4" s="2" t="s">
        <v>26</v>
      </c>
      <c r="D4" s="2">
        <v>1</v>
      </c>
      <c r="E4" s="2">
        <v>3</v>
      </c>
      <c r="F4" s="2">
        <v>33.33</v>
      </c>
      <c r="G4" s="9">
        <v>0</v>
      </c>
    </row>
    <row r="5" spans="1:7" x14ac:dyDescent="0.25">
      <c r="A5" s="2" t="s">
        <v>58</v>
      </c>
      <c r="B5" s="2" t="s">
        <v>75</v>
      </c>
      <c r="C5" s="2" t="s">
        <v>13</v>
      </c>
      <c r="D5" s="2">
        <v>1</v>
      </c>
      <c r="E5" s="2">
        <v>5</v>
      </c>
      <c r="F5" s="2">
        <v>20</v>
      </c>
      <c r="G5" s="9">
        <v>0</v>
      </c>
    </row>
    <row r="6" spans="1:7" x14ac:dyDescent="0.25">
      <c r="A6" s="2" t="s">
        <v>58</v>
      </c>
      <c r="B6" s="2" t="s">
        <v>109</v>
      </c>
      <c r="C6" s="2" t="s">
        <v>31</v>
      </c>
      <c r="D6" s="2">
        <v>1</v>
      </c>
      <c r="E6" s="2">
        <v>1</v>
      </c>
      <c r="F6" s="2">
        <v>100</v>
      </c>
      <c r="G6" s="9">
        <v>0</v>
      </c>
    </row>
    <row r="7" spans="1:7" x14ac:dyDescent="0.25">
      <c r="A7" s="2" t="s">
        <v>58</v>
      </c>
      <c r="B7" s="2" t="s">
        <v>62</v>
      </c>
      <c r="C7" s="2" t="s">
        <v>12</v>
      </c>
      <c r="D7" s="2">
        <v>0</v>
      </c>
      <c r="E7" s="2">
        <v>1</v>
      </c>
      <c r="F7" s="2">
        <v>0</v>
      </c>
      <c r="G7" s="9">
        <v>0</v>
      </c>
    </row>
    <row r="8" spans="1:7" x14ac:dyDescent="0.25">
      <c r="A8" s="2" t="s">
        <v>58</v>
      </c>
      <c r="B8" s="2" t="s">
        <v>64</v>
      </c>
      <c r="C8" s="2" t="s">
        <v>8</v>
      </c>
      <c r="D8" s="2">
        <v>0</v>
      </c>
      <c r="E8" s="2">
        <v>3</v>
      </c>
      <c r="F8" s="2">
        <v>0</v>
      </c>
      <c r="G8" s="9">
        <v>0</v>
      </c>
    </row>
    <row r="9" spans="1:7" x14ac:dyDescent="0.25">
      <c r="A9" s="2" t="s">
        <v>58</v>
      </c>
      <c r="B9" s="2" t="s">
        <v>95</v>
      </c>
      <c r="C9" s="2" t="s">
        <v>53</v>
      </c>
      <c r="D9" s="2">
        <v>0</v>
      </c>
      <c r="E9" s="2">
        <v>1</v>
      </c>
      <c r="F9" s="2">
        <v>0</v>
      </c>
      <c r="G9" s="9">
        <v>0</v>
      </c>
    </row>
    <row r="10" spans="1:7" x14ac:dyDescent="0.25">
      <c r="A10" s="2" t="s">
        <v>58</v>
      </c>
      <c r="B10" s="2" t="s">
        <v>78</v>
      </c>
      <c r="C10" s="2" t="s">
        <v>25</v>
      </c>
      <c r="D10" s="2">
        <v>0</v>
      </c>
      <c r="E10" s="2">
        <v>1</v>
      </c>
      <c r="F10" s="2">
        <v>0</v>
      </c>
      <c r="G10" s="9">
        <v>0</v>
      </c>
    </row>
    <row r="11" spans="1:7" x14ac:dyDescent="0.25">
      <c r="A11" s="2" t="s">
        <v>58</v>
      </c>
      <c r="B11" s="2" t="s">
        <v>107</v>
      </c>
      <c r="C11" s="2" t="s">
        <v>36</v>
      </c>
      <c r="D11" s="2">
        <v>0</v>
      </c>
      <c r="E11" s="2">
        <v>2</v>
      </c>
      <c r="F11" s="2">
        <v>0</v>
      </c>
      <c r="G11" s="9">
        <v>0</v>
      </c>
    </row>
    <row r="12" spans="1:7" x14ac:dyDescent="0.25">
      <c r="A12" s="2" t="s">
        <v>9</v>
      </c>
      <c r="B12" s="2" t="s">
        <v>80</v>
      </c>
      <c r="C12" s="2" t="s">
        <v>6</v>
      </c>
      <c r="D12" s="2">
        <v>361</v>
      </c>
      <c r="E12" s="2">
        <v>4024</v>
      </c>
      <c r="F12" s="2">
        <v>8.9700000000000006</v>
      </c>
      <c r="G12" s="9">
        <v>465753.56</v>
      </c>
    </row>
    <row r="13" spans="1:7" x14ac:dyDescent="0.25">
      <c r="A13" s="2" t="s">
        <v>9</v>
      </c>
      <c r="B13" s="2" t="s">
        <v>65</v>
      </c>
      <c r="C13" s="2" t="s">
        <v>5</v>
      </c>
      <c r="D13" s="2">
        <v>225</v>
      </c>
      <c r="E13" s="2">
        <v>2219</v>
      </c>
      <c r="F13" s="2">
        <v>10.14</v>
      </c>
      <c r="G13" s="9">
        <v>183154.49</v>
      </c>
    </row>
    <row r="14" spans="1:7" x14ac:dyDescent="0.25">
      <c r="A14" s="2" t="s">
        <v>9</v>
      </c>
      <c r="B14" s="2" t="s">
        <v>75</v>
      </c>
      <c r="C14" s="2" t="s">
        <v>13</v>
      </c>
      <c r="D14" s="2">
        <v>112</v>
      </c>
      <c r="E14" s="2">
        <v>1151</v>
      </c>
      <c r="F14" s="2">
        <v>9.73</v>
      </c>
      <c r="G14" s="9">
        <v>74621.119999999995</v>
      </c>
    </row>
    <row r="15" spans="1:7" x14ac:dyDescent="0.25">
      <c r="A15" s="2" t="s">
        <v>9</v>
      </c>
      <c r="B15" s="2" t="s">
        <v>62</v>
      </c>
      <c r="C15" s="2" t="s">
        <v>12</v>
      </c>
      <c r="D15" s="2">
        <v>106</v>
      </c>
      <c r="E15" s="2">
        <v>595</v>
      </c>
      <c r="F15" s="2">
        <v>17.82</v>
      </c>
      <c r="G15" s="9">
        <v>113140.02</v>
      </c>
    </row>
    <row r="16" spans="1:7" x14ac:dyDescent="0.25">
      <c r="A16" s="2" t="s">
        <v>9</v>
      </c>
      <c r="B16" s="2" t="s">
        <v>64</v>
      </c>
      <c r="C16" s="2" t="s">
        <v>8</v>
      </c>
      <c r="D16" s="2">
        <v>92</v>
      </c>
      <c r="E16" s="2">
        <v>1379</v>
      </c>
      <c r="F16" s="2">
        <v>6.67</v>
      </c>
      <c r="G16" s="9">
        <v>15119.45</v>
      </c>
    </row>
    <row r="17" spans="1:7" x14ac:dyDescent="0.25">
      <c r="A17" s="2" t="s">
        <v>9</v>
      </c>
      <c r="B17" s="2" t="s">
        <v>76</v>
      </c>
      <c r="C17" s="2" t="s">
        <v>17</v>
      </c>
      <c r="D17" s="2">
        <v>71</v>
      </c>
      <c r="E17" s="2">
        <v>1178</v>
      </c>
      <c r="F17" s="2">
        <v>6.03</v>
      </c>
      <c r="G17" s="9">
        <v>34898.699999999997</v>
      </c>
    </row>
    <row r="18" spans="1:7" x14ac:dyDescent="0.25">
      <c r="A18" s="2" t="s">
        <v>9</v>
      </c>
      <c r="B18" s="2" t="s">
        <v>104</v>
      </c>
      <c r="C18" s="2" t="s">
        <v>39</v>
      </c>
      <c r="D18" s="2">
        <v>61</v>
      </c>
      <c r="E18" s="2">
        <v>458</v>
      </c>
      <c r="F18" s="2">
        <v>13.32</v>
      </c>
      <c r="G18" s="9">
        <v>0</v>
      </c>
    </row>
    <row r="19" spans="1:7" x14ac:dyDescent="0.25">
      <c r="A19" s="2" t="s">
        <v>9</v>
      </c>
      <c r="B19" s="2" t="s">
        <v>63</v>
      </c>
      <c r="C19" s="2" t="s">
        <v>18</v>
      </c>
      <c r="D19" s="2">
        <v>58</v>
      </c>
      <c r="E19" s="2">
        <v>1007</v>
      </c>
      <c r="F19" s="2">
        <v>5.76</v>
      </c>
      <c r="G19" s="9">
        <v>48088.37</v>
      </c>
    </row>
    <row r="20" spans="1:7" x14ac:dyDescent="0.25">
      <c r="A20" s="2" t="s">
        <v>9</v>
      </c>
      <c r="B20" s="2" t="s">
        <v>73</v>
      </c>
      <c r="C20" s="2" t="s">
        <v>10</v>
      </c>
      <c r="D20" s="2">
        <v>56</v>
      </c>
      <c r="E20" s="2">
        <v>513</v>
      </c>
      <c r="F20" s="2">
        <v>10.92</v>
      </c>
      <c r="G20" s="9">
        <v>21576.36</v>
      </c>
    </row>
    <row r="21" spans="1:7" x14ac:dyDescent="0.25">
      <c r="A21" s="2" t="s">
        <v>9</v>
      </c>
      <c r="B21" s="2" t="s">
        <v>84</v>
      </c>
      <c r="C21" s="2" t="s">
        <v>42</v>
      </c>
      <c r="D21" s="2">
        <v>52</v>
      </c>
      <c r="E21" s="2">
        <v>263</v>
      </c>
      <c r="F21" s="2">
        <v>19.77</v>
      </c>
      <c r="G21" s="9">
        <v>0</v>
      </c>
    </row>
    <row r="22" spans="1:7" x14ac:dyDescent="0.25">
      <c r="A22" s="2" t="s">
        <v>7</v>
      </c>
      <c r="B22" s="2" t="s">
        <v>80</v>
      </c>
      <c r="C22" s="2" t="s">
        <v>6</v>
      </c>
      <c r="D22" s="2">
        <v>529</v>
      </c>
      <c r="E22" s="2">
        <v>2103</v>
      </c>
      <c r="F22" s="2">
        <v>25.15</v>
      </c>
      <c r="G22" s="9">
        <v>2642981.5</v>
      </c>
    </row>
    <row r="23" spans="1:7" x14ac:dyDescent="0.25">
      <c r="A23" s="2" t="s">
        <v>7</v>
      </c>
      <c r="B23" s="2" t="s">
        <v>65</v>
      </c>
      <c r="C23" s="2" t="s">
        <v>5</v>
      </c>
      <c r="D23" s="2">
        <v>364</v>
      </c>
      <c r="E23" s="2">
        <v>1057</v>
      </c>
      <c r="F23" s="2">
        <v>34.44</v>
      </c>
      <c r="G23" s="9">
        <v>729847.05</v>
      </c>
    </row>
    <row r="24" spans="1:7" x14ac:dyDescent="0.25">
      <c r="A24" s="2" t="s">
        <v>7</v>
      </c>
      <c r="B24" s="2" t="s">
        <v>73</v>
      </c>
      <c r="C24" s="2" t="s">
        <v>10</v>
      </c>
      <c r="D24" s="2">
        <v>189</v>
      </c>
      <c r="E24" s="2">
        <v>776</v>
      </c>
      <c r="F24" s="2">
        <v>24.36</v>
      </c>
      <c r="G24" s="9">
        <v>474567.5</v>
      </c>
    </row>
    <row r="25" spans="1:7" x14ac:dyDescent="0.25">
      <c r="A25" s="2" t="s">
        <v>7</v>
      </c>
      <c r="B25" s="2" t="s">
        <v>72</v>
      </c>
      <c r="C25" s="2" t="s">
        <v>15</v>
      </c>
      <c r="D25" s="2">
        <v>140</v>
      </c>
      <c r="E25" s="2">
        <v>851</v>
      </c>
      <c r="F25" s="2">
        <v>16.45</v>
      </c>
      <c r="G25" s="9">
        <v>281005.77</v>
      </c>
    </row>
    <row r="26" spans="1:7" x14ac:dyDescent="0.25">
      <c r="A26" s="2" t="s">
        <v>7</v>
      </c>
      <c r="B26" s="2" t="s">
        <v>75</v>
      </c>
      <c r="C26" s="2" t="s">
        <v>13</v>
      </c>
      <c r="D26" s="2">
        <v>133</v>
      </c>
      <c r="E26" s="2">
        <v>477</v>
      </c>
      <c r="F26" s="2">
        <v>27.88</v>
      </c>
      <c r="G26" s="9">
        <v>272349.40999999997</v>
      </c>
    </row>
    <row r="27" spans="1:7" x14ac:dyDescent="0.25">
      <c r="A27" s="2" t="s">
        <v>7</v>
      </c>
      <c r="B27" s="2" t="s">
        <v>106</v>
      </c>
      <c r="C27" s="2" t="s">
        <v>23</v>
      </c>
      <c r="D27" s="2">
        <v>126</v>
      </c>
      <c r="E27" s="2">
        <v>498</v>
      </c>
      <c r="F27" s="2">
        <v>25.3</v>
      </c>
      <c r="G27" s="9">
        <v>189376.7</v>
      </c>
    </row>
    <row r="28" spans="1:7" x14ac:dyDescent="0.25">
      <c r="A28" s="2" t="s">
        <v>7</v>
      </c>
      <c r="B28" s="2" t="s">
        <v>64</v>
      </c>
      <c r="C28" s="2" t="s">
        <v>8</v>
      </c>
      <c r="D28" s="2">
        <v>120</v>
      </c>
      <c r="E28" s="2">
        <v>443</v>
      </c>
      <c r="F28" s="2">
        <v>27.09</v>
      </c>
      <c r="G28" s="9">
        <v>274962.39</v>
      </c>
    </row>
    <row r="29" spans="1:7" x14ac:dyDescent="0.25">
      <c r="A29" s="2" t="s">
        <v>7</v>
      </c>
      <c r="B29" s="2" t="s">
        <v>66</v>
      </c>
      <c r="C29" s="2" t="s">
        <v>11</v>
      </c>
      <c r="D29" s="2">
        <v>120</v>
      </c>
      <c r="E29" s="2">
        <v>524</v>
      </c>
      <c r="F29" s="2">
        <v>22.9</v>
      </c>
      <c r="G29" s="9">
        <v>142984.76</v>
      </c>
    </row>
    <row r="30" spans="1:7" x14ac:dyDescent="0.25">
      <c r="A30" s="2" t="s">
        <v>7</v>
      </c>
      <c r="B30" s="2" t="s">
        <v>62</v>
      </c>
      <c r="C30" s="2" t="s">
        <v>12</v>
      </c>
      <c r="D30" s="2">
        <v>113</v>
      </c>
      <c r="E30" s="2">
        <v>324</v>
      </c>
      <c r="F30" s="2">
        <v>34.880000000000003</v>
      </c>
      <c r="G30" s="9">
        <v>351150.02</v>
      </c>
    </row>
    <row r="31" spans="1:7" x14ac:dyDescent="0.25">
      <c r="A31" s="2" t="s">
        <v>7</v>
      </c>
      <c r="B31" s="2" t="s">
        <v>69</v>
      </c>
      <c r="C31" s="2" t="s">
        <v>27</v>
      </c>
      <c r="D31" s="2">
        <v>110</v>
      </c>
      <c r="E31" s="2">
        <v>340</v>
      </c>
      <c r="F31" s="2">
        <v>32.35</v>
      </c>
      <c r="G31" s="9">
        <v>384800.7</v>
      </c>
    </row>
    <row r="32" spans="1:7" x14ac:dyDescent="0.25">
      <c r="A32" s="2" t="s">
        <v>4</v>
      </c>
      <c r="B32" s="2" t="s">
        <v>65</v>
      </c>
      <c r="C32" s="2" t="s">
        <v>5</v>
      </c>
      <c r="D32" s="2">
        <v>938</v>
      </c>
      <c r="E32" s="2">
        <v>2208</v>
      </c>
      <c r="F32" s="2">
        <v>42.48</v>
      </c>
      <c r="G32" s="9">
        <v>2090847.33</v>
      </c>
    </row>
    <row r="33" spans="1:7" x14ac:dyDescent="0.25">
      <c r="A33" s="2" t="s">
        <v>4</v>
      </c>
      <c r="B33" s="2" t="s">
        <v>80</v>
      </c>
      <c r="C33" s="2" t="s">
        <v>6</v>
      </c>
      <c r="D33" s="2">
        <v>933</v>
      </c>
      <c r="E33" s="2">
        <v>3138</v>
      </c>
      <c r="F33" s="2">
        <v>29.73</v>
      </c>
      <c r="G33" s="9">
        <v>3177273.24</v>
      </c>
    </row>
    <row r="34" spans="1:7" x14ac:dyDescent="0.25">
      <c r="A34" s="2" t="s">
        <v>4</v>
      </c>
      <c r="B34" s="2" t="s">
        <v>64</v>
      </c>
      <c r="C34" s="2" t="s">
        <v>8</v>
      </c>
      <c r="D34" s="2">
        <v>408</v>
      </c>
      <c r="E34" s="2">
        <v>1438</v>
      </c>
      <c r="F34" s="2">
        <v>28.37</v>
      </c>
      <c r="G34" s="9">
        <v>883561.58</v>
      </c>
    </row>
    <row r="35" spans="1:7" x14ac:dyDescent="0.25">
      <c r="A35" s="2" t="s">
        <v>4</v>
      </c>
      <c r="B35" s="2" t="s">
        <v>73</v>
      </c>
      <c r="C35" s="2" t="s">
        <v>10</v>
      </c>
      <c r="D35" s="2">
        <v>315</v>
      </c>
      <c r="E35" s="2">
        <v>798</v>
      </c>
      <c r="F35" s="2">
        <v>39.47</v>
      </c>
      <c r="G35" s="9">
        <v>482878.04</v>
      </c>
    </row>
    <row r="36" spans="1:7" x14ac:dyDescent="0.25">
      <c r="A36" s="2" t="s">
        <v>4</v>
      </c>
      <c r="B36" s="2" t="s">
        <v>66</v>
      </c>
      <c r="C36" s="2" t="s">
        <v>11</v>
      </c>
      <c r="D36" s="2">
        <v>290</v>
      </c>
      <c r="E36" s="2">
        <v>798</v>
      </c>
      <c r="F36" s="2">
        <v>36.340000000000003</v>
      </c>
      <c r="G36" s="9">
        <v>452804.1</v>
      </c>
    </row>
    <row r="37" spans="1:7" x14ac:dyDescent="0.25">
      <c r="A37" s="2" t="s">
        <v>4</v>
      </c>
      <c r="B37" s="2" t="s">
        <v>62</v>
      </c>
      <c r="C37" s="2" t="s">
        <v>12</v>
      </c>
      <c r="D37" s="2">
        <v>279</v>
      </c>
      <c r="E37" s="2">
        <v>742</v>
      </c>
      <c r="F37" s="2">
        <v>37.6</v>
      </c>
      <c r="G37" s="9">
        <v>770048.36</v>
      </c>
    </row>
    <row r="38" spans="1:7" x14ac:dyDescent="0.25">
      <c r="A38" s="2" t="s">
        <v>4</v>
      </c>
      <c r="B38" s="2" t="s">
        <v>75</v>
      </c>
      <c r="C38" s="2" t="s">
        <v>13</v>
      </c>
      <c r="D38" s="2">
        <v>268</v>
      </c>
      <c r="E38" s="2">
        <v>844</v>
      </c>
      <c r="F38" s="2">
        <v>31.75</v>
      </c>
      <c r="G38" s="9">
        <v>659495.66</v>
      </c>
    </row>
    <row r="39" spans="1:7" x14ac:dyDescent="0.25">
      <c r="A39" s="2" t="s">
        <v>4</v>
      </c>
      <c r="B39" s="2" t="s">
        <v>74</v>
      </c>
      <c r="C39" s="2" t="s">
        <v>14</v>
      </c>
      <c r="D39" s="2">
        <v>242</v>
      </c>
      <c r="E39" s="2">
        <v>549</v>
      </c>
      <c r="F39" s="2">
        <v>44.08</v>
      </c>
      <c r="G39" s="9">
        <v>392629.74</v>
      </c>
    </row>
    <row r="40" spans="1:7" x14ac:dyDescent="0.25">
      <c r="A40" s="2" t="s">
        <v>4</v>
      </c>
      <c r="B40" s="2" t="s">
        <v>72</v>
      </c>
      <c r="C40" s="2" t="s">
        <v>15</v>
      </c>
      <c r="D40" s="2">
        <v>187</v>
      </c>
      <c r="E40" s="2">
        <v>847</v>
      </c>
      <c r="F40" s="2">
        <v>22.08</v>
      </c>
      <c r="G40" s="9">
        <v>308462.75</v>
      </c>
    </row>
    <row r="41" spans="1:7" x14ac:dyDescent="0.25">
      <c r="A41" s="2" t="s">
        <v>4</v>
      </c>
      <c r="B41" s="2" t="s">
        <v>77</v>
      </c>
      <c r="C41" s="2" t="s">
        <v>16</v>
      </c>
      <c r="D41" s="2">
        <v>184</v>
      </c>
      <c r="E41" s="2">
        <v>364</v>
      </c>
      <c r="F41" s="2">
        <v>50.55</v>
      </c>
      <c r="G41" s="9">
        <v>562020.61</v>
      </c>
    </row>
    <row r="42" spans="1:7" x14ac:dyDescent="0.25">
      <c r="A42" s="2" t="s">
        <v>29</v>
      </c>
      <c r="B42" s="2" t="s">
        <v>80</v>
      </c>
      <c r="C42" s="2" t="s">
        <v>6</v>
      </c>
      <c r="D42" s="2">
        <v>105</v>
      </c>
      <c r="E42" s="2">
        <v>689</v>
      </c>
      <c r="F42" s="2">
        <v>15.24</v>
      </c>
      <c r="G42" s="9">
        <v>898506.86</v>
      </c>
    </row>
    <row r="43" spans="1:7" x14ac:dyDescent="0.25">
      <c r="A43" s="2" t="s">
        <v>29</v>
      </c>
      <c r="B43" s="2" t="s">
        <v>109</v>
      </c>
      <c r="C43" s="2" t="s">
        <v>31</v>
      </c>
      <c r="D43" s="2">
        <v>89</v>
      </c>
      <c r="E43" s="2">
        <v>406</v>
      </c>
      <c r="F43" s="2">
        <v>21.92</v>
      </c>
      <c r="G43" s="9">
        <v>102726.47</v>
      </c>
    </row>
    <row r="44" spans="1:7" x14ac:dyDescent="0.25">
      <c r="A44" s="2" t="s">
        <v>29</v>
      </c>
      <c r="B44" s="2" t="s">
        <v>101</v>
      </c>
      <c r="C44" s="2" t="s">
        <v>33</v>
      </c>
      <c r="D44" s="2">
        <v>84</v>
      </c>
      <c r="E44" s="2">
        <v>617</v>
      </c>
      <c r="F44" s="2">
        <v>13.61</v>
      </c>
      <c r="G44" s="9">
        <v>92366.13</v>
      </c>
    </row>
    <row r="45" spans="1:7" x14ac:dyDescent="0.25">
      <c r="A45" s="2" t="s">
        <v>29</v>
      </c>
      <c r="B45" s="2" t="s">
        <v>73</v>
      </c>
      <c r="C45" s="2" t="s">
        <v>10</v>
      </c>
      <c r="D45" s="2">
        <v>62</v>
      </c>
      <c r="E45" s="2">
        <v>300</v>
      </c>
      <c r="F45" s="2">
        <v>20.67</v>
      </c>
      <c r="G45" s="9">
        <v>76753.33</v>
      </c>
    </row>
    <row r="46" spans="1:7" x14ac:dyDescent="0.25">
      <c r="A46" s="2" t="s">
        <v>29</v>
      </c>
      <c r="B46" s="2" t="s">
        <v>100</v>
      </c>
      <c r="C46" s="2" t="s">
        <v>40</v>
      </c>
      <c r="D46" s="2">
        <v>59</v>
      </c>
      <c r="E46" s="2">
        <v>404</v>
      </c>
      <c r="F46" s="2">
        <v>14.6</v>
      </c>
      <c r="G46" s="9">
        <v>47112.05</v>
      </c>
    </row>
    <row r="47" spans="1:7" x14ac:dyDescent="0.25">
      <c r="A47" s="2" t="s">
        <v>29</v>
      </c>
      <c r="B47" s="2" t="s">
        <v>103</v>
      </c>
      <c r="C47" s="2" t="s">
        <v>35</v>
      </c>
      <c r="D47" s="2">
        <v>54</v>
      </c>
      <c r="E47" s="2">
        <v>97</v>
      </c>
      <c r="F47" s="2">
        <v>55.67</v>
      </c>
      <c r="G47" s="9">
        <v>38325.1</v>
      </c>
    </row>
    <row r="48" spans="1:7" x14ac:dyDescent="0.25">
      <c r="A48" s="2" t="s">
        <v>29</v>
      </c>
      <c r="B48" s="2" t="s">
        <v>65</v>
      </c>
      <c r="C48" s="2" t="s">
        <v>5</v>
      </c>
      <c r="D48" s="2">
        <v>47</v>
      </c>
      <c r="E48" s="2">
        <v>174</v>
      </c>
      <c r="F48" s="2">
        <v>27.01</v>
      </c>
      <c r="G48" s="9">
        <v>96439.73</v>
      </c>
    </row>
    <row r="49" spans="1:7" x14ac:dyDescent="0.25">
      <c r="A49" s="2" t="s">
        <v>29</v>
      </c>
      <c r="B49" s="2" t="s">
        <v>85</v>
      </c>
      <c r="C49" s="2" t="s">
        <v>43</v>
      </c>
      <c r="D49" s="2">
        <v>44</v>
      </c>
      <c r="E49" s="2">
        <v>904</v>
      </c>
      <c r="F49" s="2">
        <v>4.87</v>
      </c>
      <c r="G49" s="9">
        <v>58798.69</v>
      </c>
    </row>
    <row r="50" spans="1:7" x14ac:dyDescent="0.25">
      <c r="A50" s="2" t="s">
        <v>29</v>
      </c>
      <c r="B50" s="2" t="s">
        <v>63</v>
      </c>
      <c r="C50" s="2" t="s">
        <v>18</v>
      </c>
      <c r="D50" s="2">
        <v>42</v>
      </c>
      <c r="E50" s="2">
        <v>594</v>
      </c>
      <c r="F50" s="2">
        <v>7.07</v>
      </c>
      <c r="G50" s="9">
        <v>31973.31</v>
      </c>
    </row>
    <row r="51" spans="1:7" x14ac:dyDescent="0.25">
      <c r="A51" s="2" t="s">
        <v>29</v>
      </c>
      <c r="B51" s="2" t="s">
        <v>76</v>
      </c>
      <c r="C51" s="2" t="s">
        <v>17</v>
      </c>
      <c r="D51" s="2">
        <v>39</v>
      </c>
      <c r="E51" s="2">
        <v>423</v>
      </c>
      <c r="F51" s="2">
        <v>9.2200000000000006</v>
      </c>
      <c r="G51" s="9">
        <v>22952.01</v>
      </c>
    </row>
    <row r="52" spans="1:7" x14ac:dyDescent="0.25">
      <c r="A52" s="2" t="s">
        <v>30</v>
      </c>
      <c r="B52" s="2" t="s">
        <v>80</v>
      </c>
      <c r="C52" s="2" t="s">
        <v>6</v>
      </c>
      <c r="D52" s="2">
        <v>100</v>
      </c>
      <c r="E52" s="2">
        <v>541</v>
      </c>
      <c r="F52" s="2">
        <v>18.48</v>
      </c>
      <c r="G52" s="9">
        <v>449164.86</v>
      </c>
    </row>
    <row r="53" spans="1:7" x14ac:dyDescent="0.25">
      <c r="A53" s="2" t="s">
        <v>30</v>
      </c>
      <c r="B53" s="2" t="s">
        <v>65</v>
      </c>
      <c r="C53" s="2" t="s">
        <v>5</v>
      </c>
      <c r="D53" s="2">
        <v>97</v>
      </c>
      <c r="E53" s="2">
        <v>349</v>
      </c>
      <c r="F53" s="2">
        <v>27.79</v>
      </c>
      <c r="G53" s="9">
        <v>115720.44</v>
      </c>
    </row>
    <row r="54" spans="1:7" x14ac:dyDescent="0.25">
      <c r="A54" s="2" t="s">
        <v>30</v>
      </c>
      <c r="B54" s="2" t="s">
        <v>64</v>
      </c>
      <c r="C54" s="2" t="s">
        <v>8</v>
      </c>
      <c r="D54" s="2">
        <v>59</v>
      </c>
      <c r="E54" s="2">
        <v>254</v>
      </c>
      <c r="F54" s="2">
        <v>23.23</v>
      </c>
      <c r="G54" s="9">
        <v>297310.95</v>
      </c>
    </row>
    <row r="55" spans="1:7" x14ac:dyDescent="0.25">
      <c r="A55" s="2" t="s">
        <v>30</v>
      </c>
      <c r="B55" s="2" t="s">
        <v>104</v>
      </c>
      <c r="C55" s="2" t="s">
        <v>39</v>
      </c>
      <c r="D55" s="2">
        <v>59</v>
      </c>
      <c r="E55" s="2">
        <v>225</v>
      </c>
      <c r="F55" s="2">
        <v>26.22</v>
      </c>
      <c r="G55" s="9">
        <v>76839.78</v>
      </c>
    </row>
    <row r="56" spans="1:7" x14ac:dyDescent="0.25">
      <c r="A56" s="2" t="s">
        <v>30</v>
      </c>
      <c r="B56" s="2" t="s">
        <v>62</v>
      </c>
      <c r="C56" s="2" t="s">
        <v>12</v>
      </c>
      <c r="D56" s="2">
        <v>31</v>
      </c>
      <c r="E56" s="2">
        <v>93</v>
      </c>
      <c r="F56" s="2">
        <v>33.33</v>
      </c>
      <c r="G56" s="9">
        <v>138084.04</v>
      </c>
    </row>
    <row r="57" spans="1:7" x14ac:dyDescent="0.25">
      <c r="A57" s="2" t="s">
        <v>30</v>
      </c>
      <c r="B57" s="2" t="s">
        <v>83</v>
      </c>
      <c r="C57" s="2" t="s">
        <v>32</v>
      </c>
      <c r="D57" s="2">
        <v>29</v>
      </c>
      <c r="E57" s="2">
        <v>154</v>
      </c>
      <c r="F57" s="2">
        <v>18.829999999999998</v>
      </c>
      <c r="G57" s="9">
        <v>99322.27</v>
      </c>
    </row>
    <row r="58" spans="1:7" x14ac:dyDescent="0.25">
      <c r="A58" s="2" t="s">
        <v>30</v>
      </c>
      <c r="B58" s="2" t="s">
        <v>68</v>
      </c>
      <c r="C58" s="2" t="s">
        <v>19</v>
      </c>
      <c r="D58" s="2">
        <v>29</v>
      </c>
      <c r="E58" s="2">
        <v>154</v>
      </c>
      <c r="F58" s="2">
        <v>18.829999999999998</v>
      </c>
      <c r="G58" s="9">
        <v>88005.14</v>
      </c>
    </row>
    <row r="59" spans="1:7" x14ac:dyDescent="0.25">
      <c r="A59" s="2" t="s">
        <v>30</v>
      </c>
      <c r="B59" s="2" t="s">
        <v>66</v>
      </c>
      <c r="C59" s="2" t="s">
        <v>11</v>
      </c>
      <c r="D59" s="2">
        <v>25</v>
      </c>
      <c r="E59" s="2">
        <v>108</v>
      </c>
      <c r="F59" s="2">
        <v>23.15</v>
      </c>
      <c r="G59" s="9">
        <v>47930.48</v>
      </c>
    </row>
    <row r="60" spans="1:7" x14ac:dyDescent="0.25">
      <c r="A60" s="2" t="s">
        <v>30</v>
      </c>
      <c r="B60" s="2" t="s">
        <v>75</v>
      </c>
      <c r="C60" s="2" t="s">
        <v>13</v>
      </c>
      <c r="D60" s="2">
        <v>25</v>
      </c>
      <c r="E60" s="2">
        <v>135</v>
      </c>
      <c r="F60" s="2">
        <v>18.52</v>
      </c>
      <c r="G60" s="9">
        <v>62042.400000000001</v>
      </c>
    </row>
    <row r="61" spans="1:7" x14ac:dyDescent="0.25">
      <c r="A61" s="2" t="s">
        <v>30</v>
      </c>
      <c r="B61" s="2" t="s">
        <v>73</v>
      </c>
      <c r="C61" s="2" t="s">
        <v>10</v>
      </c>
      <c r="D61" s="2">
        <v>23</v>
      </c>
      <c r="E61" s="2">
        <v>89</v>
      </c>
      <c r="F61" s="2">
        <v>25.84</v>
      </c>
      <c r="G61" s="9">
        <v>63282.65</v>
      </c>
    </row>
    <row r="62" spans="1:7" x14ac:dyDescent="0.25">
      <c r="A62" s="2" t="s">
        <v>60</v>
      </c>
      <c r="B62" s="2" t="s">
        <v>82</v>
      </c>
      <c r="C62" s="2" t="s">
        <v>54</v>
      </c>
      <c r="D62" s="2">
        <v>0</v>
      </c>
      <c r="E62" s="2">
        <v>2</v>
      </c>
      <c r="F62" s="2">
        <v>0</v>
      </c>
      <c r="G62" s="9">
        <v>0</v>
      </c>
    </row>
    <row r="63" spans="1:7" x14ac:dyDescent="0.25">
      <c r="A63" s="2" t="s">
        <v>60</v>
      </c>
      <c r="B63" s="2" t="s">
        <v>83</v>
      </c>
      <c r="C63" s="2" t="s">
        <v>32</v>
      </c>
      <c r="D63" s="2">
        <v>0</v>
      </c>
      <c r="E63" s="2">
        <v>2</v>
      </c>
      <c r="F63" s="2">
        <v>0</v>
      </c>
      <c r="G63" s="9">
        <v>0</v>
      </c>
    </row>
    <row r="64" spans="1:7" x14ac:dyDescent="0.25">
      <c r="A64" s="2" t="s">
        <v>60</v>
      </c>
      <c r="B64" s="2" t="s">
        <v>67</v>
      </c>
      <c r="C64" s="2" t="s">
        <v>22</v>
      </c>
      <c r="D64" s="2">
        <v>0</v>
      </c>
      <c r="E64" s="2">
        <v>2</v>
      </c>
      <c r="F64" s="2">
        <v>0</v>
      </c>
      <c r="G64" s="9">
        <v>0</v>
      </c>
    </row>
    <row r="65" spans="1:7" x14ac:dyDescent="0.25">
      <c r="A65" s="2" t="s">
        <v>60</v>
      </c>
      <c r="B65" s="2" t="s">
        <v>88</v>
      </c>
      <c r="C65" s="2" t="s">
        <v>44</v>
      </c>
      <c r="D65" s="2">
        <v>0</v>
      </c>
      <c r="E65" s="2">
        <v>3</v>
      </c>
      <c r="F65" s="2">
        <v>0</v>
      </c>
      <c r="G65" s="9">
        <v>0</v>
      </c>
    </row>
    <row r="66" spans="1:7" x14ac:dyDescent="0.25">
      <c r="A66" s="2" t="s">
        <v>60</v>
      </c>
      <c r="B66" s="2" t="s">
        <v>89</v>
      </c>
      <c r="C66" s="2" t="s">
        <v>41</v>
      </c>
      <c r="D66" s="2">
        <v>0</v>
      </c>
      <c r="E66" s="2">
        <v>2</v>
      </c>
      <c r="F66" s="2">
        <v>0</v>
      </c>
      <c r="G66" s="9">
        <v>0</v>
      </c>
    </row>
    <row r="67" spans="1:7" x14ac:dyDescent="0.25">
      <c r="A67" s="2" t="s">
        <v>60</v>
      </c>
      <c r="B67" s="2" t="s">
        <v>93</v>
      </c>
      <c r="C67" s="2" t="s">
        <v>48</v>
      </c>
      <c r="D67" s="2">
        <v>0</v>
      </c>
      <c r="E67" s="2">
        <v>2</v>
      </c>
      <c r="F67" s="2">
        <v>0</v>
      </c>
      <c r="G67" s="9">
        <v>0</v>
      </c>
    </row>
    <row r="68" spans="1:7" x14ac:dyDescent="0.25">
      <c r="A68" s="2" t="s">
        <v>60</v>
      </c>
      <c r="B68" s="2" t="s">
        <v>96</v>
      </c>
      <c r="C68" s="2" t="s">
        <v>47</v>
      </c>
      <c r="D68" s="2">
        <v>0</v>
      </c>
      <c r="E68" s="2">
        <v>3</v>
      </c>
      <c r="F68" s="2">
        <v>0</v>
      </c>
      <c r="G68" s="9">
        <v>0</v>
      </c>
    </row>
    <row r="69" spans="1:7" x14ac:dyDescent="0.25">
      <c r="A69" s="2" t="s">
        <v>60</v>
      </c>
      <c r="B69" s="2" t="s">
        <v>74</v>
      </c>
      <c r="C69" s="2" t="s">
        <v>14</v>
      </c>
      <c r="D69" s="2">
        <v>0</v>
      </c>
      <c r="E69" s="2">
        <v>2</v>
      </c>
      <c r="F69" s="2">
        <v>0</v>
      </c>
      <c r="G69" s="9">
        <v>0</v>
      </c>
    </row>
    <row r="70" spans="1:7" x14ac:dyDescent="0.25">
      <c r="A70" s="2" t="s">
        <v>60</v>
      </c>
      <c r="B70" s="2" t="s">
        <v>99</v>
      </c>
      <c r="C70" s="2" t="s">
        <v>59</v>
      </c>
      <c r="D70" s="2">
        <v>0</v>
      </c>
      <c r="E70" s="2">
        <v>3</v>
      </c>
      <c r="F70" s="2">
        <v>0</v>
      </c>
      <c r="G70" s="9">
        <v>0</v>
      </c>
    </row>
    <row r="71" spans="1:7" x14ac:dyDescent="0.25">
      <c r="A71" s="2" t="s">
        <v>60</v>
      </c>
      <c r="B71" s="2" t="s">
        <v>107</v>
      </c>
      <c r="C71" s="2" t="s">
        <v>36</v>
      </c>
      <c r="D71" s="2">
        <v>0</v>
      </c>
      <c r="E71" s="2">
        <v>2</v>
      </c>
      <c r="F71" s="2">
        <v>0</v>
      </c>
      <c r="G71" s="9">
        <v>0</v>
      </c>
    </row>
    <row r="72" spans="1:7" x14ac:dyDescent="0.25">
      <c r="A72" s="2" t="s">
        <v>57</v>
      </c>
      <c r="B72" s="2" t="s">
        <v>97</v>
      </c>
      <c r="C72" s="2" t="s">
        <v>52</v>
      </c>
      <c r="D72" s="2">
        <v>4</v>
      </c>
      <c r="E72" s="2">
        <v>8</v>
      </c>
      <c r="F72" s="2">
        <v>50</v>
      </c>
      <c r="G72" s="9">
        <v>39882.26</v>
      </c>
    </row>
    <row r="73" spans="1:7" x14ac:dyDescent="0.25">
      <c r="A73" s="2" t="s">
        <v>57</v>
      </c>
      <c r="B73" s="2" t="s">
        <v>102</v>
      </c>
      <c r="C73" s="2" t="s">
        <v>46</v>
      </c>
      <c r="D73" s="2">
        <v>2</v>
      </c>
      <c r="E73" s="2">
        <v>2</v>
      </c>
      <c r="F73" s="2">
        <v>100</v>
      </c>
      <c r="G73" s="9" t="s">
        <v>3</v>
      </c>
    </row>
    <row r="74" spans="1:7" x14ac:dyDescent="0.25">
      <c r="A74" s="2" t="s">
        <v>57</v>
      </c>
      <c r="B74" s="2" t="s">
        <v>108</v>
      </c>
      <c r="C74" s="2" t="s">
        <v>56</v>
      </c>
      <c r="D74" s="2">
        <v>0</v>
      </c>
      <c r="E74" s="2">
        <v>2</v>
      </c>
      <c r="F74" s="2">
        <v>0</v>
      </c>
      <c r="G74" s="9">
        <v>0</v>
      </c>
    </row>
    <row r="75" spans="1:7" x14ac:dyDescent="0.25">
      <c r="A75" s="2" t="s">
        <v>120</v>
      </c>
      <c r="B75" s="2" t="s">
        <v>80</v>
      </c>
      <c r="C75" s="2" t="s">
        <v>6</v>
      </c>
      <c r="D75" s="2">
        <v>9</v>
      </c>
      <c r="E75" s="2">
        <v>33</v>
      </c>
      <c r="F75" s="2">
        <v>27.27</v>
      </c>
      <c r="G75" s="9">
        <v>14003.44</v>
      </c>
    </row>
    <row r="76" spans="1:7" x14ac:dyDescent="0.25">
      <c r="A76" s="2" t="s">
        <v>120</v>
      </c>
      <c r="B76" s="2" t="s">
        <v>79</v>
      </c>
      <c r="C76" s="2" t="s">
        <v>24</v>
      </c>
      <c r="D76" s="2">
        <v>7</v>
      </c>
      <c r="E76" s="2">
        <v>20</v>
      </c>
      <c r="F76" s="2">
        <v>35</v>
      </c>
      <c r="G76" s="9">
        <v>84221.81</v>
      </c>
    </row>
    <row r="77" spans="1:7" x14ac:dyDescent="0.25">
      <c r="A77" s="2" t="s">
        <v>120</v>
      </c>
      <c r="B77" s="2" t="s">
        <v>87</v>
      </c>
      <c r="C77" s="2" t="s">
        <v>21</v>
      </c>
      <c r="D77" s="2">
        <v>5</v>
      </c>
      <c r="E77" s="2">
        <v>16</v>
      </c>
      <c r="F77" s="2">
        <v>31.25</v>
      </c>
      <c r="G77" s="9">
        <v>0</v>
      </c>
    </row>
    <row r="78" spans="1:7" x14ac:dyDescent="0.25">
      <c r="A78" s="2" t="s">
        <v>120</v>
      </c>
      <c r="B78" s="2" t="s">
        <v>91</v>
      </c>
      <c r="C78" s="2" t="s">
        <v>45</v>
      </c>
      <c r="D78" s="2">
        <v>5</v>
      </c>
      <c r="E78" s="2">
        <v>25</v>
      </c>
      <c r="F78" s="2">
        <v>20</v>
      </c>
      <c r="G78" s="9">
        <v>51033.69</v>
      </c>
    </row>
    <row r="79" spans="1:7" x14ac:dyDescent="0.25">
      <c r="A79" s="2" t="s">
        <v>120</v>
      </c>
      <c r="B79" s="2" t="s">
        <v>86</v>
      </c>
      <c r="C79" s="2" t="s">
        <v>55</v>
      </c>
      <c r="D79" s="2">
        <v>4</v>
      </c>
      <c r="E79" s="2">
        <v>10</v>
      </c>
      <c r="F79" s="2">
        <v>40</v>
      </c>
      <c r="G79" s="9">
        <v>0</v>
      </c>
    </row>
    <row r="80" spans="1:7" x14ac:dyDescent="0.25">
      <c r="A80" s="2" t="s">
        <v>120</v>
      </c>
      <c r="B80" s="2" t="s">
        <v>70</v>
      </c>
      <c r="C80" s="2" t="s">
        <v>26</v>
      </c>
      <c r="D80" s="2">
        <v>4</v>
      </c>
      <c r="E80" s="2">
        <v>12</v>
      </c>
      <c r="F80" s="2">
        <v>33.33</v>
      </c>
      <c r="G80" s="9">
        <v>2351.1</v>
      </c>
    </row>
    <row r="81" spans="1:7" x14ac:dyDescent="0.25">
      <c r="A81" s="2" t="s">
        <v>120</v>
      </c>
      <c r="B81" s="2" t="s">
        <v>73</v>
      </c>
      <c r="C81" s="2" t="s">
        <v>10</v>
      </c>
      <c r="D81" s="2">
        <v>4</v>
      </c>
      <c r="E81" s="2">
        <v>11</v>
      </c>
      <c r="F81" s="2">
        <v>36.36</v>
      </c>
      <c r="G81" s="9">
        <v>0</v>
      </c>
    </row>
    <row r="82" spans="1:7" x14ac:dyDescent="0.25">
      <c r="A82" s="2" t="s">
        <v>120</v>
      </c>
      <c r="B82" s="2" t="s">
        <v>98</v>
      </c>
      <c r="C82" s="2" t="s">
        <v>50</v>
      </c>
      <c r="D82" s="2">
        <v>4</v>
      </c>
      <c r="E82" s="2">
        <v>6</v>
      </c>
      <c r="F82" s="2">
        <v>66.67</v>
      </c>
      <c r="G82" s="9">
        <v>8191.47</v>
      </c>
    </row>
    <row r="83" spans="1:7" x14ac:dyDescent="0.25">
      <c r="A83" s="2" t="s">
        <v>120</v>
      </c>
      <c r="B83" s="2" t="s">
        <v>63</v>
      </c>
      <c r="C83" s="2" t="s">
        <v>18</v>
      </c>
      <c r="D83" s="2">
        <v>3</v>
      </c>
      <c r="E83" s="2">
        <v>9</v>
      </c>
      <c r="F83" s="2">
        <v>33.33</v>
      </c>
      <c r="G83" s="9">
        <v>0</v>
      </c>
    </row>
    <row r="84" spans="1:7" x14ac:dyDescent="0.25">
      <c r="A84" s="2" t="s">
        <v>120</v>
      </c>
      <c r="B84" s="2" t="s">
        <v>90</v>
      </c>
      <c r="C84" s="2" t="s">
        <v>37</v>
      </c>
      <c r="D84" s="2">
        <v>3</v>
      </c>
      <c r="E84" s="2">
        <v>13</v>
      </c>
      <c r="F84" s="2">
        <v>23.08</v>
      </c>
      <c r="G84" s="9">
        <v>13333.81</v>
      </c>
    </row>
    <row r="85" spans="1:7" x14ac:dyDescent="0.25">
      <c r="A85" s="2" t="s">
        <v>119</v>
      </c>
      <c r="B85" s="2" t="s">
        <v>63</v>
      </c>
      <c r="C85" s="2" t="s">
        <v>18</v>
      </c>
      <c r="D85" s="2">
        <v>4</v>
      </c>
      <c r="E85" s="2">
        <v>12</v>
      </c>
      <c r="F85" s="2">
        <v>33.33</v>
      </c>
      <c r="G85" s="9">
        <v>19795.96</v>
      </c>
    </row>
    <row r="86" spans="1:7" x14ac:dyDescent="0.25">
      <c r="A86" s="2" t="s">
        <v>119</v>
      </c>
      <c r="B86" s="2" t="s">
        <v>79</v>
      </c>
      <c r="C86" s="2" t="s">
        <v>24</v>
      </c>
      <c r="D86" s="2">
        <v>4</v>
      </c>
      <c r="E86" s="2">
        <v>12</v>
      </c>
      <c r="F86" s="2">
        <v>33.33</v>
      </c>
      <c r="G86" s="9">
        <v>0</v>
      </c>
    </row>
    <row r="87" spans="1:7" x14ac:dyDescent="0.25">
      <c r="A87" s="2" t="s">
        <v>119</v>
      </c>
      <c r="B87" s="2" t="s">
        <v>80</v>
      </c>
      <c r="C87" s="2" t="s">
        <v>6</v>
      </c>
      <c r="D87" s="2">
        <v>4</v>
      </c>
      <c r="E87" s="2">
        <v>45</v>
      </c>
      <c r="F87" s="2">
        <v>8.89</v>
      </c>
      <c r="G87" s="9">
        <v>45303.82</v>
      </c>
    </row>
    <row r="88" spans="1:7" x14ac:dyDescent="0.25">
      <c r="A88" s="2" t="s">
        <v>119</v>
      </c>
      <c r="B88" s="2" t="s">
        <v>65</v>
      </c>
      <c r="C88" s="2" t="s">
        <v>5</v>
      </c>
      <c r="D88" s="2">
        <v>3</v>
      </c>
      <c r="E88" s="2">
        <v>18</v>
      </c>
      <c r="F88" s="2">
        <v>16.670000000000002</v>
      </c>
      <c r="G88" s="9">
        <v>9781.58</v>
      </c>
    </row>
    <row r="89" spans="1:7" x14ac:dyDescent="0.25">
      <c r="A89" s="2" t="s">
        <v>119</v>
      </c>
      <c r="B89" s="2" t="s">
        <v>68</v>
      </c>
      <c r="C89" s="2" t="s">
        <v>19</v>
      </c>
      <c r="D89" s="2">
        <v>3</v>
      </c>
      <c r="E89" s="2">
        <v>32</v>
      </c>
      <c r="F89" s="2">
        <v>9.3800000000000008</v>
      </c>
      <c r="G89" s="9">
        <v>4067.2</v>
      </c>
    </row>
    <row r="90" spans="1:7" x14ac:dyDescent="0.25">
      <c r="A90" s="2" t="s">
        <v>119</v>
      </c>
      <c r="B90" s="2" t="s">
        <v>69</v>
      </c>
      <c r="C90" s="2" t="s">
        <v>27</v>
      </c>
      <c r="D90" s="2">
        <v>3</v>
      </c>
      <c r="E90" s="2">
        <v>18</v>
      </c>
      <c r="F90" s="2">
        <v>16.670000000000002</v>
      </c>
      <c r="G90" s="9">
        <v>11052.69</v>
      </c>
    </row>
    <row r="91" spans="1:7" x14ac:dyDescent="0.25">
      <c r="A91" s="2" t="s">
        <v>119</v>
      </c>
      <c r="B91" s="2" t="s">
        <v>81</v>
      </c>
      <c r="C91" s="2" t="s">
        <v>51</v>
      </c>
      <c r="D91" s="2">
        <v>2</v>
      </c>
      <c r="E91" s="2">
        <v>4</v>
      </c>
      <c r="F91" s="2">
        <v>50</v>
      </c>
      <c r="G91" s="9">
        <v>42864.49</v>
      </c>
    </row>
    <row r="92" spans="1:7" x14ac:dyDescent="0.25">
      <c r="A92" s="2" t="s">
        <v>119</v>
      </c>
      <c r="B92" s="2" t="s">
        <v>87</v>
      </c>
      <c r="C92" s="2" t="s">
        <v>21</v>
      </c>
      <c r="D92" s="2">
        <v>2</v>
      </c>
      <c r="E92" s="2">
        <v>19</v>
      </c>
      <c r="F92" s="2">
        <v>10.53</v>
      </c>
      <c r="G92" s="9">
        <v>5167.8599999999997</v>
      </c>
    </row>
    <row r="93" spans="1:7" x14ac:dyDescent="0.25">
      <c r="A93" s="2" t="s">
        <v>119</v>
      </c>
      <c r="B93" s="2" t="s">
        <v>94</v>
      </c>
      <c r="C93" s="2" t="s">
        <v>38</v>
      </c>
      <c r="D93" s="2">
        <v>2</v>
      </c>
      <c r="E93" s="2">
        <v>4</v>
      </c>
      <c r="F93" s="2">
        <v>50</v>
      </c>
      <c r="G93" s="9">
        <v>39780</v>
      </c>
    </row>
    <row r="94" spans="1:7" x14ac:dyDescent="0.25">
      <c r="A94" s="2" t="s">
        <v>119</v>
      </c>
      <c r="B94" s="2" t="s">
        <v>105</v>
      </c>
      <c r="C94" s="2" t="s">
        <v>49</v>
      </c>
      <c r="D94" s="2">
        <v>2</v>
      </c>
      <c r="E94" s="2">
        <v>10</v>
      </c>
      <c r="F94" s="2">
        <v>20</v>
      </c>
      <c r="G94" s="9">
        <v>0</v>
      </c>
    </row>
    <row r="95" spans="1:7" x14ac:dyDescent="0.25">
      <c r="A95" s="2" t="s">
        <v>3</v>
      </c>
      <c r="B95" s="2" t="s">
        <v>80</v>
      </c>
      <c r="C95" s="2" t="s">
        <v>6</v>
      </c>
      <c r="D95" s="2">
        <v>194</v>
      </c>
      <c r="E95" s="2">
        <v>657</v>
      </c>
      <c r="F95" s="2">
        <v>29.53</v>
      </c>
      <c r="G95" s="9">
        <v>692826.86</v>
      </c>
    </row>
    <row r="96" spans="1:7" x14ac:dyDescent="0.25">
      <c r="A96" s="2" t="s">
        <v>3</v>
      </c>
      <c r="B96" s="2" t="s">
        <v>65</v>
      </c>
      <c r="C96" s="2" t="s">
        <v>5</v>
      </c>
      <c r="D96" s="2">
        <v>169</v>
      </c>
      <c r="E96" s="2">
        <v>485</v>
      </c>
      <c r="F96" s="2">
        <v>34.85</v>
      </c>
      <c r="G96" s="9">
        <v>568704.02</v>
      </c>
    </row>
    <row r="97" spans="1:7" x14ac:dyDescent="0.25">
      <c r="A97" s="2" t="s">
        <v>3</v>
      </c>
      <c r="B97" s="2" t="s">
        <v>62</v>
      </c>
      <c r="C97" s="2" t="s">
        <v>12</v>
      </c>
      <c r="D97" s="2">
        <v>49</v>
      </c>
      <c r="E97" s="2">
        <v>127</v>
      </c>
      <c r="F97" s="2">
        <v>38.58</v>
      </c>
      <c r="G97" s="9">
        <v>124606.91</v>
      </c>
    </row>
    <row r="98" spans="1:7" x14ac:dyDescent="0.25">
      <c r="A98" s="2" t="s">
        <v>3</v>
      </c>
      <c r="B98" s="2" t="s">
        <v>64</v>
      </c>
      <c r="C98" s="2" t="s">
        <v>8</v>
      </c>
      <c r="D98" s="2">
        <v>45</v>
      </c>
      <c r="E98" s="2">
        <v>180</v>
      </c>
      <c r="F98" s="2">
        <v>25</v>
      </c>
      <c r="G98" s="9">
        <v>129613.47</v>
      </c>
    </row>
    <row r="99" spans="1:7" x14ac:dyDescent="0.25">
      <c r="A99" s="2" t="s">
        <v>3</v>
      </c>
      <c r="B99" s="2" t="s">
        <v>92</v>
      </c>
      <c r="C99" s="2" t="s">
        <v>34</v>
      </c>
      <c r="D99" s="2">
        <v>35</v>
      </c>
      <c r="E99" s="2">
        <v>65</v>
      </c>
      <c r="F99" s="2">
        <v>53.85</v>
      </c>
      <c r="G99" s="9">
        <v>123219.42</v>
      </c>
    </row>
    <row r="100" spans="1:7" x14ac:dyDescent="0.25">
      <c r="A100" s="2" t="s">
        <v>3</v>
      </c>
      <c r="B100" s="2" t="s">
        <v>79</v>
      </c>
      <c r="C100" s="2" t="s">
        <v>24</v>
      </c>
      <c r="D100" s="2">
        <v>34</v>
      </c>
      <c r="E100" s="2">
        <v>124</v>
      </c>
      <c r="F100" s="2">
        <v>27.42</v>
      </c>
      <c r="G100" s="9">
        <v>152630.92000000001</v>
      </c>
    </row>
    <row r="101" spans="1:7" x14ac:dyDescent="0.25">
      <c r="A101" s="2" t="s">
        <v>3</v>
      </c>
      <c r="B101" s="2" t="s">
        <v>75</v>
      </c>
      <c r="C101" s="2" t="s">
        <v>13</v>
      </c>
      <c r="D101" s="2">
        <v>30</v>
      </c>
      <c r="E101" s="2">
        <v>142</v>
      </c>
      <c r="F101" s="2">
        <v>21.13</v>
      </c>
      <c r="G101" s="9">
        <v>77495.61</v>
      </c>
    </row>
    <row r="102" spans="1:7" x14ac:dyDescent="0.25">
      <c r="A102" s="2" t="s">
        <v>3</v>
      </c>
      <c r="B102" s="2" t="s">
        <v>73</v>
      </c>
      <c r="C102" s="2" t="s">
        <v>10</v>
      </c>
      <c r="D102" s="2">
        <v>26</v>
      </c>
      <c r="E102" s="2">
        <v>102</v>
      </c>
      <c r="F102" s="2">
        <v>25.49</v>
      </c>
      <c r="G102" s="9">
        <v>33218.76</v>
      </c>
    </row>
    <row r="103" spans="1:7" x14ac:dyDescent="0.25">
      <c r="A103" s="2" t="s">
        <v>3</v>
      </c>
      <c r="B103" s="2" t="s">
        <v>71</v>
      </c>
      <c r="C103" s="2" t="s">
        <v>28</v>
      </c>
      <c r="D103" s="2">
        <v>24</v>
      </c>
      <c r="E103" s="2">
        <v>63</v>
      </c>
      <c r="F103" s="2">
        <v>38.1</v>
      </c>
      <c r="G103" s="9">
        <v>79452.7</v>
      </c>
    </row>
    <row r="104" spans="1:7" x14ac:dyDescent="0.25">
      <c r="A104" s="2" t="s">
        <v>3</v>
      </c>
      <c r="B104" s="2" t="s">
        <v>72</v>
      </c>
      <c r="C104" s="2" t="s">
        <v>15</v>
      </c>
      <c r="D104" s="2">
        <v>24</v>
      </c>
      <c r="E104" s="2">
        <v>116</v>
      </c>
      <c r="F104" s="2">
        <v>20.69</v>
      </c>
      <c r="G104" s="9">
        <v>41221.919999999998</v>
      </c>
    </row>
  </sheetData>
  <sortState ref="A2:G104">
    <sortCondition ref="A2:A104"/>
    <sortCondition descending="1" ref="D2:D1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B7" zoomScale="130" zoomScaleNormal="130" workbookViewId="0">
      <selection activeCell="L14" sqref="L14"/>
    </sheetView>
  </sheetViews>
  <sheetFormatPr defaultRowHeight="15" x14ac:dyDescent="0.25"/>
  <cols>
    <col min="1" max="1" width="49.7109375" customWidth="1"/>
    <col min="2" max="2" width="22.140625" customWidth="1"/>
  </cols>
  <sheetData>
    <row r="1" spans="1:4" ht="75" x14ac:dyDescent="0.25">
      <c r="A1" s="5" t="s">
        <v>118</v>
      </c>
      <c r="B1" s="6" t="s">
        <v>111</v>
      </c>
      <c r="C1" s="6" t="s">
        <v>112</v>
      </c>
      <c r="D1" s="6" t="s">
        <v>113</v>
      </c>
    </row>
    <row r="2" spans="1:4" x14ac:dyDescent="0.25">
      <c r="A2" s="2" t="s">
        <v>80</v>
      </c>
      <c r="B2" s="2">
        <v>2239</v>
      </c>
      <c r="C2" s="2">
        <v>11257</v>
      </c>
      <c r="D2" s="2">
        <v>19.89</v>
      </c>
    </row>
    <row r="3" spans="1:4" x14ac:dyDescent="0.25">
      <c r="A3" s="2" t="s">
        <v>65</v>
      </c>
      <c r="B3" s="2">
        <v>1847</v>
      </c>
      <c r="C3" s="2">
        <v>6531</v>
      </c>
      <c r="D3" s="2">
        <v>28.28</v>
      </c>
    </row>
    <row r="4" spans="1:4" x14ac:dyDescent="0.25">
      <c r="A4" s="2" t="s">
        <v>64</v>
      </c>
      <c r="B4" s="2">
        <v>736</v>
      </c>
      <c r="C4" s="2">
        <v>3771</v>
      </c>
      <c r="D4" s="2">
        <v>19.52</v>
      </c>
    </row>
    <row r="5" spans="1:4" x14ac:dyDescent="0.25">
      <c r="A5" s="2" t="s">
        <v>73</v>
      </c>
      <c r="B5" s="2">
        <v>675</v>
      </c>
      <c r="C5" s="2">
        <v>2604</v>
      </c>
      <c r="D5" s="2">
        <v>25.92</v>
      </c>
    </row>
    <row r="6" spans="1:4" x14ac:dyDescent="0.25">
      <c r="A6" s="2" t="s">
        <v>62</v>
      </c>
      <c r="B6" s="2">
        <v>603</v>
      </c>
      <c r="C6" s="2">
        <v>2069</v>
      </c>
      <c r="D6" s="2">
        <v>29.14</v>
      </c>
    </row>
    <row r="7" spans="1:4" x14ac:dyDescent="0.25">
      <c r="A7" s="2" t="s">
        <v>75</v>
      </c>
      <c r="B7" s="2">
        <v>586</v>
      </c>
      <c r="C7" s="2">
        <v>2850</v>
      </c>
      <c r="D7" s="2">
        <v>20.56</v>
      </c>
    </row>
    <row r="8" spans="1:4" x14ac:dyDescent="0.25">
      <c r="A8" s="2" t="s">
        <v>66</v>
      </c>
      <c r="B8" s="2">
        <v>514</v>
      </c>
      <c r="C8" s="2">
        <v>2153</v>
      </c>
      <c r="D8" s="2">
        <v>23.87</v>
      </c>
    </row>
    <row r="9" spans="1:4" x14ac:dyDescent="0.25">
      <c r="A9" s="2" t="s">
        <v>72</v>
      </c>
      <c r="B9" s="2">
        <v>414</v>
      </c>
      <c r="C9" s="2">
        <v>2988</v>
      </c>
      <c r="D9" s="2">
        <v>13.86</v>
      </c>
    </row>
    <row r="10" spans="1:4" x14ac:dyDescent="0.25">
      <c r="A10" s="2" t="s">
        <v>76</v>
      </c>
      <c r="B10" s="2">
        <v>387</v>
      </c>
      <c r="C10" s="2">
        <v>3036</v>
      </c>
      <c r="D10" s="2">
        <v>12.75</v>
      </c>
    </row>
    <row r="11" spans="1:4" x14ac:dyDescent="0.25">
      <c r="A11" s="2" t="s">
        <v>121</v>
      </c>
      <c r="B11" s="2">
        <v>379</v>
      </c>
      <c r="C11" s="2">
        <v>1412</v>
      </c>
      <c r="D11" s="2">
        <v>26.84</v>
      </c>
    </row>
  </sheetData>
  <sortState ref="A2:B11">
    <sortCondition descending="1" ref="B2: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</vt:lpstr>
      <vt:lpstr>lob</vt:lpstr>
      <vt:lpstr>aprdrg</vt:lpstr>
      <vt:lpstr>lob by aprdrg</vt:lpstr>
      <vt:lpstr>graph for DSI weekly news</vt:lpstr>
    </vt:vector>
  </TitlesOfParts>
  <Company>L.A. Care Health Plan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Blume</dc:creator>
  <cp:lastModifiedBy>Nathalie Blume</cp:lastModifiedBy>
  <dcterms:created xsi:type="dcterms:W3CDTF">2018-04-30T14:22:36Z</dcterms:created>
  <dcterms:modified xsi:type="dcterms:W3CDTF">2018-05-04T23:19:23Z</dcterms:modified>
</cp:coreProperties>
</file>