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iller/Documents/CSC/HW3/"/>
    </mc:Choice>
  </mc:AlternateContent>
  <xr:revisionPtr revIDLastSave="0" documentId="13_ncr:1_{DD941EFA-FF93-D942-A842-FAC3FF269F5D}" xr6:coauthVersionLast="41" xr6:coauthVersionMax="41" xr10:uidLastSave="{00000000-0000-0000-0000-000000000000}"/>
  <bookViews>
    <workbookView xWindow="80" yWindow="460" windowWidth="25440" windowHeight="15000" activeTab="2" xr2:uid="{52C56FD2-740B-5C45-9CCD-1EA4B2984CFC}"/>
  </bookViews>
  <sheets>
    <sheet name="Sheet1" sheetId="1" r:id="rId1"/>
    <sheet name="tuning utility thresh" sheetId="2" r:id="rId2"/>
    <sheet name="tuning stickines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3" l="1"/>
  <c r="N29" i="3"/>
  <c r="I29" i="3"/>
  <c r="D29" i="3"/>
  <c r="S31" i="2"/>
  <c r="N31" i="2"/>
  <c r="I31" i="2"/>
  <c r="D31" i="2"/>
  <c r="S30" i="2"/>
  <c r="N30" i="2"/>
  <c r="I30" i="2"/>
  <c r="D30" i="2"/>
  <c r="S28" i="3"/>
  <c r="N28" i="3"/>
  <c r="I28" i="3"/>
  <c r="D28" i="3"/>
  <c r="T25" i="3"/>
  <c r="T24" i="3"/>
  <c r="S24" i="3"/>
  <c r="O25" i="3"/>
  <c r="O24" i="3"/>
  <c r="N24" i="3"/>
  <c r="E25" i="3"/>
  <c r="E24" i="3"/>
  <c r="D24" i="3"/>
  <c r="T27" i="2"/>
  <c r="T26" i="2"/>
  <c r="S26" i="2"/>
  <c r="O27" i="2"/>
  <c r="O26" i="2"/>
  <c r="N26" i="2"/>
  <c r="E27" i="2"/>
  <c r="E26" i="2"/>
  <c r="D26" i="2"/>
  <c r="K15" i="1"/>
  <c r="K14" i="1"/>
  <c r="J14" i="1"/>
</calcChain>
</file>

<file path=xl/sharedStrings.xml><?xml version="1.0" encoding="utf-8"?>
<sst xmlns="http://schemas.openxmlformats.org/spreadsheetml/2006/main" count="368" uniqueCount="27">
  <si>
    <t>Pujara</t>
  </si>
  <si>
    <t>RandomBot</t>
  </si>
  <si>
    <t>FiveOClock Bot</t>
  </si>
  <si>
    <t>100000R,1000T</t>
  </si>
  <si>
    <t>Avg</t>
  </si>
  <si>
    <t>Std Dev</t>
  </si>
  <si>
    <t>Clockwise</t>
  </si>
  <si>
    <t>FiveOClock</t>
  </si>
  <si>
    <t>500R,30T</t>
  </si>
  <si>
    <t>EA2_BOT</t>
  </si>
  <si>
    <t>700R,40T</t>
  </si>
  <si>
    <t>Pujara: 10R 8U</t>
  </si>
  <si>
    <t>Pujara 10R 7.5U</t>
  </si>
  <si>
    <t>Pujara 10R 8.5U</t>
  </si>
  <si>
    <t>6.1665363300000084 </t>
  </si>
  <si>
    <t>Pujara 10R 8.1U</t>
  </si>
  <si>
    <t>Pujara: 5R 8U</t>
  </si>
  <si>
    <t>Pujara: 50R 8U</t>
  </si>
  <si>
    <t>Pujara 20R 8U</t>
  </si>
  <si>
    <t>FiveOClockBot</t>
  </si>
  <si>
    <t>Pujara 10R 8U</t>
  </si>
  <si>
    <t>-</t>
  </si>
  <si>
    <t>Average Utility</t>
  </si>
  <si>
    <t>Pujara 5R 8U</t>
  </si>
  <si>
    <t>Pujara 50R 8U</t>
  </si>
  <si>
    <t>SumAvg</t>
  </si>
  <si>
    <t>AvgAvg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</si>
</sst>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64A1-9E14-E34D-AF93-478EA35A62CF}">
  <dimension ref="A1:O16"/>
  <sheetViews>
    <sheetView workbookViewId="0">
      <selection activeCell="H12" sqref="H12:K16"/>
    </sheetView>
  </sheetViews>
  <sheetFormatPr baseColWidth="10" defaultRowHeight="16" x14ac:dyDescent="0.2"/>
  <cols>
    <col min="1" max="1" width="13.33203125" bestFit="1" customWidth="1"/>
    <col min="8" max="8" width="14" bestFit="1" customWidth="1"/>
    <col min="10" max="10" width="14" bestFit="1" customWidth="1"/>
  </cols>
  <sheetData>
    <row r="1" spans="1:15" x14ac:dyDescent="0.2">
      <c r="A1" t="s">
        <v>11</v>
      </c>
    </row>
    <row r="2" spans="1:15" x14ac:dyDescent="0.2">
      <c r="B2" t="s">
        <v>3</v>
      </c>
      <c r="C2" t="s">
        <v>0</v>
      </c>
      <c r="D2" t="s">
        <v>1</v>
      </c>
      <c r="E2" t="s">
        <v>2</v>
      </c>
      <c r="G2" t="s">
        <v>3</v>
      </c>
      <c r="H2" t="s">
        <v>0</v>
      </c>
      <c r="I2" t="s">
        <v>1</v>
      </c>
      <c r="J2" t="s">
        <v>6</v>
      </c>
      <c r="L2" t="s">
        <v>3</v>
      </c>
      <c r="M2" t="s">
        <v>0</v>
      </c>
      <c r="N2" t="s">
        <v>7</v>
      </c>
      <c r="O2" t="s">
        <v>6</v>
      </c>
    </row>
    <row r="3" spans="1:15" x14ac:dyDescent="0.2">
      <c r="B3" t="s">
        <v>4</v>
      </c>
      <c r="C3" s="1">
        <v>9.0000565300000108</v>
      </c>
      <c r="D3" s="1">
        <v>6.0000949400000003</v>
      </c>
      <c r="E3" s="1">
        <v>8.9998485299999995</v>
      </c>
      <c r="G3" t="s">
        <v>4</v>
      </c>
      <c r="H3" s="1">
        <v>8.0005103200000001</v>
      </c>
      <c r="I3" s="1">
        <v>7.9997655999999902</v>
      </c>
      <c r="J3" s="1">
        <v>7.9997240799999902</v>
      </c>
      <c r="L3" t="s">
        <v>4</v>
      </c>
      <c r="M3" s="1">
        <v>8.6666655299999995</v>
      </c>
      <c r="N3" s="1">
        <v>8.6666660599999901</v>
      </c>
      <c r="O3" s="1">
        <v>6.6666684099999998</v>
      </c>
    </row>
    <row r="4" spans="1:15" x14ac:dyDescent="0.2">
      <c r="B4" t="s">
        <v>5</v>
      </c>
      <c r="C4" s="1">
        <v>6.0238376853215397E-3</v>
      </c>
      <c r="D4" s="1">
        <v>3.0007649018874501E-3</v>
      </c>
      <c r="E4" s="1">
        <v>5.9342175338539804E-3</v>
      </c>
      <c r="G4" t="s">
        <v>5</v>
      </c>
      <c r="H4" s="1">
        <v>7.5306768286522701E-3</v>
      </c>
      <c r="I4" s="1">
        <v>5.6308950833770703E-3</v>
      </c>
      <c r="J4" s="1">
        <v>7.5836903255340898E-3</v>
      </c>
      <c r="L4" t="s">
        <v>5</v>
      </c>
      <c r="M4" s="2">
        <v>8.1899445053155905E-5</v>
      </c>
      <c r="N4" s="2">
        <v>6.8694078347422994E-5</v>
      </c>
      <c r="O4" s="2">
        <v>6.8726791719021105E-5</v>
      </c>
    </row>
    <row r="7" spans="1:15" x14ac:dyDescent="0.2">
      <c r="B7" t="s">
        <v>8</v>
      </c>
      <c r="C7" t="s">
        <v>0</v>
      </c>
      <c r="D7" t="s">
        <v>9</v>
      </c>
      <c r="E7" t="s">
        <v>2</v>
      </c>
      <c r="G7" t="s">
        <v>8</v>
      </c>
      <c r="H7" t="s">
        <v>0</v>
      </c>
      <c r="I7" t="s">
        <v>9</v>
      </c>
      <c r="J7" t="s">
        <v>1</v>
      </c>
      <c r="L7" t="s">
        <v>8</v>
      </c>
      <c r="M7" t="s">
        <v>0</v>
      </c>
      <c r="N7" t="s">
        <v>9</v>
      </c>
      <c r="O7" t="s">
        <v>6</v>
      </c>
    </row>
    <row r="8" spans="1:15" x14ac:dyDescent="0.2">
      <c r="B8" t="s">
        <v>4</v>
      </c>
      <c r="C8" s="1">
        <v>11.9889333333333</v>
      </c>
      <c r="D8" s="1">
        <v>6.0076000000000001</v>
      </c>
      <c r="E8" s="1">
        <v>6.0034666666666601</v>
      </c>
      <c r="G8" t="s">
        <v>4</v>
      </c>
      <c r="H8" s="1">
        <v>8.9343999999999895</v>
      </c>
      <c r="I8" s="1">
        <v>8.9008666666666603</v>
      </c>
      <c r="J8" s="1">
        <v>6.1647333333333298</v>
      </c>
      <c r="L8" t="s">
        <v>4</v>
      </c>
      <c r="M8" s="1">
        <v>8.6666666666666696</v>
      </c>
      <c r="N8" s="1">
        <v>8.6666666666666607</v>
      </c>
      <c r="O8" s="1">
        <v>6.6666666666666599</v>
      </c>
    </row>
    <row r="9" spans="1:15" x14ac:dyDescent="0.2">
      <c r="B9" t="s">
        <v>5</v>
      </c>
      <c r="C9" s="1">
        <v>5.95958238656219E-2</v>
      </c>
      <c r="D9" s="1">
        <v>4.0927252534222198E-2</v>
      </c>
      <c r="E9" s="1">
        <v>1.8668571331399601E-2</v>
      </c>
      <c r="G9" t="s">
        <v>5</v>
      </c>
      <c r="H9" s="1">
        <v>8.76712039383514E-2</v>
      </c>
      <c r="I9" s="1">
        <v>7.3402422000609396E-2</v>
      </c>
      <c r="J9" s="1">
        <v>6.0397534901866903E-2</v>
      </c>
      <c r="L9" t="s">
        <v>5</v>
      </c>
      <c r="M9" s="1">
        <v>1.3199326582149E-2</v>
      </c>
      <c r="N9" s="1">
        <v>1.47271480229161E-2</v>
      </c>
      <c r="O9" s="1">
        <v>8.2192186706254999E-3</v>
      </c>
    </row>
    <row r="12" spans="1:15" x14ac:dyDescent="0.2">
      <c r="B12" t="s">
        <v>10</v>
      </c>
      <c r="C12" t="s">
        <v>0</v>
      </c>
      <c r="D12" t="s">
        <v>9</v>
      </c>
      <c r="E12" t="s">
        <v>2</v>
      </c>
      <c r="I12" t="s">
        <v>22</v>
      </c>
    </row>
    <row r="13" spans="1:15" x14ac:dyDescent="0.2">
      <c r="B13" t="s">
        <v>4</v>
      </c>
      <c r="C13" s="1">
        <v>11.996107142857101</v>
      </c>
      <c r="D13" s="1">
        <v>6.0029642857142802</v>
      </c>
      <c r="E13" s="1">
        <v>6.0009285714285703</v>
      </c>
      <c r="H13" t="s">
        <v>20</v>
      </c>
      <c r="I13" t="s">
        <v>1</v>
      </c>
      <c r="J13" t="s">
        <v>19</v>
      </c>
      <c r="K13" t="s">
        <v>6</v>
      </c>
    </row>
    <row r="14" spans="1:15" x14ac:dyDescent="0.2">
      <c r="B14" t="s">
        <v>5</v>
      </c>
      <c r="C14" s="1">
        <v>2.4310885065193601E-2</v>
      </c>
      <c r="D14" s="1">
        <v>1.8511958352395198E-2</v>
      </c>
      <c r="E14" s="1">
        <v>5.7989267127985297E-3</v>
      </c>
      <c r="H14" t="s">
        <v>1</v>
      </c>
      <c r="I14" t="s">
        <v>21</v>
      </c>
      <c r="J14">
        <f>C3</f>
        <v>9.0000565300000108</v>
      </c>
      <c r="K14">
        <f>H3</f>
        <v>8.0005103200000001</v>
      </c>
    </row>
    <row r="15" spans="1:15" x14ac:dyDescent="0.2">
      <c r="H15" t="s">
        <v>19</v>
      </c>
      <c r="I15" t="s">
        <v>21</v>
      </c>
      <c r="J15" t="s">
        <v>21</v>
      </c>
      <c r="K15">
        <f>M3</f>
        <v>8.6666655299999995</v>
      </c>
    </row>
    <row r="16" spans="1:15" x14ac:dyDescent="0.2">
      <c r="H16" t="s">
        <v>6</v>
      </c>
      <c r="I16" t="s">
        <v>21</v>
      </c>
      <c r="J16" t="s">
        <v>21</v>
      </c>
      <c r="K1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D258-36C1-004C-B9F8-F62176876DE4}">
  <dimension ref="A1:T31"/>
  <sheetViews>
    <sheetView topLeftCell="A9" workbookViewId="0">
      <selection activeCell="R31" sqref="R31:S31"/>
    </sheetView>
  </sheetViews>
  <sheetFormatPr baseColWidth="10" defaultRowHeight="16" x14ac:dyDescent="0.2"/>
  <cols>
    <col min="1" max="2" width="14.33203125" bestFit="1" customWidth="1"/>
    <col min="7" max="7" width="13.83203125" bestFit="1" customWidth="1"/>
    <col min="12" max="12" width="14.33203125" bestFit="1" customWidth="1"/>
    <col min="17" max="17" width="14.33203125" bestFit="1" customWidth="1"/>
  </cols>
  <sheetData>
    <row r="1" spans="1:20" x14ac:dyDescent="0.2">
      <c r="A1" t="s">
        <v>11</v>
      </c>
    </row>
    <row r="2" spans="1:20" x14ac:dyDescent="0.2">
      <c r="B2" t="s">
        <v>3</v>
      </c>
      <c r="C2" t="s">
        <v>0</v>
      </c>
      <c r="D2" t="s">
        <v>1</v>
      </c>
      <c r="E2" t="s">
        <v>2</v>
      </c>
      <c r="G2" t="s">
        <v>3</v>
      </c>
      <c r="H2" t="s">
        <v>0</v>
      </c>
      <c r="I2" t="s">
        <v>1</v>
      </c>
      <c r="J2" t="s">
        <v>6</v>
      </c>
      <c r="L2" t="s">
        <v>3</v>
      </c>
      <c r="M2" t="s">
        <v>0</v>
      </c>
      <c r="N2" t="s">
        <v>7</v>
      </c>
      <c r="O2" t="s">
        <v>6</v>
      </c>
      <c r="Q2" t="s">
        <v>8</v>
      </c>
      <c r="R2" t="s">
        <v>0</v>
      </c>
      <c r="S2" t="s">
        <v>9</v>
      </c>
      <c r="T2" t="s">
        <v>6</v>
      </c>
    </row>
    <row r="3" spans="1:20" x14ac:dyDescent="0.2">
      <c r="B3" t="s">
        <v>4</v>
      </c>
      <c r="C3" s="1">
        <v>9.0000565300000108</v>
      </c>
      <c r="D3" s="1">
        <v>6.0000949400000003</v>
      </c>
      <c r="E3" s="1">
        <v>8.9998485299999995</v>
      </c>
      <c r="G3" t="s">
        <v>4</v>
      </c>
      <c r="H3" s="1">
        <v>8.0005103200000001</v>
      </c>
      <c r="I3" s="1">
        <v>7.9997655999999902</v>
      </c>
      <c r="J3" s="1">
        <v>7.9997240799999902</v>
      </c>
      <c r="L3" t="s">
        <v>4</v>
      </c>
      <c r="M3" s="1">
        <v>8.6666655299999995</v>
      </c>
      <c r="N3" s="1">
        <v>8.6666660599999901</v>
      </c>
      <c r="O3" s="1">
        <v>6.6666684099999998</v>
      </c>
      <c r="Q3" t="s">
        <v>4</v>
      </c>
      <c r="R3" s="1">
        <v>8.6666666666666696</v>
      </c>
      <c r="S3" s="1">
        <v>8.6666666666666607</v>
      </c>
      <c r="T3" s="1">
        <v>6.6666666666666599</v>
      </c>
    </row>
    <row r="4" spans="1:20" x14ac:dyDescent="0.2">
      <c r="B4" t="s">
        <v>5</v>
      </c>
      <c r="C4" s="1">
        <v>6.0238376853215397E-3</v>
      </c>
      <c r="D4" s="1">
        <v>3.0007649018874501E-3</v>
      </c>
      <c r="E4" s="1">
        <v>5.9342175338539804E-3</v>
      </c>
      <c r="G4" t="s">
        <v>5</v>
      </c>
      <c r="H4" s="1">
        <v>7.5306768286522701E-3</v>
      </c>
      <c r="I4" s="1">
        <v>5.6308950833770703E-3</v>
      </c>
      <c r="J4" s="1">
        <v>7.5836903255340898E-3</v>
      </c>
      <c r="L4" t="s">
        <v>5</v>
      </c>
      <c r="M4" s="2">
        <v>8.1899445053155905E-5</v>
      </c>
      <c r="N4" s="2">
        <v>6.8694078347422994E-5</v>
      </c>
      <c r="O4" s="2">
        <v>6.8726791719021105E-5</v>
      </c>
      <c r="Q4" t="s">
        <v>5</v>
      </c>
      <c r="R4" s="1">
        <v>1.3199326582149E-2</v>
      </c>
      <c r="S4" s="1">
        <v>1.47271480229161E-2</v>
      </c>
      <c r="T4" s="1">
        <v>8.2192186706254999E-3</v>
      </c>
    </row>
    <row r="7" spans="1:20" x14ac:dyDescent="0.2">
      <c r="A7" t="s">
        <v>12</v>
      </c>
    </row>
    <row r="8" spans="1:20" x14ac:dyDescent="0.2">
      <c r="B8" t="s">
        <v>3</v>
      </c>
      <c r="C8" t="s">
        <v>0</v>
      </c>
      <c r="D8" t="s">
        <v>1</v>
      </c>
      <c r="E8" t="s">
        <v>2</v>
      </c>
      <c r="G8" t="s">
        <v>3</v>
      </c>
      <c r="H8" t="s">
        <v>0</v>
      </c>
      <c r="I8" t="s">
        <v>1</v>
      </c>
      <c r="J8" t="s">
        <v>6</v>
      </c>
      <c r="L8" t="s">
        <v>3</v>
      </c>
      <c r="M8" t="s">
        <v>0</v>
      </c>
      <c r="N8" t="s">
        <v>7</v>
      </c>
      <c r="O8" t="s">
        <v>6</v>
      </c>
    </row>
    <row r="9" spans="1:20" x14ac:dyDescent="0.2">
      <c r="B9" t="s">
        <v>4</v>
      </c>
      <c r="C9" s="1">
        <v>8.9168179300000201</v>
      </c>
      <c r="D9" s="1" t="s">
        <v>14</v>
      </c>
      <c r="E9" s="1">
        <v>8.9166457399999892</v>
      </c>
      <c r="G9" t="s">
        <v>4</v>
      </c>
      <c r="H9" s="1">
        <v>7.9998017999999798</v>
      </c>
      <c r="I9" s="1">
        <v>8.0003242399999994</v>
      </c>
      <c r="J9" s="1">
        <v>7.9998739599999897</v>
      </c>
      <c r="L9" t="s">
        <v>4</v>
      </c>
      <c r="M9" s="1">
        <v>7.6666665400000102</v>
      </c>
      <c r="N9" s="1">
        <v>7.6666663599999998</v>
      </c>
      <c r="O9" s="1">
        <v>8.6666670999999909</v>
      </c>
    </row>
    <row r="10" spans="1:20" x14ac:dyDescent="0.2">
      <c r="B10" t="s">
        <v>5</v>
      </c>
      <c r="C10" s="1">
        <v>5.9675407677786301E-3</v>
      </c>
      <c r="D10" s="1">
        <v>2.81652286181027E-3</v>
      </c>
      <c r="E10" s="1">
        <v>5.9964114478911201E-3</v>
      </c>
      <c r="G10" t="s">
        <v>5</v>
      </c>
      <c r="H10" s="1">
        <v>7.6210224353428996E-3</v>
      </c>
      <c r="I10" s="1">
        <v>5.42098480189716E-3</v>
      </c>
      <c r="J10" s="1">
        <v>7.4548691550153897E-3</v>
      </c>
      <c r="L10" t="s">
        <v>5</v>
      </c>
      <c r="M10" s="2">
        <v>9.2895793230710104E-5</v>
      </c>
      <c r="N10" s="2">
        <v>6.6671961123200896E-5</v>
      </c>
      <c r="O10" s="2">
        <v>7.6621080649830602E-5</v>
      </c>
    </row>
    <row r="13" spans="1:20" x14ac:dyDescent="0.2">
      <c r="A13" t="s">
        <v>13</v>
      </c>
    </row>
    <row r="14" spans="1:20" x14ac:dyDescent="0.2">
      <c r="B14" t="s">
        <v>3</v>
      </c>
      <c r="C14" t="s">
        <v>0</v>
      </c>
      <c r="D14" t="s">
        <v>1</v>
      </c>
      <c r="E14" t="s">
        <v>2</v>
      </c>
      <c r="G14" t="s">
        <v>3</v>
      </c>
      <c r="H14" t="s">
        <v>0</v>
      </c>
      <c r="I14" t="s">
        <v>1</v>
      </c>
      <c r="J14" t="s">
        <v>6</v>
      </c>
      <c r="L14" t="s">
        <v>3</v>
      </c>
      <c r="M14" t="s">
        <v>0</v>
      </c>
      <c r="N14" t="s">
        <v>7</v>
      </c>
      <c r="O14" t="s">
        <v>6</v>
      </c>
    </row>
    <row r="15" spans="1:20" x14ac:dyDescent="0.2">
      <c r="B15" t="s">
        <v>4</v>
      </c>
      <c r="C15" s="1">
        <v>7.9996938400000301</v>
      </c>
      <c r="D15" s="1">
        <v>7.9999238000000004</v>
      </c>
      <c r="E15" s="1">
        <v>8.0003823599999908</v>
      </c>
      <c r="G15" t="s">
        <v>4</v>
      </c>
      <c r="H15" s="1">
        <v>8.0000711599999903</v>
      </c>
      <c r="I15" s="1">
        <v>7.99967863</v>
      </c>
      <c r="J15" s="1">
        <v>8.0002502100000008</v>
      </c>
      <c r="L15" t="s">
        <v>4</v>
      </c>
      <c r="M15" s="1">
        <v>7.9999232800000097</v>
      </c>
      <c r="N15" s="1">
        <v>7.9998066599999902</v>
      </c>
      <c r="O15" s="1">
        <v>8.0002700599999894</v>
      </c>
    </row>
    <row r="16" spans="1:20" x14ac:dyDescent="0.2">
      <c r="B16" t="s">
        <v>5</v>
      </c>
      <c r="C16" s="1">
        <v>8.0549479734136203E-3</v>
      </c>
      <c r="D16" s="1">
        <v>8.2132160424525594E-3</v>
      </c>
      <c r="E16" s="1">
        <v>8.0253770771471795E-3</v>
      </c>
      <c r="G16" t="s">
        <v>5</v>
      </c>
      <c r="H16" s="1">
        <v>7.9086977344187195E-3</v>
      </c>
      <c r="I16" s="1">
        <v>8.3021766918742503E-3</v>
      </c>
      <c r="J16" s="1">
        <v>7.9126724218749108E-3</v>
      </c>
      <c r="L16" t="s">
        <v>5</v>
      </c>
      <c r="M16" s="1">
        <v>5.5579879310412098E-3</v>
      </c>
      <c r="N16" s="1">
        <v>7.4019322237101996E-3</v>
      </c>
      <c r="O16" s="1">
        <v>7.6521292328606003E-3</v>
      </c>
    </row>
    <row r="18" spans="1:20" x14ac:dyDescent="0.2">
      <c r="A18" t="s">
        <v>15</v>
      </c>
    </row>
    <row r="19" spans="1:20" x14ac:dyDescent="0.2">
      <c r="B19" t="s">
        <v>3</v>
      </c>
      <c r="C19" t="s">
        <v>0</v>
      </c>
      <c r="D19" t="s">
        <v>1</v>
      </c>
      <c r="E19" t="s">
        <v>2</v>
      </c>
      <c r="G19" t="s">
        <v>3</v>
      </c>
      <c r="H19" t="s">
        <v>0</v>
      </c>
      <c r="I19" t="s">
        <v>1</v>
      </c>
      <c r="J19" t="s">
        <v>6</v>
      </c>
      <c r="L19" t="s">
        <v>3</v>
      </c>
      <c r="M19" t="s">
        <v>0</v>
      </c>
      <c r="N19" t="s">
        <v>7</v>
      </c>
      <c r="O19" t="s">
        <v>6</v>
      </c>
    </row>
    <row r="20" spans="1:20" x14ac:dyDescent="0.2">
      <c r="B20" t="s">
        <v>4</v>
      </c>
      <c r="C20" s="1">
        <v>8.0001651099999602</v>
      </c>
      <c r="D20" s="1">
        <v>7.9995888399999897</v>
      </c>
      <c r="E20" s="1">
        <v>8.0002460499999994</v>
      </c>
      <c r="G20" t="s">
        <v>4</v>
      </c>
      <c r="H20" s="1">
        <v>7.9999898999999797</v>
      </c>
      <c r="I20" s="1">
        <v>8.0004316699999993</v>
      </c>
      <c r="J20" s="1">
        <v>7.9995784299999997</v>
      </c>
      <c r="L20" t="s">
        <v>4</v>
      </c>
      <c r="M20" s="1">
        <v>8.0001866199999991</v>
      </c>
      <c r="N20" s="1">
        <v>8.0000066899999904</v>
      </c>
      <c r="O20" s="1">
        <v>7.9998066899999998</v>
      </c>
    </row>
    <row r="21" spans="1:20" x14ac:dyDescent="0.2">
      <c r="B21" t="s">
        <v>5</v>
      </c>
      <c r="C21" s="1">
        <v>7.8959115108960098E-3</v>
      </c>
      <c r="D21" s="1">
        <v>7.8201456926581502E-3</v>
      </c>
      <c r="E21" s="1">
        <v>8.12912689638314E-3</v>
      </c>
      <c r="G21" t="s">
        <v>5</v>
      </c>
      <c r="H21" s="1">
        <v>8.1212715254447392E-3</v>
      </c>
      <c r="I21" s="1">
        <v>8.0720902194598796E-3</v>
      </c>
      <c r="J21" s="1">
        <v>8.00429343759336E-3</v>
      </c>
      <c r="L21" t="s">
        <v>5</v>
      </c>
      <c r="M21" s="1">
        <v>5.5014225956201597E-3</v>
      </c>
      <c r="N21" s="1">
        <v>7.1309259667942E-3</v>
      </c>
      <c r="O21" s="1">
        <v>7.2956995102525998E-3</v>
      </c>
    </row>
    <row r="22" spans="1:2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4" spans="1:20" x14ac:dyDescent="0.2">
      <c r="C24" t="s">
        <v>22</v>
      </c>
      <c r="H24" t="s">
        <v>22</v>
      </c>
      <c r="M24" t="s">
        <v>22</v>
      </c>
      <c r="R24" t="s">
        <v>22</v>
      </c>
    </row>
    <row r="25" spans="1:20" x14ac:dyDescent="0.2">
      <c r="B25" t="s">
        <v>12</v>
      </c>
      <c r="C25" t="s">
        <v>1</v>
      </c>
      <c r="D25" t="s">
        <v>19</v>
      </c>
      <c r="E25" t="s">
        <v>6</v>
      </c>
      <c r="G25" t="s">
        <v>20</v>
      </c>
      <c r="H25" t="s">
        <v>1</v>
      </c>
      <c r="I25" t="s">
        <v>19</v>
      </c>
      <c r="J25" t="s">
        <v>6</v>
      </c>
      <c r="L25" t="s">
        <v>13</v>
      </c>
      <c r="M25" t="s">
        <v>1</v>
      </c>
      <c r="N25" t="s">
        <v>19</v>
      </c>
      <c r="O25" t="s">
        <v>6</v>
      </c>
      <c r="Q25" t="s">
        <v>15</v>
      </c>
      <c r="R25" t="s">
        <v>1</v>
      </c>
      <c r="S25" t="s">
        <v>19</v>
      </c>
      <c r="T25" t="s">
        <v>6</v>
      </c>
    </row>
    <row r="26" spans="1:20" x14ac:dyDescent="0.2">
      <c r="B26" t="s">
        <v>1</v>
      </c>
      <c r="C26" t="s">
        <v>21</v>
      </c>
      <c r="D26">
        <f>C9</f>
        <v>8.9168179300000201</v>
      </c>
      <c r="E26">
        <f>H9</f>
        <v>7.9998017999999798</v>
      </c>
      <c r="G26" t="s">
        <v>1</v>
      </c>
      <c r="H26" t="s">
        <v>21</v>
      </c>
      <c r="I26">
        <v>9.0000565300000108</v>
      </c>
      <c r="J26">
        <v>8.0005103200000001</v>
      </c>
      <c r="L26" t="s">
        <v>1</v>
      </c>
      <c r="M26" t="s">
        <v>21</v>
      </c>
      <c r="N26">
        <f>C15</f>
        <v>7.9996938400000301</v>
      </c>
      <c r="O26">
        <f>H15</f>
        <v>8.0000711599999903</v>
      </c>
      <c r="Q26" t="s">
        <v>1</v>
      </c>
      <c r="R26" t="s">
        <v>21</v>
      </c>
      <c r="S26">
        <f>C20</f>
        <v>8.0001651099999602</v>
      </c>
      <c r="T26">
        <f>H20</f>
        <v>7.9999898999999797</v>
      </c>
    </row>
    <row r="27" spans="1:20" x14ac:dyDescent="0.2">
      <c r="B27" t="s">
        <v>19</v>
      </c>
      <c r="C27" t="s">
        <v>21</v>
      </c>
      <c r="D27" t="s">
        <v>21</v>
      </c>
      <c r="E27">
        <f>M9</f>
        <v>7.6666665400000102</v>
      </c>
      <c r="G27" t="s">
        <v>19</v>
      </c>
      <c r="H27" t="s">
        <v>21</v>
      </c>
      <c r="I27" t="s">
        <v>21</v>
      </c>
      <c r="J27">
        <v>8.6666655299999995</v>
      </c>
      <c r="L27" t="s">
        <v>19</v>
      </c>
      <c r="M27" t="s">
        <v>21</v>
      </c>
      <c r="N27" t="s">
        <v>21</v>
      </c>
      <c r="O27">
        <f>M15</f>
        <v>7.9999232800000097</v>
      </c>
      <c r="Q27" t="s">
        <v>19</v>
      </c>
      <c r="R27" t="s">
        <v>21</v>
      </c>
      <c r="S27" t="s">
        <v>21</v>
      </c>
      <c r="T27">
        <f>M20</f>
        <v>8.0001866199999991</v>
      </c>
    </row>
    <row r="28" spans="1:20" x14ac:dyDescent="0.2">
      <c r="B28" t="s">
        <v>6</v>
      </c>
      <c r="C28" t="s">
        <v>21</v>
      </c>
      <c r="D28" t="s">
        <v>21</v>
      </c>
      <c r="E28" t="s">
        <v>21</v>
      </c>
      <c r="G28" t="s">
        <v>6</v>
      </c>
      <c r="H28" t="s">
        <v>21</v>
      </c>
      <c r="I28" t="s">
        <v>21</v>
      </c>
      <c r="J28" t="s">
        <v>21</v>
      </c>
      <c r="L28" t="s">
        <v>6</v>
      </c>
      <c r="M28" t="s">
        <v>21</v>
      </c>
      <c r="N28" t="s">
        <v>21</v>
      </c>
      <c r="O28" t="s">
        <v>21</v>
      </c>
      <c r="Q28" t="s">
        <v>6</v>
      </c>
      <c r="R28" t="s">
        <v>21</v>
      </c>
      <c r="S28" t="s">
        <v>21</v>
      </c>
      <c r="T28" t="s">
        <v>21</v>
      </c>
    </row>
    <row r="30" spans="1:20" x14ac:dyDescent="0.2">
      <c r="C30" t="s">
        <v>25</v>
      </c>
      <c r="D30">
        <f>D26+E26+E27</f>
        <v>24.583286270000009</v>
      </c>
      <c r="H30" t="s">
        <v>25</v>
      </c>
      <c r="I30">
        <f>I26+J26+J27</f>
        <v>25.667232380000012</v>
      </c>
      <c r="M30" t="s">
        <v>25</v>
      </c>
      <c r="N30">
        <f>N26+O26+O27</f>
        <v>23.999688280000029</v>
      </c>
      <c r="R30" t="s">
        <v>25</v>
      </c>
      <c r="S30">
        <f>S26+T26+T27</f>
        <v>24.000341629999937</v>
      </c>
    </row>
    <row r="31" spans="1:20" x14ac:dyDescent="0.2">
      <c r="C31" t="s">
        <v>26</v>
      </c>
      <c r="D31">
        <f>D30/3</f>
        <v>8.1944287566666691</v>
      </c>
      <c r="H31" t="s">
        <v>26</v>
      </c>
      <c r="I31">
        <f>I30/3</f>
        <v>8.5557441266666707</v>
      </c>
      <c r="M31" t="s">
        <v>26</v>
      </c>
      <c r="N31">
        <f>N30/3</f>
        <v>7.9998960933333434</v>
      </c>
      <c r="R31" t="s">
        <v>26</v>
      </c>
      <c r="S31">
        <f>S30/3</f>
        <v>8.0001138766666458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5E6F-DFA8-9E4C-A4E9-EE4AAAD06770}">
  <dimension ref="A1:T29"/>
  <sheetViews>
    <sheetView tabSelected="1" topLeftCell="A4" workbookViewId="0">
      <selection activeCell="S29" sqref="S29"/>
    </sheetView>
  </sheetViews>
  <sheetFormatPr baseColWidth="10" defaultRowHeight="16" x14ac:dyDescent="0.2"/>
  <cols>
    <col min="1" max="1" width="13.33203125" bestFit="1" customWidth="1"/>
    <col min="2" max="2" width="13.83203125" bestFit="1" customWidth="1"/>
    <col min="7" max="7" width="13.83203125" bestFit="1" customWidth="1"/>
    <col min="12" max="12" width="13.83203125" bestFit="1" customWidth="1"/>
    <col min="17" max="17" width="12.83203125" bestFit="1" customWidth="1"/>
  </cols>
  <sheetData>
    <row r="1" spans="1:20" x14ac:dyDescent="0.2">
      <c r="A1" t="s">
        <v>11</v>
      </c>
    </row>
    <row r="2" spans="1:20" x14ac:dyDescent="0.2">
      <c r="B2" t="s">
        <v>3</v>
      </c>
      <c r="C2" t="s">
        <v>0</v>
      </c>
      <c r="D2" t="s">
        <v>1</v>
      </c>
      <c r="E2" t="s">
        <v>2</v>
      </c>
      <c r="G2" t="s">
        <v>3</v>
      </c>
      <c r="H2" t="s">
        <v>0</v>
      </c>
      <c r="I2" t="s">
        <v>1</v>
      </c>
      <c r="J2" t="s">
        <v>6</v>
      </c>
      <c r="L2" t="s">
        <v>3</v>
      </c>
      <c r="M2" t="s">
        <v>0</v>
      </c>
      <c r="N2" t="s">
        <v>7</v>
      </c>
      <c r="O2" t="s">
        <v>6</v>
      </c>
      <c r="Q2" t="s">
        <v>8</v>
      </c>
      <c r="R2" t="s">
        <v>0</v>
      </c>
      <c r="S2" t="s">
        <v>9</v>
      </c>
      <c r="T2" t="s">
        <v>6</v>
      </c>
    </row>
    <row r="3" spans="1:20" x14ac:dyDescent="0.2">
      <c r="B3" t="s">
        <v>4</v>
      </c>
      <c r="C3" s="1">
        <v>9.0000565300000108</v>
      </c>
      <c r="D3" s="1">
        <v>6.0000949400000003</v>
      </c>
      <c r="E3" s="1">
        <v>8.9998485299999995</v>
      </c>
      <c r="G3" t="s">
        <v>4</v>
      </c>
      <c r="H3" s="1">
        <v>8.0005103200000001</v>
      </c>
      <c r="I3" s="1">
        <v>7.9997655999999902</v>
      </c>
      <c r="J3" s="1">
        <v>7.9997240799999902</v>
      </c>
      <c r="L3" t="s">
        <v>4</v>
      </c>
      <c r="M3" s="1">
        <v>8.6666655299999995</v>
      </c>
      <c r="N3" s="1">
        <v>8.6666660599999901</v>
      </c>
      <c r="O3" s="1">
        <v>6.6666684099999998</v>
      </c>
      <c r="Q3" t="s">
        <v>4</v>
      </c>
      <c r="R3" s="1">
        <v>8.6666666666666696</v>
      </c>
      <c r="S3" s="1">
        <v>8.6666666666666607</v>
      </c>
      <c r="T3" s="1">
        <v>6.6666666666666599</v>
      </c>
    </row>
    <row r="4" spans="1:20" x14ac:dyDescent="0.2">
      <c r="B4" t="s">
        <v>5</v>
      </c>
      <c r="C4" s="1">
        <v>6.0238376853215397E-3</v>
      </c>
      <c r="D4" s="1">
        <v>3.0007649018874501E-3</v>
      </c>
      <c r="E4" s="1">
        <v>5.9342175338539804E-3</v>
      </c>
      <c r="G4" t="s">
        <v>5</v>
      </c>
      <c r="H4" s="1">
        <v>7.5306768286522701E-3</v>
      </c>
      <c r="I4" s="1">
        <v>5.6308950833770703E-3</v>
      </c>
      <c r="J4" s="1">
        <v>7.5836903255340898E-3</v>
      </c>
      <c r="L4" t="s">
        <v>5</v>
      </c>
      <c r="M4" s="2">
        <v>8.1899445053155905E-5</v>
      </c>
      <c r="N4" s="2">
        <v>6.8694078347422994E-5</v>
      </c>
      <c r="O4" s="2">
        <v>6.8726791719021105E-5</v>
      </c>
      <c r="Q4" t="s">
        <v>5</v>
      </c>
      <c r="R4" s="1">
        <v>1.3199326582149E-2</v>
      </c>
      <c r="S4" s="1">
        <v>1.47271480229161E-2</v>
      </c>
      <c r="T4" s="1">
        <v>8.2192186706254999E-3</v>
      </c>
    </row>
    <row r="6" spans="1:20" x14ac:dyDescent="0.2">
      <c r="A6" t="s">
        <v>16</v>
      </c>
    </row>
    <row r="7" spans="1:20" x14ac:dyDescent="0.2">
      <c r="B7" t="s">
        <v>3</v>
      </c>
      <c r="C7" t="s">
        <v>0</v>
      </c>
      <c r="D7" t="s">
        <v>1</v>
      </c>
      <c r="E7" t="s">
        <v>2</v>
      </c>
      <c r="G7" t="s">
        <v>3</v>
      </c>
      <c r="H7" t="s">
        <v>0</v>
      </c>
      <c r="I7" t="s">
        <v>1</v>
      </c>
      <c r="J7" t="s">
        <v>6</v>
      </c>
      <c r="L7" t="s">
        <v>3</v>
      </c>
      <c r="M7" t="s">
        <v>0</v>
      </c>
      <c r="N7" t="s">
        <v>7</v>
      </c>
      <c r="O7" t="s">
        <v>6</v>
      </c>
      <c r="Q7" t="s">
        <v>8</v>
      </c>
      <c r="R7" t="s">
        <v>0</v>
      </c>
      <c r="S7" t="s">
        <v>9</v>
      </c>
      <c r="T7" t="s">
        <v>6</v>
      </c>
    </row>
    <row r="8" spans="1:20" x14ac:dyDescent="0.2">
      <c r="B8" t="s">
        <v>4</v>
      </c>
      <c r="C8" s="1">
        <v>8.9168580899999608</v>
      </c>
      <c r="D8" s="1">
        <v>6.1666669499999998</v>
      </c>
      <c r="E8" s="1">
        <v>8.9164749600000093</v>
      </c>
      <c r="G8" t="s">
        <v>4</v>
      </c>
      <c r="H8" s="1">
        <v>7.99998765999998</v>
      </c>
      <c r="I8" s="1">
        <v>7.9995338200000097</v>
      </c>
      <c r="J8" s="1">
        <v>8.0004785199999997</v>
      </c>
      <c r="L8" t="s">
        <v>4</v>
      </c>
      <c r="M8" s="1">
        <v>8.9166662800000402</v>
      </c>
      <c r="N8" s="1">
        <v>8.9166662599999995</v>
      </c>
      <c r="O8" s="1">
        <v>6.1666674599999398</v>
      </c>
      <c r="Q8" t="s">
        <v>4</v>
      </c>
      <c r="R8" s="1">
        <v>8.2499999999999893</v>
      </c>
      <c r="S8" s="1">
        <v>8.25</v>
      </c>
      <c r="T8" s="1">
        <v>7.5</v>
      </c>
    </row>
    <row r="9" spans="1:20" x14ac:dyDescent="0.2">
      <c r="B9" t="s">
        <v>5</v>
      </c>
      <c r="C9" s="1">
        <v>6.2546444224991704E-3</v>
      </c>
      <c r="D9" s="1">
        <v>2.9101644966393202E-3</v>
      </c>
      <c r="E9" s="1">
        <v>6.4037398603003903E-3</v>
      </c>
      <c r="G9" t="s">
        <v>5</v>
      </c>
      <c r="H9" s="1">
        <v>8.1215403295434203E-3</v>
      </c>
      <c r="I9" s="1">
        <v>8.05684414691012E-3</v>
      </c>
      <c r="J9" s="1">
        <v>7.8402938981647994E-3</v>
      </c>
      <c r="L9" t="s">
        <v>5</v>
      </c>
      <c r="M9" s="2">
        <v>6.1383724227367603E-5</v>
      </c>
      <c r="N9" s="2">
        <v>6.4679304263231602E-5</v>
      </c>
      <c r="O9" s="2">
        <v>3.8080814066950502E-5</v>
      </c>
      <c r="Q9" t="s">
        <v>5</v>
      </c>
      <c r="R9" s="1">
        <v>1.60831174424199E-2</v>
      </c>
      <c r="S9" s="1">
        <v>1.60831174424199E-2</v>
      </c>
      <c r="T9" s="1">
        <v>8.4852813742384708E-3</v>
      </c>
    </row>
    <row r="11" spans="1:20" x14ac:dyDescent="0.2">
      <c r="A11" t="s">
        <v>17</v>
      </c>
    </row>
    <row r="12" spans="1:20" x14ac:dyDescent="0.2">
      <c r="B12" t="s">
        <v>3</v>
      </c>
      <c r="C12" t="s">
        <v>0</v>
      </c>
      <c r="D12" t="s">
        <v>1</v>
      </c>
      <c r="E12" t="s">
        <v>2</v>
      </c>
      <c r="G12" t="s">
        <v>3</v>
      </c>
      <c r="H12" t="s">
        <v>0</v>
      </c>
      <c r="I12" t="s">
        <v>1</v>
      </c>
      <c r="J12" t="s">
        <v>6</v>
      </c>
      <c r="L12" t="s">
        <v>3</v>
      </c>
      <c r="M12" t="s">
        <v>0</v>
      </c>
      <c r="N12" t="s">
        <v>7</v>
      </c>
      <c r="O12" t="s">
        <v>6</v>
      </c>
      <c r="Q12" t="s">
        <v>8</v>
      </c>
      <c r="R12" t="s">
        <v>0</v>
      </c>
      <c r="S12" t="s">
        <v>9</v>
      </c>
      <c r="T12" t="s">
        <v>6</v>
      </c>
    </row>
    <row r="13" spans="1:20" x14ac:dyDescent="0.2">
      <c r="B13" t="s">
        <v>4</v>
      </c>
      <c r="C13" s="1">
        <v>8.6666099699999606</v>
      </c>
      <c r="D13" s="1">
        <v>6.6668858899999801</v>
      </c>
      <c r="E13" s="1">
        <v>8.6665041400000007</v>
      </c>
      <c r="G13" t="s">
        <v>4</v>
      </c>
      <c r="H13" s="1">
        <v>7.9998946499999803</v>
      </c>
      <c r="I13" s="1">
        <v>8.0003390500000098</v>
      </c>
      <c r="J13" s="1">
        <v>7.9997662999999903</v>
      </c>
      <c r="L13" t="s">
        <v>4</v>
      </c>
      <c r="M13" s="1">
        <v>8.9056108199999997</v>
      </c>
      <c r="N13" s="1">
        <v>8.90559341999999</v>
      </c>
      <c r="O13" s="1">
        <v>6.1887957600000298</v>
      </c>
      <c r="Q13" t="s">
        <v>4</v>
      </c>
      <c r="R13" s="1">
        <v>8.9999999999999893</v>
      </c>
      <c r="S13" s="1">
        <v>9</v>
      </c>
      <c r="T13" s="1">
        <v>6</v>
      </c>
    </row>
    <row r="14" spans="1:20" x14ac:dyDescent="0.2">
      <c r="B14" t="s">
        <v>5</v>
      </c>
      <c r="C14" s="1">
        <v>6.91964889998763E-3</v>
      </c>
      <c r="D14" s="1">
        <v>5.5183693794362901E-3</v>
      </c>
      <c r="E14" s="1">
        <v>6.8665777691948003E-3</v>
      </c>
      <c r="G14" t="s">
        <v>5</v>
      </c>
      <c r="H14" s="1">
        <v>7.7057070199625499E-3</v>
      </c>
      <c r="I14" s="1">
        <v>7.2698358439169499E-3</v>
      </c>
      <c r="J14" s="1">
        <v>7.6419636291989897E-3</v>
      </c>
      <c r="L14" t="s">
        <v>5</v>
      </c>
      <c r="M14" s="1">
        <v>9.9984508927767196E-2</v>
      </c>
      <c r="N14" s="1">
        <v>0.10011270216063201</v>
      </c>
      <c r="O14" s="1">
        <v>0.20009411018873699</v>
      </c>
      <c r="Q14" t="s">
        <v>5</v>
      </c>
      <c r="R14" s="1">
        <v>1.17756811551039E-2</v>
      </c>
      <c r="S14" s="1">
        <v>1.17756811551039E-2</v>
      </c>
      <c r="T14" s="1">
        <v>0</v>
      </c>
    </row>
    <row r="16" spans="1:20" x14ac:dyDescent="0.2">
      <c r="A16" t="s">
        <v>18</v>
      </c>
    </row>
    <row r="17" spans="1:20" x14ac:dyDescent="0.2">
      <c r="B17" t="s">
        <v>3</v>
      </c>
      <c r="C17" t="s">
        <v>0</v>
      </c>
      <c r="D17" t="s">
        <v>1</v>
      </c>
      <c r="E17" t="s">
        <v>2</v>
      </c>
      <c r="G17" t="s">
        <v>3</v>
      </c>
      <c r="H17" t="s">
        <v>0</v>
      </c>
      <c r="I17" t="s">
        <v>1</v>
      </c>
      <c r="J17" t="s">
        <v>6</v>
      </c>
      <c r="L17" t="s">
        <v>3</v>
      </c>
      <c r="M17" t="s">
        <v>0</v>
      </c>
      <c r="N17" t="s">
        <v>7</v>
      </c>
      <c r="O17" t="s">
        <v>6</v>
      </c>
      <c r="Q17" t="s">
        <v>8</v>
      </c>
      <c r="R17" t="s">
        <v>0</v>
      </c>
      <c r="S17" t="s">
        <v>9</v>
      </c>
      <c r="T17" t="s">
        <v>6</v>
      </c>
    </row>
    <row r="18" spans="1:20" x14ac:dyDescent="0.2">
      <c r="B18" t="s">
        <v>4</v>
      </c>
      <c r="C18" s="1">
        <v>8.6666333499999997</v>
      </c>
      <c r="D18" s="1">
        <v>6.6669504999999898</v>
      </c>
      <c r="E18" s="1">
        <v>8.6664161499999999</v>
      </c>
      <c r="G18" t="s">
        <v>4</v>
      </c>
      <c r="H18" s="1">
        <v>7.9999716300000401</v>
      </c>
      <c r="I18" s="1">
        <v>8.0001941300000095</v>
      </c>
      <c r="J18" s="1">
        <v>7.99983424000001</v>
      </c>
      <c r="L18" t="s">
        <v>4</v>
      </c>
      <c r="M18" s="1">
        <v>8.6666605800000003</v>
      </c>
      <c r="N18" s="1">
        <v>8.6666615199999999</v>
      </c>
      <c r="O18" s="1">
        <v>6.6666778999999998</v>
      </c>
      <c r="Q18" t="s">
        <v>4</v>
      </c>
      <c r="R18" s="1">
        <v>8.6659999999999897</v>
      </c>
      <c r="S18" s="1">
        <v>8.6661999999999892</v>
      </c>
      <c r="T18" s="1">
        <v>6.6677999999999997</v>
      </c>
    </row>
    <row r="19" spans="1:20" x14ac:dyDescent="0.2">
      <c r="B19" t="s">
        <v>5</v>
      </c>
      <c r="C19" s="1">
        <v>8.0816703643182709E-3</v>
      </c>
      <c r="D19" s="1">
        <v>1.0790052518407801E-2</v>
      </c>
      <c r="E19" s="1">
        <v>8.1992455065999503E-3</v>
      </c>
      <c r="G19" t="s">
        <v>5</v>
      </c>
      <c r="H19" s="1">
        <v>7.9252979151007309E-3</v>
      </c>
      <c r="I19" s="1">
        <v>7.5074972556172098E-3</v>
      </c>
      <c r="J19" s="1">
        <v>7.9955134183115097E-3</v>
      </c>
      <c r="L19" t="s">
        <v>5</v>
      </c>
      <c r="M19" s="2">
        <v>2.0337567111138001E-4</v>
      </c>
      <c r="N19" s="2">
        <v>1.7854548328093199E-4</v>
      </c>
      <c r="O19" s="2">
        <v>3.5741962732899598E-4</v>
      </c>
      <c r="Q19" t="s">
        <v>5</v>
      </c>
      <c r="R19" s="1">
        <v>1.43759057685651E-2</v>
      </c>
      <c r="S19" s="1">
        <v>1.4987550389129E-2</v>
      </c>
      <c r="T19" s="1">
        <v>1.32297644221909E-2</v>
      </c>
    </row>
    <row r="20" spans="1:2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2" spans="1:20" x14ac:dyDescent="0.2">
      <c r="C22" t="s">
        <v>22</v>
      </c>
      <c r="H22" t="s">
        <v>22</v>
      </c>
      <c r="M22" t="s">
        <v>22</v>
      </c>
      <c r="R22" t="s">
        <v>22</v>
      </c>
    </row>
    <row r="23" spans="1:20" x14ac:dyDescent="0.2">
      <c r="B23" t="s">
        <v>23</v>
      </c>
      <c r="C23" t="s">
        <v>1</v>
      </c>
      <c r="D23" t="s">
        <v>19</v>
      </c>
      <c r="E23" t="s">
        <v>6</v>
      </c>
      <c r="G23" t="s">
        <v>20</v>
      </c>
      <c r="H23" t="s">
        <v>1</v>
      </c>
      <c r="I23" t="s">
        <v>19</v>
      </c>
      <c r="J23" t="s">
        <v>6</v>
      </c>
      <c r="L23" t="s">
        <v>18</v>
      </c>
      <c r="M23" t="s">
        <v>1</v>
      </c>
      <c r="N23" t="s">
        <v>19</v>
      </c>
      <c r="O23" t="s">
        <v>6</v>
      </c>
      <c r="Q23" t="s">
        <v>24</v>
      </c>
      <c r="R23" t="s">
        <v>1</v>
      </c>
      <c r="S23" t="s">
        <v>19</v>
      </c>
      <c r="T23" t="s">
        <v>6</v>
      </c>
    </row>
    <row r="24" spans="1:20" x14ac:dyDescent="0.2">
      <c r="B24" t="s">
        <v>1</v>
      </c>
      <c r="C24" t="s">
        <v>21</v>
      </c>
      <c r="D24">
        <f>C8</f>
        <v>8.9168580899999608</v>
      </c>
      <c r="E24">
        <f>H8</f>
        <v>7.99998765999998</v>
      </c>
      <c r="G24" t="s">
        <v>1</v>
      </c>
      <c r="H24" t="s">
        <v>21</v>
      </c>
      <c r="I24">
        <v>9.0000565300000108</v>
      </c>
      <c r="J24">
        <v>8.0005103200000001</v>
      </c>
      <c r="L24" t="s">
        <v>1</v>
      </c>
      <c r="M24" t="s">
        <v>21</v>
      </c>
      <c r="N24">
        <f>C18</f>
        <v>8.6666333499999997</v>
      </c>
      <c r="O24">
        <f>H18</f>
        <v>7.9999716300000401</v>
      </c>
      <c r="Q24" t="s">
        <v>1</v>
      </c>
      <c r="R24" t="s">
        <v>21</v>
      </c>
      <c r="S24">
        <f>C13</f>
        <v>8.6666099699999606</v>
      </c>
      <c r="T24">
        <f>H13</f>
        <v>7.9998946499999803</v>
      </c>
    </row>
    <row r="25" spans="1:20" x14ac:dyDescent="0.2">
      <c r="B25" t="s">
        <v>19</v>
      </c>
      <c r="C25" t="s">
        <v>21</v>
      </c>
      <c r="D25" t="s">
        <v>21</v>
      </c>
      <c r="E25">
        <f>M8</f>
        <v>8.9166662800000402</v>
      </c>
      <c r="G25" t="s">
        <v>19</v>
      </c>
      <c r="H25" t="s">
        <v>21</v>
      </c>
      <c r="I25" t="s">
        <v>21</v>
      </c>
      <c r="J25">
        <v>8.6666655299999995</v>
      </c>
      <c r="L25" t="s">
        <v>19</v>
      </c>
      <c r="M25" t="s">
        <v>21</v>
      </c>
      <c r="N25" t="s">
        <v>21</v>
      </c>
      <c r="O25">
        <f>M18</f>
        <v>8.6666605800000003</v>
      </c>
      <c r="Q25" t="s">
        <v>19</v>
      </c>
      <c r="R25" t="s">
        <v>21</v>
      </c>
      <c r="S25" t="s">
        <v>21</v>
      </c>
      <c r="T25">
        <f>M13</f>
        <v>8.9056108199999997</v>
      </c>
    </row>
    <row r="26" spans="1:20" x14ac:dyDescent="0.2">
      <c r="B26" t="s">
        <v>6</v>
      </c>
      <c r="C26" t="s">
        <v>21</v>
      </c>
      <c r="D26" t="s">
        <v>21</v>
      </c>
      <c r="E26" t="s">
        <v>21</v>
      </c>
      <c r="G26" t="s">
        <v>6</v>
      </c>
      <c r="H26" t="s">
        <v>21</v>
      </c>
      <c r="I26" t="s">
        <v>21</v>
      </c>
      <c r="J26" t="s">
        <v>21</v>
      </c>
      <c r="L26" t="s">
        <v>6</v>
      </c>
      <c r="M26" t="s">
        <v>21</v>
      </c>
      <c r="N26" t="s">
        <v>21</v>
      </c>
      <c r="O26" t="s">
        <v>21</v>
      </c>
      <c r="Q26" t="s">
        <v>6</v>
      </c>
      <c r="R26" t="s">
        <v>21</v>
      </c>
      <c r="S26" t="s">
        <v>21</v>
      </c>
      <c r="T26" t="s">
        <v>21</v>
      </c>
    </row>
    <row r="28" spans="1:20" x14ac:dyDescent="0.2">
      <c r="C28" t="s">
        <v>25</v>
      </c>
      <c r="D28">
        <f>D24+E24+E25</f>
        <v>25.83351202999998</v>
      </c>
      <c r="H28" t="s">
        <v>25</v>
      </c>
      <c r="I28">
        <f>I24+J24+J25</f>
        <v>25.667232380000012</v>
      </c>
      <c r="M28" t="s">
        <v>25</v>
      </c>
      <c r="N28">
        <f>N24+O24+O25</f>
        <v>25.333265560000036</v>
      </c>
      <c r="R28" t="s">
        <v>25</v>
      </c>
      <c r="S28">
        <f>S24+T24+T25</f>
        <v>25.572115439999941</v>
      </c>
    </row>
    <row r="29" spans="1:20" x14ac:dyDescent="0.2">
      <c r="C29" t="s">
        <v>26</v>
      </c>
      <c r="D29">
        <f>D28/3</f>
        <v>8.61117067666666</v>
      </c>
      <c r="H29" t="s">
        <v>26</v>
      </c>
      <c r="I29">
        <f>I28/3</f>
        <v>8.5557441266666707</v>
      </c>
      <c r="M29" t="s">
        <v>26</v>
      </c>
      <c r="N29">
        <f>N28/3</f>
        <v>8.4444218533333455</v>
      </c>
      <c r="R29" t="s">
        <v>26</v>
      </c>
      <c r="S29">
        <f>S28/3</f>
        <v>8.5240384799999802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tuning utility thresh</vt:lpstr>
      <vt:lpstr>tuning stickiness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Andrew</dc:creator>
  <cp:lastModifiedBy>Miller, Andrew</cp:lastModifiedBy>
  <dcterms:created xsi:type="dcterms:W3CDTF">2019-02-28T04:41:08Z</dcterms:created>
  <dcterms:modified xsi:type="dcterms:W3CDTF">2019-02-28T22:32:24Z</dcterms:modified>
</cp:coreProperties>
</file>