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04_FeConcentration_Mosquitoes/"/>
    </mc:Choice>
  </mc:AlternateContent>
  <xr:revisionPtr revIDLastSave="0" documentId="13_ncr:1_{FD5B8241-4C04-2345-AC55-CF65E8667242}" xr6:coauthVersionLast="47" xr6:coauthVersionMax="47" xr10:uidLastSave="{00000000-0000-0000-0000-000000000000}"/>
  <bookViews>
    <workbookView xWindow="19620" yWindow="1360" windowWidth="21460" windowHeight="16320" xr2:uid="{00000000-000D-0000-FFFF-FFFF00000000}"/>
  </bookViews>
  <sheets>
    <sheet name="Plate 1 - Sheet1" sheetId="1" r:id="rId1"/>
  </sheets>
  <definedNames>
    <definedName name="MethodPointer">50126984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D33" i="1"/>
  <c r="C33" i="1"/>
  <c r="C32" i="1"/>
</calcChain>
</file>

<file path=xl/sharedStrings.xml><?xml version="1.0" encoding="utf-8"?>
<sst xmlns="http://schemas.openxmlformats.org/spreadsheetml/2006/main" count="33" uniqueCount="33">
  <si>
    <t>Software Version</t>
  </si>
  <si>
    <t>2.04.11</t>
  </si>
  <si>
    <t>Experiment File Path:</t>
  </si>
  <si>
    <t>C:\Users\Lab\Desktop\Aidan\OD593_191023_L2L3_MosLines2.xpt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</si>
  <si>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</si>
  <si>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</si>
  <si>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</si>
  <si>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</si>
  <si>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</si>
  <si>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</si>
  <si>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</si>
  <si>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</si>
  <si>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130909F</t>
  </si>
  <si>
    <t>Reading Type</t>
  </si>
  <si>
    <t>Reader</t>
  </si>
  <si>
    <t>Procedure Details</t>
  </si>
  <si>
    <t>Plate Type</t>
  </si>
  <si>
    <t>96 WELL PLATE</t>
  </si>
  <si>
    <t>Read</t>
  </si>
  <si>
    <t>Absorbance Endpoint</t>
  </si>
  <si>
    <t>Full Plate</t>
  </si>
  <si>
    <t>Wavelengths:  593</t>
  </si>
  <si>
    <t>Read Speed: Normal,  Delay: 100 msec,  Measurements/Data Point: 8</t>
  </si>
  <si>
    <t>Results</t>
  </si>
  <si>
    <t>A</t>
  </si>
  <si>
    <t>B</t>
  </si>
  <si>
    <t>C</t>
  </si>
  <si>
    <t>D</t>
  </si>
  <si>
    <t>E</t>
  </si>
  <si>
    <t>F</t>
  </si>
  <si>
    <t>G</t>
  </si>
  <si>
    <t>H</t>
  </si>
  <si>
    <t xml:space="preserve">poscontrolmean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</si>
</sst>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3"/>
  <sheetViews>
    <sheetView tabSelected="1" topLeftCell="A12" workbookViewId="0">
      <selection activeCell="E39" sqref="E39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45219</v>
      </c>
    </row>
    <row r="8" spans="1:2" x14ac:dyDescent="0.15">
      <c r="A8" t="s">
        <v>8</v>
      </c>
      <c r="B8" s="2">
        <v>0.70192129629629629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 t="s">
        <v>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20" spans="1:15" ht="14" x14ac:dyDescent="0.15">
      <c r="A20" s="3" t="s">
        <v>23</v>
      </c>
      <c r="B20" s="4"/>
    </row>
    <row r="22" spans="1:15" x14ac:dyDescent="0.15">
      <c r="B22" s="5"/>
      <c r="C22" s="6">
        <v>1</v>
      </c>
      <c r="D22" s="6">
        <v>2</v>
      </c>
      <c r="E22" s="6">
        <v>3</v>
      </c>
      <c r="F22" s="6">
        <v>4</v>
      </c>
      <c r="G22" s="6">
        <v>5</v>
      </c>
      <c r="H22" s="6">
        <v>6</v>
      </c>
      <c r="I22" s="6">
        <v>7</v>
      </c>
      <c r="J22" s="6">
        <v>8</v>
      </c>
      <c r="K22" s="6">
        <v>9</v>
      </c>
      <c r="L22" s="6">
        <v>10</v>
      </c>
      <c r="M22" s="6">
        <v>11</v>
      </c>
      <c r="N22" s="6">
        <v>12</v>
      </c>
    </row>
    <row r="23" spans="1:15" ht="14" x14ac:dyDescent="0.15">
      <c r="B23" s="6" t="s">
        <v>24</v>
      </c>
      <c r="C23" s="7">
        <v>6.6000000000000003E-2</v>
      </c>
      <c r="D23" s="8">
        <v>0.186</v>
      </c>
      <c r="E23" s="9">
        <v>0.746</v>
      </c>
      <c r="F23" s="11">
        <v>0.93500000000000005</v>
      </c>
      <c r="G23" s="10">
        <v>1.0169999999999999</v>
      </c>
      <c r="H23" s="12">
        <v>1.087</v>
      </c>
      <c r="I23" s="7">
        <v>4.8000000000000001E-2</v>
      </c>
      <c r="J23" s="7">
        <v>4.7E-2</v>
      </c>
      <c r="K23" s="7">
        <v>4.5999999999999999E-2</v>
      </c>
      <c r="L23" s="7">
        <v>4.5999999999999999E-2</v>
      </c>
      <c r="M23" s="7">
        <v>4.5999999999999999E-2</v>
      </c>
      <c r="N23" s="7">
        <v>4.5999999999999999E-2</v>
      </c>
      <c r="O23" s="13">
        <v>593</v>
      </c>
    </row>
    <row r="24" spans="1:15" ht="14" x14ac:dyDescent="0.15">
      <c r="B24" s="6" t="s">
        <v>25</v>
      </c>
      <c r="C24" s="7">
        <v>5.5E-2</v>
      </c>
      <c r="D24" s="8">
        <v>0.19</v>
      </c>
      <c r="E24" s="14">
        <v>0.72699999999999998</v>
      </c>
      <c r="F24" s="11">
        <v>0.90600000000000003</v>
      </c>
      <c r="G24" s="10">
        <v>1.0329999999999999</v>
      </c>
      <c r="H24" s="12">
        <v>1.117</v>
      </c>
      <c r="I24" s="7">
        <v>4.8000000000000001E-2</v>
      </c>
      <c r="J24" s="7">
        <v>4.8000000000000001E-2</v>
      </c>
      <c r="K24" s="7">
        <v>4.5999999999999999E-2</v>
      </c>
      <c r="L24" s="7">
        <v>4.5999999999999999E-2</v>
      </c>
      <c r="M24" s="7">
        <v>4.7E-2</v>
      </c>
      <c r="N24" s="7">
        <v>4.5999999999999999E-2</v>
      </c>
      <c r="O24" s="13">
        <v>593</v>
      </c>
    </row>
    <row r="25" spans="1:15" ht="14" x14ac:dyDescent="0.15">
      <c r="B25" s="6" t="s">
        <v>26</v>
      </c>
      <c r="C25" s="7">
        <v>0.106</v>
      </c>
      <c r="D25" s="8">
        <v>0.154</v>
      </c>
      <c r="E25" s="15">
        <v>0.25</v>
      </c>
      <c r="F25" s="8">
        <v>0.13200000000000001</v>
      </c>
      <c r="G25" s="8">
        <v>0.13800000000000001</v>
      </c>
      <c r="H25" s="8">
        <v>0.127</v>
      </c>
      <c r="I25" s="15">
        <v>0.23</v>
      </c>
      <c r="J25" s="8">
        <v>0.14099999999999999</v>
      </c>
      <c r="K25" s="8">
        <v>0.186</v>
      </c>
      <c r="L25" s="8">
        <v>0.19500000000000001</v>
      </c>
      <c r="M25" s="7">
        <v>4.8000000000000001E-2</v>
      </c>
      <c r="N25" s="7">
        <v>4.7E-2</v>
      </c>
      <c r="O25" s="13">
        <v>593</v>
      </c>
    </row>
    <row r="26" spans="1:15" ht="14" x14ac:dyDescent="0.15">
      <c r="B26" s="6" t="s">
        <v>27</v>
      </c>
      <c r="C26" s="15">
        <v>0.251</v>
      </c>
      <c r="D26" s="16">
        <v>0.36399999999999999</v>
      </c>
      <c r="E26" s="15">
        <v>0.25900000000000001</v>
      </c>
      <c r="F26" s="15">
        <v>0.247</v>
      </c>
      <c r="G26" s="17">
        <v>0.45</v>
      </c>
      <c r="H26" s="16">
        <v>0.36399999999999999</v>
      </c>
      <c r="I26" s="16">
        <v>0.40300000000000002</v>
      </c>
      <c r="J26" s="15">
        <v>0.222</v>
      </c>
      <c r="K26" s="16">
        <v>0.36199999999999999</v>
      </c>
      <c r="L26" s="15">
        <v>0.23899999999999999</v>
      </c>
      <c r="M26" s="7">
        <v>4.8000000000000001E-2</v>
      </c>
      <c r="N26" s="7">
        <v>4.8000000000000001E-2</v>
      </c>
      <c r="O26" s="13">
        <v>593</v>
      </c>
    </row>
    <row r="27" spans="1:15" ht="14" x14ac:dyDescent="0.15">
      <c r="B27" s="6" t="s">
        <v>28</v>
      </c>
      <c r="C27" s="18">
        <v>0.28799999999999998</v>
      </c>
      <c r="D27" s="8">
        <v>0.14399999999999999</v>
      </c>
      <c r="E27" s="8">
        <v>0.158</v>
      </c>
      <c r="F27" s="8">
        <v>0.17899999999999999</v>
      </c>
      <c r="G27" s="18">
        <v>0.29599999999999999</v>
      </c>
      <c r="H27" s="8">
        <v>0.17</v>
      </c>
      <c r="I27" s="15">
        <v>0.21199999999999999</v>
      </c>
      <c r="J27" s="8">
        <v>0.151</v>
      </c>
      <c r="K27" s="7">
        <v>7.1999999999999995E-2</v>
      </c>
      <c r="L27" s="8">
        <v>0.128</v>
      </c>
      <c r="M27" s="7">
        <v>5.1999999999999998E-2</v>
      </c>
      <c r="N27" s="7">
        <v>0.05</v>
      </c>
      <c r="O27" s="13">
        <v>593</v>
      </c>
    </row>
    <row r="28" spans="1:15" ht="14" x14ac:dyDescent="0.15">
      <c r="B28" s="6" t="s">
        <v>29</v>
      </c>
      <c r="C28" s="8">
        <v>0.15</v>
      </c>
      <c r="D28" s="8">
        <v>0.19600000000000001</v>
      </c>
      <c r="E28" s="7">
        <v>0.11600000000000001</v>
      </c>
      <c r="F28" s="8">
        <v>0.13100000000000001</v>
      </c>
      <c r="G28" s="18">
        <v>0.35</v>
      </c>
      <c r="H28" s="8">
        <v>0.13100000000000001</v>
      </c>
      <c r="I28" s="15">
        <v>0.26200000000000001</v>
      </c>
      <c r="J28" s="8">
        <v>0.151</v>
      </c>
      <c r="K28" s="19">
        <v>0.56899999999999995</v>
      </c>
      <c r="L28" s="15">
        <v>0.21199999999999999</v>
      </c>
      <c r="M28" s="7">
        <v>4.8000000000000001E-2</v>
      </c>
      <c r="N28" s="7">
        <v>4.8000000000000001E-2</v>
      </c>
      <c r="O28" s="13">
        <v>593</v>
      </c>
    </row>
    <row r="29" spans="1:15" ht="14" x14ac:dyDescent="0.15">
      <c r="B29" s="6" t="s">
        <v>30</v>
      </c>
      <c r="C29" s="15">
        <v>0.23300000000000001</v>
      </c>
      <c r="D29" s="15">
        <v>0.23200000000000001</v>
      </c>
      <c r="E29" s="18">
        <v>0.29399999999999998</v>
      </c>
      <c r="F29" s="7">
        <v>9.4E-2</v>
      </c>
      <c r="G29" s="18">
        <v>0.313</v>
      </c>
      <c r="H29" s="8">
        <v>0.17899999999999999</v>
      </c>
      <c r="I29" s="8">
        <v>0.14399999999999999</v>
      </c>
      <c r="J29" s="8">
        <v>0.17499999999999999</v>
      </c>
      <c r="K29" s="18">
        <v>0.316</v>
      </c>
      <c r="L29" s="8">
        <v>0.154</v>
      </c>
      <c r="M29" s="7">
        <v>4.7E-2</v>
      </c>
      <c r="N29" s="7">
        <v>0.05</v>
      </c>
      <c r="O29" s="13">
        <v>593</v>
      </c>
    </row>
    <row r="30" spans="1:15" ht="14" x14ac:dyDescent="0.15">
      <c r="B30" s="6" t="s">
        <v>31</v>
      </c>
      <c r="C30" s="7">
        <v>4.7E-2</v>
      </c>
      <c r="D30" s="7">
        <v>6.5000000000000002E-2</v>
      </c>
      <c r="E30" s="7">
        <v>5.5E-2</v>
      </c>
      <c r="F30" s="7">
        <v>7.8E-2</v>
      </c>
      <c r="G30" s="7">
        <v>0.05</v>
      </c>
      <c r="H30" s="7">
        <v>4.9000000000000002E-2</v>
      </c>
      <c r="I30" s="7">
        <v>4.7E-2</v>
      </c>
      <c r="J30" s="7">
        <v>4.5999999999999999E-2</v>
      </c>
      <c r="K30" s="7">
        <v>4.5999999999999999E-2</v>
      </c>
      <c r="L30" s="7">
        <v>4.4999999999999998E-2</v>
      </c>
      <c r="M30" s="7">
        <v>4.5999999999999999E-2</v>
      </c>
      <c r="N30" s="7">
        <v>4.5999999999999999E-2</v>
      </c>
      <c r="O30" s="13">
        <v>593</v>
      </c>
    </row>
    <row r="32" spans="1:15" ht="28" x14ac:dyDescent="0.15">
      <c r="B32" s="20" t="s">
        <v>32</v>
      </c>
      <c r="C32">
        <f>AVERAGE(C30:F30)</f>
        <v>6.1249999999999999E-2</v>
      </c>
    </row>
    <row r="33" spans="3:8" x14ac:dyDescent="0.15">
      <c r="C33">
        <f>AVERAGE(C23:C24)</f>
        <v>6.0499999999999998E-2</v>
      </c>
      <c r="D33">
        <f t="shared" ref="D33:H33" si="0">AVERAGE(D23:D24)</f>
        <v>0.188</v>
      </c>
      <c r="E33">
        <f t="shared" si="0"/>
        <v>0.73649999999999993</v>
      </c>
      <c r="F33">
        <f t="shared" si="0"/>
        <v>0.9205000000000001</v>
      </c>
      <c r="G33">
        <f t="shared" si="0"/>
        <v>1.0249999999999999</v>
      </c>
      <c r="H33">
        <f t="shared" si="0"/>
        <v>1.1019999999999999</v>
      </c>
    </row>
    <row r="42" spans="3:8" x14ac:dyDescent="0.15">
      <c r="F42" s="11">
        <v>0.93500000000000005</v>
      </c>
    </row>
    <row r="43" spans="3:8" x14ac:dyDescent="0.15">
      <c r="F43" s="11">
        <v>0.90600000000000003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Aidan Foo</cp:lastModifiedBy>
  <dcterms:created xsi:type="dcterms:W3CDTF">2011-01-18T20:51:17Z</dcterms:created>
  <dcterms:modified xsi:type="dcterms:W3CDTF">2023-10-20T16:01:54Z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