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BEC73541-7B2E-9D49-AED3-B42BF2A33C51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G3" i="2" s="1"/>
  <c r="E4" i="2"/>
  <c r="F4" i="2" s="1"/>
  <c r="E5" i="2"/>
  <c r="F5" i="2" s="1"/>
  <c r="G5" i="2" s="1"/>
  <c r="E6" i="2"/>
  <c r="F6" i="2" s="1"/>
  <c r="E7" i="2"/>
  <c r="F7" i="2" s="1"/>
  <c r="E8" i="2"/>
  <c r="F8" i="2" s="1"/>
  <c r="E9" i="2"/>
  <c r="F9" i="2"/>
  <c r="E10" i="2"/>
  <c r="F10" i="2" s="1"/>
  <c r="E11" i="2"/>
  <c r="F11" i="2" s="1"/>
  <c r="E12" i="2"/>
  <c r="F12" i="2" s="1"/>
  <c r="E13" i="2"/>
  <c r="F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G86" i="2" s="1"/>
  <c r="E87" i="2"/>
  <c r="F87" i="2"/>
  <c r="E88" i="2"/>
  <c r="F88" i="2" s="1"/>
  <c r="E89" i="2"/>
  <c r="F89" i="2"/>
  <c r="E90" i="2"/>
  <c r="F90" i="2" s="1"/>
  <c r="G90" i="2" s="1"/>
  <c r="E91" i="2"/>
  <c r="F91" i="2"/>
  <c r="E92" i="2"/>
  <c r="F92" i="2" s="1"/>
  <c r="E93" i="2"/>
  <c r="F93" i="2" s="1"/>
  <c r="G93" i="2" s="1"/>
  <c r="E94" i="2"/>
  <c r="F94" i="2" s="1"/>
  <c r="E95" i="2"/>
  <c r="F95" i="2" s="1"/>
  <c r="G95" i="2" s="1"/>
  <c r="E96" i="2"/>
  <c r="F96" i="2" s="1"/>
  <c r="E97" i="2"/>
  <c r="F97" i="2" s="1"/>
  <c r="G97" i="2" s="1"/>
  <c r="E98" i="2"/>
  <c r="F98" i="2" s="1"/>
  <c r="E99" i="2"/>
  <c r="F99" i="2" s="1"/>
  <c r="G99" i="2" s="1"/>
  <c r="E100" i="2"/>
  <c r="F100" i="2" s="1"/>
  <c r="E101" i="2"/>
  <c r="F101" i="2" s="1"/>
  <c r="G101" i="2" s="1"/>
  <c r="E102" i="2"/>
  <c r="F102" i="2" s="1"/>
  <c r="E103" i="2"/>
  <c r="F103" i="2"/>
  <c r="G103" i="2" s="1"/>
  <c r="E104" i="2"/>
  <c r="F104" i="2" s="1"/>
  <c r="E105" i="2"/>
  <c r="F105" i="2"/>
  <c r="E106" i="2"/>
  <c r="F106" i="2" s="1"/>
  <c r="E107" i="2"/>
  <c r="F107" i="2"/>
  <c r="E108" i="2"/>
  <c r="F108" i="2" s="1"/>
  <c r="E109" i="2"/>
  <c r="F109" i="2" s="1"/>
  <c r="G109" i="2" s="1"/>
  <c r="E110" i="2"/>
  <c r="F110" i="2" s="1"/>
  <c r="E111" i="2"/>
  <c r="F111" i="2"/>
  <c r="G111" i="2" s="1"/>
  <c r="E112" i="2"/>
  <c r="F112" i="2" s="1"/>
  <c r="E113" i="2"/>
  <c r="F113" i="2" s="1"/>
  <c r="G113" i="2" s="1"/>
  <c r="E114" i="2"/>
  <c r="F114" i="2" s="1"/>
  <c r="E115" i="2"/>
  <c r="F115" i="2" s="1"/>
  <c r="G115" i="2" s="1"/>
  <c r="E116" i="2"/>
  <c r="F116" i="2" s="1"/>
  <c r="E117" i="2"/>
  <c r="F117" i="2" s="1"/>
  <c r="G117" i="2" s="1"/>
  <c r="E118" i="2"/>
  <c r="F118" i="2" s="1"/>
  <c r="E119" i="2"/>
  <c r="F119" i="2"/>
  <c r="G119" i="2" s="1"/>
  <c r="E120" i="2"/>
  <c r="F120" i="2" s="1"/>
  <c r="E121" i="2"/>
  <c r="F121" i="2"/>
  <c r="E122" i="2"/>
  <c r="F122" i="2" s="1"/>
  <c r="E123" i="2"/>
  <c r="F123" i="2" s="1"/>
  <c r="E124" i="2"/>
  <c r="F124" i="2" s="1"/>
  <c r="E125" i="2"/>
  <c r="F125" i="2"/>
  <c r="E126" i="2"/>
  <c r="F126" i="2" s="1"/>
  <c r="G126" i="2" s="1"/>
  <c r="E127" i="2"/>
  <c r="F127" i="2" s="1"/>
  <c r="E128" i="2"/>
  <c r="F128" i="2" s="1"/>
  <c r="G128" i="2" s="1"/>
  <c r="E129" i="2"/>
  <c r="F129" i="2" s="1"/>
  <c r="E130" i="2"/>
  <c r="F130" i="2"/>
  <c r="E131" i="2"/>
  <c r="F131" i="2" s="1"/>
  <c r="E132" i="2"/>
  <c r="F132" i="2" s="1"/>
  <c r="G132" i="2" s="1"/>
  <c r="E133" i="2"/>
  <c r="F133" i="2" s="1"/>
  <c r="E134" i="2"/>
  <c r="F134" i="2" s="1"/>
  <c r="E135" i="2"/>
  <c r="F135" i="2" s="1"/>
  <c r="E136" i="2"/>
  <c r="F136" i="2"/>
  <c r="E137" i="2"/>
  <c r="F137" i="2" s="1"/>
  <c r="E138" i="2"/>
  <c r="F138" i="2" s="1"/>
  <c r="G138" i="2" s="1"/>
  <c r="E139" i="2"/>
  <c r="F139" i="2" s="1"/>
  <c r="E140" i="2"/>
  <c r="F140" i="2" s="1"/>
  <c r="G140" i="2" s="1"/>
  <c r="E141" i="2"/>
  <c r="F141" i="2" s="1"/>
  <c r="E142" i="2"/>
  <c r="F142" i="2" s="1"/>
  <c r="E143" i="2"/>
  <c r="F143" i="2" s="1"/>
  <c r="G143" i="2" s="1"/>
  <c r="E144" i="2"/>
  <c r="F144" i="2" s="1"/>
  <c r="E145" i="2"/>
  <c r="F145" i="2" s="1"/>
  <c r="E146" i="2"/>
  <c r="F146" i="2"/>
  <c r="E147" i="2"/>
  <c r="F147" i="2" s="1"/>
  <c r="E148" i="2"/>
  <c r="F148" i="2"/>
  <c r="E149" i="2"/>
  <c r="F149" i="2" s="1"/>
  <c r="E150" i="2"/>
  <c r="F150" i="2" s="1"/>
  <c r="E151" i="2"/>
  <c r="F151" i="2" s="1"/>
  <c r="E152" i="2"/>
  <c r="F152" i="2"/>
  <c r="E153" i="2"/>
  <c r="F153" i="2" s="1"/>
  <c r="E154" i="2"/>
  <c r="F154" i="2"/>
  <c r="E155" i="2"/>
  <c r="F155" i="2" s="1"/>
  <c r="E156" i="2"/>
  <c r="F156" i="2" s="1"/>
  <c r="G156" i="2" s="1"/>
  <c r="E157" i="2"/>
  <c r="F157" i="2" s="1"/>
  <c r="E158" i="2"/>
  <c r="F158" i="2" s="1"/>
  <c r="E159" i="2"/>
  <c r="F159" i="2" s="1"/>
  <c r="G159" i="2" s="1"/>
  <c r="E160" i="2"/>
  <c r="F160" i="2" s="1"/>
  <c r="E161" i="2"/>
  <c r="F161" i="2" s="1"/>
  <c r="E162" i="2"/>
  <c r="F162" i="2" s="1"/>
  <c r="G162" i="2" s="1"/>
  <c r="E163" i="2"/>
  <c r="F163" i="2" s="1"/>
  <c r="E164" i="2"/>
  <c r="F164" i="2"/>
  <c r="E165" i="2"/>
  <c r="F165" i="2" s="1"/>
  <c r="E166" i="2"/>
  <c r="F166" i="2" s="1"/>
  <c r="E167" i="2"/>
  <c r="F167" i="2" s="1"/>
  <c r="E168" i="2"/>
  <c r="F168" i="2" s="1"/>
  <c r="G168" i="2" s="1"/>
  <c r="E169" i="2"/>
  <c r="F169" i="2" s="1"/>
  <c r="E170" i="2"/>
  <c r="F170" i="2" s="1"/>
  <c r="G170" i="2" s="1"/>
  <c r="E171" i="2"/>
  <c r="F171" i="2" s="1"/>
  <c r="E172" i="2"/>
  <c r="F172" i="2" s="1"/>
  <c r="E173" i="2"/>
  <c r="F173" i="2"/>
  <c r="E174" i="2"/>
  <c r="F174" i="2" s="1"/>
  <c r="E175" i="2"/>
  <c r="F175" i="2" s="1"/>
  <c r="G175" i="2" s="1"/>
  <c r="E176" i="2"/>
  <c r="F176" i="2" s="1"/>
  <c r="E177" i="2"/>
  <c r="F177" i="2" s="1"/>
  <c r="G177" i="2" s="1"/>
  <c r="E178" i="2"/>
  <c r="F178" i="2" s="1"/>
  <c r="E179" i="2"/>
  <c r="F179" i="2" s="1"/>
  <c r="E180" i="2"/>
  <c r="F180" i="2" s="1"/>
  <c r="E181" i="2"/>
  <c r="F181" i="2" s="1"/>
  <c r="E182" i="2"/>
  <c r="F182" i="2"/>
  <c r="E183" i="2"/>
  <c r="F183" i="2" s="1"/>
  <c r="G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/>
  <c r="E191" i="2"/>
  <c r="F191" i="2" s="1"/>
  <c r="E192" i="2"/>
  <c r="F192" i="2" s="1"/>
  <c r="E193" i="2"/>
  <c r="F193" i="2" s="1"/>
  <c r="G193" i="2" s="1"/>
  <c r="E194" i="2"/>
  <c r="F194" i="2" s="1"/>
  <c r="E195" i="2"/>
  <c r="F195" i="2" s="1"/>
  <c r="G195" i="2" s="1"/>
  <c r="E196" i="2"/>
  <c r="F196" i="2" s="1"/>
  <c r="E197" i="2"/>
  <c r="F197" i="2" s="1"/>
  <c r="E198" i="2"/>
  <c r="F198" i="2" s="1"/>
  <c r="G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G206" i="2" s="1"/>
  <c r="E207" i="2"/>
  <c r="F207" i="2" s="1"/>
  <c r="E208" i="2"/>
  <c r="F208" i="2" s="1"/>
  <c r="E209" i="2"/>
  <c r="F209" i="2"/>
  <c r="E210" i="2"/>
  <c r="F210" i="2" s="1"/>
  <c r="E211" i="2"/>
  <c r="F211" i="2" s="1"/>
  <c r="G211" i="2" s="1"/>
  <c r="E212" i="2"/>
  <c r="F212" i="2" s="1"/>
  <c r="E213" i="2"/>
  <c r="F213" i="2" s="1"/>
  <c r="E214" i="2"/>
  <c r="F214" i="2" s="1"/>
  <c r="G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/>
  <c r="E226" i="2"/>
  <c r="F226" i="2" s="1"/>
  <c r="E227" i="2"/>
  <c r="F227" i="2"/>
  <c r="E228" i="2"/>
  <c r="F228" i="2" s="1"/>
  <c r="E229" i="2"/>
  <c r="F229" i="2" s="1"/>
  <c r="E230" i="2"/>
  <c r="F230" i="2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/>
  <c r="E238" i="2"/>
  <c r="F238" i="2" s="1"/>
  <c r="G238" i="2" s="1"/>
  <c r="E239" i="2"/>
  <c r="F239" i="2" s="1"/>
  <c r="E240" i="2"/>
  <c r="F240" i="2" s="1"/>
  <c r="E241" i="2"/>
  <c r="F241" i="2" s="1"/>
  <c r="G241" i="2" s="1"/>
  <c r="E242" i="2"/>
  <c r="F242" i="2" s="1"/>
  <c r="E243" i="2"/>
  <c r="F243" i="2"/>
  <c r="G243" i="2" s="1"/>
  <c r="E244" i="2"/>
  <c r="F244" i="2" s="1"/>
  <c r="E245" i="2"/>
  <c r="F245" i="2" s="1"/>
  <c r="E246" i="2"/>
  <c r="F246" i="2" s="1"/>
  <c r="G246" i="2" s="1"/>
  <c r="E247" i="2"/>
  <c r="F247" i="2" s="1"/>
  <c r="G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G253" i="2" s="1"/>
  <c r="E254" i="2"/>
  <c r="F254" i="2" s="1"/>
  <c r="E255" i="2"/>
  <c r="F255" i="2" s="1"/>
  <c r="G255" i="2" s="1"/>
  <c r="E256" i="2"/>
  <c r="F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E261" i="2"/>
  <c r="F261" i="2" s="1"/>
  <c r="G261" i="2" s="1"/>
  <c r="E262" i="2"/>
  <c r="F262" i="2" s="1"/>
  <c r="E263" i="2"/>
  <c r="F263" i="2" s="1"/>
  <c r="E264" i="2"/>
  <c r="F264" i="2" s="1"/>
  <c r="E265" i="2"/>
  <c r="F265" i="2" s="1"/>
  <c r="E266" i="2"/>
  <c r="F266" i="2"/>
  <c r="E267" i="2"/>
  <c r="F267" i="2" s="1"/>
  <c r="G267" i="2" s="1"/>
  <c r="E268" i="2"/>
  <c r="F268" i="2" s="1"/>
  <c r="E269" i="2"/>
  <c r="F269" i="2"/>
  <c r="E270" i="2"/>
  <c r="F270" i="2" s="1"/>
  <c r="G270" i="2" s="1"/>
  <c r="E271" i="2"/>
  <c r="F271" i="2" s="1"/>
  <c r="E272" i="2"/>
  <c r="F272" i="2" s="1"/>
  <c r="E273" i="2"/>
  <c r="F273" i="2" s="1"/>
  <c r="E274" i="2"/>
  <c r="F274" i="2" s="1"/>
  <c r="G274" i="2" s="1"/>
  <c r="E275" i="2"/>
  <c r="F275" i="2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E280" i="2"/>
  <c r="F280" i="2" s="1"/>
  <c r="E281" i="2"/>
  <c r="F281" i="2" s="1"/>
  <c r="E282" i="2"/>
  <c r="F282" i="2"/>
  <c r="E283" i="2"/>
  <c r="F283" i="2" s="1"/>
  <c r="E284" i="2"/>
  <c r="F284" i="2" s="1"/>
  <c r="G284" i="2" s="1"/>
  <c r="E285" i="2"/>
  <c r="F285" i="2" s="1"/>
  <c r="G285" i="2" s="1"/>
  <c r="E286" i="2"/>
  <c r="F286" i="2" s="1"/>
  <c r="E287" i="2"/>
  <c r="F287" i="2" s="1"/>
  <c r="G287" i="2" s="1"/>
  <c r="E288" i="2"/>
  <c r="F288" i="2" s="1"/>
  <c r="E289" i="2"/>
  <c r="F289" i="2"/>
  <c r="E290" i="2"/>
  <c r="F290" i="2" s="1"/>
  <c r="E291" i="2"/>
  <c r="F291" i="2" s="1"/>
  <c r="E292" i="2"/>
  <c r="F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E297" i="2"/>
  <c r="F297" i="2" s="1"/>
  <c r="E298" i="2"/>
  <c r="F298" i="2" s="1"/>
  <c r="G298" i="2" s="1"/>
  <c r="E299" i="2"/>
  <c r="F299" i="2" s="1"/>
  <c r="E300" i="2"/>
  <c r="F300" i="2" s="1"/>
  <c r="E301" i="2"/>
  <c r="F301" i="2" s="1"/>
  <c r="G301" i="2" s="1"/>
  <c r="E302" i="2"/>
  <c r="F302" i="2" s="1"/>
  <c r="E303" i="2"/>
  <c r="F303" i="2" s="1"/>
  <c r="G303" i="2" s="1"/>
  <c r="E304" i="2"/>
  <c r="F304" i="2" s="1"/>
  <c r="E305" i="2"/>
  <c r="F305" i="2" s="1"/>
  <c r="G305" i="2" s="1"/>
  <c r="E306" i="2"/>
  <c r="F306" i="2"/>
  <c r="E307" i="2"/>
  <c r="F307" i="2" s="1"/>
  <c r="E308" i="2"/>
  <c r="F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E313" i="2"/>
  <c r="F313" i="2" s="1"/>
  <c r="G313" i="2" s="1"/>
  <c r="E314" i="2"/>
  <c r="F314" i="2" s="1"/>
  <c r="E315" i="2"/>
  <c r="F315" i="2" s="1"/>
  <c r="G315" i="2" s="1"/>
  <c r="E316" i="2"/>
  <c r="F316" i="2" s="1"/>
  <c r="E317" i="2"/>
  <c r="F317" i="2"/>
  <c r="G317" i="2" s="1"/>
  <c r="E318" i="2"/>
  <c r="F318" i="2" s="1"/>
  <c r="G318" i="2" s="1"/>
  <c r="E319" i="2"/>
  <c r="F319" i="2" s="1"/>
  <c r="E320" i="2"/>
  <c r="F320" i="2" s="1"/>
  <c r="E321" i="2"/>
  <c r="F321" i="2" s="1"/>
  <c r="G321" i="2" s="1"/>
  <c r="E322" i="2"/>
  <c r="F322" i="2" s="1"/>
  <c r="E323" i="2"/>
  <c r="F323" i="2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E329" i="2"/>
  <c r="F329" i="2"/>
  <c r="E330" i="2"/>
  <c r="F330" i="2" s="1"/>
  <c r="E331" i="2"/>
  <c r="F331" i="2" s="1"/>
  <c r="G331" i="2" s="1"/>
  <c r="E332" i="2"/>
  <c r="F332" i="2" s="1"/>
  <c r="E333" i="2"/>
  <c r="F333" i="2"/>
  <c r="G333" i="2" s="1"/>
  <c r="E334" i="2"/>
  <c r="F334" i="2" s="1"/>
  <c r="E335" i="2"/>
  <c r="F335" i="2" s="1"/>
  <c r="G335" i="2" s="1"/>
  <c r="E336" i="2"/>
  <c r="F336" i="2" s="1"/>
  <c r="G336" i="2" s="1"/>
  <c r="E337" i="2"/>
  <c r="F337" i="2" s="1"/>
  <c r="E338" i="2"/>
  <c r="F338" i="2" s="1"/>
  <c r="G338" i="2" s="1"/>
  <c r="E339" i="2"/>
  <c r="F339" i="2" s="1"/>
  <c r="E340" i="2"/>
  <c r="F340" i="2" s="1"/>
  <c r="E341" i="2"/>
  <c r="F341" i="2" s="1"/>
  <c r="G341" i="2" s="1"/>
  <c r="E342" i="2"/>
  <c r="F342" i="2" s="1"/>
  <c r="E343" i="2"/>
  <c r="F343" i="2" s="1"/>
  <c r="E344" i="2"/>
  <c r="F344" i="2" s="1"/>
  <c r="E345" i="2"/>
  <c r="F345" i="2" s="1"/>
  <c r="G345" i="2" s="1"/>
  <c r="E346" i="2"/>
  <c r="F346" i="2" s="1"/>
  <c r="G346" i="2" s="1"/>
  <c r="E347" i="2"/>
  <c r="F347" i="2" s="1"/>
  <c r="E348" i="2"/>
  <c r="F348" i="2" s="1"/>
  <c r="E349" i="2"/>
  <c r="F349" i="2"/>
  <c r="G349" i="2" s="1"/>
  <c r="E350" i="2"/>
  <c r="F350" i="2" s="1"/>
  <c r="G350" i="2" s="1"/>
  <c r="E351" i="2"/>
  <c r="F351" i="2" s="1"/>
  <c r="G351" i="2" s="1"/>
  <c r="E352" i="2"/>
  <c r="F352" i="2" s="1"/>
  <c r="E353" i="2"/>
  <c r="F353" i="2" s="1"/>
  <c r="E354" i="2"/>
  <c r="F354" i="2" s="1"/>
  <c r="G354" i="2" s="1"/>
  <c r="E355" i="2"/>
  <c r="F355" i="2" s="1"/>
  <c r="G355" i="2" s="1"/>
  <c r="E356" i="2"/>
  <c r="F356" i="2" s="1"/>
  <c r="E357" i="2"/>
  <c r="F357" i="2" s="1"/>
  <c r="G357" i="2" s="1"/>
  <c r="E358" i="2"/>
  <c r="F358" i="2" s="1"/>
  <c r="G358" i="2" s="1"/>
  <c r="E359" i="2"/>
  <c r="F359" i="2" s="1"/>
  <c r="E360" i="2"/>
  <c r="F360" i="2" s="1"/>
  <c r="E361" i="2"/>
  <c r="F361" i="2" s="1"/>
  <c r="G361" i="2" s="1"/>
  <c r="E362" i="2"/>
  <c r="F362" i="2"/>
  <c r="E363" i="2"/>
  <c r="F363" i="2" s="1"/>
  <c r="G363" i="2" s="1"/>
  <c r="E364" i="2"/>
  <c r="F364" i="2" s="1"/>
  <c r="E365" i="2"/>
  <c r="F365" i="2" s="1"/>
  <c r="G365" i="2" s="1"/>
  <c r="E366" i="2"/>
  <c r="F366" i="2" s="1"/>
  <c r="E367" i="2"/>
  <c r="F367" i="2" s="1"/>
  <c r="G367" i="2" s="1"/>
  <c r="E368" i="2"/>
  <c r="F368" i="2" s="1"/>
  <c r="E369" i="2"/>
  <c r="F369" i="2" s="1"/>
  <c r="G369" i="2" s="1"/>
  <c r="E370" i="2"/>
  <c r="F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E376" i="2"/>
  <c r="F376" i="2" s="1"/>
  <c r="E377" i="2"/>
  <c r="F377" i="2" s="1"/>
  <c r="E378" i="2"/>
  <c r="F378" i="2" s="1"/>
  <c r="G378" i="2" s="1"/>
  <c r="E379" i="2"/>
  <c r="F379" i="2"/>
  <c r="E380" i="2"/>
  <c r="F380" i="2" s="1"/>
  <c r="G380" i="2" s="1"/>
  <c r="E381" i="2"/>
  <c r="F381" i="2" s="1"/>
  <c r="G381" i="2" s="1"/>
  <c r="E382" i="2"/>
  <c r="F382" i="2" s="1"/>
  <c r="G382" i="2" s="1"/>
  <c r="E383" i="2"/>
  <c r="F383" i="2"/>
  <c r="G383" i="2" s="1"/>
  <c r="E384" i="2"/>
  <c r="F384" i="2" s="1"/>
  <c r="E385" i="2"/>
  <c r="F385" i="2" s="1"/>
  <c r="G385" i="2" s="1"/>
  <c r="E386" i="2"/>
  <c r="F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E393" i="2"/>
  <c r="F393" i="2" s="1"/>
  <c r="G393" i="2" s="1"/>
  <c r="E394" i="2"/>
  <c r="F394" i="2" s="1"/>
  <c r="E395" i="2"/>
  <c r="F395" i="2" s="1"/>
  <c r="G395" i="2" s="1"/>
  <c r="E396" i="2"/>
  <c r="F396" i="2" s="1"/>
  <c r="G396" i="2" s="1"/>
  <c r="E397" i="2"/>
  <c r="F397" i="2"/>
  <c r="G397" i="2" s="1"/>
  <c r="E398" i="2"/>
  <c r="F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E405" i="2"/>
  <c r="F405" i="2" s="1"/>
  <c r="G405" i="2" s="1"/>
  <c r="E406" i="2"/>
  <c r="F406" i="2" s="1"/>
  <c r="G406" i="2" s="1"/>
  <c r="E407" i="2"/>
  <c r="F407" i="2" s="1"/>
  <c r="E408" i="2"/>
  <c r="F408" i="2" s="1"/>
  <c r="E409" i="2"/>
  <c r="F409" i="2" s="1"/>
  <c r="G409" i="2" s="1"/>
  <c r="E410" i="2"/>
  <c r="F410" i="2" s="1"/>
  <c r="G410" i="2" s="1"/>
  <c r="E411" i="2"/>
  <c r="F411" i="2"/>
  <c r="G411" i="2" s="1"/>
  <c r="E412" i="2"/>
  <c r="F412" i="2" s="1"/>
  <c r="G412" i="2" s="1"/>
  <c r="E413" i="2"/>
  <c r="F413" i="2" s="1"/>
  <c r="G413" i="2" s="1"/>
  <c r="E414" i="2"/>
  <c r="F414" i="2" s="1"/>
  <c r="E415" i="2"/>
  <c r="F415" i="2"/>
  <c r="G415" i="2" s="1"/>
  <c r="E416" i="2"/>
  <c r="F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E424" i="2"/>
  <c r="F424" i="2" s="1"/>
  <c r="G424" i="2" s="1"/>
  <c r="E425" i="2"/>
  <c r="F425" i="2" s="1"/>
  <c r="G425" i="2" s="1"/>
  <c r="E426" i="2"/>
  <c r="F426" i="2" s="1"/>
  <c r="E427" i="2"/>
  <c r="F427" i="2" s="1"/>
  <c r="G427" i="2" s="1"/>
  <c r="E428" i="2"/>
  <c r="F428" i="2" s="1"/>
  <c r="E429" i="2"/>
  <c r="F429" i="2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E434" i="2"/>
  <c r="F434" i="2"/>
  <c r="G434" i="2" s="1"/>
  <c r="E435" i="2"/>
  <c r="F435" i="2"/>
  <c r="G435" i="2" s="1"/>
  <c r="E436" i="2"/>
  <c r="F436" i="2" s="1"/>
  <c r="E437" i="2"/>
  <c r="F437" i="2" s="1"/>
  <c r="G437" i="2" s="1"/>
  <c r="E438" i="2"/>
  <c r="F438" i="2" s="1"/>
  <c r="G438" i="2" s="1"/>
  <c r="E439" i="2"/>
  <c r="F439" i="2" s="1"/>
  <c r="E440" i="2"/>
  <c r="F440" i="2" s="1"/>
  <c r="G440" i="2" s="1"/>
  <c r="E441" i="2"/>
  <c r="F441" i="2" s="1"/>
  <c r="G441" i="2" s="1"/>
  <c r="E442" i="2"/>
  <c r="F442" i="2"/>
  <c r="G442" i="2" s="1"/>
  <c r="E443" i="2"/>
  <c r="F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E457" i="2"/>
  <c r="F457" i="2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/>
  <c r="G467" i="2" s="1"/>
  <c r="E468" i="2"/>
  <c r="F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E479" i="2"/>
  <c r="F479" i="2"/>
  <c r="E480" i="2"/>
  <c r="F480" i="2" s="1"/>
  <c r="G480" i="2" s="1"/>
  <c r="E481" i="2"/>
  <c r="F481" i="2" s="1"/>
  <c r="G481" i="2" s="1"/>
  <c r="E482" i="2"/>
  <c r="F482" i="2"/>
  <c r="G482" i="2" s="1"/>
  <c r="E483" i="2"/>
  <c r="F483" i="2" s="1"/>
  <c r="G483" i="2" s="1"/>
  <c r="E484" i="2"/>
  <c r="F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E493" i="2"/>
  <c r="F493" i="2"/>
  <c r="G493" i="2" s="1"/>
  <c r="E494" i="2"/>
  <c r="F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/>
  <c r="G505" i="2" s="1"/>
  <c r="E506" i="2"/>
  <c r="F506" i="2" s="1"/>
  <c r="E507" i="2"/>
  <c r="F507" i="2"/>
  <c r="E508" i="2"/>
  <c r="F508" i="2" s="1"/>
  <c r="E509" i="2"/>
  <c r="F509" i="2" s="1"/>
  <c r="G509" i="2" s="1"/>
  <c r="E510" i="2"/>
  <c r="F510" i="2" s="1"/>
  <c r="E511" i="2"/>
  <c r="F511" i="2" s="1"/>
  <c r="G511" i="2" s="1"/>
  <c r="E512" i="2"/>
  <c r="F512" i="2" s="1"/>
  <c r="G512" i="2" s="1"/>
  <c r="E513" i="2"/>
  <c r="F513" i="2"/>
  <c r="G513" i="2" s="1"/>
  <c r="E514" i="2"/>
  <c r="F514" i="2" s="1"/>
  <c r="G514" i="2" s="1"/>
  <c r="E515" i="2"/>
  <c r="F515" i="2" s="1"/>
  <c r="G515" i="2" s="1"/>
  <c r="E516" i="2"/>
  <c r="F516" i="2" s="1"/>
  <c r="E517" i="2"/>
  <c r="F517" i="2" s="1"/>
  <c r="G517" i="2" s="1"/>
  <c r="E518" i="2"/>
  <c r="F518" i="2" s="1"/>
  <c r="G518" i="2" s="1"/>
  <c r="E519" i="2"/>
  <c r="F519" i="2"/>
  <c r="E520" i="2"/>
  <c r="F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E529" i="2"/>
  <c r="F529" i="2" s="1"/>
  <c r="G529" i="2" s="1"/>
  <c r="E530" i="2"/>
  <c r="F530" i="2" s="1"/>
  <c r="E531" i="2"/>
  <c r="F531" i="2" s="1"/>
  <c r="G531" i="2" s="1"/>
  <c r="E532" i="2"/>
  <c r="F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E537" i="2"/>
  <c r="F537" i="2" s="1"/>
  <c r="G537" i="2" s="1"/>
  <c r="E538" i="2"/>
  <c r="F538" i="2" s="1"/>
  <c r="G538" i="2" s="1"/>
  <c r="E539" i="2"/>
  <c r="F539" i="2"/>
  <c r="E540" i="2"/>
  <c r="F540" i="2" s="1"/>
  <c r="G540" i="2" s="1"/>
  <c r="E541" i="2"/>
  <c r="F541" i="2" s="1"/>
  <c r="G541" i="2" s="1"/>
  <c r="E542" i="2"/>
  <c r="F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E555" i="2"/>
  <c r="F555" i="2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E561" i="2"/>
  <c r="F561" i="2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E571" i="2"/>
  <c r="F571" i="2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/>
  <c r="E588" i="2"/>
  <c r="F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E593" i="2"/>
  <c r="F593" i="2"/>
  <c r="E594" i="2"/>
  <c r="F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E619" i="2"/>
  <c r="F619" i="2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E625" i="2"/>
  <c r="F625" i="2"/>
  <c r="G625" i="2" s="1"/>
  <c r="E626" i="2"/>
  <c r="F626" i="2" s="1"/>
  <c r="G626" i="2" s="1"/>
  <c r="E627" i="2"/>
  <c r="F627" i="2" s="1"/>
  <c r="E628" i="2"/>
  <c r="F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/>
  <c r="G635" i="2" s="1"/>
  <c r="E636" i="2"/>
  <c r="F636" i="2" s="1"/>
  <c r="G636" i="2" s="1"/>
  <c r="E637" i="2"/>
  <c r="F637" i="2" s="1"/>
  <c r="G637" i="2" s="1"/>
  <c r="E638" i="2"/>
  <c r="F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E649" i="2"/>
  <c r="F649" i="2" s="1"/>
  <c r="G649" i="2" s="1"/>
  <c r="E650" i="2"/>
  <c r="F650" i="2" s="1"/>
  <c r="G650" i="2" s="1"/>
  <c r="E651" i="2"/>
  <c r="F651" i="2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E657" i="2"/>
  <c r="F657" i="2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/>
  <c r="G667" i="2" s="1"/>
  <c r="E668" i="2"/>
  <c r="F668" i="2" s="1"/>
  <c r="G668" i="2" s="1"/>
  <c r="E669" i="2"/>
  <c r="F669" i="2" s="1"/>
  <c r="G669" i="2" s="1"/>
  <c r="E670" i="2"/>
  <c r="F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E681" i="2"/>
  <c r="F681" i="2" s="1"/>
  <c r="G681" i="2" s="1"/>
  <c r="E682" i="2"/>
  <c r="F682" i="2" s="1"/>
  <c r="E683" i="2"/>
  <c r="F683" i="2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E689" i="2"/>
  <c r="F689" i="2"/>
  <c r="G689" i="2" s="1"/>
  <c r="E690" i="2"/>
  <c r="F690" i="2" s="1"/>
  <c r="E691" i="2"/>
  <c r="F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E699" i="2"/>
  <c r="F699" i="2"/>
  <c r="E700" i="2"/>
  <c r="F700" i="2" s="1"/>
  <c r="G700" i="2" s="1"/>
  <c r="E701" i="2"/>
  <c r="F701" i="2" s="1"/>
  <c r="G701" i="2" s="1"/>
  <c r="E702" i="2"/>
  <c r="F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/>
  <c r="G717" i="2" s="1"/>
  <c r="E718" i="2"/>
  <c r="F718" i="2" s="1"/>
  <c r="G718" i="2" s="1"/>
  <c r="E719" i="2"/>
  <c r="F719" i="2" s="1"/>
  <c r="G719" i="2" s="1"/>
  <c r="E720" i="2"/>
  <c r="F720" i="2" s="1"/>
  <c r="E721" i="2"/>
  <c r="F721" i="2" s="1"/>
  <c r="E722" i="2"/>
  <c r="F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E754" i="2"/>
  <c r="F754" i="2" s="1"/>
  <c r="E755" i="2"/>
  <c r="F755" i="2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E767" i="2"/>
  <c r="F767" i="2"/>
  <c r="G767" i="2" s="1"/>
  <c r="E768" i="2"/>
  <c r="F768" i="2"/>
  <c r="G768" i="2" s="1"/>
  <c r="E769" i="2"/>
  <c r="F769" i="2" s="1"/>
  <c r="G769" i="2" s="1"/>
  <c r="E770" i="2"/>
  <c r="F770" i="2" s="1"/>
  <c r="E771" i="2"/>
  <c r="F771" i="2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/>
  <c r="G800" i="2" s="1"/>
  <c r="E801" i="2"/>
  <c r="F801" i="2" s="1"/>
  <c r="G801" i="2" s="1"/>
  <c r="E802" i="2"/>
  <c r="F802" i="2" s="1"/>
  <c r="G802" i="2" s="1"/>
  <c r="G404" i="2"/>
  <c r="G407" i="2"/>
  <c r="G408" i="2"/>
  <c r="G414" i="2"/>
  <c r="G416" i="2"/>
  <c r="G423" i="2"/>
  <c r="G426" i="2"/>
  <c r="G428" i="2"/>
  <c r="G433" i="2"/>
  <c r="G436" i="2"/>
  <c r="G439" i="2"/>
  <c r="G443" i="2"/>
  <c r="G448" i="2"/>
  <c r="G456" i="2"/>
  <c r="G468" i="2"/>
  <c r="G472" i="2"/>
  <c r="G478" i="2"/>
  <c r="G479" i="2"/>
  <c r="G484" i="2"/>
  <c r="G492" i="2"/>
  <c r="G494" i="2"/>
  <c r="G506" i="2"/>
  <c r="G507" i="2"/>
  <c r="G508" i="2"/>
  <c r="G510" i="2"/>
  <c r="G516" i="2"/>
  <c r="G519" i="2"/>
  <c r="G520" i="2"/>
  <c r="G524" i="2"/>
  <c r="G528" i="2"/>
  <c r="G530" i="2"/>
  <c r="G532" i="2"/>
  <c r="G536" i="2"/>
  <c r="G539" i="2"/>
  <c r="G542" i="2"/>
  <c r="G554" i="2"/>
  <c r="G555" i="2"/>
  <c r="G560" i="2"/>
  <c r="G570" i="2"/>
  <c r="G571" i="2"/>
  <c r="G578" i="2"/>
  <c r="G587" i="2"/>
  <c r="G588" i="2"/>
  <c r="G592" i="2"/>
  <c r="G593" i="2"/>
  <c r="G594" i="2"/>
  <c r="G610" i="2"/>
  <c r="G618" i="2"/>
  <c r="G619" i="2"/>
  <c r="G624" i="2"/>
  <c r="G627" i="2"/>
  <c r="G628" i="2"/>
  <c r="G638" i="2"/>
  <c r="G642" i="2"/>
  <c r="G648" i="2"/>
  <c r="G656" i="2"/>
  <c r="G662" i="2"/>
  <c r="G670" i="2"/>
  <c r="G676" i="2"/>
  <c r="G680" i="2"/>
  <c r="G682" i="2"/>
  <c r="G688" i="2"/>
  <c r="G690" i="2"/>
  <c r="G691" i="2"/>
  <c r="G698" i="2"/>
  <c r="G699" i="2"/>
  <c r="G702" i="2"/>
  <c r="G712" i="2"/>
  <c r="G720" i="2"/>
  <c r="G721" i="2"/>
  <c r="G722" i="2"/>
  <c r="G731" i="2"/>
  <c r="G736" i="2"/>
  <c r="G744" i="2"/>
  <c r="G753" i="2"/>
  <c r="G754" i="2"/>
  <c r="G766" i="2"/>
  <c r="G770" i="2"/>
  <c r="G785" i="2"/>
  <c r="G251" i="2"/>
  <c r="G252" i="2"/>
  <c r="G254" i="2"/>
  <c r="G256" i="2"/>
  <c r="G260" i="2"/>
  <c r="G262" i="2"/>
  <c r="G263" i="2"/>
  <c r="G264" i="2"/>
  <c r="G265" i="2"/>
  <c r="G266" i="2"/>
  <c r="G268" i="2"/>
  <c r="G269" i="2"/>
  <c r="G271" i="2"/>
  <c r="G272" i="2"/>
  <c r="G273" i="2"/>
  <c r="G279" i="2"/>
  <c r="G280" i="2"/>
  <c r="G281" i="2"/>
  <c r="G282" i="2"/>
  <c r="G283" i="2"/>
  <c r="G286" i="2"/>
  <c r="G288" i="2"/>
  <c r="G289" i="2"/>
  <c r="G290" i="2"/>
  <c r="G291" i="2"/>
  <c r="G292" i="2"/>
  <c r="G296" i="2"/>
  <c r="G297" i="2"/>
  <c r="G299" i="2"/>
  <c r="G300" i="2"/>
  <c r="G302" i="2"/>
  <c r="G304" i="2"/>
  <c r="G306" i="2"/>
  <c r="G307" i="2"/>
  <c r="G308" i="2"/>
  <c r="G312" i="2"/>
  <c r="G314" i="2"/>
  <c r="G316" i="2"/>
  <c r="G319" i="2"/>
  <c r="G320" i="2"/>
  <c r="G322" i="2"/>
  <c r="G328" i="2"/>
  <c r="G329" i="2"/>
  <c r="G330" i="2"/>
  <c r="G332" i="2"/>
  <c r="G334" i="2"/>
  <c r="G337" i="2"/>
  <c r="G339" i="2"/>
  <c r="G340" i="2"/>
  <c r="G342" i="2"/>
  <c r="G343" i="2"/>
  <c r="G344" i="2"/>
  <c r="G347" i="2"/>
  <c r="G348" i="2"/>
  <c r="G352" i="2"/>
  <c r="G353" i="2"/>
  <c r="G356" i="2"/>
  <c r="G359" i="2"/>
  <c r="G360" i="2"/>
  <c r="G362" i="2"/>
  <c r="G364" i="2"/>
  <c r="G366" i="2"/>
  <c r="G368" i="2"/>
  <c r="G370" i="2"/>
  <c r="G375" i="2"/>
  <c r="G376" i="2"/>
  <c r="G377" i="2"/>
  <c r="G379" i="2"/>
  <c r="G384" i="2"/>
  <c r="G386" i="2"/>
  <c r="G392" i="2"/>
  <c r="G394" i="2"/>
  <c r="G39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7" i="2"/>
  <c r="G88" i="2"/>
  <c r="G89" i="2"/>
  <c r="G91" i="2"/>
  <c r="G92" i="2"/>
  <c r="G94" i="2"/>
  <c r="G96" i="2"/>
  <c r="G98" i="2"/>
  <c r="G100" i="2"/>
  <c r="G102" i="2"/>
  <c r="G104" i="2"/>
  <c r="G105" i="2"/>
  <c r="G106" i="2"/>
  <c r="G107" i="2"/>
  <c r="G108" i="2"/>
  <c r="G110" i="2"/>
  <c r="G112" i="2"/>
  <c r="G114" i="2"/>
  <c r="G116" i="2"/>
  <c r="G118" i="2"/>
  <c r="G120" i="2"/>
  <c r="G121" i="2"/>
  <c r="G122" i="2"/>
  <c r="G123" i="2"/>
  <c r="G124" i="2"/>
  <c r="G125" i="2"/>
  <c r="G127" i="2"/>
  <c r="G129" i="2"/>
  <c r="G130" i="2"/>
  <c r="G131" i="2"/>
  <c r="G133" i="2"/>
  <c r="G134" i="2"/>
  <c r="G135" i="2"/>
  <c r="G136" i="2"/>
  <c r="G137" i="2"/>
  <c r="G139" i="2"/>
  <c r="G141" i="2"/>
  <c r="G142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7" i="2"/>
  <c r="G158" i="2"/>
  <c r="G160" i="2"/>
  <c r="G161" i="2"/>
  <c r="G163" i="2"/>
  <c r="G164" i="2"/>
  <c r="G165" i="2"/>
  <c r="G166" i="2"/>
  <c r="G167" i="2"/>
  <c r="G169" i="2"/>
  <c r="G171" i="2"/>
  <c r="G172" i="2"/>
  <c r="G173" i="2"/>
  <c r="G174" i="2"/>
  <c r="G176" i="2"/>
  <c r="G178" i="2"/>
  <c r="G179" i="2"/>
  <c r="G180" i="2"/>
  <c r="G181" i="2"/>
  <c r="G182" i="2"/>
  <c r="G184" i="2"/>
  <c r="G185" i="2"/>
  <c r="G186" i="2"/>
  <c r="G187" i="2"/>
  <c r="G188" i="2"/>
  <c r="G190" i="2"/>
  <c r="G191" i="2"/>
  <c r="G192" i="2"/>
  <c r="G194" i="2"/>
  <c r="G196" i="2"/>
  <c r="G197" i="2"/>
  <c r="G199" i="2"/>
  <c r="G200" i="2"/>
  <c r="G201" i="2"/>
  <c r="G202" i="2"/>
  <c r="G203" i="2"/>
  <c r="G204" i="2"/>
  <c r="G205" i="2"/>
  <c r="G207" i="2"/>
  <c r="G208" i="2"/>
  <c r="G209" i="2"/>
  <c r="G210" i="2"/>
  <c r="G212" i="2"/>
  <c r="G213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9" i="2"/>
  <c r="G240" i="2"/>
  <c r="G242" i="2"/>
  <c r="G244" i="2"/>
  <c r="G245" i="2"/>
  <c r="G248" i="2"/>
  <c r="G249" i="2"/>
  <c r="G250" i="2"/>
  <c r="G4" i="2"/>
  <c r="G804" i="2" l="1"/>
  <c r="L2" i="2" s="1"/>
  <c r="L3" i="2" l="1"/>
  <c r="L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<sst xmlns="http://schemas.openxmlformats.org/spreadsheetml/2006/main" count="17060" uniqueCount="2175">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</sst>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63"/>
  <sheetViews>
    <sheetView tabSelected="1" topLeftCell="D1" zoomScale="108" workbookViewId="0">
      <selection activeCell="A23" sqref="A1:C1048576"/>
    </sheetView>
  </sheetViews>
  <sheetFormatPr baseColWidth="10" defaultRowHeight="16" x14ac:dyDescent="0.2"/>
  <cols>
    <col min="1" max="1" width="30.33203125" hidden="1" customWidth="1"/>
    <col min="2" max="3" width="0" hidden="1" customWidth="1"/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</row>
    <row r="2" spans="1:12" x14ac:dyDescent="0.2">
      <c r="A2" t="s">
        <v>997</v>
      </c>
      <c r="B2" t="s">
        <v>2105</v>
      </c>
      <c r="C2">
        <v>-0.15121999999999999</v>
      </c>
      <c r="D2" t="s">
        <v>308</v>
      </c>
      <c r="H2" s="3">
        <v>2000</v>
      </c>
      <c r="K2" t="s">
        <v>310</v>
      </c>
      <c r="L2">
        <f>COUNTIF(G:G,"&gt;0")</f>
        <v>125</v>
      </c>
    </row>
    <row r="3" spans="1:12" x14ac:dyDescent="0.2">
      <c r="A3" t="s">
        <v>611</v>
      </c>
      <c r="B3" t="s">
        <v>1590</v>
      </c>
      <c r="C3">
        <v>-0.15101999999999999</v>
      </c>
      <c r="D3" t="s">
        <v>343</v>
      </c>
      <c r="E3">
        <f>COUNTIF(A:A,D3)</f>
        <v>1</v>
      </c>
      <c r="F3">
        <f>20*E3</f>
        <v>20</v>
      </c>
      <c r="G3" s="2">
        <f>IF(F3&gt;0,AVERAGEIF(A:A,D3,C:C)*-1,0%)</f>
        <v>-0.01</v>
      </c>
      <c r="H3" s="3">
        <f>H2*(1+G3)</f>
        <v>1980</v>
      </c>
      <c r="K3" t="s">
        <v>309</v>
      </c>
      <c r="L3">
        <f>COUNTIF(G:G,"&lt;0")</f>
        <v>457</v>
      </c>
    </row>
    <row r="4" spans="1:12" x14ac:dyDescent="0.2">
      <c r="A4" t="s">
        <v>642</v>
      </c>
      <c r="B4" t="s">
        <v>931</v>
      </c>
      <c r="C4">
        <v>-0.15010599999999999</v>
      </c>
      <c r="D4" t="s">
        <v>344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1980</v>
      </c>
    </row>
    <row r="5" spans="1:12" x14ac:dyDescent="0.2">
      <c r="A5" t="s">
        <v>556</v>
      </c>
      <c r="B5" t="s">
        <v>750</v>
      </c>
      <c r="C5">
        <v>-0.149758</v>
      </c>
      <c r="D5" t="s">
        <v>345</v>
      </c>
      <c r="E5">
        <f>COUNTIF(A:A,D5)</f>
        <v>1</v>
      </c>
      <c r="F5">
        <f>20*E5</f>
        <v>20</v>
      </c>
      <c r="G5" s="2">
        <f>IF(F5&gt;0,AVERAGEIF(A:A,D5,C:C)*-1,0%)</f>
        <v>-0.01</v>
      </c>
      <c r="H5" s="3">
        <f>H4*(1+G5)</f>
        <v>1960.2</v>
      </c>
      <c r="K5" t="s">
        <v>311</v>
      </c>
      <c r="L5">
        <f>L2/L3</f>
        <v>0.2735229759299781</v>
      </c>
    </row>
    <row r="6" spans="1:12" x14ac:dyDescent="0.2">
      <c r="A6" t="s">
        <v>687</v>
      </c>
      <c r="B6" t="s">
        <v>685</v>
      </c>
      <c r="C6">
        <v>-0.149754</v>
      </c>
      <c r="D6" t="s">
        <v>346</v>
      </c>
      <c r="E6">
        <f>COUNTIF(A:A,D6)</f>
        <v>1</v>
      </c>
      <c r="F6">
        <f>20*E6</f>
        <v>20</v>
      </c>
      <c r="G6" s="2">
        <f>IF(F6&gt;0,AVERAGEIF(A:A,D6,C:C)*-1,0%)</f>
        <v>-0.01</v>
      </c>
      <c r="H6" s="3">
        <f>H5*(1+G6)</f>
        <v>1940.598</v>
      </c>
    </row>
    <row r="7" spans="1:12" x14ac:dyDescent="0.2">
      <c r="A7" t="s">
        <v>905</v>
      </c>
      <c r="B7" t="s">
        <v>906</v>
      </c>
      <c r="C7">
        <v>-0.149338</v>
      </c>
      <c r="D7" t="s">
        <v>347</v>
      </c>
      <c r="E7">
        <f>COUNTIF(A:A,D7)</f>
        <v>2</v>
      </c>
      <c r="F7">
        <f>20*E7</f>
        <v>40</v>
      </c>
      <c r="G7" s="2">
        <f>IF(F7&gt;0,AVERAGEIF(A:A, D7, C:C)*-1,0%)</f>
        <v>-0.01</v>
      </c>
      <c r="H7" s="3">
        <f>H6*(1+G7)</f>
        <v>1921.19202</v>
      </c>
    </row>
    <row r="8" spans="1:12" x14ac:dyDescent="0.2">
      <c r="A8" t="s">
        <v>801</v>
      </c>
      <c r="B8" t="s">
        <v>1316</v>
      </c>
      <c r="C8">
        <v>-0.14912300000000001</v>
      </c>
      <c r="D8" t="s">
        <v>348</v>
      </c>
      <c r="E8">
        <f>COUNTIF(A:A,D8)</f>
        <v>3</v>
      </c>
      <c r="F8">
        <f>20*E8</f>
        <v>60</v>
      </c>
      <c r="G8" s="2">
        <f>IF(F8&gt;0,AVERAGEIF(A:A,D8,C:C)*-1,0%)</f>
        <v>-0.01</v>
      </c>
      <c r="H8" s="3">
        <f>H7*(1+G8)</f>
        <v>1901.9800997999998</v>
      </c>
    </row>
    <row r="9" spans="1:12" x14ac:dyDescent="0.2">
      <c r="A9" t="s">
        <v>553</v>
      </c>
      <c r="B9" t="s">
        <v>2171</v>
      </c>
      <c r="C9">
        <v>-0.14888000000000001</v>
      </c>
      <c r="D9" s="1" t="s">
        <v>349</v>
      </c>
      <c r="E9">
        <f>COUNTIF(A:A,D9)</f>
        <v>2</v>
      </c>
      <c r="F9">
        <f>20*E9</f>
        <v>40</v>
      </c>
      <c r="G9" s="2">
        <f>IF(F9&gt;0,AVERAGEIF(A:A,D9,C:C)*-1,0%)</f>
        <v>-0.01</v>
      </c>
      <c r="H9" s="3">
        <f>H8*(1+G9)</f>
        <v>1882.9602988019999</v>
      </c>
    </row>
    <row r="10" spans="1:12" x14ac:dyDescent="0.2">
      <c r="A10" t="s">
        <v>181</v>
      </c>
      <c r="B10" t="s">
        <v>1499</v>
      </c>
      <c r="C10">
        <v>-0.14873400000000001</v>
      </c>
      <c r="D10" t="s">
        <v>350</v>
      </c>
      <c r="E10">
        <f>COUNTIF(A:A,D10)</f>
        <v>1</v>
      </c>
      <c r="F10">
        <f>20*E10</f>
        <v>20</v>
      </c>
      <c r="G10" s="2">
        <f>IF(F10&gt;0,AVERAGEIF(A:A, D10, C:C)*-1,0%)</f>
        <v>-0.01</v>
      </c>
      <c r="H10" s="3">
        <f>H9*(1+G10)</f>
        <v>1864.1306958139799</v>
      </c>
    </row>
    <row r="11" spans="1:12" x14ac:dyDescent="0.2">
      <c r="A11" t="s">
        <v>725</v>
      </c>
      <c r="B11" t="s">
        <v>1234</v>
      </c>
      <c r="C11">
        <v>-0.14802599999999999</v>
      </c>
      <c r="D11" t="s">
        <v>351</v>
      </c>
      <c r="E11">
        <f>COUNTIF(A:A,D11)</f>
        <v>0</v>
      </c>
      <c r="F11">
        <f>20*E11</f>
        <v>0</v>
      </c>
      <c r="G11" s="2">
        <f>IF(F11&gt;0,AVERAGEIF(A:A,D11,C:C)*-1,0%)</f>
        <v>0</v>
      </c>
      <c r="H11" s="3">
        <f>H10*(1+G11)</f>
        <v>1864.1306958139799</v>
      </c>
    </row>
    <row r="12" spans="1:12" x14ac:dyDescent="0.2">
      <c r="A12" t="s">
        <v>64</v>
      </c>
      <c r="B12" t="s">
        <v>2135</v>
      </c>
      <c r="C12">
        <v>-0.14791899999999999</v>
      </c>
      <c r="D12" t="s">
        <v>352</v>
      </c>
      <c r="E12">
        <f>COUNTIF(A:A,D12)</f>
        <v>1</v>
      </c>
      <c r="F12">
        <f>20*E12</f>
        <v>20</v>
      </c>
      <c r="G12" s="2">
        <f>IF(F12&gt;0,AVERAGEIF(A:A,D12,C:C)*-1,0%)</f>
        <v>-0.01</v>
      </c>
      <c r="H12" s="3">
        <f>H11*(1+G12)</f>
        <v>1845.4893888558399</v>
      </c>
    </row>
    <row r="13" spans="1:12" x14ac:dyDescent="0.2">
      <c r="A13" t="s">
        <v>521</v>
      </c>
      <c r="B13" t="s">
        <v>330</v>
      </c>
      <c r="C13">
        <v>-0.147816</v>
      </c>
      <c r="D13" t="s">
        <v>353</v>
      </c>
      <c r="E13">
        <f>COUNTIF(A:A,D13)</f>
        <v>4</v>
      </c>
      <c r="F13">
        <f>20*E13</f>
        <v>80</v>
      </c>
      <c r="G13" s="2">
        <f>IF(F13&gt;0,AVERAGEIF(A:A, D13, C:C)*-1,0%)</f>
        <v>-0.01</v>
      </c>
      <c r="H13" s="3">
        <f>H12*(1+G13)</f>
        <v>1827.0344949672815</v>
      </c>
    </row>
    <row r="14" spans="1:12" x14ac:dyDescent="0.2">
      <c r="A14" t="s">
        <v>538</v>
      </c>
      <c r="B14" t="s">
        <v>1336</v>
      </c>
      <c r="C14">
        <v>-0.14760400000000001</v>
      </c>
      <c r="D14" t="s">
        <v>354</v>
      </c>
      <c r="E14">
        <f>COUNTIF(A:A,D14)</f>
        <v>2</v>
      </c>
      <c r="F14">
        <f>20*E14</f>
        <v>40</v>
      </c>
      <c r="G14" s="2">
        <f>IF(F14&gt;0,AVERAGEIF(A:A,D14,C:C)*-1,0%)</f>
        <v>-0.01</v>
      </c>
      <c r="H14" s="3">
        <f>H13*(1+G14)</f>
        <v>1808.7641500176087</v>
      </c>
    </row>
    <row r="15" spans="1:12" x14ac:dyDescent="0.2">
      <c r="A15" t="s">
        <v>441</v>
      </c>
      <c r="B15" t="s">
        <v>2008</v>
      </c>
      <c r="C15">
        <v>-0.147477</v>
      </c>
      <c r="D15" t="s">
        <v>355</v>
      </c>
      <c r="E15">
        <f>COUNTIF(A:A,D15)</f>
        <v>1</v>
      </c>
      <c r="F15">
        <f>20*E15</f>
        <v>20</v>
      </c>
      <c r="G15" s="2">
        <f>IF(F15&gt;0,AVERAGEIF(A:A,D15,C:C)*-1,0%)</f>
        <v>-0.01</v>
      </c>
      <c r="H15" s="3">
        <f>H14*(1+G15)</f>
        <v>1790.6765085174327</v>
      </c>
    </row>
    <row r="16" spans="1:12" x14ac:dyDescent="0.2">
      <c r="A16" t="s">
        <v>976</v>
      </c>
      <c r="B16" t="s">
        <v>1878</v>
      </c>
      <c r="C16">
        <v>-0.147059</v>
      </c>
      <c r="D16" t="s">
        <v>356</v>
      </c>
      <c r="E16">
        <f>COUNTIF(A:A,D16)</f>
        <v>2</v>
      </c>
      <c r="F16">
        <f>20*E16</f>
        <v>40</v>
      </c>
      <c r="G16" s="2">
        <f>IF(F16&gt;0,AVERAGEIF(A:A, D16, C:C)*-1,0%)</f>
        <v>-0.01</v>
      </c>
      <c r="H16" s="3">
        <f>H15*(1+G16)</f>
        <v>1772.7697434322583</v>
      </c>
    </row>
    <row r="17" spans="1:8" x14ac:dyDescent="0.2">
      <c r="A17" t="s">
        <v>985</v>
      </c>
      <c r="B17" t="s">
        <v>1359</v>
      </c>
      <c r="C17">
        <v>-0.14682500000000001</v>
      </c>
      <c r="D17" t="s">
        <v>357</v>
      </c>
      <c r="E17">
        <f>COUNTIF(A:A,D17)</f>
        <v>1</v>
      </c>
      <c r="F17">
        <f>20*E17</f>
        <v>20</v>
      </c>
      <c r="G17" s="2">
        <f>IF(F17&gt;0,AVERAGEIF(A:A,D17,C:C)*-1,0%)</f>
        <v>-0.01</v>
      </c>
      <c r="H17" s="3">
        <f>H16*(1+G17)</f>
        <v>1755.0420459979357</v>
      </c>
    </row>
    <row r="18" spans="1:8" x14ac:dyDescent="0.2">
      <c r="A18" t="s">
        <v>788</v>
      </c>
      <c r="B18" t="s">
        <v>2159</v>
      </c>
      <c r="C18">
        <v>-0.146786</v>
      </c>
      <c r="D18" t="s">
        <v>358</v>
      </c>
      <c r="E18">
        <f>COUNTIF(A:A,D18)</f>
        <v>2</v>
      </c>
      <c r="F18">
        <f>20*E18</f>
        <v>40</v>
      </c>
      <c r="G18" s="2">
        <f>IF(F18&gt;0,AVERAGEIF(A:A,D18,C:C)*-1,0%)</f>
        <v>-0.01</v>
      </c>
      <c r="H18" s="3">
        <f>H17*(1+G18)</f>
        <v>1737.4916255379562</v>
      </c>
    </row>
    <row r="19" spans="1:8" x14ac:dyDescent="0.2">
      <c r="A19" t="s">
        <v>711</v>
      </c>
      <c r="B19" t="s">
        <v>1451</v>
      </c>
      <c r="C19">
        <v>-0.145929</v>
      </c>
      <c r="D19" t="s">
        <v>359</v>
      </c>
      <c r="E19">
        <f>COUNTIF(A:A,D19)</f>
        <v>0</v>
      </c>
      <c r="F19">
        <f>20*E19</f>
        <v>0</v>
      </c>
      <c r="G19" s="2">
        <f>IF(F19&gt;0,AVERAGEIF(A:A, D19, C:C)*-1,0%)</f>
        <v>0</v>
      </c>
      <c r="H19" s="3">
        <f>H18*(1+G19)</f>
        <v>1737.4916255379562</v>
      </c>
    </row>
    <row r="20" spans="1:8" x14ac:dyDescent="0.2">
      <c r="A20" t="s">
        <v>545</v>
      </c>
      <c r="B20" t="s">
        <v>1866</v>
      </c>
      <c r="C20">
        <v>-0.14588899999999999</v>
      </c>
      <c r="D20" t="s">
        <v>360</v>
      </c>
      <c r="E20">
        <f>COUNTIF(A:A,D20)</f>
        <v>3</v>
      </c>
      <c r="F20">
        <f>20*E20</f>
        <v>60</v>
      </c>
      <c r="G20" s="2">
        <f>IF(F20&gt;0,AVERAGEIF(A:A,D20,C:C)*-1,0%)</f>
        <v>-0.01</v>
      </c>
      <c r="H20" s="3">
        <f>H19*(1+G20)</f>
        <v>1720.1167092825767</v>
      </c>
    </row>
    <row r="21" spans="1:8" x14ac:dyDescent="0.2">
      <c r="A21" t="s">
        <v>615</v>
      </c>
      <c r="B21" t="s">
        <v>616</v>
      </c>
      <c r="C21">
        <v>-0.14583299999999999</v>
      </c>
      <c r="D21" t="s">
        <v>361</v>
      </c>
      <c r="E21">
        <f>COUNTIF(A:A,D21)</f>
        <v>1</v>
      </c>
      <c r="F21">
        <f>20*E21</f>
        <v>20</v>
      </c>
      <c r="G21" s="2">
        <f>IF(F21&gt;0,AVERAGEIF(A:A,D21,C:C)*-1,0%)</f>
        <v>-0.01</v>
      </c>
      <c r="H21" s="3">
        <f>H20*(1+G21)</f>
        <v>1702.915542189751</v>
      </c>
    </row>
    <row r="22" spans="1:8" x14ac:dyDescent="0.2">
      <c r="A22" t="s">
        <v>611</v>
      </c>
      <c r="B22" t="s">
        <v>1901</v>
      </c>
      <c r="C22">
        <v>-0.14449799999999999</v>
      </c>
      <c r="D22" t="s">
        <v>362</v>
      </c>
      <c r="E22">
        <f>COUNTIF(A:A,D22)</f>
        <v>2</v>
      </c>
      <c r="F22">
        <f>20*E22</f>
        <v>40</v>
      </c>
      <c r="G22" s="2">
        <f>IF(F22&gt;0,AVERAGEIF(A:A, D22, C:C)*-1,0%)</f>
        <v>-0.01</v>
      </c>
      <c r="H22" s="3">
        <f>H21*(1+G22)</f>
        <v>1685.8863867678535</v>
      </c>
    </row>
    <row r="23" spans="1:8" x14ac:dyDescent="0.2">
      <c r="A23" t="s">
        <v>884</v>
      </c>
      <c r="B23" t="s">
        <v>931</v>
      </c>
      <c r="C23">
        <v>-0.14433000000000001</v>
      </c>
      <c r="D23" t="s">
        <v>363</v>
      </c>
      <c r="E23">
        <f>COUNTIF(A:A,D23)</f>
        <v>2</v>
      </c>
      <c r="F23">
        <f>20*E23</f>
        <v>40</v>
      </c>
      <c r="G23" s="2">
        <f>IF(F23&gt;0,AVERAGEIF(A:A,D23,C:C)*-1,0%)</f>
        <v>-0.01</v>
      </c>
      <c r="H23" s="3">
        <f>H22*(1+G23)</f>
        <v>1669.027522900175</v>
      </c>
    </row>
    <row r="24" spans="1:8" x14ac:dyDescent="0.2">
      <c r="A24" t="s">
        <v>469</v>
      </c>
      <c r="B24" t="s">
        <v>2130</v>
      </c>
      <c r="C24">
        <v>-0.144231</v>
      </c>
      <c r="D24" t="s">
        <v>364</v>
      </c>
      <c r="E24">
        <f>COUNTIF(A:A,D24)</f>
        <v>0</v>
      </c>
      <c r="F24">
        <f>20*E24</f>
        <v>0</v>
      </c>
      <c r="G24" s="2">
        <f>IF(F24&gt;0,AVERAGEIF(A:A,D24,C:C)*-1,0%)</f>
        <v>0</v>
      </c>
      <c r="H24" s="3">
        <f>H23*(1+G24)</f>
        <v>1669.027522900175</v>
      </c>
    </row>
    <row r="25" spans="1:8" x14ac:dyDescent="0.2">
      <c r="A25" t="s">
        <v>577</v>
      </c>
      <c r="B25" t="s">
        <v>1582</v>
      </c>
      <c r="C25">
        <v>-0.14407800000000001</v>
      </c>
      <c r="D25" t="s">
        <v>365</v>
      </c>
      <c r="E25">
        <f>COUNTIF(A:A,D25)</f>
        <v>0</v>
      </c>
      <c r="F25">
        <f>20*E25</f>
        <v>0</v>
      </c>
      <c r="G25" s="2">
        <f>IF(F25&gt;0,AVERAGEIF(A:A, D25, C:C)*-1,0%)</f>
        <v>0</v>
      </c>
      <c r="H25" s="3">
        <f>H24*(1+G25)</f>
        <v>1669.027522900175</v>
      </c>
    </row>
    <row r="26" spans="1:8" x14ac:dyDescent="0.2">
      <c r="A26" t="s">
        <v>711</v>
      </c>
      <c r="B26" t="s">
        <v>1546</v>
      </c>
      <c r="C26">
        <v>-0.14393900000000001</v>
      </c>
      <c r="D26" t="s">
        <v>366</v>
      </c>
      <c r="E26">
        <f>COUNTIF(A:A,D26)</f>
        <v>1</v>
      </c>
      <c r="F26">
        <f>20*E26</f>
        <v>20</v>
      </c>
      <c r="G26" s="2">
        <f>IF(F26&gt;0,AVERAGEIF(A:A,D26,C:C)*-1,0%)</f>
        <v>-0.01</v>
      </c>
      <c r="H26" s="3">
        <f>H25*(1+G26)</f>
        <v>1652.3372476711731</v>
      </c>
    </row>
    <row r="27" spans="1:8" x14ac:dyDescent="0.2">
      <c r="A27" t="s">
        <v>988</v>
      </c>
      <c r="B27" t="s">
        <v>1144</v>
      </c>
      <c r="C27">
        <v>-0.14377000000000001</v>
      </c>
      <c r="D27" t="s">
        <v>367</v>
      </c>
      <c r="E27">
        <f>COUNTIF(A:A,D27)</f>
        <v>0</v>
      </c>
      <c r="F27">
        <f>20*E27</f>
        <v>0</v>
      </c>
      <c r="G27" s="2">
        <f>IF(F27&gt;0,AVERAGEIF(A:A,D27,C:C)*-1,0%)</f>
        <v>0</v>
      </c>
      <c r="H27" s="3">
        <f>H26*(1+G27)</f>
        <v>1652.3372476711731</v>
      </c>
    </row>
    <row r="28" spans="1:8" x14ac:dyDescent="0.2">
      <c r="A28" t="s">
        <v>617</v>
      </c>
      <c r="B28" t="s">
        <v>2167</v>
      </c>
      <c r="C28">
        <v>-0.14374999999999999</v>
      </c>
      <c r="D28" t="s">
        <v>368</v>
      </c>
      <c r="E28">
        <f>COUNTIF(A:A,D28)</f>
        <v>1</v>
      </c>
      <c r="F28">
        <f>20*E28</f>
        <v>20</v>
      </c>
      <c r="G28" s="2">
        <f>IF(F28&gt;0,AVERAGEIF(A:A, D28, C:C)*-1,0%)</f>
        <v>0.13089000000000001</v>
      </c>
      <c r="H28" s="3">
        <f>H27*(1+G28)</f>
        <v>1868.6116700188529</v>
      </c>
    </row>
    <row r="29" spans="1:8" x14ac:dyDescent="0.2">
      <c r="A29" t="s">
        <v>26</v>
      </c>
      <c r="B29" t="s">
        <v>1393</v>
      </c>
      <c r="C29">
        <v>-0.14346900000000001</v>
      </c>
      <c r="D29" t="s">
        <v>369</v>
      </c>
      <c r="E29">
        <f>COUNTIF(A:A,D29)</f>
        <v>0</v>
      </c>
      <c r="F29">
        <f>20*E29</f>
        <v>0</v>
      </c>
      <c r="G29" s="2">
        <f>IF(F29&gt;0,AVERAGEIF(A:A,D29,C:C)*-1,0%)</f>
        <v>0</v>
      </c>
      <c r="H29" s="3">
        <f>H28*(1+G29)</f>
        <v>1868.6116700188529</v>
      </c>
    </row>
    <row r="30" spans="1:8" x14ac:dyDescent="0.2">
      <c r="A30" t="s">
        <v>553</v>
      </c>
      <c r="B30" t="s">
        <v>1867</v>
      </c>
      <c r="C30">
        <v>-0.14343500000000001</v>
      </c>
      <c r="D30" t="s">
        <v>370</v>
      </c>
      <c r="E30">
        <f>COUNTIF(A:A,D30)</f>
        <v>1</v>
      </c>
      <c r="F30">
        <f>20*E30</f>
        <v>20</v>
      </c>
      <c r="G30" s="2">
        <f>IF(F30&gt;0,AVERAGEIF(A:A,D30,C:C)*-1,0%)</f>
        <v>-0.01</v>
      </c>
      <c r="H30" s="3">
        <f>H29*(1+G30)</f>
        <v>1849.9255533186645</v>
      </c>
    </row>
    <row r="31" spans="1:8" x14ac:dyDescent="0.2">
      <c r="A31" t="s">
        <v>941</v>
      </c>
      <c r="B31" t="s">
        <v>1314</v>
      </c>
      <c r="C31">
        <v>-0.143376</v>
      </c>
      <c r="D31" t="s">
        <v>371</v>
      </c>
      <c r="E31">
        <f>COUNTIF(A:A,D31)</f>
        <v>2</v>
      </c>
      <c r="F31">
        <f>20*E31</f>
        <v>40</v>
      </c>
      <c r="G31" s="2">
        <f>IF(F31&gt;0,AVERAGEIF(A:A, D31, C:C)*-1,0%)</f>
        <v>2.9334749999999996E-2</v>
      </c>
      <c r="H31" s="3">
        <f>H30*(1+G31)</f>
        <v>1904.1926569438792</v>
      </c>
    </row>
    <row r="32" spans="1:8" x14ac:dyDescent="0.2">
      <c r="A32" t="s">
        <v>602</v>
      </c>
      <c r="B32" t="s">
        <v>1131</v>
      </c>
      <c r="C32">
        <v>-0.143229</v>
      </c>
      <c r="D32" t="s">
        <v>372</v>
      </c>
      <c r="E32">
        <f>COUNTIF(A:A,D32)</f>
        <v>2</v>
      </c>
      <c r="F32">
        <f>20*E32</f>
        <v>40</v>
      </c>
      <c r="G32" s="2">
        <f>IF(F32&gt;0,AVERAGEIF(A:A,D32,C:C)*-1,0%)</f>
        <v>-0.01</v>
      </c>
      <c r="H32" s="3">
        <f>H31*(1+G32)</f>
        <v>1885.1507303744404</v>
      </c>
    </row>
    <row r="33" spans="1:8" x14ac:dyDescent="0.2">
      <c r="A33" t="s">
        <v>181</v>
      </c>
      <c r="B33" t="s">
        <v>274</v>
      </c>
      <c r="C33">
        <v>-0.14310300000000001</v>
      </c>
      <c r="D33" t="s">
        <v>373</v>
      </c>
      <c r="E33">
        <f>COUNTIF(A:A,D33)</f>
        <v>4</v>
      </c>
      <c r="F33">
        <f>20*E33</f>
        <v>80</v>
      </c>
      <c r="G33" s="2">
        <f>IF(F33&gt;0,AVERAGEIF(A:A,D33,C:C)*-1,0%)</f>
        <v>-0.01</v>
      </c>
      <c r="H33" s="3">
        <f>H32*(1+G33)</f>
        <v>1866.2992230706959</v>
      </c>
    </row>
    <row r="34" spans="1:8" x14ac:dyDescent="0.2">
      <c r="A34" t="s">
        <v>664</v>
      </c>
      <c r="B34" t="s">
        <v>216</v>
      </c>
      <c r="C34">
        <v>-0.14285700000000001</v>
      </c>
      <c r="D34" t="s">
        <v>374</v>
      </c>
      <c r="E34">
        <f>COUNTIF(A:A,D34)</f>
        <v>0</v>
      </c>
      <c r="F34">
        <f>20*E34</f>
        <v>0</v>
      </c>
      <c r="G34" s="2">
        <f>IF(F34&gt;0,AVERAGEIF(A:A, D34, C:C)*-1,0%)</f>
        <v>0</v>
      </c>
      <c r="H34" s="3">
        <f>H33*(1+G34)</f>
        <v>1866.2992230706959</v>
      </c>
    </row>
    <row r="35" spans="1:8" x14ac:dyDescent="0.2">
      <c r="A35" t="s">
        <v>620</v>
      </c>
      <c r="B35" t="s">
        <v>2095</v>
      </c>
      <c r="C35">
        <v>-0.14285700000000001</v>
      </c>
      <c r="D35" t="s">
        <v>375</v>
      </c>
      <c r="E35">
        <f>COUNTIF(A:A,D35)</f>
        <v>1</v>
      </c>
      <c r="F35">
        <f>20*E35</f>
        <v>20</v>
      </c>
      <c r="G35" s="2">
        <f>IF(F35&gt;0,AVERAGEIF(A:A,D35,C:C)*-1,0%)</f>
        <v>-0.01</v>
      </c>
      <c r="H35" s="3">
        <f>H34*(1+G35)</f>
        <v>1847.6362308399889</v>
      </c>
    </row>
    <row r="36" spans="1:8" x14ac:dyDescent="0.2">
      <c r="A36" t="s">
        <v>882</v>
      </c>
      <c r="B36" t="s">
        <v>2133</v>
      </c>
      <c r="C36">
        <v>-0.14247799999999999</v>
      </c>
      <c r="D36" t="s">
        <v>376</v>
      </c>
      <c r="E36">
        <f>COUNTIF(A:A,D36)</f>
        <v>0</v>
      </c>
      <c r="F36">
        <f>20*E36</f>
        <v>0</v>
      </c>
      <c r="G36" s="2">
        <f>IF(F36&gt;0,AVERAGEIF(A:A,D36,C:C)*-1,0%)</f>
        <v>0</v>
      </c>
      <c r="H36" s="3">
        <f>H35*(1+G36)</f>
        <v>1847.6362308399889</v>
      </c>
    </row>
    <row r="37" spans="1:8" x14ac:dyDescent="0.2">
      <c r="A37" t="s">
        <v>690</v>
      </c>
      <c r="B37" t="s">
        <v>1324</v>
      </c>
      <c r="C37">
        <v>-0.14216200000000001</v>
      </c>
      <c r="D37" t="s">
        <v>377</v>
      </c>
      <c r="E37">
        <f>COUNTIF(A:A,D37)</f>
        <v>0</v>
      </c>
      <c r="F37">
        <f>20*E37</f>
        <v>0</v>
      </c>
      <c r="G37" s="2">
        <f>IF(F37&gt;0,AVERAGEIF(A:A, D37, C:C)*-1,0%)</f>
        <v>0</v>
      </c>
      <c r="H37" s="3">
        <f>H36*(1+G37)</f>
        <v>1847.6362308399889</v>
      </c>
    </row>
    <row r="38" spans="1:8" x14ac:dyDescent="0.2">
      <c r="A38" t="s">
        <v>1033</v>
      </c>
      <c r="B38" t="s">
        <v>1475</v>
      </c>
      <c r="C38">
        <v>-0.14215700000000001</v>
      </c>
      <c r="D38" t="s">
        <v>378</v>
      </c>
      <c r="E38">
        <f>COUNTIF(A:A,D38)</f>
        <v>1</v>
      </c>
      <c r="F38">
        <f>20*E38</f>
        <v>20</v>
      </c>
      <c r="G38" s="2">
        <f>IF(F38&gt;0,AVERAGEIF(A:A,D38,C:C)*-1,0%)</f>
        <v>-0.01</v>
      </c>
      <c r="H38" s="3">
        <f>H37*(1+G38)</f>
        <v>1829.1598685315889</v>
      </c>
    </row>
    <row r="39" spans="1:8" x14ac:dyDescent="0.2">
      <c r="A39" t="s">
        <v>985</v>
      </c>
      <c r="B39" t="s">
        <v>2104</v>
      </c>
      <c r="C39">
        <v>-0.14210500000000001</v>
      </c>
      <c r="D39" t="s">
        <v>379</v>
      </c>
      <c r="E39">
        <f>COUNTIF(A:A,D39)</f>
        <v>3</v>
      </c>
      <c r="F39">
        <f>20*E39</f>
        <v>60</v>
      </c>
      <c r="G39" s="2">
        <f>IF(F39&gt;0,AVERAGEIF(A:A,D39,C:C)*-1,0%)</f>
        <v>1.11375E-2</v>
      </c>
      <c r="H39" s="3">
        <f>H38*(1+G39)</f>
        <v>1849.5321365673594</v>
      </c>
    </row>
    <row r="40" spans="1:8" x14ac:dyDescent="0.2">
      <c r="A40" t="s">
        <v>1016</v>
      </c>
      <c r="B40" t="s">
        <v>1631</v>
      </c>
      <c r="C40">
        <v>-0.14168900000000001</v>
      </c>
      <c r="D40" t="s">
        <v>380</v>
      </c>
      <c r="E40">
        <f>COUNTIF(A:A,D40)</f>
        <v>3</v>
      </c>
      <c r="F40">
        <f>20*E40</f>
        <v>60</v>
      </c>
      <c r="G40" s="2">
        <f>IF(F40&gt;0,AVERAGEIF(A:A, D40, C:C)*-1,0%)</f>
        <v>-0.01</v>
      </c>
      <c r="H40" s="3">
        <f>H39*(1+G40)</f>
        <v>1831.0368152016858</v>
      </c>
    </row>
    <row r="41" spans="1:8" x14ac:dyDescent="0.2">
      <c r="A41" t="s">
        <v>749</v>
      </c>
      <c r="B41" t="s">
        <v>2061</v>
      </c>
      <c r="C41">
        <v>-0.14132400000000001</v>
      </c>
      <c r="D41" t="s">
        <v>381</v>
      </c>
      <c r="E41">
        <f>COUNTIF(A:A,D41)</f>
        <v>1</v>
      </c>
      <c r="F41">
        <f>20*E41</f>
        <v>20</v>
      </c>
      <c r="G41" s="2">
        <f>IF(F41&gt;0,AVERAGEIF(A:A,D41,C:C)*-1,0%)</f>
        <v>-0.01</v>
      </c>
      <c r="H41" s="3">
        <f>H40*(1+G41)</f>
        <v>1812.7264470496689</v>
      </c>
    </row>
    <row r="42" spans="1:8" x14ac:dyDescent="0.2">
      <c r="A42" t="s">
        <v>570</v>
      </c>
      <c r="B42" t="s">
        <v>296</v>
      </c>
      <c r="C42">
        <v>-0.14028599999999999</v>
      </c>
      <c r="D42" t="s">
        <v>382</v>
      </c>
      <c r="E42">
        <f>COUNTIF(A:A,D42)</f>
        <v>0</v>
      </c>
      <c r="F42">
        <f>20*E42</f>
        <v>0</v>
      </c>
      <c r="G42" s="2">
        <f>IF(F42&gt;0,AVERAGEIF(A:A,D42,C:C)*-1,0%)</f>
        <v>0</v>
      </c>
      <c r="H42" s="3">
        <f>H41*(1+G42)</f>
        <v>1812.7264470496689</v>
      </c>
    </row>
    <row r="43" spans="1:8" x14ac:dyDescent="0.2">
      <c r="A43" t="s">
        <v>1034</v>
      </c>
      <c r="B43" t="s">
        <v>2063</v>
      </c>
      <c r="C43">
        <v>-0.140127</v>
      </c>
      <c r="D43" t="s">
        <v>383</v>
      </c>
      <c r="E43">
        <f>COUNTIF(A:A,D43)</f>
        <v>0</v>
      </c>
      <c r="F43">
        <f>20*E43</f>
        <v>0</v>
      </c>
      <c r="G43" s="2">
        <f>IF(F43&gt;0,AVERAGEIF(A:A, D43, C:C)*-1,0%)</f>
        <v>0</v>
      </c>
      <c r="H43" s="3">
        <f>H42*(1+G43)</f>
        <v>1812.7264470496689</v>
      </c>
    </row>
    <row r="44" spans="1:8" x14ac:dyDescent="0.2">
      <c r="A44" t="s">
        <v>630</v>
      </c>
      <c r="B44" t="s">
        <v>1542</v>
      </c>
      <c r="C44">
        <v>-0.13989599999999999</v>
      </c>
      <c r="D44" t="s">
        <v>384</v>
      </c>
      <c r="E44">
        <f>COUNTIF(A:A,D44)</f>
        <v>1</v>
      </c>
      <c r="F44">
        <f>20*E44</f>
        <v>20</v>
      </c>
      <c r="G44" s="2">
        <f>IF(F44&gt;0,AVERAGEIF(A:A,D44,C:C)*-1,0%)</f>
        <v>-0.01</v>
      </c>
      <c r="H44" s="3">
        <f>H43*(1+G44)</f>
        <v>1794.5991825791721</v>
      </c>
    </row>
    <row r="45" spans="1:8" x14ac:dyDescent="0.2">
      <c r="A45" t="s">
        <v>529</v>
      </c>
      <c r="B45" t="s">
        <v>2046</v>
      </c>
      <c r="C45">
        <v>-0.13974200000000001</v>
      </c>
      <c r="D45" t="s">
        <v>385</v>
      </c>
      <c r="E45">
        <f>COUNTIF(A:A,D45)</f>
        <v>0</v>
      </c>
      <c r="F45">
        <f>20*E45</f>
        <v>0</v>
      </c>
      <c r="G45" s="2">
        <f>IF(F45&gt;0,AVERAGEIF(A:A,D45,C:C)*-1,0%)</f>
        <v>0</v>
      </c>
      <c r="H45" s="3">
        <f>H44*(1+G45)</f>
        <v>1794.5991825791721</v>
      </c>
    </row>
    <row r="46" spans="1:8" x14ac:dyDescent="0.2">
      <c r="A46" t="s">
        <v>1052</v>
      </c>
      <c r="B46" t="s">
        <v>1194</v>
      </c>
      <c r="C46">
        <v>-0.139048</v>
      </c>
      <c r="D46" t="s">
        <v>386</v>
      </c>
      <c r="E46">
        <f>COUNTIF(A:A,D46)</f>
        <v>2</v>
      </c>
      <c r="F46">
        <f>20*E46</f>
        <v>40</v>
      </c>
      <c r="G46" s="2">
        <f>IF(F46&gt;0,AVERAGEIF(A:A, D46, C:C)*-1,0%)</f>
        <v>6.2856999999999996E-2</v>
      </c>
      <c r="H46" s="3">
        <f>H45*(1+G46)</f>
        <v>1907.4023033985509</v>
      </c>
    </row>
    <row r="47" spans="1:8" x14ac:dyDescent="0.2">
      <c r="A47" t="s">
        <v>975</v>
      </c>
      <c r="B47" t="s">
        <v>1931</v>
      </c>
      <c r="C47">
        <v>-0.13903199999999999</v>
      </c>
      <c r="D47" t="s">
        <v>387</v>
      </c>
      <c r="E47">
        <f>COUNTIF(A:A,D47)</f>
        <v>1</v>
      </c>
      <c r="F47">
        <f>20*E47</f>
        <v>20</v>
      </c>
      <c r="G47" s="2">
        <f>IF(F47&gt;0,AVERAGEIF(A:A,D47,C:C)*-1,0%)</f>
        <v>-0.01</v>
      </c>
      <c r="H47" s="3">
        <f>H46*(1+G47)</f>
        <v>1888.3282803645654</v>
      </c>
    </row>
    <row r="48" spans="1:8" x14ac:dyDescent="0.2">
      <c r="A48" t="s">
        <v>432</v>
      </c>
      <c r="B48" t="s">
        <v>1547</v>
      </c>
      <c r="C48">
        <v>-0.13875599999999999</v>
      </c>
      <c r="D48" t="s">
        <v>388</v>
      </c>
      <c r="E48">
        <f>COUNTIF(A:A,D48)</f>
        <v>2</v>
      </c>
      <c r="F48">
        <f>20*E48</f>
        <v>40</v>
      </c>
      <c r="G48" s="2">
        <f>IF(F48&gt;0,AVERAGEIF(A:A,D48,C:C)*-1,0%)</f>
        <v>-0.01</v>
      </c>
      <c r="H48" s="3">
        <f>H47*(1+G48)</f>
        <v>1869.4449975609198</v>
      </c>
    </row>
    <row r="49" spans="1:8" x14ac:dyDescent="0.2">
      <c r="A49" t="s">
        <v>564</v>
      </c>
      <c r="B49" t="s">
        <v>2102</v>
      </c>
      <c r="C49">
        <v>-0.138686</v>
      </c>
      <c r="D49" t="s">
        <v>389</v>
      </c>
      <c r="E49">
        <f>COUNTIF(A:A,D49)</f>
        <v>5</v>
      </c>
      <c r="F49">
        <f>20*E49</f>
        <v>100</v>
      </c>
      <c r="G49" s="2">
        <f>IF(F49&gt;0,AVERAGEIF(A:A, D49, C:C)*-1,0%)</f>
        <v>-0.01</v>
      </c>
      <c r="H49" s="3">
        <f>H48*(1+G49)</f>
        <v>1850.7505475853106</v>
      </c>
    </row>
    <row r="50" spans="1:8" x14ac:dyDescent="0.2">
      <c r="A50" t="s">
        <v>879</v>
      </c>
      <c r="B50" t="s">
        <v>1899</v>
      </c>
      <c r="C50">
        <v>-0.13843900000000001</v>
      </c>
      <c r="D50" t="s">
        <v>390</v>
      </c>
      <c r="E50">
        <f>COUNTIF(A:A,D50)</f>
        <v>1</v>
      </c>
      <c r="F50">
        <f>20*E50</f>
        <v>20</v>
      </c>
      <c r="G50" s="2">
        <f>IF(F50&gt;0,AVERAGEIF(A:A,D50,C:C)*-1,0%)</f>
        <v>9.1869599999999996E-2</v>
      </c>
      <c r="H50" s="3">
        <f>H49*(1+G50)</f>
        <v>2020.778260091754</v>
      </c>
    </row>
    <row r="51" spans="1:8" x14ac:dyDescent="0.2">
      <c r="A51" t="s">
        <v>740</v>
      </c>
      <c r="B51" t="s">
        <v>2039</v>
      </c>
      <c r="C51">
        <v>-0.138346</v>
      </c>
      <c r="D51" t="s">
        <v>391</v>
      </c>
      <c r="E51">
        <f>COUNTIF(A:A,D51)</f>
        <v>2</v>
      </c>
      <c r="F51">
        <f>20*E51</f>
        <v>40</v>
      </c>
      <c r="G51" s="2">
        <f>IF(F51&gt;0,AVERAGEIF(A:A,D51,C:C)*-1,0%)</f>
        <v>-0.01</v>
      </c>
      <c r="H51" s="3">
        <f>H50*(1+G51)</f>
        <v>2000.5704774908363</v>
      </c>
    </row>
    <row r="52" spans="1:8" x14ac:dyDescent="0.2">
      <c r="A52" t="s">
        <v>851</v>
      </c>
      <c r="B52" t="s">
        <v>1588</v>
      </c>
      <c r="C52">
        <v>-0.13825599999999999</v>
      </c>
      <c r="D52" t="s">
        <v>392</v>
      </c>
      <c r="E52">
        <f>COUNTIF(A:A,D52)</f>
        <v>3</v>
      </c>
      <c r="F52">
        <f>20*E52</f>
        <v>60</v>
      </c>
      <c r="G52" s="2">
        <f>IF(F52&gt;0,AVERAGEIF(A:A, D52, C:C)*-1,0%)</f>
        <v>-0.01</v>
      </c>
      <c r="H52" s="3">
        <f>H51*(1+G52)</f>
        <v>1980.564772715928</v>
      </c>
    </row>
    <row r="53" spans="1:8" x14ac:dyDescent="0.2">
      <c r="A53" t="s">
        <v>816</v>
      </c>
      <c r="B53" t="s">
        <v>2151</v>
      </c>
      <c r="C53">
        <v>-0.137652</v>
      </c>
      <c r="D53" t="s">
        <v>393</v>
      </c>
      <c r="E53">
        <f>COUNTIF(A:A,D53)</f>
        <v>0</v>
      </c>
      <c r="F53">
        <f>20*E53</f>
        <v>0</v>
      </c>
      <c r="G53" s="2">
        <f>IF(F53&gt;0,AVERAGEIF(A:A,D53,C:C)*-1,0%)</f>
        <v>0</v>
      </c>
      <c r="H53" s="3">
        <f>H52*(1+G53)</f>
        <v>1980.564772715928</v>
      </c>
    </row>
    <row r="54" spans="1:8" x14ac:dyDescent="0.2">
      <c r="A54" t="s">
        <v>837</v>
      </c>
      <c r="B54" t="s">
        <v>1871</v>
      </c>
      <c r="C54">
        <v>-0.13671900000000001</v>
      </c>
      <c r="D54" t="s">
        <v>394</v>
      </c>
      <c r="E54">
        <f>COUNTIF(A:A,D54)</f>
        <v>3</v>
      </c>
      <c r="F54">
        <f>20*E54</f>
        <v>60</v>
      </c>
      <c r="G54" s="2">
        <f>IF(F54&gt;0,AVERAGEIF(A:A,D54,C:C)*-1,0%)</f>
        <v>1.7692300000000001E-2</v>
      </c>
      <c r="H54" s="3">
        <f>H53*(1+G54)</f>
        <v>2015.6055188442501</v>
      </c>
    </row>
    <row r="55" spans="1:8" x14ac:dyDescent="0.2">
      <c r="A55" t="s">
        <v>687</v>
      </c>
      <c r="B55" t="s">
        <v>2106</v>
      </c>
      <c r="C55">
        <v>-0.13636400000000001</v>
      </c>
      <c r="D55" t="s">
        <v>395</v>
      </c>
      <c r="E55">
        <f>COUNTIF(A:A,D55)</f>
        <v>0</v>
      </c>
      <c r="F55">
        <f>20*E55</f>
        <v>0</v>
      </c>
      <c r="G55" s="2">
        <f>IF(F55&gt;0,AVERAGEIF(A:A, D55, C:C)*-1,0%)</f>
        <v>0</v>
      </c>
      <c r="H55" s="3">
        <f>H54*(1+G55)</f>
        <v>2015.6055188442501</v>
      </c>
    </row>
    <row r="56" spans="1:8" x14ac:dyDescent="0.2">
      <c r="A56" t="s">
        <v>642</v>
      </c>
      <c r="B56" t="s">
        <v>268</v>
      </c>
      <c r="C56">
        <v>-0.13624</v>
      </c>
      <c r="D56" t="s">
        <v>396</v>
      </c>
      <c r="E56">
        <f>COUNTIF(A:A,D56)</f>
        <v>3</v>
      </c>
      <c r="F56">
        <f>20*E56</f>
        <v>60</v>
      </c>
      <c r="G56" s="2">
        <f>IF(F56&gt;0,AVERAGEIF(A:A,D56,C:C)*-1,0%)</f>
        <v>-0.01</v>
      </c>
      <c r="H56" s="3">
        <f>H55*(1+G56)</f>
        <v>1995.4494636558077</v>
      </c>
    </row>
    <row r="57" spans="1:8" x14ac:dyDescent="0.2">
      <c r="A57" t="s">
        <v>522</v>
      </c>
      <c r="B57" t="s">
        <v>1301</v>
      </c>
      <c r="C57">
        <v>-0.13600400000000001</v>
      </c>
      <c r="D57" t="s">
        <v>397</v>
      </c>
      <c r="E57">
        <f>COUNTIF(A:A,D57)</f>
        <v>2</v>
      </c>
      <c r="F57">
        <f>20*E57</f>
        <v>40</v>
      </c>
      <c r="G57" s="2">
        <f>IF(F57&gt;0,AVERAGEIF(A:A,D57,C:C)*-1,0%)</f>
        <v>-0.01</v>
      </c>
      <c r="H57" s="3">
        <f>H56*(1+G57)</f>
        <v>1975.4949690192495</v>
      </c>
    </row>
    <row r="58" spans="1:8" x14ac:dyDescent="0.2">
      <c r="A58" t="s">
        <v>988</v>
      </c>
      <c r="B58" t="s">
        <v>2130</v>
      </c>
      <c r="C58">
        <v>-0.135764</v>
      </c>
      <c r="D58" t="s">
        <v>398</v>
      </c>
      <c r="E58">
        <f>COUNTIF(A:A,D58)</f>
        <v>2</v>
      </c>
      <c r="F58">
        <f>20*E58</f>
        <v>40</v>
      </c>
      <c r="G58" s="2">
        <f>IF(F58&gt;0,AVERAGEIF(A:A, D58, C:C)*-1,0%)</f>
        <v>-0.01</v>
      </c>
      <c r="H58" s="3">
        <f>H57*(1+G58)</f>
        <v>1955.7400193290571</v>
      </c>
    </row>
    <row r="59" spans="1:8" x14ac:dyDescent="0.2">
      <c r="A59" t="s">
        <v>105</v>
      </c>
      <c r="B59" t="s">
        <v>1339</v>
      </c>
      <c r="C59">
        <v>-0.135714</v>
      </c>
      <c r="D59" t="s">
        <v>399</v>
      </c>
      <c r="E59">
        <f>COUNTIF(A:A,D59)</f>
        <v>0</v>
      </c>
      <c r="F59">
        <f>20*E59</f>
        <v>0</v>
      </c>
      <c r="G59" s="2">
        <f>IF(F59&gt;0,AVERAGEIF(A:A,D59,C:C)*-1,0%)</f>
        <v>0</v>
      </c>
      <c r="H59" s="3">
        <f>H58*(1+G59)</f>
        <v>1955.7400193290571</v>
      </c>
    </row>
    <row r="60" spans="1:8" x14ac:dyDescent="0.2">
      <c r="A60" t="s">
        <v>386</v>
      </c>
      <c r="B60" t="s">
        <v>334</v>
      </c>
      <c r="C60">
        <v>-0.135714</v>
      </c>
      <c r="D60" t="s">
        <v>400</v>
      </c>
      <c r="E60">
        <f>COUNTIF(A:A,D60)</f>
        <v>0</v>
      </c>
      <c r="F60">
        <f>20*E60</f>
        <v>0</v>
      </c>
      <c r="G60" s="2">
        <f>IF(F60&gt;0,AVERAGEIF(A:A,D60,C:C)*-1,0%)</f>
        <v>0</v>
      </c>
      <c r="H60" s="3">
        <f>H59*(1+G60)</f>
        <v>1955.7400193290571</v>
      </c>
    </row>
    <row r="61" spans="1:8" x14ac:dyDescent="0.2">
      <c r="A61" t="s">
        <v>611</v>
      </c>
      <c r="B61" t="s">
        <v>1517</v>
      </c>
      <c r="C61">
        <v>-0.13547200000000001</v>
      </c>
      <c r="D61" t="s">
        <v>401</v>
      </c>
      <c r="E61">
        <f>COUNTIF(A:A,D61)</f>
        <v>1</v>
      </c>
      <c r="F61">
        <f>20*E61</f>
        <v>20</v>
      </c>
      <c r="G61" s="2">
        <f>IF(F61&gt;0,AVERAGEIF(A:A, D61, C:C)*-1,0%)</f>
        <v>-0.01</v>
      </c>
      <c r="H61" s="3">
        <f>H60*(1+G61)</f>
        <v>1936.1826191357666</v>
      </c>
    </row>
    <row r="62" spans="1:8" x14ac:dyDescent="0.2">
      <c r="A62" t="s">
        <v>795</v>
      </c>
      <c r="B62" t="s">
        <v>2167</v>
      </c>
      <c r="C62">
        <v>-0.13539399999999999</v>
      </c>
      <c r="D62" t="s">
        <v>402</v>
      </c>
      <c r="E62">
        <f>COUNTIF(A:A,D62)</f>
        <v>2</v>
      </c>
      <c r="F62">
        <f>20*E62</f>
        <v>40</v>
      </c>
      <c r="G62" s="2">
        <f>IF(F62&gt;0,AVERAGEIF(A:A,D62,C:C)*-1,0%)</f>
        <v>-0.01</v>
      </c>
      <c r="H62" s="3">
        <f>H61*(1+G62)</f>
        <v>1916.8207929444088</v>
      </c>
    </row>
    <row r="63" spans="1:8" x14ac:dyDescent="0.2">
      <c r="A63" t="s">
        <v>801</v>
      </c>
      <c r="B63" t="s">
        <v>1637</v>
      </c>
      <c r="C63">
        <v>-0.13392899999999999</v>
      </c>
      <c r="D63" t="s">
        <v>403</v>
      </c>
      <c r="E63">
        <f>COUNTIF(A:A,D63)</f>
        <v>4</v>
      </c>
      <c r="F63">
        <f>20*E63</f>
        <v>80</v>
      </c>
      <c r="G63" s="2">
        <f>IF(F63&gt;0,AVERAGEIF(A:A,D63,C:C)*-1,0%)</f>
        <v>-0.01</v>
      </c>
      <c r="H63" s="3">
        <f>H62*(1+G63)</f>
        <v>1897.6525850149646</v>
      </c>
    </row>
    <row r="64" spans="1:8" x14ac:dyDescent="0.2">
      <c r="A64" t="s">
        <v>161</v>
      </c>
      <c r="B64" t="s">
        <v>1467</v>
      </c>
      <c r="C64">
        <v>-0.13333300000000001</v>
      </c>
      <c r="D64" t="s">
        <v>404</v>
      </c>
      <c r="E64">
        <f>COUNTIF(A:A,D64)</f>
        <v>2</v>
      </c>
      <c r="F64">
        <f>20*E64</f>
        <v>40</v>
      </c>
      <c r="G64" s="2">
        <f>IF(F64&gt;0,AVERAGEIF(A:A, D64, C:C)*-1,0%)</f>
        <v>-0.01</v>
      </c>
      <c r="H64" s="3">
        <f>H63*(1+G64)</f>
        <v>1878.6760591648149</v>
      </c>
    </row>
    <row r="65" spans="1:8" x14ac:dyDescent="0.2">
      <c r="A65" t="s">
        <v>645</v>
      </c>
      <c r="B65" t="s">
        <v>1481</v>
      </c>
      <c r="C65">
        <v>-0.13306000000000001</v>
      </c>
      <c r="D65" t="s">
        <v>405</v>
      </c>
      <c r="E65">
        <f>COUNTIF(A:A,D65)</f>
        <v>1</v>
      </c>
      <c r="F65">
        <f>20*E65</f>
        <v>20</v>
      </c>
      <c r="G65" s="2">
        <f>IF(F65&gt;0,AVERAGEIF(A:A,D65,C:C)*-1,0%)</f>
        <v>-0.01</v>
      </c>
      <c r="H65" s="3">
        <f>H64*(1+G65)</f>
        <v>1859.8892985731668</v>
      </c>
    </row>
    <row r="66" spans="1:8" x14ac:dyDescent="0.2">
      <c r="A66" t="s">
        <v>519</v>
      </c>
      <c r="B66" t="s">
        <v>2172</v>
      </c>
      <c r="C66">
        <v>-0.13239400000000001</v>
      </c>
      <c r="D66" t="s">
        <v>406</v>
      </c>
      <c r="E66">
        <f>COUNTIF(A:A,D66)</f>
        <v>2</v>
      </c>
      <c r="F66">
        <f>20*E66</f>
        <v>40</v>
      </c>
      <c r="G66" s="2">
        <f>IF(F66&gt;0,AVERAGEIF(A:A,D66,C:C)*-1,0%)</f>
        <v>-0.01</v>
      </c>
      <c r="H66" s="3">
        <f>H65*(1+G66)</f>
        <v>1841.2904055874351</v>
      </c>
    </row>
    <row r="67" spans="1:8" x14ac:dyDescent="0.2">
      <c r="A67" t="s">
        <v>837</v>
      </c>
      <c r="B67" t="s">
        <v>1271</v>
      </c>
      <c r="C67">
        <v>-0.132269</v>
      </c>
      <c r="D67" t="s">
        <v>407</v>
      </c>
      <c r="E67">
        <f>COUNTIF(A:A,D67)</f>
        <v>3</v>
      </c>
      <c r="F67">
        <f>20*E67</f>
        <v>60</v>
      </c>
      <c r="G67" s="2">
        <f>IF(F67&gt;0,AVERAGEIF(A:A, D67, C:C)*-1,0%)</f>
        <v>-0.01</v>
      </c>
      <c r="H67" s="3">
        <f>H66*(1+G67)</f>
        <v>1822.8775015315607</v>
      </c>
    </row>
    <row r="68" spans="1:8" x14ac:dyDescent="0.2">
      <c r="A68" t="s">
        <v>200</v>
      </c>
      <c r="B68" t="s">
        <v>315</v>
      </c>
      <c r="C68">
        <v>-0.13222300000000001</v>
      </c>
      <c r="D68" t="s">
        <v>408</v>
      </c>
      <c r="E68">
        <f>COUNTIF(A:A,D68)</f>
        <v>1</v>
      </c>
      <c r="F68">
        <f>20*E68</f>
        <v>20</v>
      </c>
      <c r="G68" s="2">
        <f>IF(F68&gt;0,AVERAGEIF(A:A,D68,C:C)*-1,0%)</f>
        <v>-0.01</v>
      </c>
      <c r="H68" s="3">
        <f>H67*(1+G68)</f>
        <v>1804.648726516245</v>
      </c>
    </row>
    <row r="69" spans="1:8" x14ac:dyDescent="0.2">
      <c r="A69" t="s">
        <v>74</v>
      </c>
      <c r="B69" t="s">
        <v>1388</v>
      </c>
      <c r="C69">
        <v>-0.132184</v>
      </c>
      <c r="D69" t="s">
        <v>409</v>
      </c>
      <c r="E69">
        <f>COUNTIF(A:A,D69)</f>
        <v>3</v>
      </c>
      <c r="F69">
        <f>20*E69</f>
        <v>60</v>
      </c>
      <c r="G69" s="2">
        <f>IF(F69&gt;0,AVERAGEIF(A:A,D69,C:C)*-1,0%)</f>
        <v>-0.01</v>
      </c>
      <c r="H69" s="3">
        <f>H68*(1+G69)</f>
        <v>1786.6022392510824</v>
      </c>
    </row>
    <row r="70" spans="1:8" x14ac:dyDescent="0.2">
      <c r="A70" t="s">
        <v>611</v>
      </c>
      <c r="B70" t="s">
        <v>2057</v>
      </c>
      <c r="C70">
        <v>-0.132132</v>
      </c>
      <c r="D70" t="s">
        <v>410</v>
      </c>
      <c r="E70">
        <f>COUNTIF(A:A,D70)</f>
        <v>2</v>
      </c>
      <c r="F70">
        <f>20*E70</f>
        <v>40</v>
      </c>
      <c r="G70" s="2">
        <f>IF(F70&gt;0,AVERAGEIF(A:A, D70, C:C)*-1,0%)</f>
        <v>-0.01</v>
      </c>
      <c r="H70" s="3">
        <f>H69*(1+G70)</f>
        <v>1768.7362168585717</v>
      </c>
    </row>
    <row r="71" spans="1:8" x14ac:dyDescent="0.2">
      <c r="A71" t="s">
        <v>613</v>
      </c>
      <c r="B71" t="s">
        <v>1985</v>
      </c>
      <c r="C71">
        <v>-0.131606</v>
      </c>
      <c r="D71" t="s">
        <v>411</v>
      </c>
      <c r="E71">
        <f>COUNTIF(A:A,D71)</f>
        <v>0</v>
      </c>
      <c r="F71">
        <f>20*E71</f>
        <v>0</v>
      </c>
      <c r="G71" s="2">
        <f>IF(F71&gt;0,AVERAGEIF(A:A,D71,C:C)*-1,0%)</f>
        <v>0</v>
      </c>
      <c r="H71" s="3">
        <f>H70*(1+G71)</f>
        <v>1768.7362168585717</v>
      </c>
    </row>
    <row r="72" spans="1:8" x14ac:dyDescent="0.2">
      <c r="A72" t="s">
        <v>467</v>
      </c>
      <c r="B72" t="s">
        <v>1513</v>
      </c>
      <c r="C72">
        <v>-0.13117500000000001</v>
      </c>
      <c r="D72" t="s">
        <v>412</v>
      </c>
      <c r="E72">
        <f>COUNTIF(A:A,D72)</f>
        <v>3</v>
      </c>
      <c r="F72">
        <f>20*E72</f>
        <v>60</v>
      </c>
      <c r="G72" s="2">
        <f>IF(F72&gt;0,AVERAGEIF(A:A,D72,C:C)*-1,0%)</f>
        <v>-0.01</v>
      </c>
      <c r="H72" s="3">
        <f>H71*(1+G72)</f>
        <v>1751.048854689986</v>
      </c>
    </row>
    <row r="73" spans="1:8" x14ac:dyDescent="0.2">
      <c r="A73" t="s">
        <v>368</v>
      </c>
      <c r="B73" t="s">
        <v>1660</v>
      </c>
      <c r="C73">
        <v>-0.13089000000000001</v>
      </c>
      <c r="D73" t="s">
        <v>413</v>
      </c>
      <c r="E73">
        <f>COUNTIF(A:A,D73)</f>
        <v>3</v>
      </c>
      <c r="F73">
        <f>20*E73</f>
        <v>60</v>
      </c>
      <c r="G73" s="2">
        <f>IF(F73&gt;0,AVERAGEIF(A:A, D73, C:C)*-1,0%)</f>
        <v>-0.01</v>
      </c>
      <c r="H73" s="3">
        <f>H72*(1+G73)</f>
        <v>1733.538366143086</v>
      </c>
    </row>
    <row r="74" spans="1:8" x14ac:dyDescent="0.2">
      <c r="A74" t="s">
        <v>214</v>
      </c>
      <c r="B74" t="s">
        <v>1182</v>
      </c>
      <c r="C74">
        <v>-0.13061700000000001</v>
      </c>
      <c r="D74" t="s">
        <v>414</v>
      </c>
      <c r="E74">
        <f>COUNTIF(A:A,D74)</f>
        <v>1</v>
      </c>
      <c r="F74">
        <f>20*E74</f>
        <v>20</v>
      </c>
      <c r="G74" s="2">
        <f>IF(F74&gt;0,AVERAGEIF(A:A,D74,C:C)*-1,0%)</f>
        <v>-0.01</v>
      </c>
      <c r="H74" s="3">
        <f>H73*(1+G74)</f>
        <v>1716.2029824816552</v>
      </c>
    </row>
    <row r="75" spans="1:8" x14ac:dyDescent="0.2">
      <c r="A75" t="s">
        <v>768</v>
      </c>
      <c r="B75" t="s">
        <v>1423</v>
      </c>
      <c r="C75">
        <v>-0.13057299999999999</v>
      </c>
      <c r="D75" t="s">
        <v>415</v>
      </c>
      <c r="E75">
        <f>COUNTIF(A:A,D75)</f>
        <v>2</v>
      </c>
      <c r="F75">
        <f>20*E75</f>
        <v>40</v>
      </c>
      <c r="G75" s="2">
        <f>IF(F75&gt;0,AVERAGEIF(A:A,D75,C:C)*-1,0%)</f>
        <v>3.4062500000000002E-2</v>
      </c>
      <c r="H75" s="3">
        <f>H74*(1+G75)</f>
        <v>1774.6611465724368</v>
      </c>
    </row>
    <row r="76" spans="1:8" x14ac:dyDescent="0.2">
      <c r="A76" t="s">
        <v>1002</v>
      </c>
      <c r="B76" t="s">
        <v>2124</v>
      </c>
      <c r="C76">
        <v>-0.130026</v>
      </c>
      <c r="D76" t="s">
        <v>416</v>
      </c>
      <c r="E76">
        <f>COUNTIF(A:A,D76)</f>
        <v>1</v>
      </c>
      <c r="F76">
        <f>20*E76</f>
        <v>20</v>
      </c>
      <c r="G76" s="2">
        <f>IF(F76&gt;0,AVERAGEIF(A:A, D76, C:C)*-1,0%)</f>
        <v>-0.01</v>
      </c>
      <c r="H76" s="3">
        <f>H75*(1+G76)</f>
        <v>1756.9145351067125</v>
      </c>
    </row>
    <row r="77" spans="1:8" x14ac:dyDescent="0.2">
      <c r="A77" t="s">
        <v>964</v>
      </c>
      <c r="B77" t="s">
        <v>2044</v>
      </c>
      <c r="C77">
        <v>-0.128603</v>
      </c>
      <c r="D77" t="s">
        <v>417</v>
      </c>
      <c r="E77">
        <f>COUNTIF(A:A,D77)</f>
        <v>3</v>
      </c>
      <c r="F77">
        <f>20*E77</f>
        <v>60</v>
      </c>
      <c r="G77" s="2">
        <f>IF(F77&gt;0,AVERAGEIF(A:A,D77,C:C)*-1,0%)</f>
        <v>-0.01</v>
      </c>
      <c r="H77" s="3">
        <f>H76*(1+G77)</f>
        <v>1739.3453897556453</v>
      </c>
    </row>
    <row r="78" spans="1:8" x14ac:dyDescent="0.2">
      <c r="A78" t="s">
        <v>753</v>
      </c>
      <c r="B78" t="s">
        <v>2056</v>
      </c>
      <c r="C78">
        <v>-0.12857099999999999</v>
      </c>
      <c r="D78" t="s">
        <v>418</v>
      </c>
      <c r="E78">
        <f>COUNTIF(A:A,D78)</f>
        <v>2</v>
      </c>
      <c r="F78">
        <f>20*E78</f>
        <v>40</v>
      </c>
      <c r="G78" s="2">
        <f>IF(F78&gt;0,AVERAGEIF(A:A,D78,C:C)*-1,0%)</f>
        <v>3.13248E-2</v>
      </c>
      <c r="H78" s="3">
        <f>H77*(1+G78)</f>
        <v>1793.8300362206628</v>
      </c>
    </row>
    <row r="79" spans="1:8" x14ac:dyDescent="0.2">
      <c r="A79" t="s">
        <v>569</v>
      </c>
      <c r="B79" t="s">
        <v>869</v>
      </c>
      <c r="C79">
        <v>-0.12839100000000001</v>
      </c>
      <c r="D79" t="s">
        <v>419</v>
      </c>
      <c r="E79">
        <f>COUNTIF(A:A,D79)</f>
        <v>4</v>
      </c>
      <c r="F79">
        <f>20*E79</f>
        <v>80</v>
      </c>
      <c r="G79" s="2">
        <f>IF(F79&gt;0,AVERAGEIF(A:A, D79, C:C)*-1,0%)</f>
        <v>-0.01</v>
      </c>
      <c r="H79" s="3">
        <f>H78*(1+G79)</f>
        <v>1775.8917358584561</v>
      </c>
    </row>
    <row r="80" spans="1:8" x14ac:dyDescent="0.2">
      <c r="A80" t="s">
        <v>785</v>
      </c>
      <c r="B80" t="s">
        <v>1984</v>
      </c>
      <c r="C80">
        <v>-0.12829299999999999</v>
      </c>
      <c r="D80" t="s">
        <v>420</v>
      </c>
      <c r="E80">
        <f>COUNTIF(A:A,D80)</f>
        <v>3</v>
      </c>
      <c r="F80">
        <f>20*E80</f>
        <v>60</v>
      </c>
      <c r="G80" s="2">
        <f>IF(F80&gt;0,AVERAGEIF(A:A,D80,C:C)*-1,0%)</f>
        <v>-0.01</v>
      </c>
      <c r="H80" s="3">
        <f>H79*(1+G80)</f>
        <v>1758.1328184998715</v>
      </c>
    </row>
    <row r="81" spans="1:8" x14ac:dyDescent="0.2">
      <c r="A81" t="s">
        <v>658</v>
      </c>
      <c r="B81" t="s">
        <v>2171</v>
      </c>
      <c r="C81">
        <v>-0.12815799999999999</v>
      </c>
      <c r="D81" t="s">
        <v>421</v>
      </c>
      <c r="E81">
        <f>COUNTIF(A:A,D81)</f>
        <v>5</v>
      </c>
      <c r="F81">
        <f>20*E81</f>
        <v>100</v>
      </c>
      <c r="G81" s="2">
        <f>IF(F81&gt;0,AVERAGEIF(A:A,D81,C:C)*-1,0%)</f>
        <v>-0.01</v>
      </c>
      <c r="H81" s="3">
        <f>H80*(1+G81)</f>
        <v>1740.5514903148728</v>
      </c>
    </row>
    <row r="82" spans="1:8" x14ac:dyDescent="0.2">
      <c r="A82" t="s">
        <v>748</v>
      </c>
      <c r="B82" t="s">
        <v>931</v>
      </c>
      <c r="C82">
        <v>-0.12797600000000001</v>
      </c>
      <c r="D82" t="s">
        <v>422</v>
      </c>
      <c r="E82">
        <f>COUNTIF(A:A,D82)</f>
        <v>2</v>
      </c>
      <c r="F82">
        <f>20*E82</f>
        <v>40</v>
      </c>
      <c r="G82" s="2">
        <f>IF(F82&gt;0,AVERAGEIF(A:A, D82, C:C)*-1,0%)</f>
        <v>-0.01</v>
      </c>
      <c r="H82" s="3">
        <f>H81*(1+G82)</f>
        <v>1723.1459754117241</v>
      </c>
    </row>
    <row r="83" spans="1:8" x14ac:dyDescent="0.2">
      <c r="A83" t="s">
        <v>114</v>
      </c>
      <c r="B83" t="s">
        <v>276</v>
      </c>
      <c r="C83">
        <v>-0.127832</v>
      </c>
      <c r="D83" t="s">
        <v>423</v>
      </c>
      <c r="E83">
        <f>COUNTIF(A:A,D83)</f>
        <v>6</v>
      </c>
      <c r="F83">
        <f>20*E83</f>
        <v>120</v>
      </c>
      <c r="G83" s="2">
        <f>IF(F83&gt;0,AVERAGEIF(A:A,D83,C:C)*-1,0%)</f>
        <v>7.3899333333333345E-3</v>
      </c>
      <c r="H83" s="3">
        <f>H82*(1+G83)</f>
        <v>1735.8799092936183</v>
      </c>
    </row>
    <row r="84" spans="1:8" x14ac:dyDescent="0.2">
      <c r="A84" t="s">
        <v>253</v>
      </c>
      <c r="B84" t="s">
        <v>270</v>
      </c>
      <c r="C84">
        <v>-0.12766</v>
      </c>
      <c r="D84" t="s">
        <v>424</v>
      </c>
      <c r="E84">
        <f>COUNTIF(A:A,D84)</f>
        <v>1</v>
      </c>
      <c r="F84">
        <f>20*E84</f>
        <v>20</v>
      </c>
      <c r="G84" s="2">
        <f>IF(F84&gt;0,AVERAGEIF(A:A,D84,C:C)*-1,0%)</f>
        <v>-0.01</v>
      </c>
      <c r="H84" s="3">
        <f>H83*(1+G84)</f>
        <v>1718.5211102006822</v>
      </c>
    </row>
    <row r="85" spans="1:8" x14ac:dyDescent="0.2">
      <c r="A85" t="s">
        <v>648</v>
      </c>
      <c r="B85" t="s">
        <v>1487</v>
      </c>
      <c r="C85">
        <v>-0.127584</v>
      </c>
      <c r="D85" t="s">
        <v>425</v>
      </c>
      <c r="E85">
        <f>COUNTIF(A:A,D85)</f>
        <v>3</v>
      </c>
      <c r="F85">
        <f>20*E85</f>
        <v>60</v>
      </c>
      <c r="G85" s="2">
        <f>IF(F85&gt;0,AVERAGEIF(A:A, D85, C:C)*-1,0%)</f>
        <v>-0.01</v>
      </c>
      <c r="H85" s="3">
        <f>H84*(1+G85)</f>
        <v>1701.3358990986753</v>
      </c>
    </row>
    <row r="86" spans="1:8" x14ac:dyDescent="0.2">
      <c r="A86" t="s">
        <v>799</v>
      </c>
      <c r="B86" t="s">
        <v>1753</v>
      </c>
      <c r="C86">
        <v>-0.12707199999999999</v>
      </c>
      <c r="D86" t="s">
        <v>426</v>
      </c>
      <c r="E86">
        <f>COUNTIF(A:A,D86)</f>
        <v>2</v>
      </c>
      <c r="F86">
        <f>20*E86</f>
        <v>40</v>
      </c>
      <c r="G86" s="2">
        <f>IF(F86&gt;0,AVERAGEIF(A:A,D86,C:C)*-1,0%)</f>
        <v>-0.01</v>
      </c>
      <c r="H86" s="3">
        <f>H85*(1+G86)</f>
        <v>1684.3225401076886</v>
      </c>
    </row>
    <row r="87" spans="1:8" x14ac:dyDescent="0.2">
      <c r="A87" t="s">
        <v>836</v>
      </c>
      <c r="B87" t="s">
        <v>1571</v>
      </c>
      <c r="C87">
        <v>-0.127049</v>
      </c>
      <c r="D87" t="s">
        <v>427</v>
      </c>
      <c r="E87">
        <f>COUNTIF(A:A,D87)</f>
        <v>0</v>
      </c>
      <c r="F87">
        <f>20*E87</f>
        <v>0</v>
      </c>
      <c r="G87" s="2">
        <f>IF(F87&gt;0,AVERAGEIF(A:A,D87,C:C)*-1,0%)</f>
        <v>0</v>
      </c>
      <c r="H87" s="3">
        <f>H86*(1+G87)</f>
        <v>1684.3225401076886</v>
      </c>
    </row>
    <row r="88" spans="1:8" x14ac:dyDescent="0.2">
      <c r="A88" t="s">
        <v>753</v>
      </c>
      <c r="B88" t="s">
        <v>2105</v>
      </c>
      <c r="C88">
        <v>-0.12698400000000001</v>
      </c>
      <c r="D88" t="s">
        <v>428</v>
      </c>
      <c r="E88">
        <f>COUNTIF(A:A,D88)</f>
        <v>1</v>
      </c>
      <c r="F88">
        <f>20*E88</f>
        <v>20</v>
      </c>
      <c r="G88" s="2">
        <f>IF(F88&gt;0,AVERAGEIF(A:A, D88, C:C)*-1,0%)</f>
        <v>-0.01</v>
      </c>
      <c r="H88" s="3">
        <f>H87*(1+G88)</f>
        <v>1667.4793147066116</v>
      </c>
    </row>
    <row r="89" spans="1:8" x14ac:dyDescent="0.2">
      <c r="A89" t="s">
        <v>1011</v>
      </c>
      <c r="B89" t="s">
        <v>1951</v>
      </c>
      <c r="C89">
        <v>-0.126253</v>
      </c>
      <c r="D89" t="s">
        <v>429</v>
      </c>
      <c r="E89">
        <f>COUNTIF(A:A,D89)</f>
        <v>0</v>
      </c>
      <c r="F89">
        <f>20*E89</f>
        <v>0</v>
      </c>
      <c r="G89" s="2">
        <f>IF(F89&gt;0,AVERAGEIF(A:A,D89,C:C)*-1,0%)</f>
        <v>0</v>
      </c>
      <c r="H89" s="3">
        <f>H88*(1+G89)</f>
        <v>1667.4793147066116</v>
      </c>
    </row>
    <row r="90" spans="1:8" x14ac:dyDescent="0.2">
      <c r="A90" t="s">
        <v>883</v>
      </c>
      <c r="B90" t="s">
        <v>1162</v>
      </c>
      <c r="C90">
        <v>-0.12573699999999999</v>
      </c>
      <c r="D90" t="s">
        <v>430</v>
      </c>
      <c r="E90">
        <f>COUNTIF(A:A,D90)</f>
        <v>1</v>
      </c>
      <c r="F90">
        <f>20*E90</f>
        <v>20</v>
      </c>
      <c r="G90" s="2">
        <f>IF(F90&gt;0,AVERAGEIF(A:A,D90,C:C)*-1,0%)</f>
        <v>-0.01</v>
      </c>
      <c r="H90" s="3">
        <f>H89*(1+G90)</f>
        <v>1650.8045215595455</v>
      </c>
    </row>
    <row r="91" spans="1:8" x14ac:dyDescent="0.2">
      <c r="A91" t="s">
        <v>1043</v>
      </c>
      <c r="B91" t="s">
        <v>1446</v>
      </c>
      <c r="C91">
        <v>-0.12547800000000001</v>
      </c>
      <c r="D91" t="s">
        <v>431</v>
      </c>
      <c r="E91">
        <f>COUNTIF(A:A,D91)</f>
        <v>1</v>
      </c>
      <c r="F91">
        <f>20*E91</f>
        <v>20</v>
      </c>
      <c r="G91" s="2">
        <f>IF(F91&gt;0,AVERAGEIF(A:A, D91, C:C)*-1,0%)</f>
        <v>-0.01</v>
      </c>
      <c r="H91" s="3">
        <f>H90*(1+G91)</f>
        <v>1634.29647634395</v>
      </c>
    </row>
    <row r="92" spans="1:8" x14ac:dyDescent="0.2">
      <c r="A92" t="s">
        <v>837</v>
      </c>
      <c r="B92" t="s">
        <v>2005</v>
      </c>
      <c r="C92">
        <v>-0.125</v>
      </c>
      <c r="D92" t="s">
        <v>432</v>
      </c>
      <c r="E92">
        <f>COUNTIF(A:A,D92)</f>
        <v>2</v>
      </c>
      <c r="F92">
        <f>20*E92</f>
        <v>40</v>
      </c>
      <c r="G92" s="2">
        <f>IF(F92&gt;0,AVERAGEIF(A:A,D92,C:C)*-1,0%)</f>
        <v>6.4377999999999991E-2</v>
      </c>
      <c r="H92" s="3">
        <f>H91*(1+G92)</f>
        <v>1739.5092148980209</v>
      </c>
    </row>
    <row r="93" spans="1:8" x14ac:dyDescent="0.2">
      <c r="A93" t="s">
        <v>533</v>
      </c>
      <c r="B93" t="s">
        <v>1553</v>
      </c>
      <c r="C93">
        <v>-0.12464600000000001</v>
      </c>
      <c r="D93" t="s">
        <v>433</v>
      </c>
      <c r="E93">
        <f>COUNTIF(A:A,D93)</f>
        <v>2</v>
      </c>
      <c r="F93">
        <f>20*E93</f>
        <v>40</v>
      </c>
      <c r="G93" s="2">
        <f>IF(F93&gt;0,AVERAGEIF(A:A,D93,C:C)*-1,0%)</f>
        <v>-0.01</v>
      </c>
      <c r="H93" s="3">
        <f>H92*(1+G93)</f>
        <v>1722.1141227490407</v>
      </c>
    </row>
    <row r="94" spans="1:8" x14ac:dyDescent="0.2">
      <c r="A94" t="s">
        <v>746</v>
      </c>
      <c r="B94" t="s">
        <v>320</v>
      </c>
      <c r="C94">
        <v>-0.12439</v>
      </c>
      <c r="D94" t="s">
        <v>434</v>
      </c>
      <c r="E94">
        <f>COUNTIF(A:A,D94)</f>
        <v>2</v>
      </c>
      <c r="F94">
        <f>20*E94</f>
        <v>40</v>
      </c>
      <c r="G94" s="2">
        <f>IF(F94&gt;0,AVERAGEIF(A:A, D94, C:C)*-1,0%)</f>
        <v>-0.01</v>
      </c>
      <c r="H94" s="3">
        <f>H93*(1+G94)</f>
        <v>1704.8929815215502</v>
      </c>
    </row>
    <row r="95" spans="1:8" x14ac:dyDescent="0.2">
      <c r="A95" t="s">
        <v>648</v>
      </c>
      <c r="B95" t="s">
        <v>1247</v>
      </c>
      <c r="C95">
        <v>-0.124113</v>
      </c>
      <c r="D95" t="s">
        <v>435</v>
      </c>
      <c r="E95">
        <f>COUNTIF(A:A,D95)</f>
        <v>4</v>
      </c>
      <c r="F95">
        <f>20*E95</f>
        <v>80</v>
      </c>
      <c r="G95" s="2">
        <f>IF(F95&gt;0,AVERAGEIF(A:A,D95,C:C)*-1,0%)</f>
        <v>-0.01</v>
      </c>
      <c r="H95" s="3">
        <f>H94*(1+G95)</f>
        <v>1687.8440517063345</v>
      </c>
    </row>
    <row r="96" spans="1:8" x14ac:dyDescent="0.2">
      <c r="A96" t="s">
        <v>634</v>
      </c>
      <c r="B96" t="s">
        <v>1204</v>
      </c>
      <c r="C96">
        <v>-0.124</v>
      </c>
      <c r="D96" t="s">
        <v>436</v>
      </c>
      <c r="E96">
        <f>COUNTIF(A:A,D96)</f>
        <v>1</v>
      </c>
      <c r="F96">
        <f>20*E96</f>
        <v>20</v>
      </c>
      <c r="G96" s="2">
        <f>IF(F96&gt;0,AVERAGEIF(A:A,D96,C:C)*-1,0%)</f>
        <v>-0.01</v>
      </c>
      <c r="H96" s="3">
        <f>H95*(1+G96)</f>
        <v>1670.9656111892712</v>
      </c>
    </row>
    <row r="97" spans="1:8" x14ac:dyDescent="0.2">
      <c r="A97" t="s">
        <v>1048</v>
      </c>
      <c r="B97" t="s">
        <v>824</v>
      </c>
      <c r="C97">
        <v>-0.123934</v>
      </c>
      <c r="D97" t="s">
        <v>437</v>
      </c>
      <c r="E97">
        <f>COUNTIF(A:A,D97)</f>
        <v>1</v>
      </c>
      <c r="F97">
        <f>20*E97</f>
        <v>20</v>
      </c>
      <c r="G97" s="2">
        <f>IF(F97&gt;0,AVERAGEIF(A:A, D97, C:C)*-1,0%)</f>
        <v>-0.01</v>
      </c>
      <c r="H97" s="3">
        <f>H96*(1+G97)</f>
        <v>1654.2559550773785</v>
      </c>
    </row>
    <row r="98" spans="1:8" x14ac:dyDescent="0.2">
      <c r="A98" t="s">
        <v>542</v>
      </c>
      <c r="B98" t="s">
        <v>1979</v>
      </c>
      <c r="C98">
        <v>-0.123913</v>
      </c>
      <c r="D98" t="s">
        <v>438</v>
      </c>
      <c r="E98">
        <f>COUNTIF(A:A,D98)</f>
        <v>0</v>
      </c>
      <c r="F98">
        <f>20*E98</f>
        <v>0</v>
      </c>
      <c r="G98" s="2">
        <f>IF(F98&gt;0,AVERAGEIF(A:A,D98,C:C)*-1,0%)</f>
        <v>0</v>
      </c>
      <c r="H98" s="3">
        <f>H97*(1+G98)</f>
        <v>1654.2559550773785</v>
      </c>
    </row>
    <row r="99" spans="1:8" x14ac:dyDescent="0.2">
      <c r="A99" t="s">
        <v>70</v>
      </c>
      <c r="B99" t="s">
        <v>1227</v>
      </c>
      <c r="C99">
        <v>-0.123305</v>
      </c>
      <c r="D99" t="s">
        <v>439</v>
      </c>
      <c r="E99">
        <f>COUNTIF(A:A,D99)</f>
        <v>0</v>
      </c>
      <c r="F99">
        <f>20*E99</f>
        <v>0</v>
      </c>
      <c r="G99" s="2">
        <f>IF(F99&gt;0,AVERAGEIF(A:A,D99,C:C)*-1,0%)</f>
        <v>0</v>
      </c>
      <c r="H99" s="3">
        <f>H98*(1+G99)</f>
        <v>1654.2559550773785</v>
      </c>
    </row>
    <row r="100" spans="1:8" x14ac:dyDescent="0.2">
      <c r="A100" t="s">
        <v>532</v>
      </c>
      <c r="B100" t="s">
        <v>925</v>
      </c>
      <c r="C100">
        <v>-0.12325999999999999</v>
      </c>
      <c r="D100" t="s">
        <v>440</v>
      </c>
      <c r="E100">
        <f>COUNTIF(A:A,D100)</f>
        <v>2</v>
      </c>
      <c r="F100">
        <f>20*E100</f>
        <v>40</v>
      </c>
      <c r="G100" s="2">
        <f>IF(F100&gt;0,AVERAGEIF(A:A, D100, C:C)*-1,0%)</f>
        <v>-0.01</v>
      </c>
      <c r="H100" s="3">
        <f>H99*(1+G100)</f>
        <v>1637.7133955266047</v>
      </c>
    </row>
    <row r="101" spans="1:8" x14ac:dyDescent="0.2">
      <c r="A101" t="s">
        <v>611</v>
      </c>
      <c r="B101" t="s">
        <v>678</v>
      </c>
      <c r="C101">
        <v>-0.123096</v>
      </c>
      <c r="D101" t="s">
        <v>441</v>
      </c>
      <c r="E101">
        <f>COUNTIF(A:A,D101)</f>
        <v>3</v>
      </c>
      <c r="F101">
        <f>20*E101</f>
        <v>60</v>
      </c>
      <c r="G101" s="2">
        <f>IF(F101&gt;0,AVERAGEIF(A:A,D101,C:C)*-1,0%)</f>
        <v>7.5216333333333329E-2</v>
      </c>
      <c r="H101" s="3">
        <f>H100*(1+G101)</f>
        <v>1760.8961921889991</v>
      </c>
    </row>
    <row r="102" spans="1:8" x14ac:dyDescent="0.2">
      <c r="A102" t="s">
        <v>781</v>
      </c>
      <c r="B102" t="s">
        <v>1746</v>
      </c>
      <c r="C102">
        <v>-0.122977</v>
      </c>
      <c r="D102" t="s">
        <v>442</v>
      </c>
      <c r="E102">
        <f>COUNTIF(A:A,D102)</f>
        <v>1</v>
      </c>
      <c r="F102">
        <f>20*E102</f>
        <v>20</v>
      </c>
      <c r="G102" s="2">
        <f>IF(F102&gt;0,AVERAGEIF(A:A,D102,C:C)*-1,0%)</f>
        <v>-0.01</v>
      </c>
      <c r="H102" s="3">
        <f>H101*(1+G102)</f>
        <v>1743.287230267109</v>
      </c>
    </row>
    <row r="103" spans="1:8" x14ac:dyDescent="0.2">
      <c r="A103" t="s">
        <v>611</v>
      </c>
      <c r="B103" t="s">
        <v>1993</v>
      </c>
      <c r="C103">
        <v>-0.122905</v>
      </c>
      <c r="D103" t="s">
        <v>443</v>
      </c>
      <c r="E103">
        <f>COUNTIF(A:A,D103)</f>
        <v>0</v>
      </c>
      <c r="F103">
        <f>20*E103</f>
        <v>0</v>
      </c>
      <c r="G103" s="2">
        <f>IF(F103&gt;0,AVERAGEIF(A:A, D103, C:C)*-1,0%)</f>
        <v>0</v>
      </c>
      <c r="H103" s="3">
        <f>H102*(1+G103)</f>
        <v>1743.287230267109</v>
      </c>
    </row>
    <row r="104" spans="1:8" x14ac:dyDescent="0.2">
      <c r="A104" t="s">
        <v>589</v>
      </c>
      <c r="B104" t="s">
        <v>1191</v>
      </c>
      <c r="C104">
        <v>-0.12164899999999999</v>
      </c>
      <c r="D104" t="s">
        <v>444</v>
      </c>
      <c r="E104">
        <f>COUNTIF(A:A,D104)</f>
        <v>0</v>
      </c>
      <c r="F104">
        <f>20*E104</f>
        <v>0</v>
      </c>
      <c r="G104" s="2">
        <f>IF(F104&gt;0,AVERAGEIF(A:A,D104,C:C)*-1,0%)</f>
        <v>0</v>
      </c>
      <c r="H104" s="3">
        <f>H103*(1+G104)</f>
        <v>1743.287230267109</v>
      </c>
    </row>
    <row r="105" spans="1:8" x14ac:dyDescent="0.2">
      <c r="A105" t="s">
        <v>982</v>
      </c>
      <c r="B105" t="s">
        <v>2123</v>
      </c>
      <c r="C105">
        <v>-0.121212</v>
      </c>
      <c r="D105" t="s">
        <v>445</v>
      </c>
      <c r="E105">
        <f>COUNTIF(A:A,D105)</f>
        <v>1</v>
      </c>
      <c r="F105">
        <f>20*E105</f>
        <v>20</v>
      </c>
      <c r="G105" s="2">
        <f>IF(F105&gt;0,AVERAGEIF(A:A,D105,C:C)*-1,0%)</f>
        <v>-0.01</v>
      </c>
      <c r="H105" s="3">
        <f>H104*(1+G105)</f>
        <v>1725.8543579644379</v>
      </c>
    </row>
    <row r="106" spans="1:8" x14ac:dyDescent="0.2">
      <c r="A106" t="s">
        <v>537</v>
      </c>
      <c r="B106" t="s">
        <v>2143</v>
      </c>
      <c r="C106">
        <v>-0.12096800000000001</v>
      </c>
      <c r="D106" t="s">
        <v>446</v>
      </c>
      <c r="E106">
        <f>COUNTIF(A:A,D106)</f>
        <v>2</v>
      </c>
      <c r="F106">
        <f>20*E106</f>
        <v>40</v>
      </c>
      <c r="G106" s="2">
        <f>IF(F106&gt;0,AVERAGEIF(A:A, D106, C:C)*-1,0%)</f>
        <v>-0.01</v>
      </c>
      <c r="H106" s="3">
        <f>H105*(1+G106)</f>
        <v>1708.5958143847936</v>
      </c>
    </row>
    <row r="107" spans="1:8" x14ac:dyDescent="0.2">
      <c r="A107" t="s">
        <v>18</v>
      </c>
      <c r="B107" t="s">
        <v>2140</v>
      </c>
      <c r="C107">
        <v>-0.12024799999999999</v>
      </c>
      <c r="D107" t="s">
        <v>447</v>
      </c>
      <c r="E107">
        <f>COUNTIF(A:A,D107)</f>
        <v>2</v>
      </c>
      <c r="F107">
        <f>20*E107</f>
        <v>40</v>
      </c>
      <c r="G107" s="2">
        <f>IF(F107&gt;0,AVERAGEIF(A:A,D107,C:C)*-1,0%)</f>
        <v>-0.01</v>
      </c>
      <c r="H107" s="3">
        <f>H106*(1+G107)</f>
        <v>1691.5098562409457</v>
      </c>
    </row>
    <row r="108" spans="1:8" x14ac:dyDescent="0.2">
      <c r="A108" t="s">
        <v>611</v>
      </c>
      <c r="B108" t="s">
        <v>722</v>
      </c>
      <c r="C108">
        <v>-0.12</v>
      </c>
      <c r="D108" t="s">
        <v>448</v>
      </c>
      <c r="E108">
        <f>COUNTIF(A:A,D108)</f>
        <v>3</v>
      </c>
      <c r="F108">
        <f>20*E108</f>
        <v>60</v>
      </c>
      <c r="G108" s="2">
        <f>IF(F108&gt;0,AVERAGEIF(A:A,D108,C:C)*-1,0%)</f>
        <v>1.533663333333333E-2</v>
      </c>
      <c r="H108" s="3">
        <f>H107*(1+G108)</f>
        <v>1717.4519226858324</v>
      </c>
    </row>
    <row r="109" spans="1:8" x14ac:dyDescent="0.2">
      <c r="A109" t="s">
        <v>898</v>
      </c>
      <c r="B109" t="s">
        <v>2101</v>
      </c>
      <c r="C109">
        <v>-0.12</v>
      </c>
      <c r="D109" t="s">
        <v>449</v>
      </c>
      <c r="E109">
        <f>COUNTIF(A:A,D109)</f>
        <v>5</v>
      </c>
      <c r="F109">
        <f>20*E109</f>
        <v>100</v>
      </c>
      <c r="G109" s="2">
        <f>IF(F109&gt;0,AVERAGEIF(A:A, D109, C:C)*-1,0%)</f>
        <v>-0.01</v>
      </c>
      <c r="H109" s="3">
        <f>H108*(1+G109)</f>
        <v>1700.277403458974</v>
      </c>
    </row>
    <row r="110" spans="1:8" x14ac:dyDescent="0.2">
      <c r="A110" t="s">
        <v>696</v>
      </c>
      <c r="B110" t="s">
        <v>1885</v>
      </c>
      <c r="C110">
        <v>-0.12</v>
      </c>
      <c r="D110" t="s">
        <v>450</v>
      </c>
      <c r="E110">
        <f>COUNTIF(A:A,D110)</f>
        <v>3</v>
      </c>
      <c r="F110">
        <f>20*E110</f>
        <v>60</v>
      </c>
      <c r="G110" s="2">
        <f>IF(F110&gt;0,AVERAGEIF(A:A,D110,C:C)*-1,0%)</f>
        <v>-0.01</v>
      </c>
      <c r="H110" s="3">
        <f>H109*(1+G110)</f>
        <v>1683.2746294243843</v>
      </c>
    </row>
    <row r="111" spans="1:8" x14ac:dyDescent="0.2">
      <c r="A111" t="s">
        <v>801</v>
      </c>
      <c r="B111" t="s">
        <v>1134</v>
      </c>
      <c r="C111">
        <v>-0.11912200000000001</v>
      </c>
      <c r="D111" t="s">
        <v>451</v>
      </c>
      <c r="E111">
        <f>COUNTIF(A:A,D111)</f>
        <v>1</v>
      </c>
      <c r="F111">
        <f>20*E111</f>
        <v>20</v>
      </c>
      <c r="G111" s="2">
        <f>IF(F111&gt;0,AVERAGEIF(A:A,D111,C:C)*-1,0%)</f>
        <v>-0.01</v>
      </c>
      <c r="H111" s="3">
        <f>H110*(1+G111)</f>
        <v>1666.4418831301405</v>
      </c>
    </row>
    <row r="112" spans="1:8" x14ac:dyDescent="0.2">
      <c r="A112" t="s">
        <v>181</v>
      </c>
      <c r="B112" t="s">
        <v>1953</v>
      </c>
      <c r="C112">
        <v>-0.11887499999999999</v>
      </c>
      <c r="D112" t="s">
        <v>452</v>
      </c>
      <c r="E112">
        <f>COUNTIF(A:A,D112)</f>
        <v>7</v>
      </c>
      <c r="F112">
        <f>20*E112</f>
        <v>140</v>
      </c>
      <c r="G112" s="2">
        <f>IF(F112&gt;0,AVERAGEIF(A:A, D112, C:C)*-1,0%)</f>
        <v>1.885544285714285E-2</v>
      </c>
      <c r="H112" s="3">
        <f>H111*(1+G112)</f>
        <v>1697.8633828322502</v>
      </c>
    </row>
    <row r="113" spans="1:8" x14ac:dyDescent="0.2">
      <c r="A113" t="s">
        <v>977</v>
      </c>
      <c r="B113" t="s">
        <v>238</v>
      </c>
      <c r="C113">
        <v>-0.118421</v>
      </c>
      <c r="D113" t="s">
        <v>453</v>
      </c>
      <c r="E113">
        <f>COUNTIF(A:A,D113)</f>
        <v>2</v>
      </c>
      <c r="F113">
        <f>20*E113</f>
        <v>40</v>
      </c>
      <c r="G113" s="2">
        <f>IF(F113&gt;0,AVERAGEIF(A:A,D113,C:C)*-1,0%)</f>
        <v>-0.01</v>
      </c>
      <c r="H113" s="3">
        <f>H112*(1+G113)</f>
        <v>1680.8847490039277</v>
      </c>
    </row>
    <row r="114" spans="1:8" x14ac:dyDescent="0.2">
      <c r="A114" t="s">
        <v>176</v>
      </c>
      <c r="B114" t="s">
        <v>1789</v>
      </c>
      <c r="C114">
        <v>-0.118343</v>
      </c>
      <c r="D114" t="s">
        <v>454</v>
      </c>
      <c r="E114">
        <f>COUNTIF(A:A,D114)</f>
        <v>7</v>
      </c>
      <c r="F114">
        <f>20*E114</f>
        <v>140</v>
      </c>
      <c r="G114" s="2">
        <f>IF(F114&gt;0,AVERAGEIF(A:A,D114,C:C)*-1,0%)</f>
        <v>-0.01</v>
      </c>
      <c r="H114" s="3">
        <f>H113*(1+G114)</f>
        <v>1664.0759015138883</v>
      </c>
    </row>
    <row r="115" spans="1:8" x14ac:dyDescent="0.2">
      <c r="A115" t="s">
        <v>850</v>
      </c>
      <c r="B115" t="s">
        <v>303</v>
      </c>
      <c r="C115">
        <v>-0.118288</v>
      </c>
      <c r="D115" t="s">
        <v>455</v>
      </c>
      <c r="E115">
        <f>COUNTIF(A:A,D115)</f>
        <v>3</v>
      </c>
      <c r="F115">
        <f>20*E115</f>
        <v>60</v>
      </c>
      <c r="G115" s="2">
        <f>IF(F115&gt;0,AVERAGEIF(A:A, D115, C:C)*-1,0%)</f>
        <v>-0.01</v>
      </c>
      <c r="H115" s="3">
        <f>H114*(1+G115)</f>
        <v>1647.4351424987494</v>
      </c>
    </row>
    <row r="116" spans="1:8" x14ac:dyDescent="0.2">
      <c r="A116" t="s">
        <v>694</v>
      </c>
      <c r="B116" t="s">
        <v>1870</v>
      </c>
      <c r="C116">
        <v>-0.11826100000000001</v>
      </c>
      <c r="D116" t="s">
        <v>456</v>
      </c>
      <c r="E116">
        <f>COUNTIF(A:A,D116)</f>
        <v>1</v>
      </c>
      <c r="F116">
        <f>20*E116</f>
        <v>20</v>
      </c>
      <c r="G116" s="2">
        <f>IF(F116&gt;0,AVERAGEIF(A:A,D116,C:C)*-1,0%)</f>
        <v>-0.01</v>
      </c>
      <c r="H116" s="3">
        <f>H115*(1+G116)</f>
        <v>1630.9607910737618</v>
      </c>
    </row>
    <row r="117" spans="1:8" x14ac:dyDescent="0.2">
      <c r="A117" t="s">
        <v>614</v>
      </c>
      <c r="B117" t="s">
        <v>2094</v>
      </c>
      <c r="C117">
        <v>-0.117647</v>
      </c>
      <c r="D117" t="s">
        <v>457</v>
      </c>
      <c r="E117">
        <f>COUNTIF(A:A,D117)</f>
        <v>5</v>
      </c>
      <c r="F117">
        <f>20*E117</f>
        <v>100</v>
      </c>
      <c r="G117" s="2">
        <f>IF(F117&gt;0,AVERAGEIF(A:A,D117,C:C)*-1,0%)</f>
        <v>-0.01</v>
      </c>
      <c r="H117" s="3">
        <f>H116*(1+G117)</f>
        <v>1614.6511831630241</v>
      </c>
    </row>
    <row r="118" spans="1:8" x14ac:dyDescent="0.2">
      <c r="A118" t="s">
        <v>545</v>
      </c>
      <c r="B118" t="s">
        <v>2082</v>
      </c>
      <c r="C118">
        <v>-0.117187</v>
      </c>
      <c r="D118" t="s">
        <v>458</v>
      </c>
      <c r="E118">
        <f>COUNTIF(A:A,D118)</f>
        <v>1</v>
      </c>
      <c r="F118">
        <f>20*E118</f>
        <v>20</v>
      </c>
      <c r="G118" s="2">
        <f>IF(F118&gt;0,AVERAGEIF(A:A, D118, C:C)*-1,0%)</f>
        <v>-0.01</v>
      </c>
      <c r="H118" s="3">
        <f>H117*(1+G118)</f>
        <v>1598.5046713313939</v>
      </c>
    </row>
    <row r="119" spans="1:8" x14ac:dyDescent="0.2">
      <c r="A119" t="s">
        <v>767</v>
      </c>
      <c r="B119" t="s">
        <v>1189</v>
      </c>
      <c r="C119">
        <v>-0.116648</v>
      </c>
      <c r="D119" t="s">
        <v>459</v>
      </c>
      <c r="E119">
        <f>COUNTIF(A:A,D119)</f>
        <v>1</v>
      </c>
      <c r="F119">
        <f>20*E119</f>
        <v>20</v>
      </c>
      <c r="G119" s="2">
        <f>IF(F119&gt;0,AVERAGEIF(A:A,D119,C:C)*-1,0%)</f>
        <v>-0.01</v>
      </c>
      <c r="H119" s="3">
        <f>H118*(1+G119)</f>
        <v>1582.5196246180799</v>
      </c>
    </row>
    <row r="120" spans="1:8" x14ac:dyDescent="0.2">
      <c r="A120" t="s">
        <v>519</v>
      </c>
      <c r="B120" t="s">
        <v>1829</v>
      </c>
      <c r="C120">
        <v>-0.116095</v>
      </c>
      <c r="D120" t="s">
        <v>460</v>
      </c>
      <c r="E120">
        <f>COUNTIF(A:A,D120)</f>
        <v>1</v>
      </c>
      <c r="F120">
        <f>20*E120</f>
        <v>20</v>
      </c>
      <c r="G120" s="2">
        <f>IF(F120&gt;0,AVERAGEIF(A:A,D120,C:C)*-1,0%)</f>
        <v>-0.01</v>
      </c>
      <c r="H120" s="3">
        <f>H119*(1+G120)</f>
        <v>1566.694428371899</v>
      </c>
    </row>
    <row r="121" spans="1:8" x14ac:dyDescent="0.2">
      <c r="A121" t="s">
        <v>740</v>
      </c>
      <c r="B121" t="s">
        <v>805</v>
      </c>
      <c r="C121">
        <v>-0.115759</v>
      </c>
      <c r="D121" t="s">
        <v>461</v>
      </c>
      <c r="E121">
        <f>COUNTIF(A:A,D121)</f>
        <v>0</v>
      </c>
      <c r="F121">
        <f>20*E121</f>
        <v>0</v>
      </c>
      <c r="G121" s="2">
        <f>IF(F121&gt;0,AVERAGEIF(A:A, D121, C:C)*-1,0%)</f>
        <v>0</v>
      </c>
      <c r="H121" s="3">
        <f>H120*(1+G121)</f>
        <v>1566.694428371899</v>
      </c>
    </row>
    <row r="122" spans="1:8" x14ac:dyDescent="0.2">
      <c r="A122" t="s">
        <v>693</v>
      </c>
      <c r="B122" t="s">
        <v>1185</v>
      </c>
      <c r="C122">
        <v>-0.115504</v>
      </c>
      <c r="D122" t="s">
        <v>462</v>
      </c>
      <c r="E122">
        <f>COUNTIF(A:A,D122)</f>
        <v>2</v>
      </c>
      <c r="F122">
        <f>20*E122</f>
        <v>40</v>
      </c>
      <c r="G122" s="2">
        <f>IF(F122&gt;0,AVERAGEIF(A:A,D122,C:C)*-1,0%)</f>
        <v>-0.01</v>
      </c>
      <c r="H122" s="3">
        <f>H121*(1+G122)</f>
        <v>1551.02748408818</v>
      </c>
    </row>
    <row r="123" spans="1:8" x14ac:dyDescent="0.2">
      <c r="A123" t="s">
        <v>749</v>
      </c>
      <c r="B123" t="s">
        <v>2023</v>
      </c>
      <c r="C123">
        <v>-0.115385</v>
      </c>
      <c r="D123" t="s">
        <v>463</v>
      </c>
      <c r="E123">
        <f>COUNTIF(A:A,D123)</f>
        <v>0</v>
      </c>
      <c r="F123">
        <f>20*E123</f>
        <v>0</v>
      </c>
      <c r="G123" s="2">
        <f>IF(F123&gt;0,AVERAGEIF(A:A,D123,C:C)*-1,0%)</f>
        <v>0</v>
      </c>
      <c r="H123" s="3">
        <f>H122*(1+G123)</f>
        <v>1551.02748408818</v>
      </c>
    </row>
    <row r="124" spans="1:8" x14ac:dyDescent="0.2">
      <c r="A124" t="s">
        <v>771</v>
      </c>
      <c r="B124" t="s">
        <v>2088</v>
      </c>
      <c r="C124">
        <v>-0.115108</v>
      </c>
      <c r="D124" t="s">
        <v>464</v>
      </c>
      <c r="E124">
        <f>COUNTIF(A:A,D124)</f>
        <v>1</v>
      </c>
      <c r="F124">
        <f>20*E124</f>
        <v>20</v>
      </c>
      <c r="G124" s="2">
        <f>IF(F124&gt;0,AVERAGEIF(A:A, D124, C:C)*-1,0%)</f>
        <v>-0.01</v>
      </c>
      <c r="H124" s="3">
        <f>H123*(1+G124)</f>
        <v>1535.5172092472983</v>
      </c>
    </row>
    <row r="125" spans="1:8" x14ac:dyDescent="0.2">
      <c r="A125" t="s">
        <v>593</v>
      </c>
      <c r="B125" t="s">
        <v>1635</v>
      </c>
      <c r="C125">
        <v>-0.11479300000000001</v>
      </c>
      <c r="D125" t="s">
        <v>465</v>
      </c>
      <c r="E125">
        <f>COUNTIF(A:A,D125)</f>
        <v>1</v>
      </c>
      <c r="F125">
        <f>20*E125</f>
        <v>20</v>
      </c>
      <c r="G125" s="2">
        <f>IF(F125&gt;0,AVERAGEIF(A:A,D125,C:C)*-1,0%)</f>
        <v>-0.01</v>
      </c>
      <c r="H125" s="3">
        <f>H124*(1+G125)</f>
        <v>1520.1620371548254</v>
      </c>
    </row>
    <row r="126" spans="1:8" x14ac:dyDescent="0.2">
      <c r="A126" t="s">
        <v>262</v>
      </c>
      <c r="B126" t="s">
        <v>1335</v>
      </c>
      <c r="C126">
        <v>-0.114458</v>
      </c>
      <c r="D126" t="s">
        <v>466</v>
      </c>
      <c r="E126">
        <f>COUNTIF(A:A,D126)</f>
        <v>1</v>
      </c>
      <c r="F126">
        <f>20*E126</f>
        <v>20</v>
      </c>
      <c r="G126" s="2">
        <f>IF(F126&gt;0,AVERAGEIF(A:A,D126,C:C)*-1,0%)</f>
        <v>-0.01</v>
      </c>
      <c r="H126" s="3">
        <f>H125*(1+G126)</f>
        <v>1504.9604167832772</v>
      </c>
    </row>
    <row r="127" spans="1:8" x14ac:dyDescent="0.2">
      <c r="A127" t="s">
        <v>850</v>
      </c>
      <c r="B127" t="s">
        <v>930</v>
      </c>
      <c r="C127">
        <v>-0.114458</v>
      </c>
      <c r="D127" t="s">
        <v>467</v>
      </c>
      <c r="E127">
        <f>COUNTIF(A:A,D127)</f>
        <v>4</v>
      </c>
      <c r="F127">
        <f>20*E127</f>
        <v>80</v>
      </c>
      <c r="G127" s="2">
        <f>IF(F127&gt;0,AVERAGEIF(A:A, D127, C:C)*-1,0%)</f>
        <v>2.5293750000000007E-2</v>
      </c>
      <c r="H127" s="3">
        <f>H126*(1+G127)</f>
        <v>1543.0265093252895</v>
      </c>
    </row>
    <row r="128" spans="1:8" x14ac:dyDescent="0.2">
      <c r="A128" t="s">
        <v>81</v>
      </c>
      <c r="B128" t="s">
        <v>231</v>
      </c>
      <c r="C128">
        <v>-0.114315</v>
      </c>
      <c r="D128" t="s">
        <v>468</v>
      </c>
      <c r="E128">
        <f>COUNTIF(A:A,D128)</f>
        <v>0</v>
      </c>
      <c r="F128">
        <f>20*E128</f>
        <v>0</v>
      </c>
      <c r="G128" s="2">
        <f>IF(F128&gt;0,AVERAGEIF(A:A,D128,C:C)*-1,0%)</f>
        <v>0</v>
      </c>
      <c r="H128" s="3">
        <f>H127*(1+G128)</f>
        <v>1543.0265093252895</v>
      </c>
    </row>
    <row r="129" spans="1:8" x14ac:dyDescent="0.2">
      <c r="A129" t="s">
        <v>563</v>
      </c>
      <c r="B129" t="s">
        <v>1331</v>
      </c>
      <c r="C129">
        <v>-0.113951</v>
      </c>
      <c r="D129" t="s">
        <v>469</v>
      </c>
      <c r="E129">
        <f>COUNTIF(A:A,D129)</f>
        <v>1</v>
      </c>
      <c r="F129">
        <f>20*E129</f>
        <v>20</v>
      </c>
      <c r="G129" s="2">
        <f>IF(F129&gt;0,AVERAGEIF(A:A,D129,C:C)*-1,0%)</f>
        <v>0.144231</v>
      </c>
      <c r="H129" s="3">
        <f>H128*(1+G129)</f>
        <v>1765.5787657917854</v>
      </c>
    </row>
    <row r="130" spans="1:8" x14ac:dyDescent="0.2">
      <c r="A130" t="s">
        <v>806</v>
      </c>
      <c r="B130" t="s">
        <v>513</v>
      </c>
      <c r="C130">
        <v>-0.113846</v>
      </c>
      <c r="D130" t="s">
        <v>470</v>
      </c>
      <c r="E130">
        <f>COUNTIF(A:A,D130)</f>
        <v>1</v>
      </c>
      <c r="F130">
        <f>20*E130</f>
        <v>20</v>
      </c>
      <c r="G130" s="2">
        <f>IF(F130&gt;0,AVERAGEIF(A:A, D130, C:C)*-1,0%)</f>
        <v>-0.01</v>
      </c>
      <c r="H130" s="3">
        <f>H129*(1+G130)</f>
        <v>1747.9229781338674</v>
      </c>
    </row>
    <row r="131" spans="1:8" x14ac:dyDescent="0.2">
      <c r="A131" t="s">
        <v>728</v>
      </c>
      <c r="B131" t="s">
        <v>868</v>
      </c>
      <c r="C131">
        <v>-0.113731</v>
      </c>
      <c r="D131" t="s">
        <v>471</v>
      </c>
      <c r="E131">
        <f>COUNTIF(A:A,D131)</f>
        <v>1</v>
      </c>
      <c r="F131">
        <f>20*E131</f>
        <v>20</v>
      </c>
      <c r="G131" s="2">
        <f>IF(F131&gt;0,AVERAGEIF(A:A,D131,C:C)*-1,0%)</f>
        <v>6.0241000000000003E-2</v>
      </c>
      <c r="H131" s="3">
        <f>H130*(1+G131)</f>
        <v>1853.2196062596297</v>
      </c>
    </row>
    <row r="132" spans="1:8" x14ac:dyDescent="0.2">
      <c r="A132" t="s">
        <v>144</v>
      </c>
      <c r="B132" t="s">
        <v>2161</v>
      </c>
      <c r="C132">
        <v>-0.113469</v>
      </c>
      <c r="D132" t="s">
        <v>472</v>
      </c>
      <c r="E132">
        <f>COUNTIF(A:A,D132)</f>
        <v>2</v>
      </c>
      <c r="F132">
        <f>20*E132</f>
        <v>40</v>
      </c>
      <c r="G132" s="2">
        <f>IF(F132&gt;0,AVERAGEIF(A:A,D132,C:C)*-1,0%)</f>
        <v>-0.01</v>
      </c>
      <c r="H132" s="3">
        <f>H131*(1+G132)</f>
        <v>1834.6874101970334</v>
      </c>
    </row>
    <row r="133" spans="1:8" x14ac:dyDescent="0.2">
      <c r="A133" t="s">
        <v>536</v>
      </c>
      <c r="B133" t="s">
        <v>1524</v>
      </c>
      <c r="C133">
        <v>-0.11343300000000001</v>
      </c>
      <c r="D133" t="s">
        <v>473</v>
      </c>
      <c r="E133">
        <f>COUNTIF(A:A,D133)</f>
        <v>1</v>
      </c>
      <c r="F133">
        <f>20*E133</f>
        <v>20</v>
      </c>
      <c r="G133" s="2">
        <f>IF(F133&gt;0,AVERAGEIF(A:A, D133, C:C)*-1,0%)</f>
        <v>-0.01</v>
      </c>
      <c r="H133" s="3">
        <f>H132*(1+G133)</f>
        <v>1816.340536095063</v>
      </c>
    </row>
    <row r="134" spans="1:8" x14ac:dyDescent="0.2">
      <c r="A134" t="s">
        <v>543</v>
      </c>
      <c r="B134" t="s">
        <v>1834</v>
      </c>
      <c r="C134">
        <v>-0.113423</v>
      </c>
      <c r="D134" t="s">
        <v>474</v>
      </c>
      <c r="E134">
        <f>COUNTIF(A:A,D134)</f>
        <v>1</v>
      </c>
      <c r="F134">
        <f>20*E134</f>
        <v>20</v>
      </c>
      <c r="G134" s="2">
        <f>IF(F134&gt;0,AVERAGEIF(A:A,D134,C:C)*-1,0%)</f>
        <v>-0.01</v>
      </c>
      <c r="H134" s="3">
        <f>H133*(1+G134)</f>
        <v>1798.1771307341123</v>
      </c>
    </row>
    <row r="135" spans="1:8" x14ac:dyDescent="0.2">
      <c r="A135" t="s">
        <v>556</v>
      </c>
      <c r="B135" t="s">
        <v>1781</v>
      </c>
      <c r="C135">
        <v>-0.112329</v>
      </c>
      <c r="D135" t="s">
        <v>475</v>
      </c>
      <c r="E135">
        <f>COUNTIF(A:A,D135)</f>
        <v>2</v>
      </c>
      <c r="F135">
        <f>20*E135</f>
        <v>40</v>
      </c>
      <c r="G135" s="2">
        <f>IF(F135&gt;0,AVERAGEIF(A:A,D135,C:C)*-1,0%)</f>
        <v>-0.01</v>
      </c>
      <c r="H135" s="3">
        <f>H134*(1+G135)</f>
        <v>1780.1953594267711</v>
      </c>
    </row>
    <row r="136" spans="1:8" x14ac:dyDescent="0.2">
      <c r="A136" t="s">
        <v>693</v>
      </c>
      <c r="B136" t="s">
        <v>1982</v>
      </c>
      <c r="C136">
        <v>-0.112245</v>
      </c>
      <c r="D136" t="s">
        <v>476</v>
      </c>
      <c r="E136">
        <f>COUNTIF(A:A,D136)</f>
        <v>0</v>
      </c>
      <c r="F136">
        <f>20*E136</f>
        <v>0</v>
      </c>
      <c r="G136" s="2">
        <f>IF(F136&gt;0,AVERAGEIF(A:A, D136, C:C)*-1,0%)</f>
        <v>0</v>
      </c>
      <c r="H136" s="3">
        <f>H135*(1+G136)</f>
        <v>1780.1953594267711</v>
      </c>
    </row>
    <row r="137" spans="1:8" x14ac:dyDescent="0.2">
      <c r="A137" t="s">
        <v>970</v>
      </c>
      <c r="B137" t="s">
        <v>1120</v>
      </c>
      <c r="C137">
        <v>-0.11203299999999999</v>
      </c>
      <c r="D137" t="s">
        <v>477</v>
      </c>
      <c r="E137">
        <f>COUNTIF(A:A,D137)</f>
        <v>0</v>
      </c>
      <c r="F137">
        <f>20*E137</f>
        <v>0</v>
      </c>
      <c r="G137" s="2">
        <f>IF(F137&gt;0,AVERAGEIF(A:A,D137,C:C)*-1,0%)</f>
        <v>0</v>
      </c>
      <c r="H137" s="3">
        <f>H136*(1+G137)</f>
        <v>1780.1953594267711</v>
      </c>
    </row>
    <row r="138" spans="1:8" x14ac:dyDescent="0.2">
      <c r="A138" t="s">
        <v>566</v>
      </c>
      <c r="B138" t="s">
        <v>1196</v>
      </c>
      <c r="C138">
        <v>-0.111831</v>
      </c>
      <c r="D138" t="s">
        <v>478</v>
      </c>
      <c r="E138">
        <f>COUNTIF(A:A,D138)</f>
        <v>0</v>
      </c>
      <c r="F138">
        <f>20*E138</f>
        <v>0</v>
      </c>
      <c r="G138" s="2">
        <f>IF(F138&gt;0,AVERAGEIF(A:A,D138,C:C)*-1,0%)</f>
        <v>0</v>
      </c>
      <c r="H138" s="3">
        <f>H137*(1+G138)</f>
        <v>1780.1953594267711</v>
      </c>
    </row>
    <row r="139" spans="1:8" x14ac:dyDescent="0.2">
      <c r="A139" t="s">
        <v>525</v>
      </c>
      <c r="B139" t="s">
        <v>2073</v>
      </c>
      <c r="C139">
        <v>-0.111307</v>
      </c>
      <c r="D139" t="s">
        <v>479</v>
      </c>
      <c r="E139">
        <f>COUNTIF(A:A,D139)</f>
        <v>1</v>
      </c>
      <c r="F139">
        <f>20*E139</f>
        <v>20</v>
      </c>
      <c r="G139" s="2">
        <f>IF(F139&gt;0,AVERAGEIF(A:A, D139, C:C)*-1,0%)</f>
        <v>-0.01</v>
      </c>
      <c r="H139" s="3">
        <f>H138*(1+G139)</f>
        <v>1762.3934058325035</v>
      </c>
    </row>
    <row r="140" spans="1:8" x14ac:dyDescent="0.2">
      <c r="A140" t="s">
        <v>941</v>
      </c>
      <c r="B140" t="s">
        <v>1830</v>
      </c>
      <c r="C140">
        <v>-0.110599</v>
      </c>
      <c r="D140" t="s">
        <v>480</v>
      </c>
      <c r="E140">
        <f>COUNTIF(A:A,D140)</f>
        <v>0</v>
      </c>
      <c r="F140">
        <f>20*E140</f>
        <v>0</v>
      </c>
      <c r="G140" s="2">
        <f>IF(F140&gt;0,AVERAGEIF(A:A,D140,C:C)*-1,0%)</f>
        <v>0</v>
      </c>
      <c r="H140" s="3">
        <f>H139*(1+G140)</f>
        <v>1762.3934058325035</v>
      </c>
    </row>
    <row r="141" spans="1:8" x14ac:dyDescent="0.2">
      <c r="A141" t="s">
        <v>9</v>
      </c>
      <c r="B141" t="s">
        <v>1413</v>
      </c>
      <c r="C141">
        <v>-0.110124</v>
      </c>
      <c r="D141" t="s">
        <v>481</v>
      </c>
      <c r="E141">
        <f>COUNTIF(A:A,D141)</f>
        <v>0</v>
      </c>
      <c r="F141">
        <f>20*E141</f>
        <v>0</v>
      </c>
      <c r="G141" s="2">
        <f>IF(F141&gt;0,AVERAGEIF(A:A,D141,C:C)*-1,0%)</f>
        <v>0</v>
      </c>
      <c r="H141" s="3">
        <f>H140*(1+G141)</f>
        <v>1762.3934058325035</v>
      </c>
    </row>
    <row r="142" spans="1:8" x14ac:dyDescent="0.2">
      <c r="A142" t="s">
        <v>556</v>
      </c>
      <c r="B142" t="s">
        <v>892</v>
      </c>
      <c r="C142">
        <v>-0.10861800000000001</v>
      </c>
      <c r="D142" t="s">
        <v>482</v>
      </c>
      <c r="E142">
        <f>COUNTIF(A:A,D142)</f>
        <v>1</v>
      </c>
      <c r="F142">
        <f>20*E142</f>
        <v>20</v>
      </c>
      <c r="G142" s="2">
        <f>IF(F142&gt;0,AVERAGEIF(A:A, D142, C:C)*-1,0%)</f>
        <v>-0.01</v>
      </c>
      <c r="H142" s="3">
        <f>H141*(1+G142)</f>
        <v>1744.7694717741786</v>
      </c>
    </row>
    <row r="143" spans="1:8" x14ac:dyDescent="0.2">
      <c r="A143" t="s">
        <v>111</v>
      </c>
      <c r="B143" t="s">
        <v>2168</v>
      </c>
      <c r="C143">
        <v>-0.106117</v>
      </c>
      <c r="D143" t="s">
        <v>483</v>
      </c>
      <c r="E143">
        <f>COUNTIF(A:A,D143)</f>
        <v>1</v>
      </c>
      <c r="F143">
        <f>20*E143</f>
        <v>20</v>
      </c>
      <c r="G143" s="2">
        <f>IF(F143&gt;0,AVERAGEIF(A:A,D143,C:C)*-1,0%)</f>
        <v>-0.01</v>
      </c>
      <c r="H143" s="3">
        <f>H142*(1+G143)</f>
        <v>1727.3217770564368</v>
      </c>
    </row>
    <row r="144" spans="1:8" x14ac:dyDescent="0.2">
      <c r="A144" t="s">
        <v>556</v>
      </c>
      <c r="B144" t="s">
        <v>2089</v>
      </c>
      <c r="C144">
        <v>-0.106047</v>
      </c>
      <c r="D144" t="s">
        <v>484</v>
      </c>
      <c r="E144">
        <f>COUNTIF(A:A,D144)</f>
        <v>2</v>
      </c>
      <c r="F144">
        <f>20*E144</f>
        <v>40</v>
      </c>
      <c r="G144" s="2">
        <f>IF(F144&gt;0,AVERAGEIF(A:A,D144,C:C)*-1,0%)</f>
        <v>-0.01</v>
      </c>
      <c r="H144" s="3">
        <f>H143*(1+G144)</f>
        <v>1710.0485592858724</v>
      </c>
    </row>
    <row r="145" spans="1:8" x14ac:dyDescent="0.2">
      <c r="A145" t="s">
        <v>696</v>
      </c>
      <c r="B145" t="s">
        <v>1159</v>
      </c>
      <c r="C145">
        <v>-0.106007</v>
      </c>
      <c r="D145" t="s">
        <v>485</v>
      </c>
      <c r="E145">
        <f>COUNTIF(A:A,D145)</f>
        <v>1</v>
      </c>
      <c r="F145">
        <f>20*E145</f>
        <v>20</v>
      </c>
      <c r="G145" s="2">
        <f>IF(F145&gt;0,AVERAGEIF(A:A, D145, C:C)*-1,0%)</f>
        <v>-0.01</v>
      </c>
      <c r="H145" s="3">
        <f>H144*(1+G145)</f>
        <v>1692.9480736930136</v>
      </c>
    </row>
    <row r="146" spans="1:8" x14ac:dyDescent="0.2">
      <c r="A146" t="s">
        <v>41</v>
      </c>
      <c r="B146" t="s">
        <v>338</v>
      </c>
      <c r="C146">
        <v>-0.10585600000000001</v>
      </c>
      <c r="D146" t="s">
        <v>486</v>
      </c>
      <c r="E146">
        <f>COUNTIF(A:A,D146)</f>
        <v>4</v>
      </c>
      <c r="F146">
        <f>20*E146</f>
        <v>80</v>
      </c>
      <c r="G146" s="2">
        <f>IF(F146&gt;0,AVERAGEIF(A:A,D146,C:C)*-1,0%)</f>
        <v>-0.01</v>
      </c>
      <c r="H146" s="3">
        <f>H145*(1+G146)</f>
        <v>1676.0185929560835</v>
      </c>
    </row>
    <row r="147" spans="1:8" x14ac:dyDescent="0.2">
      <c r="A147" t="s">
        <v>642</v>
      </c>
      <c r="B147" t="s">
        <v>325</v>
      </c>
      <c r="C147">
        <v>-0.105645</v>
      </c>
      <c r="D147" t="s">
        <v>487</v>
      </c>
      <c r="E147">
        <f>COUNTIF(A:A,D147)</f>
        <v>2</v>
      </c>
      <c r="F147">
        <f>20*E147</f>
        <v>40</v>
      </c>
      <c r="G147" s="2">
        <f>IF(F147&gt;0,AVERAGEIF(A:A,D147,C:C)*-1,0%)</f>
        <v>-0.01</v>
      </c>
      <c r="H147" s="3">
        <f>H146*(1+G147)</f>
        <v>1659.2584070265227</v>
      </c>
    </row>
    <row r="148" spans="1:8" x14ac:dyDescent="0.2">
      <c r="A148" t="s">
        <v>879</v>
      </c>
      <c r="B148" t="s">
        <v>1857</v>
      </c>
      <c r="C148">
        <v>-0.105042</v>
      </c>
      <c r="D148" t="s">
        <v>488</v>
      </c>
      <c r="E148">
        <f>COUNTIF(A:A,D148)</f>
        <v>0</v>
      </c>
      <c r="F148">
        <f>20*E148</f>
        <v>0</v>
      </c>
      <c r="G148" s="2">
        <f>IF(F148&gt;0,AVERAGEIF(A:A, D148, C:C)*-1,0%)</f>
        <v>0</v>
      </c>
      <c r="H148" s="3">
        <f>H147*(1+G148)</f>
        <v>1659.2584070265227</v>
      </c>
    </row>
    <row r="149" spans="1:8" x14ac:dyDescent="0.2">
      <c r="A149" t="s">
        <v>653</v>
      </c>
      <c r="B149" t="s">
        <v>1523</v>
      </c>
      <c r="C149">
        <v>-0.104717</v>
      </c>
      <c r="D149" t="s">
        <v>489</v>
      </c>
      <c r="E149">
        <f>COUNTIF(A:A,D149)</f>
        <v>5</v>
      </c>
      <c r="F149">
        <f>20*E149</f>
        <v>100</v>
      </c>
      <c r="G149" s="2">
        <f>IF(F149&gt;0,AVERAGEIF(A:A,D149,C:C)*-1,0%)</f>
        <v>-0.01</v>
      </c>
      <c r="H149" s="3">
        <f>H148*(1+G149)</f>
        <v>1642.6658229562574</v>
      </c>
    </row>
    <row r="150" spans="1:8" x14ac:dyDescent="0.2">
      <c r="A150" t="s">
        <v>630</v>
      </c>
      <c r="B150" t="s">
        <v>1950</v>
      </c>
      <c r="C150">
        <v>-0.104709</v>
      </c>
      <c r="D150" t="s">
        <v>490</v>
      </c>
      <c r="E150">
        <f>COUNTIF(A:A,D150)</f>
        <v>2</v>
      </c>
      <c r="F150">
        <f>20*E150</f>
        <v>40</v>
      </c>
      <c r="G150" s="2">
        <f>IF(F150&gt;0,AVERAGEIF(A:A,D150,C:C)*-1,0%)</f>
        <v>-0.01</v>
      </c>
      <c r="H150" s="3">
        <f>H149*(1+G150)</f>
        <v>1626.2391647266948</v>
      </c>
    </row>
    <row r="151" spans="1:8" x14ac:dyDescent="0.2">
      <c r="A151" t="s">
        <v>740</v>
      </c>
      <c r="B151" t="s">
        <v>1809</v>
      </c>
      <c r="C151">
        <v>-0.10453</v>
      </c>
      <c r="D151" t="s">
        <v>491</v>
      </c>
      <c r="E151">
        <f>COUNTIF(A:A,D151)</f>
        <v>1</v>
      </c>
      <c r="F151">
        <f>20*E151</f>
        <v>20</v>
      </c>
      <c r="G151" s="2">
        <f>IF(F151&gt;0,AVERAGEIF(A:A, D151, C:C)*-1,0%)</f>
        <v>-0.01</v>
      </c>
      <c r="H151" s="3">
        <f>H150*(1+G151)</f>
        <v>1609.9767730794279</v>
      </c>
    </row>
    <row r="152" spans="1:8" x14ac:dyDescent="0.2">
      <c r="A152" t="s">
        <v>844</v>
      </c>
      <c r="B152" t="s">
        <v>1840</v>
      </c>
      <c r="C152">
        <v>-0.104348</v>
      </c>
      <c r="D152" t="s">
        <v>492</v>
      </c>
      <c r="E152">
        <f>COUNTIF(A:A,D152)</f>
        <v>6</v>
      </c>
      <c r="F152">
        <f>20*E152</f>
        <v>120</v>
      </c>
      <c r="G152" s="2">
        <f>IF(F152&gt;0,AVERAGEIF(A:A,D152,C:C)*-1,0%)</f>
        <v>8.3281333333333346E-3</v>
      </c>
      <c r="H152" s="3">
        <f>H151*(1+G152)</f>
        <v>1623.384874309203</v>
      </c>
    </row>
    <row r="153" spans="1:8" x14ac:dyDescent="0.2">
      <c r="A153" t="s">
        <v>1024</v>
      </c>
      <c r="B153" t="s">
        <v>2158</v>
      </c>
      <c r="C153">
        <v>-0.103324</v>
      </c>
      <c r="D153" t="s">
        <v>493</v>
      </c>
      <c r="E153">
        <f>COUNTIF(A:A,D153)</f>
        <v>0</v>
      </c>
      <c r="F153">
        <f>20*E153</f>
        <v>0</v>
      </c>
      <c r="G153" s="2">
        <f>IF(F153&gt;0,AVERAGEIF(A:A,D153,C:C)*-1,0%)</f>
        <v>0</v>
      </c>
      <c r="H153" s="3">
        <f>H152*(1+G153)</f>
        <v>1623.384874309203</v>
      </c>
    </row>
    <row r="154" spans="1:8" x14ac:dyDescent="0.2">
      <c r="A154" t="s">
        <v>734</v>
      </c>
      <c r="B154" t="s">
        <v>1331</v>
      </c>
      <c r="C154">
        <v>-0.102941</v>
      </c>
      <c r="D154" t="s">
        <v>314</v>
      </c>
      <c r="E154">
        <f>COUNTIF(A:A,D154)</f>
        <v>0</v>
      </c>
      <c r="F154">
        <f>20*E154</f>
        <v>0</v>
      </c>
      <c r="G154" s="2">
        <f>IF(F154&gt;0,AVERAGEIF(A:A, D154, C:C)*-1,0%)</f>
        <v>0</v>
      </c>
      <c r="H154" s="3">
        <f>H153*(1+G154)</f>
        <v>1623.384874309203</v>
      </c>
    </row>
    <row r="155" spans="1:8" x14ac:dyDescent="0.2">
      <c r="A155" t="s">
        <v>908</v>
      </c>
      <c r="B155" t="s">
        <v>312</v>
      </c>
      <c r="C155">
        <v>-0.102564</v>
      </c>
      <c r="D155" t="s">
        <v>39</v>
      </c>
      <c r="E155">
        <f>COUNTIF(A:A,D155)</f>
        <v>4</v>
      </c>
      <c r="F155">
        <f>20*E155</f>
        <v>80</v>
      </c>
      <c r="G155" s="2">
        <f>IF(F155&gt;0,AVERAGEIF(A:A,D155,C:C)*-1,0%)</f>
        <v>-0.01</v>
      </c>
      <c r="H155" s="3">
        <f>H154*(1+G155)</f>
        <v>1607.151025566111</v>
      </c>
    </row>
    <row r="156" spans="1:8" x14ac:dyDescent="0.2">
      <c r="A156" t="s">
        <v>699</v>
      </c>
      <c r="B156" t="s">
        <v>2152</v>
      </c>
      <c r="C156">
        <v>-0.10236199999999999</v>
      </c>
      <c r="D156" t="s">
        <v>40</v>
      </c>
      <c r="E156">
        <f>COUNTIF(A:A,D156)</f>
        <v>1</v>
      </c>
      <c r="F156">
        <f>20*E156</f>
        <v>20</v>
      </c>
      <c r="G156" s="2">
        <f>IF(F156&gt;0,AVERAGEIF(A:A,D156,C:C)*-1,0%)</f>
        <v>-0.01</v>
      </c>
      <c r="H156" s="3">
        <f>H155*(1+G156)</f>
        <v>1591.0795153104498</v>
      </c>
    </row>
    <row r="157" spans="1:8" x14ac:dyDescent="0.2">
      <c r="A157" t="s">
        <v>519</v>
      </c>
      <c r="B157" t="s">
        <v>2057</v>
      </c>
      <c r="C157">
        <v>-0.10169499999999999</v>
      </c>
      <c r="D157" t="s">
        <v>41</v>
      </c>
      <c r="E157">
        <f>COUNTIF(A:A,D157)</f>
        <v>4</v>
      </c>
      <c r="F157">
        <f>20*E157</f>
        <v>80</v>
      </c>
      <c r="G157" s="2">
        <f>IF(F157&gt;0,AVERAGEIF(A:A, D157, C:C)*-1,0%)</f>
        <v>1.8964000000000005E-2</v>
      </c>
      <c r="H157" s="3">
        <f>H156*(1+G157)</f>
        <v>1621.2527472387972</v>
      </c>
    </row>
    <row r="158" spans="1:8" x14ac:dyDescent="0.2">
      <c r="A158" t="s">
        <v>556</v>
      </c>
      <c r="B158" t="s">
        <v>1271</v>
      </c>
      <c r="C158">
        <v>-0.101395</v>
      </c>
      <c r="D158" t="s">
        <v>42</v>
      </c>
      <c r="E158">
        <f>COUNTIF(A:A,D158)</f>
        <v>3</v>
      </c>
      <c r="F158">
        <f>20*E158</f>
        <v>60</v>
      </c>
      <c r="G158" s="2">
        <f>IF(F158&gt;0,AVERAGEIF(A:A,D158,C:C)*-1,0%)</f>
        <v>-0.01</v>
      </c>
      <c r="H158" s="3">
        <f>H157*(1+G158)</f>
        <v>1605.0402197664091</v>
      </c>
    </row>
    <row r="159" spans="1:8" x14ac:dyDescent="0.2">
      <c r="A159" t="s">
        <v>492</v>
      </c>
      <c r="B159" t="s">
        <v>1212</v>
      </c>
      <c r="C159">
        <v>-9.9968799999999997E-2</v>
      </c>
      <c r="D159" t="s">
        <v>43</v>
      </c>
      <c r="E159">
        <f>COUNTIF(A:A,D159)</f>
        <v>1</v>
      </c>
      <c r="F159">
        <f>20*E159</f>
        <v>20</v>
      </c>
      <c r="G159" s="2">
        <f>IF(F159&gt;0,AVERAGEIF(A:A,D159,C:C)*-1,0%)</f>
        <v>-0.01</v>
      </c>
      <c r="H159" s="3">
        <f>H158*(1+G159)</f>
        <v>1588.9898175687449</v>
      </c>
    </row>
    <row r="160" spans="1:8" x14ac:dyDescent="0.2">
      <c r="A160" t="s">
        <v>530</v>
      </c>
      <c r="B160" t="s">
        <v>1089</v>
      </c>
      <c r="C160">
        <v>-9.9637699999999996E-2</v>
      </c>
      <c r="D160" t="s">
        <v>261</v>
      </c>
      <c r="E160">
        <f>COUNTIF(A:A,D160)</f>
        <v>0</v>
      </c>
      <c r="F160">
        <f>20*E160</f>
        <v>0</v>
      </c>
      <c r="G160" s="2">
        <f>IF(F160&gt;0,AVERAGEIF(A:A, D160, C:C)*-1,0%)</f>
        <v>0</v>
      </c>
      <c r="H160" s="3">
        <f>H159*(1+G160)</f>
        <v>1588.9898175687449</v>
      </c>
    </row>
    <row r="161" spans="1:8" x14ac:dyDescent="0.2">
      <c r="A161" t="s">
        <v>982</v>
      </c>
      <c r="B161" t="s">
        <v>1476</v>
      </c>
      <c r="C161">
        <v>-9.9010399999999998E-2</v>
      </c>
      <c r="D161" t="s">
        <v>262</v>
      </c>
      <c r="E161">
        <f>COUNTIF(A:A,D161)</f>
        <v>2</v>
      </c>
      <c r="F161">
        <f>20*E161</f>
        <v>40</v>
      </c>
      <c r="G161" s="2">
        <f>IF(F161&gt;0,AVERAGEIF(A:A,D161,C:C)*-1,0%)</f>
        <v>9.2339000000000004E-2</v>
      </c>
      <c r="H161" s="3">
        <f>H160*(1+G161)</f>
        <v>1735.7155483332251</v>
      </c>
    </row>
    <row r="162" spans="1:8" x14ac:dyDescent="0.2">
      <c r="A162" t="s">
        <v>885</v>
      </c>
      <c r="B162" t="s">
        <v>252</v>
      </c>
      <c r="C162">
        <v>-9.7201800000000005E-2</v>
      </c>
      <c r="D162" t="s">
        <v>263</v>
      </c>
      <c r="E162">
        <f>COUNTIF(A:A,D162)</f>
        <v>1</v>
      </c>
      <c r="F162">
        <f>20*E162</f>
        <v>20</v>
      </c>
      <c r="G162" s="2">
        <f>IF(F162&gt;0,AVERAGEIF(A:A,D162,C:C)*-1,0%)</f>
        <v>-0.01</v>
      </c>
      <c r="H162" s="3">
        <f>H161*(1+G162)</f>
        <v>1718.3583928498929</v>
      </c>
    </row>
    <row r="163" spans="1:8" x14ac:dyDescent="0.2">
      <c r="A163" t="s">
        <v>542</v>
      </c>
      <c r="B163" t="s">
        <v>1250</v>
      </c>
      <c r="C163">
        <v>-9.6385499999999999E-2</v>
      </c>
      <c r="D163" t="s">
        <v>44</v>
      </c>
      <c r="E163">
        <f>COUNTIF(A:A,D163)</f>
        <v>3</v>
      </c>
      <c r="F163">
        <f>20*E163</f>
        <v>60</v>
      </c>
      <c r="G163" s="2">
        <f>IF(F163&gt;0,AVERAGEIF(A:A, D163, C:C)*-1,0%)</f>
        <v>-0.01</v>
      </c>
      <c r="H163" s="3">
        <f>H162*(1+G163)</f>
        <v>1701.1748089213938</v>
      </c>
    </row>
    <row r="164" spans="1:8" x14ac:dyDescent="0.2">
      <c r="A164" t="s">
        <v>837</v>
      </c>
      <c r="B164" t="s">
        <v>1706</v>
      </c>
      <c r="C164">
        <v>-9.5082E-2</v>
      </c>
      <c r="D164" t="s">
        <v>45</v>
      </c>
      <c r="E164">
        <f>COUNTIF(A:A,D164)</f>
        <v>3</v>
      </c>
      <c r="F164">
        <f>20*E164</f>
        <v>60</v>
      </c>
      <c r="G164" s="2">
        <f>IF(F164&gt;0,AVERAGEIF(A:A,D164,C:C)*-1,0%)</f>
        <v>-0.01</v>
      </c>
      <c r="H164" s="3">
        <f>H163*(1+G164)</f>
        <v>1684.1630608321798</v>
      </c>
    </row>
    <row r="165" spans="1:8" x14ac:dyDescent="0.2">
      <c r="A165" t="s">
        <v>423</v>
      </c>
      <c r="B165" t="s">
        <v>336</v>
      </c>
      <c r="C165">
        <v>-9.4339599999999996E-2</v>
      </c>
      <c r="D165" t="s">
        <v>46</v>
      </c>
      <c r="E165">
        <f>COUNTIF(A:A,D165)</f>
        <v>0</v>
      </c>
      <c r="F165">
        <f>20*E165</f>
        <v>0</v>
      </c>
      <c r="G165" s="2">
        <f>IF(F165&gt;0,AVERAGEIF(A:A,D165,C:C)*-1,0%)</f>
        <v>0</v>
      </c>
      <c r="H165" s="3">
        <f>H164*(1+G165)</f>
        <v>1684.1630608321798</v>
      </c>
    </row>
    <row r="166" spans="1:8" x14ac:dyDescent="0.2">
      <c r="A166" t="s">
        <v>162</v>
      </c>
      <c r="B166" t="s">
        <v>1271</v>
      </c>
      <c r="C166">
        <v>-9.4091900000000006E-2</v>
      </c>
      <c r="D166" t="s">
        <v>47</v>
      </c>
      <c r="E166">
        <f>COUNTIF(A:A,D166)</f>
        <v>2</v>
      </c>
      <c r="F166">
        <f>20*E166</f>
        <v>40</v>
      </c>
      <c r="G166" s="2">
        <f>IF(F166&gt;0,AVERAGEIF(A:A, D166, C:C)*-1,0%)</f>
        <v>-0.01</v>
      </c>
      <c r="H166" s="3">
        <f>H165*(1+G166)</f>
        <v>1667.321430223858</v>
      </c>
    </row>
    <row r="167" spans="1:8" x14ac:dyDescent="0.2">
      <c r="A167" t="s">
        <v>1029</v>
      </c>
      <c r="B167" t="s">
        <v>750</v>
      </c>
      <c r="C167">
        <v>-9.3921599999999994E-2</v>
      </c>
      <c r="D167" t="s">
        <v>48</v>
      </c>
      <c r="E167">
        <f>COUNTIF(A:A,D167)</f>
        <v>3</v>
      </c>
      <c r="F167">
        <f>20*E167</f>
        <v>60</v>
      </c>
      <c r="G167" s="2">
        <f>IF(F167&gt;0,AVERAGEIF(A:A,D167,C:C)*-1,0%)</f>
        <v>-0.01</v>
      </c>
      <c r="H167" s="3">
        <f>H166*(1+G167)</f>
        <v>1650.6482159216193</v>
      </c>
    </row>
    <row r="168" spans="1:8" x14ac:dyDescent="0.2">
      <c r="A168" t="s">
        <v>968</v>
      </c>
      <c r="B168" t="s">
        <v>2094</v>
      </c>
      <c r="C168">
        <v>-9.38967E-2</v>
      </c>
      <c r="D168" t="s">
        <v>49</v>
      </c>
      <c r="E168">
        <f>COUNTIF(A:A,D168)</f>
        <v>2</v>
      </c>
      <c r="F168">
        <f>20*E168</f>
        <v>40</v>
      </c>
      <c r="G168" s="2">
        <f>IF(F168&gt;0,AVERAGEIF(A:A,D168,C:C)*-1,0%)</f>
        <v>-0.01</v>
      </c>
      <c r="H168" s="3">
        <f>H167*(1+G168)</f>
        <v>1634.1417337624032</v>
      </c>
    </row>
    <row r="169" spans="1:8" x14ac:dyDescent="0.2">
      <c r="A169" t="s">
        <v>530</v>
      </c>
      <c r="B169" t="s">
        <v>1982</v>
      </c>
      <c r="C169">
        <v>-9.3181799999999995E-2</v>
      </c>
      <c r="D169" t="s">
        <v>218</v>
      </c>
      <c r="E169">
        <f>COUNTIF(A:A,D169)</f>
        <v>3</v>
      </c>
      <c r="F169">
        <f>20*E169</f>
        <v>60</v>
      </c>
      <c r="G169" s="2">
        <f>IF(F169&gt;0,AVERAGEIF(A:A, D169, C:C)*-1,0%)</f>
        <v>-0.01</v>
      </c>
      <c r="H169" s="3">
        <f>H168*(1+G169)</f>
        <v>1617.8003164247791</v>
      </c>
    </row>
    <row r="170" spans="1:8" x14ac:dyDescent="0.2">
      <c r="A170" t="s">
        <v>590</v>
      </c>
      <c r="B170" t="s">
        <v>1652</v>
      </c>
      <c r="C170">
        <v>-9.3119800000000003E-2</v>
      </c>
      <c r="D170" t="s">
        <v>219</v>
      </c>
      <c r="E170">
        <f>COUNTIF(A:A,D170)</f>
        <v>2</v>
      </c>
      <c r="F170">
        <f>20*E170</f>
        <v>40</v>
      </c>
      <c r="G170" s="2">
        <f>IF(F170&gt;0,AVERAGEIF(A:A,D170,C:C)*-1,0%)</f>
        <v>-0.01</v>
      </c>
      <c r="H170" s="3">
        <f>H169*(1+G170)</f>
        <v>1601.6223132605312</v>
      </c>
    </row>
    <row r="171" spans="1:8" x14ac:dyDescent="0.2">
      <c r="A171" t="s">
        <v>759</v>
      </c>
      <c r="B171" t="s">
        <v>1335</v>
      </c>
      <c r="C171">
        <v>-9.2715199999999998E-2</v>
      </c>
      <c r="D171" t="s">
        <v>220</v>
      </c>
      <c r="E171">
        <f>COUNTIF(A:A,D171)</f>
        <v>4</v>
      </c>
      <c r="F171">
        <f>20*E171</f>
        <v>80</v>
      </c>
      <c r="G171" s="2">
        <f>IF(F171&gt;0,AVERAGEIF(A:A,D171,C:C)*-1,0%)</f>
        <v>5.9352500000000013E-4</v>
      </c>
      <c r="H171" s="3">
        <f>H170*(1+G171)</f>
        <v>1602.5729161440092</v>
      </c>
    </row>
    <row r="172" spans="1:8" x14ac:dyDescent="0.2">
      <c r="A172" t="s">
        <v>880</v>
      </c>
      <c r="B172" t="s">
        <v>2102</v>
      </c>
      <c r="C172">
        <v>-9.1891899999999999E-2</v>
      </c>
      <c r="D172" t="s">
        <v>221</v>
      </c>
      <c r="E172">
        <f>COUNTIF(A:A,D172)</f>
        <v>3</v>
      </c>
      <c r="F172">
        <f>20*E172</f>
        <v>60</v>
      </c>
      <c r="G172" s="2">
        <f>IF(F172&gt;0,AVERAGEIF(A:A, D172, C:C)*-1,0%)</f>
        <v>-0.01</v>
      </c>
      <c r="H172" s="3">
        <f>H171*(1+G172)</f>
        <v>1586.5471869825692</v>
      </c>
    </row>
    <row r="173" spans="1:8" x14ac:dyDescent="0.2">
      <c r="A173" t="s">
        <v>390</v>
      </c>
      <c r="B173" t="s">
        <v>2088</v>
      </c>
      <c r="C173">
        <v>-9.1869599999999996E-2</v>
      </c>
      <c r="D173" t="s">
        <v>222</v>
      </c>
      <c r="E173">
        <f>COUNTIF(A:A,D173)</f>
        <v>1</v>
      </c>
      <c r="F173">
        <f>20*E173</f>
        <v>20</v>
      </c>
      <c r="G173" s="2">
        <f>IF(F173&gt;0,AVERAGEIF(A:A,D173,C:C)*-1,0%)</f>
        <v>-0.01</v>
      </c>
      <c r="H173" s="3">
        <f>H172*(1+G173)</f>
        <v>1570.6817151127434</v>
      </c>
    </row>
    <row r="174" spans="1:8" x14ac:dyDescent="0.2">
      <c r="A174" t="s">
        <v>1055</v>
      </c>
      <c r="B174" t="s">
        <v>2021</v>
      </c>
      <c r="C174">
        <v>-9.0909100000000007E-2</v>
      </c>
      <c r="D174" t="s">
        <v>232</v>
      </c>
      <c r="E174">
        <f>COUNTIF(A:A,D174)</f>
        <v>1</v>
      </c>
      <c r="F174">
        <f>20*E174</f>
        <v>20</v>
      </c>
      <c r="G174" s="2">
        <f>IF(F174&gt;0,AVERAGEIF(A:A,D174,C:C)*-1,0%)</f>
        <v>-0.01</v>
      </c>
      <c r="H174" s="3">
        <f>H173*(1+G174)</f>
        <v>1554.9748979616159</v>
      </c>
    </row>
    <row r="175" spans="1:8" x14ac:dyDescent="0.2">
      <c r="A175" t="s">
        <v>858</v>
      </c>
      <c r="B175" t="s">
        <v>2073</v>
      </c>
      <c r="C175">
        <v>-9.0750399999999995E-2</v>
      </c>
      <c r="D175" t="s">
        <v>223</v>
      </c>
      <c r="E175">
        <f>COUNTIF(A:A,D175)</f>
        <v>6</v>
      </c>
      <c r="F175">
        <f>20*E175</f>
        <v>120</v>
      </c>
      <c r="G175" s="2">
        <f>IF(F175&gt;0,AVERAGEIF(A:A, D175, C:C)*-1,0%)</f>
        <v>-0.01</v>
      </c>
      <c r="H175" s="3">
        <f>H174*(1+G175)</f>
        <v>1539.4251489819997</v>
      </c>
    </row>
    <row r="176" spans="1:8" x14ac:dyDescent="0.2">
      <c r="A176" t="s">
        <v>22</v>
      </c>
      <c r="B176" t="s">
        <v>1641</v>
      </c>
      <c r="C176">
        <v>-9.0721599999999999E-2</v>
      </c>
      <c r="D176" t="s">
        <v>224</v>
      </c>
      <c r="E176">
        <f>COUNTIF(A:A,D176)</f>
        <v>0</v>
      </c>
      <c r="F176">
        <f>20*E176</f>
        <v>0</v>
      </c>
      <c r="G176" s="2">
        <f>IF(F176&gt;0,AVERAGEIF(A:A,D176,C:C)*-1,0%)</f>
        <v>0</v>
      </c>
      <c r="H176" s="3">
        <f>H175*(1+G176)</f>
        <v>1539.4251489819997</v>
      </c>
    </row>
    <row r="177" spans="1:8" x14ac:dyDescent="0.2">
      <c r="A177" t="s">
        <v>991</v>
      </c>
      <c r="B177" t="s">
        <v>1975</v>
      </c>
      <c r="C177">
        <v>-9.0322600000000003E-2</v>
      </c>
      <c r="D177" t="s">
        <v>225</v>
      </c>
      <c r="E177">
        <f>COUNTIF(A:A,D177)</f>
        <v>3</v>
      </c>
      <c r="F177">
        <f>20*E177</f>
        <v>60</v>
      </c>
      <c r="G177" s="2">
        <f>IF(F177&gt;0,AVERAGEIF(A:A,D177,C:C)*-1,0%)</f>
        <v>-0.01</v>
      </c>
      <c r="H177" s="3">
        <f>H176*(1+G177)</f>
        <v>1524.0308974921797</v>
      </c>
    </row>
    <row r="178" spans="1:8" x14ac:dyDescent="0.2">
      <c r="A178" t="s">
        <v>109</v>
      </c>
      <c r="B178" t="s">
        <v>1648</v>
      </c>
      <c r="C178">
        <v>-9.0032200000000007E-2</v>
      </c>
      <c r="D178" t="s">
        <v>194</v>
      </c>
      <c r="E178">
        <f>COUNTIF(A:A,D178)</f>
        <v>2</v>
      </c>
      <c r="F178">
        <f>20*E178</f>
        <v>40</v>
      </c>
      <c r="G178" s="2">
        <f>IF(F178&gt;0,AVERAGEIF(A:A, D178, C:C)*-1,0%)</f>
        <v>-0.01</v>
      </c>
      <c r="H178" s="3">
        <f>H177*(1+G178)</f>
        <v>1508.7905885172579</v>
      </c>
    </row>
    <row r="179" spans="1:8" x14ac:dyDescent="0.2">
      <c r="A179" t="s">
        <v>96</v>
      </c>
      <c r="B179" t="s">
        <v>2151</v>
      </c>
      <c r="C179">
        <v>-8.9709800000000006E-2</v>
      </c>
      <c r="D179" t="s">
        <v>195</v>
      </c>
      <c r="E179">
        <f>COUNTIF(A:A,D179)</f>
        <v>1</v>
      </c>
      <c r="F179">
        <f>20*E179</f>
        <v>20</v>
      </c>
      <c r="G179" s="2">
        <f>IF(F179&gt;0,AVERAGEIF(A:A,D179,C:C)*-1,0%)</f>
        <v>-0.01</v>
      </c>
      <c r="H179" s="3">
        <f>H178*(1+G179)</f>
        <v>1493.7026826320853</v>
      </c>
    </row>
    <row r="180" spans="1:8" x14ac:dyDescent="0.2">
      <c r="A180" t="s">
        <v>530</v>
      </c>
      <c r="B180" t="s">
        <v>1461</v>
      </c>
      <c r="C180">
        <v>-8.9005200000000007E-2</v>
      </c>
      <c r="D180" t="s">
        <v>196</v>
      </c>
      <c r="E180">
        <f>COUNTIF(A:A,D180)</f>
        <v>3</v>
      </c>
      <c r="F180">
        <f>20*E180</f>
        <v>60</v>
      </c>
      <c r="G180" s="2">
        <f>IF(F180&gt;0,AVERAGEIF(A:A,D180,C:C)*-1,0%)</f>
        <v>-0.01</v>
      </c>
      <c r="H180" s="3">
        <f>H179*(1+G180)</f>
        <v>1478.7656558057645</v>
      </c>
    </row>
    <row r="181" spans="1:8" x14ac:dyDescent="0.2">
      <c r="A181" t="s">
        <v>612</v>
      </c>
      <c r="B181" t="s">
        <v>1519</v>
      </c>
      <c r="C181">
        <v>-8.8888900000000007E-2</v>
      </c>
      <c r="D181" t="s">
        <v>197</v>
      </c>
      <c r="E181">
        <f>COUNTIF(A:A,D181)</f>
        <v>2</v>
      </c>
      <c r="F181">
        <f>20*E181</f>
        <v>40</v>
      </c>
      <c r="G181" s="2">
        <f>IF(F181&gt;0,AVERAGEIF(A:A, D181, C:C)*-1,0%)</f>
        <v>-0.01</v>
      </c>
      <c r="H181" s="3">
        <f>H180*(1+G181)</f>
        <v>1463.9779992477067</v>
      </c>
    </row>
    <row r="182" spans="1:8" x14ac:dyDescent="0.2">
      <c r="A182" t="s">
        <v>441</v>
      </c>
      <c r="B182" t="s">
        <v>288</v>
      </c>
      <c r="C182">
        <v>-8.8172E-2</v>
      </c>
      <c r="D182" t="s">
        <v>215</v>
      </c>
      <c r="E182">
        <f>COUNTIF(A:A,D182)</f>
        <v>2</v>
      </c>
      <c r="F182">
        <f>20*E182</f>
        <v>40</v>
      </c>
      <c r="G182" s="2">
        <f>IF(F182&gt;0,AVERAGEIF(A:A,D182,C:C)*-1,0%)</f>
        <v>-0.01</v>
      </c>
      <c r="H182" s="3">
        <f>H181*(1+G182)</f>
        <v>1449.3382192552297</v>
      </c>
    </row>
    <row r="183" spans="1:8" x14ac:dyDescent="0.2">
      <c r="A183" t="s">
        <v>684</v>
      </c>
      <c r="B183" t="s">
        <v>1282</v>
      </c>
      <c r="C183">
        <v>-8.7517899999999996E-2</v>
      </c>
      <c r="D183" t="s">
        <v>226</v>
      </c>
      <c r="E183">
        <f>COUNTIF(A:A,D183)</f>
        <v>0</v>
      </c>
      <c r="F183">
        <f>20*E183</f>
        <v>0</v>
      </c>
      <c r="G183" s="2">
        <f>IF(F183&gt;0,AVERAGEIF(A:A,D183,C:C)*-1,0%)</f>
        <v>0</v>
      </c>
      <c r="H183" s="3">
        <f>H182*(1+G183)</f>
        <v>1449.3382192552297</v>
      </c>
    </row>
    <row r="184" spans="1:8" x14ac:dyDescent="0.2">
      <c r="A184" t="s">
        <v>642</v>
      </c>
      <c r="B184" t="s">
        <v>772</v>
      </c>
      <c r="C184">
        <v>-8.7272699999999995E-2</v>
      </c>
      <c r="D184" t="s">
        <v>227</v>
      </c>
      <c r="E184">
        <f>COUNTIF(A:A,D184)</f>
        <v>2</v>
      </c>
      <c r="F184">
        <f>20*E184</f>
        <v>40</v>
      </c>
      <c r="G184" s="2">
        <f>IF(F184&gt;0,AVERAGEIF(A:A, D184, C:C)*-1,0%)</f>
        <v>-0.01</v>
      </c>
      <c r="H184" s="3">
        <f>H183*(1+G184)</f>
        <v>1434.8448370626772</v>
      </c>
    </row>
    <row r="185" spans="1:8" x14ac:dyDescent="0.2">
      <c r="A185" t="s">
        <v>857</v>
      </c>
      <c r="B185" t="s">
        <v>1387</v>
      </c>
      <c r="C185">
        <v>-8.6705199999999996E-2</v>
      </c>
      <c r="D185" t="s">
        <v>228</v>
      </c>
      <c r="E185">
        <f>COUNTIF(A:A,D185)</f>
        <v>2</v>
      </c>
      <c r="F185">
        <f>20*E185</f>
        <v>40</v>
      </c>
      <c r="G185" s="2">
        <f>IF(F185&gt;0,AVERAGEIF(A:A,D185,C:C)*-1,0%)</f>
        <v>-0.01</v>
      </c>
      <c r="H185" s="3">
        <f>H184*(1+G185)</f>
        <v>1420.4963886920505</v>
      </c>
    </row>
    <row r="186" spans="1:8" x14ac:dyDescent="0.2">
      <c r="A186" t="s">
        <v>632</v>
      </c>
      <c r="B186" t="s">
        <v>2106</v>
      </c>
      <c r="C186">
        <v>-8.6689199999999994E-2</v>
      </c>
      <c r="D186" t="s">
        <v>74</v>
      </c>
      <c r="E186">
        <f>COUNTIF(A:A,D186)</f>
        <v>3</v>
      </c>
      <c r="F186">
        <f>20*E186</f>
        <v>60</v>
      </c>
      <c r="G186" s="2">
        <f>IF(F186&gt;0,AVERAGEIF(A:A,D186,C:C)*-1,0%)</f>
        <v>3.7394666666666666E-2</v>
      </c>
      <c r="H186" s="3">
        <f>H185*(1+G186)</f>
        <v>1473.6153776483934</v>
      </c>
    </row>
    <row r="187" spans="1:8" x14ac:dyDescent="0.2">
      <c r="A187" t="s">
        <v>545</v>
      </c>
      <c r="B187" t="s">
        <v>660</v>
      </c>
      <c r="C187">
        <v>-8.4165500000000004E-2</v>
      </c>
      <c r="D187" t="s">
        <v>75</v>
      </c>
      <c r="E187">
        <f>COUNTIF(A:A,D187)</f>
        <v>1</v>
      </c>
      <c r="F187">
        <f>20*E187</f>
        <v>20</v>
      </c>
      <c r="G187" s="2">
        <f>IF(F187&gt;0,AVERAGEIF(A:A, D187, C:C)*-1,0%)</f>
        <v>-0.01</v>
      </c>
      <c r="H187" s="3">
        <f>H186*(1+G187)</f>
        <v>1458.8792238719095</v>
      </c>
    </row>
    <row r="188" spans="1:8" x14ac:dyDescent="0.2">
      <c r="A188" t="s">
        <v>650</v>
      </c>
      <c r="B188" t="s">
        <v>1229</v>
      </c>
      <c r="C188">
        <v>-8.4087999999999996E-2</v>
      </c>
      <c r="D188" t="s">
        <v>171</v>
      </c>
      <c r="E188">
        <f>COUNTIF(A:A,D188)</f>
        <v>4</v>
      </c>
      <c r="F188">
        <f>20*E188</f>
        <v>80</v>
      </c>
      <c r="G188" s="2">
        <f>IF(F188&gt;0,AVERAGEIF(A:A,D188,C:C)*-1,0%)</f>
        <v>-0.01</v>
      </c>
      <c r="H188" s="3">
        <f>H187*(1+G188)</f>
        <v>1444.2904316331903</v>
      </c>
    </row>
    <row r="189" spans="1:8" x14ac:dyDescent="0.2">
      <c r="A189" t="s">
        <v>626</v>
      </c>
      <c r="B189" t="s">
        <v>1958</v>
      </c>
      <c r="C189">
        <v>-8.3333299999999999E-2</v>
      </c>
      <c r="D189" t="s">
        <v>76</v>
      </c>
      <c r="E189">
        <f>COUNTIF(A:A,D189)</f>
        <v>2</v>
      </c>
      <c r="F189">
        <f>20*E189</f>
        <v>40</v>
      </c>
      <c r="G189" s="2">
        <f>IF(F189&gt;0,AVERAGEIF(A:A,D189,C:C)*-1,0%)</f>
        <v>-0.01</v>
      </c>
      <c r="H189" s="3">
        <f>H188*(1+G189)</f>
        <v>1429.8475273168585</v>
      </c>
    </row>
    <row r="190" spans="1:8" x14ac:dyDescent="0.2">
      <c r="A190" t="s">
        <v>582</v>
      </c>
      <c r="B190" t="s">
        <v>2129</v>
      </c>
      <c r="C190">
        <v>-8.2666699999999996E-2</v>
      </c>
      <c r="D190" t="s">
        <v>77</v>
      </c>
      <c r="E190">
        <f>COUNTIF(A:A,D190)</f>
        <v>3</v>
      </c>
      <c r="F190">
        <f>20*E190</f>
        <v>60</v>
      </c>
      <c r="G190" s="2">
        <f>IF(F190&gt;0,AVERAGEIF(A:A, D190, C:C)*-1,0%)</f>
        <v>-0.01</v>
      </c>
      <c r="H190" s="3">
        <f>H189*(1+G190)</f>
        <v>1415.5490520436899</v>
      </c>
    </row>
    <row r="191" spans="1:8" x14ac:dyDescent="0.2">
      <c r="A191" t="s">
        <v>642</v>
      </c>
      <c r="B191" t="s">
        <v>1358</v>
      </c>
      <c r="C191">
        <v>-8.2575399999999993E-2</v>
      </c>
      <c r="D191" t="s">
        <v>172</v>
      </c>
      <c r="E191">
        <f>COUNTIF(A:A,D191)</f>
        <v>1</v>
      </c>
      <c r="F191">
        <f>20*E191</f>
        <v>20</v>
      </c>
      <c r="G191" s="2">
        <f>IF(F191&gt;0,AVERAGEIF(A:A,D191,C:C)*-1,0%)</f>
        <v>-0.01</v>
      </c>
      <c r="H191" s="3">
        <f>H190*(1+G191)</f>
        <v>1401.3935615232531</v>
      </c>
    </row>
    <row r="192" spans="1:8" x14ac:dyDescent="0.2">
      <c r="A192" t="s">
        <v>566</v>
      </c>
      <c r="B192" t="s">
        <v>1787</v>
      </c>
      <c r="C192">
        <v>-8.24873E-2</v>
      </c>
      <c r="D192" t="s">
        <v>173</v>
      </c>
      <c r="E192">
        <f>COUNTIF(A:A,D192)</f>
        <v>2</v>
      </c>
      <c r="F192">
        <f>20*E192</f>
        <v>40</v>
      </c>
      <c r="G192" s="2">
        <f>IF(F192&gt;0,AVERAGEIF(A:A,D192,C:C)*-1,0%)</f>
        <v>-0.01</v>
      </c>
      <c r="H192" s="3">
        <f>H191*(1+G192)</f>
        <v>1387.3796259080204</v>
      </c>
    </row>
    <row r="193" spans="1:8" x14ac:dyDescent="0.2">
      <c r="A193" t="s">
        <v>530</v>
      </c>
      <c r="B193" t="s">
        <v>1999</v>
      </c>
      <c r="C193">
        <v>-8.2352900000000007E-2</v>
      </c>
      <c r="D193" t="s">
        <v>10</v>
      </c>
      <c r="E193">
        <f>COUNTIF(A:A,D193)</f>
        <v>3</v>
      </c>
      <c r="F193">
        <f>20*E193</f>
        <v>60</v>
      </c>
      <c r="G193" s="2">
        <f>IF(F193&gt;0,AVERAGEIF(A:A, D193, C:C)*-1,0%)</f>
        <v>-0.01</v>
      </c>
      <c r="H193" s="3">
        <f>H192*(1+G193)</f>
        <v>1373.5058296489403</v>
      </c>
    </row>
    <row r="194" spans="1:8" x14ac:dyDescent="0.2">
      <c r="A194" t="s">
        <v>665</v>
      </c>
      <c r="B194" t="s">
        <v>1402</v>
      </c>
      <c r="C194">
        <v>-8.2262199999999994E-2</v>
      </c>
      <c r="D194" t="s">
        <v>11</v>
      </c>
      <c r="E194">
        <f>COUNTIF(A:A,D194)</f>
        <v>3</v>
      </c>
      <c r="F194">
        <f>20*E194</f>
        <v>60</v>
      </c>
      <c r="G194" s="2">
        <f>IF(F194&gt;0,AVERAGEIF(A:A,D194,C:C)*-1,0%)</f>
        <v>-0.01</v>
      </c>
      <c r="H194" s="3">
        <f>H193*(1+G194)</f>
        <v>1359.770771352451</v>
      </c>
    </row>
    <row r="195" spans="1:8" x14ac:dyDescent="0.2">
      <c r="A195" t="s">
        <v>1062</v>
      </c>
      <c r="B195" t="s">
        <v>2120</v>
      </c>
      <c r="C195">
        <v>-0.08</v>
      </c>
      <c r="D195" t="s">
        <v>12</v>
      </c>
      <c r="E195">
        <f>COUNTIF(A:A,D195)</f>
        <v>3</v>
      </c>
      <c r="F195">
        <f>20*E195</f>
        <v>60</v>
      </c>
      <c r="G195" s="2">
        <f>IF(F195&gt;0,AVERAGEIF(A:A,D195,C:C)*-1,0%)</f>
        <v>-0.01</v>
      </c>
      <c r="H195" s="3">
        <f>H194*(1+G195)</f>
        <v>1346.1730636389266</v>
      </c>
    </row>
    <row r="196" spans="1:8" x14ac:dyDescent="0.2">
      <c r="A196" t="s">
        <v>598</v>
      </c>
      <c r="B196" t="s">
        <v>281</v>
      </c>
      <c r="C196">
        <v>-7.9754599999999995E-2</v>
      </c>
      <c r="D196" t="s">
        <v>174</v>
      </c>
      <c r="E196">
        <f>COUNTIF(A:A,D196)</f>
        <v>2</v>
      </c>
      <c r="F196">
        <f>20*E196</f>
        <v>40</v>
      </c>
      <c r="G196" s="2">
        <f>IF(F196&gt;0,AVERAGEIF(A:A, D196, C:C)*-1,0%)</f>
        <v>-0.01</v>
      </c>
      <c r="H196" s="3">
        <f>H195*(1+G196)</f>
        <v>1332.7113330025372</v>
      </c>
    </row>
    <row r="197" spans="1:8" x14ac:dyDescent="0.2">
      <c r="A197" t="s">
        <v>452</v>
      </c>
      <c r="B197" t="s">
        <v>1408</v>
      </c>
      <c r="C197">
        <v>-7.9687499999999994E-2</v>
      </c>
      <c r="D197" t="s">
        <v>78</v>
      </c>
      <c r="E197">
        <f>COUNTIF(A:A,D197)</f>
        <v>3</v>
      </c>
      <c r="F197">
        <f>20*E197</f>
        <v>60</v>
      </c>
      <c r="G197" s="2">
        <f>IF(F197&gt;0,AVERAGEIF(A:A,D197,C:C)*-1,0%)</f>
        <v>-0.01</v>
      </c>
      <c r="H197" s="3">
        <f>H196*(1+G197)</f>
        <v>1319.3842196725118</v>
      </c>
    </row>
    <row r="198" spans="1:8" x14ac:dyDescent="0.2">
      <c r="A198" t="s">
        <v>415</v>
      </c>
      <c r="B198" t="s">
        <v>2170</v>
      </c>
      <c r="C198">
        <v>-7.8125E-2</v>
      </c>
      <c r="D198" t="s">
        <v>175</v>
      </c>
      <c r="E198">
        <f>COUNTIF(A:A,D198)</f>
        <v>2</v>
      </c>
      <c r="F198">
        <f>20*E198</f>
        <v>40</v>
      </c>
      <c r="G198" s="2">
        <f>IF(F198&gt;0,AVERAGEIF(A:A,D198,C:C)*-1,0%)</f>
        <v>-0.01</v>
      </c>
      <c r="H198" s="3">
        <f>H197*(1+G198)</f>
        <v>1306.1903774757866</v>
      </c>
    </row>
    <row r="199" spans="1:8" x14ac:dyDescent="0.2">
      <c r="A199" t="s">
        <v>866</v>
      </c>
      <c r="B199" t="s">
        <v>1116</v>
      </c>
      <c r="C199">
        <v>-7.60599E-2</v>
      </c>
      <c r="D199" t="s">
        <v>176</v>
      </c>
      <c r="E199">
        <f>COUNTIF(A:A,D199)</f>
        <v>7</v>
      </c>
      <c r="F199">
        <f>20*E199</f>
        <v>140</v>
      </c>
      <c r="G199" s="2">
        <f>IF(F199&gt;0,AVERAGEIF(A:A, D199, C:C)*-1,0%)</f>
        <v>8.334714285714289E-3</v>
      </c>
      <c r="H199" s="3">
        <f>H198*(1+G199)</f>
        <v>1317.0771010747965</v>
      </c>
    </row>
    <row r="200" spans="1:8" x14ac:dyDescent="0.2">
      <c r="A200" t="s">
        <v>614</v>
      </c>
      <c r="B200" t="s">
        <v>1403</v>
      </c>
      <c r="C200">
        <v>-7.4803099999999997E-2</v>
      </c>
      <c r="D200" t="s">
        <v>23</v>
      </c>
      <c r="E200">
        <f>COUNTIF(A:A,D200)</f>
        <v>2</v>
      </c>
      <c r="F200">
        <f>20*E200</f>
        <v>40</v>
      </c>
      <c r="G200" s="2">
        <f>IF(F200&gt;0,AVERAGEIF(A:A,D200,C:C)*-1,0%)</f>
        <v>-0.01</v>
      </c>
      <c r="H200" s="3">
        <f>H199*(1+G200)</f>
        <v>1303.9063300640485</v>
      </c>
    </row>
    <row r="201" spans="1:8" x14ac:dyDescent="0.2">
      <c r="A201" t="s">
        <v>230</v>
      </c>
      <c r="B201" t="s">
        <v>1676</v>
      </c>
      <c r="C201">
        <v>-7.4733099999999997E-2</v>
      </c>
      <c r="D201" t="s">
        <v>24</v>
      </c>
      <c r="E201">
        <f>COUNTIF(A:A,D201)</f>
        <v>1</v>
      </c>
      <c r="F201">
        <f>20*E201</f>
        <v>20</v>
      </c>
      <c r="G201" s="2">
        <f>IF(F201&gt;0,AVERAGEIF(A:A,D201,C:C)*-1,0%)</f>
        <v>-0.01</v>
      </c>
      <c r="H201" s="3">
        <f>H200*(1+G201)</f>
        <v>1290.867266763408</v>
      </c>
    </row>
    <row r="202" spans="1:8" x14ac:dyDescent="0.2">
      <c r="A202" t="s">
        <v>645</v>
      </c>
      <c r="B202" t="s">
        <v>800</v>
      </c>
      <c r="C202">
        <v>-7.3732699999999998E-2</v>
      </c>
      <c r="D202" t="s">
        <v>25</v>
      </c>
      <c r="E202">
        <f>COUNTIF(A:A,D202)</f>
        <v>2</v>
      </c>
      <c r="F202">
        <f>20*E202</f>
        <v>40</v>
      </c>
      <c r="G202" s="2">
        <f>IF(F202&gt;0,AVERAGEIF(A:A, D202, C:C)*-1,0%)</f>
        <v>-0.01</v>
      </c>
      <c r="H202" s="3">
        <f>H201*(1+G202)</f>
        <v>1277.9585940957738</v>
      </c>
    </row>
    <row r="203" spans="1:8" x14ac:dyDescent="0.2">
      <c r="A203" t="s">
        <v>394</v>
      </c>
      <c r="B203" t="s">
        <v>1774</v>
      </c>
      <c r="C203">
        <v>-7.30769E-2</v>
      </c>
      <c r="D203" t="s">
        <v>26</v>
      </c>
      <c r="E203">
        <f>COUNTIF(A:A,D203)</f>
        <v>2</v>
      </c>
      <c r="F203">
        <f>20*E203</f>
        <v>40</v>
      </c>
      <c r="G203" s="2">
        <f>IF(F203&gt;0,AVERAGEIF(A:A,D203,C:C)*-1,0%)</f>
        <v>6.6734500000000002E-2</v>
      </c>
      <c r="H203" s="3">
        <f>H202*(1+G203)</f>
        <v>1363.2425218934582</v>
      </c>
    </row>
    <row r="204" spans="1:8" x14ac:dyDescent="0.2">
      <c r="A204" t="s">
        <v>795</v>
      </c>
      <c r="B204" t="s">
        <v>1408</v>
      </c>
      <c r="C204">
        <v>-7.2727299999999995E-2</v>
      </c>
      <c r="D204" t="s">
        <v>27</v>
      </c>
      <c r="E204">
        <f>COUNTIF(A:A,D204)</f>
        <v>0</v>
      </c>
      <c r="F204">
        <f>20*E204</f>
        <v>0</v>
      </c>
      <c r="G204" s="2">
        <f>IF(F204&gt;0,AVERAGEIF(A:A,D204,C:C)*-1,0%)</f>
        <v>0</v>
      </c>
      <c r="H204" s="3">
        <f>H203*(1+G204)</f>
        <v>1363.2425218934582</v>
      </c>
    </row>
    <row r="205" spans="1:8" x14ac:dyDescent="0.2">
      <c r="A205" t="s">
        <v>1047</v>
      </c>
      <c r="B205" t="s">
        <v>1583</v>
      </c>
      <c r="C205">
        <v>-7.2664400000000004E-2</v>
      </c>
      <c r="D205" t="s">
        <v>28</v>
      </c>
      <c r="E205">
        <f>COUNTIF(A:A,D205)</f>
        <v>1</v>
      </c>
      <c r="F205">
        <f>20*E205</f>
        <v>20</v>
      </c>
      <c r="G205" s="2">
        <f>IF(F205&gt;0,AVERAGEIF(A:A, D205, C:C)*-1,0%)</f>
        <v>-0.01</v>
      </c>
      <c r="H205" s="3">
        <f>H204*(1+G205)</f>
        <v>1349.6100966745237</v>
      </c>
    </row>
    <row r="206" spans="1:8" x14ac:dyDescent="0.2">
      <c r="A206" t="s">
        <v>418</v>
      </c>
      <c r="B206" t="s">
        <v>1394</v>
      </c>
      <c r="C206">
        <v>-7.2649599999999995E-2</v>
      </c>
      <c r="D206" t="s">
        <v>29</v>
      </c>
      <c r="E206">
        <f>COUNTIF(A:A,D206)</f>
        <v>6</v>
      </c>
      <c r="F206">
        <f>20*E206</f>
        <v>120</v>
      </c>
      <c r="G206" s="2">
        <f>IF(F206&gt;0,AVERAGEIF(A:A,D206,C:C)*-1,0%)</f>
        <v>-0.01</v>
      </c>
      <c r="H206" s="3">
        <f>H205*(1+G206)</f>
        <v>1336.1139957077785</v>
      </c>
    </row>
    <row r="207" spans="1:8" x14ac:dyDescent="0.2">
      <c r="A207" t="s">
        <v>812</v>
      </c>
      <c r="B207" t="s">
        <v>1085</v>
      </c>
      <c r="C207">
        <v>-7.2463799999999995E-2</v>
      </c>
      <c r="D207" t="s">
        <v>79</v>
      </c>
      <c r="E207">
        <f>COUNTIF(A:A,D207)</f>
        <v>0</v>
      </c>
      <c r="F207">
        <f>20*E207</f>
        <v>0</v>
      </c>
      <c r="G207" s="2">
        <f>IF(F207&gt;0,AVERAGEIF(A:A,D207,C:C)*-1,0%)</f>
        <v>0</v>
      </c>
      <c r="H207" s="3">
        <f>H206*(1+G207)</f>
        <v>1336.1139957077785</v>
      </c>
    </row>
    <row r="208" spans="1:8" x14ac:dyDescent="0.2">
      <c r="A208" t="s">
        <v>745</v>
      </c>
      <c r="B208" t="s">
        <v>1694</v>
      </c>
      <c r="C208">
        <v>-7.2174699999999994E-2</v>
      </c>
      <c r="D208" t="s">
        <v>177</v>
      </c>
      <c r="E208">
        <f>COUNTIF(A:A,D208)</f>
        <v>1</v>
      </c>
      <c r="F208">
        <f>20*E208</f>
        <v>20</v>
      </c>
      <c r="G208" s="2">
        <f>IF(F208&gt;0,AVERAGEIF(A:A, D208, C:C)*-1,0%)</f>
        <v>-0.01</v>
      </c>
      <c r="H208" s="3">
        <f>H207*(1+G208)</f>
        <v>1322.7528557507007</v>
      </c>
    </row>
    <row r="209" spans="1:8" x14ac:dyDescent="0.2">
      <c r="A209" t="s">
        <v>611</v>
      </c>
      <c r="B209" t="s">
        <v>1628</v>
      </c>
      <c r="C209">
        <v>-7.2131100000000004E-2</v>
      </c>
      <c r="D209" t="s">
        <v>80</v>
      </c>
      <c r="E209">
        <f>COUNTIF(A:A,D209)</f>
        <v>0</v>
      </c>
      <c r="F209">
        <f>20*E209</f>
        <v>0</v>
      </c>
      <c r="G209" s="2">
        <f>IF(F209&gt;0,AVERAGEIF(A:A,D209,C:C)*-1,0%)</f>
        <v>0</v>
      </c>
      <c r="H209" s="3">
        <f>H208*(1+G209)</f>
        <v>1322.7528557507007</v>
      </c>
    </row>
    <row r="210" spans="1:8" x14ac:dyDescent="0.2">
      <c r="A210" t="s">
        <v>611</v>
      </c>
      <c r="B210" t="s">
        <v>1294</v>
      </c>
      <c r="C210">
        <v>-7.1917800000000004E-2</v>
      </c>
      <c r="D210" t="s">
        <v>81</v>
      </c>
      <c r="E210">
        <f>COUNTIF(A:A,D210)</f>
        <v>1</v>
      </c>
      <c r="F210">
        <f>20*E210</f>
        <v>20</v>
      </c>
      <c r="G210" s="2">
        <f>IF(F210&gt;0,AVERAGEIF(A:A,D210,C:C)*-1,0%)</f>
        <v>0.114315</v>
      </c>
      <c r="H210" s="3">
        <f>H209*(1+G210)</f>
        <v>1473.9633484558419</v>
      </c>
    </row>
    <row r="211" spans="1:8" x14ac:dyDescent="0.2">
      <c r="A211" t="s">
        <v>851</v>
      </c>
      <c r="B211" t="s">
        <v>1644</v>
      </c>
      <c r="C211">
        <v>-7.1604899999999999E-2</v>
      </c>
      <c r="D211" t="s">
        <v>217</v>
      </c>
      <c r="E211">
        <f>COUNTIF(A:A,D211)</f>
        <v>4</v>
      </c>
      <c r="F211">
        <f>20*E211</f>
        <v>80</v>
      </c>
      <c r="G211" s="2">
        <f>IF(F211&gt;0,AVERAGEIF(A:A, D211, C:C)*-1,0%)</f>
        <v>-0.01</v>
      </c>
      <c r="H211" s="3">
        <f>H210*(1+G211)</f>
        <v>1459.2237149712835</v>
      </c>
    </row>
    <row r="212" spans="1:8" x14ac:dyDescent="0.2">
      <c r="A212" t="s">
        <v>776</v>
      </c>
      <c r="B212" t="s">
        <v>1434</v>
      </c>
      <c r="C212">
        <v>-7.1146200000000007E-2</v>
      </c>
      <c r="D212" t="s">
        <v>82</v>
      </c>
      <c r="E212">
        <f>COUNTIF(A:A,D212)</f>
        <v>3</v>
      </c>
      <c r="F212">
        <f>20*E212</f>
        <v>60</v>
      </c>
      <c r="G212" s="2">
        <f>IF(F212&gt;0,AVERAGEIF(A:A,D212,C:C)*-1,0%)</f>
        <v>-0.01</v>
      </c>
      <c r="H212" s="3">
        <f>H211*(1+G212)</f>
        <v>1444.6314778215706</v>
      </c>
    </row>
    <row r="213" spans="1:8" x14ac:dyDescent="0.2">
      <c r="A213" t="s">
        <v>626</v>
      </c>
      <c r="B213" t="s">
        <v>1796</v>
      </c>
      <c r="C213">
        <v>-7.0707099999999995E-2</v>
      </c>
      <c r="D213" t="s">
        <v>114</v>
      </c>
      <c r="E213">
        <f>COUNTIF(A:A,D213)</f>
        <v>3</v>
      </c>
      <c r="F213">
        <f>20*E213</f>
        <v>60</v>
      </c>
      <c r="G213" s="2">
        <f>IF(F213&gt;0,AVERAGEIF(A:A,D213,C:C)*-1,0%)</f>
        <v>3.5944000000000004E-2</v>
      </c>
      <c r="H213" s="3">
        <f>H212*(1+G213)</f>
        <v>1496.5573116603891</v>
      </c>
    </row>
    <row r="214" spans="1:8" x14ac:dyDescent="0.2">
      <c r="A214" t="s">
        <v>262</v>
      </c>
      <c r="B214" t="s">
        <v>1527</v>
      </c>
      <c r="C214">
        <v>-7.0220000000000005E-2</v>
      </c>
      <c r="D214" t="s">
        <v>115</v>
      </c>
      <c r="E214">
        <f>COUNTIF(A:A,D214)</f>
        <v>2</v>
      </c>
      <c r="F214">
        <f>20*E214</f>
        <v>40</v>
      </c>
      <c r="G214" s="2">
        <f>IF(F214&gt;0,AVERAGEIF(A:A, D214, C:C)*-1,0%)</f>
        <v>-0.01</v>
      </c>
      <c r="H214" s="3">
        <f>H213*(1+G214)</f>
        <v>1481.5917385437851</v>
      </c>
    </row>
    <row r="215" spans="1:8" x14ac:dyDescent="0.2">
      <c r="A215" t="s">
        <v>97</v>
      </c>
      <c r="B215" t="s">
        <v>1230</v>
      </c>
      <c r="C215">
        <v>-6.9351200000000002E-2</v>
      </c>
      <c r="D215" t="s">
        <v>116</v>
      </c>
      <c r="E215">
        <f>COUNTIF(A:A,D215)</f>
        <v>1</v>
      </c>
      <c r="F215">
        <f>20*E215</f>
        <v>20</v>
      </c>
      <c r="G215" s="2">
        <f>IF(F215&gt;0,AVERAGEIF(A:A,D215,C:C)*-1,0%)</f>
        <v>-0.01</v>
      </c>
      <c r="H215" s="3">
        <f>H214*(1+G215)</f>
        <v>1466.7758211583473</v>
      </c>
    </row>
    <row r="216" spans="1:8" x14ac:dyDescent="0.2">
      <c r="A216" t="s">
        <v>257</v>
      </c>
      <c r="B216" t="s">
        <v>497</v>
      </c>
      <c r="C216">
        <v>-6.9176500000000002E-2</v>
      </c>
      <c r="D216" t="s">
        <v>117</v>
      </c>
      <c r="E216">
        <f>COUNTIF(A:A,D216)</f>
        <v>3</v>
      </c>
      <c r="F216">
        <f>20*E216</f>
        <v>60</v>
      </c>
      <c r="G216" s="2">
        <f>IF(F216&gt;0,AVERAGEIF(A:A,D216,C:C)*-1,0%)</f>
        <v>-0.01</v>
      </c>
      <c r="H216" s="3">
        <f>H215*(1+G216)</f>
        <v>1452.1080629467638</v>
      </c>
    </row>
    <row r="217" spans="1:8" x14ac:dyDescent="0.2">
      <c r="A217" t="s">
        <v>371</v>
      </c>
      <c r="B217" t="s">
        <v>1832</v>
      </c>
      <c r="C217">
        <v>-6.8669499999999994E-2</v>
      </c>
      <c r="D217" t="s">
        <v>230</v>
      </c>
      <c r="E217">
        <f>COUNTIF(A:A,D217)</f>
        <v>2</v>
      </c>
      <c r="F217">
        <f>20*E217</f>
        <v>40</v>
      </c>
      <c r="G217" s="2">
        <f>IF(F217&gt;0,AVERAGEIF(A:A, D217, C:C)*-1,0%)</f>
        <v>3.2366550000000001E-2</v>
      </c>
      <c r="H217" s="3">
        <f>H216*(1+G217)</f>
        <v>1499.1077911715336</v>
      </c>
    </row>
    <row r="218" spans="1:8" x14ac:dyDescent="0.2">
      <c r="A218" t="s">
        <v>613</v>
      </c>
      <c r="B218" t="s">
        <v>609</v>
      </c>
      <c r="C218">
        <v>-6.85225E-2</v>
      </c>
      <c r="D218" t="s">
        <v>118</v>
      </c>
      <c r="E218">
        <f>COUNTIF(A:A,D218)</f>
        <v>1</v>
      </c>
      <c r="F218">
        <f>20*E218</f>
        <v>20</v>
      </c>
      <c r="G218" s="2">
        <f>IF(F218&gt;0,AVERAGEIF(A:A,D218,C:C)*-1,0%)</f>
        <v>-0.01</v>
      </c>
      <c r="H218" s="3">
        <f>H217*(1+G218)</f>
        <v>1484.1167132598182</v>
      </c>
    </row>
    <row r="219" spans="1:8" x14ac:dyDescent="0.2">
      <c r="A219" t="s">
        <v>607</v>
      </c>
      <c r="B219" t="s">
        <v>281</v>
      </c>
      <c r="C219">
        <v>-6.7362400000000003E-2</v>
      </c>
      <c r="D219" t="s">
        <v>119</v>
      </c>
      <c r="E219">
        <f>COUNTIF(A:A,D219)</f>
        <v>1</v>
      </c>
      <c r="F219">
        <f>20*E219</f>
        <v>20</v>
      </c>
      <c r="G219" s="2">
        <f>IF(F219&gt;0,AVERAGEIF(A:A,D219,C:C)*-1,0%)</f>
        <v>-0.01</v>
      </c>
      <c r="H219" s="3">
        <f>H218*(1+G219)</f>
        <v>1469.27554612722</v>
      </c>
    </row>
    <row r="220" spans="1:8" x14ac:dyDescent="0.2">
      <c r="A220" t="s">
        <v>555</v>
      </c>
      <c r="B220" t="s">
        <v>295</v>
      </c>
      <c r="C220">
        <v>-6.6666699999999995E-2</v>
      </c>
      <c r="D220" t="s">
        <v>120</v>
      </c>
      <c r="E220">
        <f>COUNTIF(A:A,D220)</f>
        <v>1</v>
      </c>
      <c r="F220">
        <f>20*E220</f>
        <v>20</v>
      </c>
      <c r="G220" s="2">
        <f>IF(F220&gt;0,AVERAGEIF(A:A, D220, C:C)*-1,0%)</f>
        <v>-0.01</v>
      </c>
      <c r="H220" s="3">
        <f>H219*(1+G220)</f>
        <v>1454.5827906659479</v>
      </c>
    </row>
    <row r="221" spans="1:8" x14ac:dyDescent="0.2">
      <c r="A221" t="s">
        <v>665</v>
      </c>
      <c r="B221" t="s">
        <v>2007</v>
      </c>
      <c r="C221">
        <v>-6.6666699999999995E-2</v>
      </c>
      <c r="D221" t="s">
        <v>121</v>
      </c>
      <c r="E221">
        <f>COUNTIF(A:A,D221)</f>
        <v>0</v>
      </c>
      <c r="F221">
        <f>20*E221</f>
        <v>0</v>
      </c>
      <c r="G221" s="2">
        <f>IF(F221&gt;0,AVERAGEIF(A:A,D221,C:C)*-1,0%)</f>
        <v>0</v>
      </c>
      <c r="H221" s="3">
        <f>H220*(1+G221)</f>
        <v>1454.5827906659479</v>
      </c>
    </row>
    <row r="222" spans="1:8" x14ac:dyDescent="0.2">
      <c r="A222" t="s">
        <v>547</v>
      </c>
      <c r="B222" t="s">
        <v>2092</v>
      </c>
      <c r="C222">
        <v>-6.6210000000000005E-2</v>
      </c>
      <c r="D222" t="s">
        <v>189</v>
      </c>
      <c r="E222">
        <f>COUNTIF(A:A,D222)</f>
        <v>0</v>
      </c>
      <c r="F222">
        <f>20*E222</f>
        <v>0</v>
      </c>
      <c r="G222" s="2">
        <f>IF(F222&gt;0,AVERAGEIF(A:A,D222,C:C)*-1,0%)</f>
        <v>0</v>
      </c>
      <c r="H222" s="3">
        <f>H221*(1+G222)</f>
        <v>1454.5827906659479</v>
      </c>
    </row>
    <row r="223" spans="1:8" x14ac:dyDescent="0.2">
      <c r="A223" t="s">
        <v>448</v>
      </c>
      <c r="B223" t="s">
        <v>2074</v>
      </c>
      <c r="C223">
        <v>-6.6009899999999996E-2</v>
      </c>
      <c r="D223" t="s">
        <v>122</v>
      </c>
      <c r="E223">
        <f>COUNTIF(A:A,D223)</f>
        <v>2</v>
      </c>
      <c r="F223">
        <f>20*E223</f>
        <v>40</v>
      </c>
      <c r="G223" s="2">
        <f>IF(F223&gt;0,AVERAGEIF(A:A, D223, C:C)*-1,0%)</f>
        <v>-0.01</v>
      </c>
      <c r="H223" s="3">
        <f>H222*(1+G223)</f>
        <v>1440.0369627592884</v>
      </c>
    </row>
    <row r="224" spans="1:8" x14ac:dyDescent="0.2">
      <c r="A224" t="s">
        <v>642</v>
      </c>
      <c r="B224" t="s">
        <v>1453</v>
      </c>
      <c r="C224">
        <v>-6.3914799999999994E-2</v>
      </c>
      <c r="D224" t="s">
        <v>123</v>
      </c>
      <c r="E224">
        <f>COUNTIF(A:A,D224)</f>
        <v>0</v>
      </c>
      <c r="F224">
        <f>20*E224</f>
        <v>0</v>
      </c>
      <c r="G224" s="2">
        <f>IF(F224&gt;0,AVERAGEIF(A:A,D224,C:C)*-1,0%)</f>
        <v>0</v>
      </c>
      <c r="H224" s="3">
        <f>H223*(1+G224)</f>
        <v>1440.0369627592884</v>
      </c>
    </row>
    <row r="225" spans="1:8" x14ac:dyDescent="0.2">
      <c r="A225" t="s">
        <v>1000</v>
      </c>
      <c r="B225" t="s">
        <v>1891</v>
      </c>
      <c r="C225">
        <v>-6.3185000000000005E-2</v>
      </c>
      <c r="D225" t="s">
        <v>124</v>
      </c>
      <c r="E225">
        <f>COUNTIF(A:A,D225)</f>
        <v>0</v>
      </c>
      <c r="F225">
        <f>20*E225</f>
        <v>0</v>
      </c>
      <c r="G225" s="2">
        <f>IF(F225&gt;0,AVERAGEIF(A:A,D225,C:C)*-1,0%)</f>
        <v>0</v>
      </c>
      <c r="H225" s="3">
        <f>H224*(1+G225)</f>
        <v>1440.0369627592884</v>
      </c>
    </row>
    <row r="226" spans="1:8" x14ac:dyDescent="0.2">
      <c r="A226" t="s">
        <v>642</v>
      </c>
      <c r="B226" t="s">
        <v>867</v>
      </c>
      <c r="C226">
        <v>-6.3057699999999994E-2</v>
      </c>
      <c r="D226" t="s">
        <v>125</v>
      </c>
      <c r="E226">
        <f>COUNTIF(A:A,D226)</f>
        <v>1</v>
      </c>
      <c r="F226">
        <f>20*E226</f>
        <v>20</v>
      </c>
      <c r="G226" s="2">
        <f>IF(F226&gt;0,AVERAGEIF(A:A, D226, C:C)*-1,0%)</f>
        <v>-0.01</v>
      </c>
      <c r="H226" s="3">
        <f>H225*(1+G226)</f>
        <v>1425.6365931316955</v>
      </c>
    </row>
    <row r="227" spans="1:8" x14ac:dyDescent="0.2">
      <c r="A227" t="s">
        <v>972</v>
      </c>
      <c r="B227" t="s">
        <v>1109</v>
      </c>
      <c r="C227">
        <v>-6.2978699999999999E-2</v>
      </c>
      <c r="D227" t="s">
        <v>126</v>
      </c>
      <c r="E227">
        <f>COUNTIF(A:A,D227)</f>
        <v>0</v>
      </c>
      <c r="F227">
        <f>20*E227</f>
        <v>0</v>
      </c>
      <c r="G227" s="2">
        <f>IF(F227&gt;0,AVERAGEIF(A:A,D227,C:C)*-1,0%)</f>
        <v>0</v>
      </c>
      <c r="H227" s="3">
        <f>H226*(1+G227)</f>
        <v>1425.6365931316955</v>
      </c>
    </row>
    <row r="228" spans="1:8" x14ac:dyDescent="0.2">
      <c r="A228" t="s">
        <v>620</v>
      </c>
      <c r="B228" t="s">
        <v>1967</v>
      </c>
      <c r="C228">
        <v>-6.2972299999999995E-2</v>
      </c>
      <c r="D228" t="s">
        <v>127</v>
      </c>
      <c r="E228">
        <f>COUNTIF(A:A,D228)</f>
        <v>0</v>
      </c>
      <c r="F228">
        <f>20*E228</f>
        <v>0</v>
      </c>
      <c r="G228" s="2">
        <f>IF(F228&gt;0,AVERAGEIF(A:A,D228,C:C)*-1,0%)</f>
        <v>0</v>
      </c>
      <c r="H228" s="3">
        <f>H227*(1+G228)</f>
        <v>1425.6365931316955</v>
      </c>
    </row>
    <row r="229" spans="1:8" x14ac:dyDescent="0.2">
      <c r="A229" t="s">
        <v>747</v>
      </c>
      <c r="B229" t="s">
        <v>2090</v>
      </c>
      <c r="C229">
        <v>-6.2937099999999996E-2</v>
      </c>
      <c r="D229" t="s">
        <v>128</v>
      </c>
      <c r="E229">
        <f>COUNTIF(A:A,D229)</f>
        <v>1</v>
      </c>
      <c r="F229">
        <f>20*E229</f>
        <v>20</v>
      </c>
      <c r="G229" s="2">
        <f>IF(F229&gt;0,AVERAGEIF(A:A, D229, C:C)*-1,0%)</f>
        <v>-0.01</v>
      </c>
      <c r="H229" s="3">
        <f>H228*(1+G229)</f>
        <v>1411.3802272003784</v>
      </c>
    </row>
    <row r="230" spans="1:8" x14ac:dyDescent="0.2">
      <c r="A230" t="s">
        <v>13</v>
      </c>
      <c r="B230" t="s">
        <v>1738</v>
      </c>
      <c r="C230">
        <v>-6.1538500000000003E-2</v>
      </c>
      <c r="D230" t="s">
        <v>129</v>
      </c>
      <c r="E230">
        <f>COUNTIF(A:A,D230)</f>
        <v>1</v>
      </c>
      <c r="F230">
        <f>20*E230</f>
        <v>20</v>
      </c>
      <c r="G230" s="2">
        <f>IF(F230&gt;0,AVERAGEIF(A:A,D230,C:C)*-1,0%)</f>
        <v>-0.01</v>
      </c>
      <c r="H230" s="3">
        <f>H229*(1+G230)</f>
        <v>1397.2664249283746</v>
      </c>
    </row>
    <row r="231" spans="1:8" x14ac:dyDescent="0.2">
      <c r="A231" t="s">
        <v>611</v>
      </c>
      <c r="B231" t="s">
        <v>1320</v>
      </c>
      <c r="C231">
        <v>-6.0402699999999997E-2</v>
      </c>
      <c r="D231" t="s">
        <v>130</v>
      </c>
      <c r="E231">
        <f>COUNTIF(A:A,D231)</f>
        <v>2</v>
      </c>
      <c r="F231">
        <f>20*E231</f>
        <v>40</v>
      </c>
      <c r="G231" s="2">
        <f>IF(F231&gt;0,AVERAGEIF(A:A,D231,C:C)*-1,0%)</f>
        <v>-0.01</v>
      </c>
      <c r="H231" s="3">
        <f>H230*(1+G231)</f>
        <v>1383.2937606790908</v>
      </c>
    </row>
    <row r="232" spans="1:8" x14ac:dyDescent="0.2">
      <c r="A232" t="s">
        <v>471</v>
      </c>
      <c r="B232" t="s">
        <v>502</v>
      </c>
      <c r="C232">
        <v>-6.0241000000000003E-2</v>
      </c>
      <c r="D232" t="s">
        <v>190</v>
      </c>
      <c r="E232">
        <f>COUNTIF(A:A,D232)</f>
        <v>2</v>
      </c>
      <c r="F232">
        <f>20*E232</f>
        <v>40</v>
      </c>
      <c r="G232" s="2">
        <f>IF(F232&gt;0,AVERAGEIF(A:A, D232, C:C)*-1,0%)</f>
        <v>-0.01</v>
      </c>
      <c r="H232" s="3">
        <f>H231*(1+G232)</f>
        <v>1369.4608230722999</v>
      </c>
    </row>
    <row r="233" spans="1:8" x14ac:dyDescent="0.2">
      <c r="A233" t="s">
        <v>546</v>
      </c>
      <c r="B233" t="s">
        <v>714</v>
      </c>
      <c r="C233">
        <v>-5.9360700000000002E-2</v>
      </c>
      <c r="D233" t="s">
        <v>191</v>
      </c>
      <c r="E233">
        <f>COUNTIF(A:A,D233)</f>
        <v>4</v>
      </c>
      <c r="F233">
        <f>20*E233</f>
        <v>80</v>
      </c>
      <c r="G233" s="2">
        <f>IF(F233&gt;0,AVERAGEIF(A:A,D233,C:C)*-1,0%)</f>
        <v>-0.01</v>
      </c>
      <c r="H233" s="3">
        <f>H232*(1+G233)</f>
        <v>1355.766214841577</v>
      </c>
    </row>
    <row r="234" spans="1:8" x14ac:dyDescent="0.2">
      <c r="A234" t="s">
        <v>898</v>
      </c>
      <c r="B234" t="s">
        <v>1095</v>
      </c>
      <c r="C234">
        <v>-5.9289700000000001E-2</v>
      </c>
      <c r="D234" t="s">
        <v>192</v>
      </c>
      <c r="E234">
        <f>COUNTIF(A:A,D234)</f>
        <v>1</v>
      </c>
      <c r="F234">
        <f>20*E234</f>
        <v>20</v>
      </c>
      <c r="G234" s="2">
        <f>IF(F234&gt;0,AVERAGEIF(A:A,D234,C:C)*-1,0%)</f>
        <v>-0.01</v>
      </c>
      <c r="H234" s="3">
        <f>H233*(1+G234)</f>
        <v>1342.2085526931612</v>
      </c>
    </row>
    <row r="235" spans="1:8" x14ac:dyDescent="0.2">
      <c r="A235" t="s">
        <v>611</v>
      </c>
      <c r="B235" t="s">
        <v>1710</v>
      </c>
      <c r="C235">
        <v>-5.9090900000000002E-2</v>
      </c>
      <c r="D235" t="s">
        <v>193</v>
      </c>
      <c r="E235">
        <f>COUNTIF(A:A,D235)</f>
        <v>3</v>
      </c>
      <c r="F235">
        <f>20*E235</f>
        <v>60</v>
      </c>
      <c r="G235" s="2">
        <f>IF(F235&gt;0,AVERAGEIF(A:A, D235, C:C)*-1,0%)</f>
        <v>-0.01</v>
      </c>
      <c r="H235" s="3">
        <f>H234*(1+G235)</f>
        <v>1328.7864671662296</v>
      </c>
    </row>
    <row r="236" spans="1:8" x14ac:dyDescent="0.2">
      <c r="A236" t="s">
        <v>740</v>
      </c>
      <c r="B236" t="s">
        <v>1934</v>
      </c>
      <c r="C236">
        <v>-5.8974400000000003E-2</v>
      </c>
      <c r="D236" t="s">
        <v>264</v>
      </c>
      <c r="E236">
        <f>COUNTIF(A:A,D236)</f>
        <v>3</v>
      </c>
      <c r="F236">
        <f>20*E236</f>
        <v>60</v>
      </c>
      <c r="G236" s="2">
        <f>IF(F236&gt;0,AVERAGEIF(A:A,D236,C:C)*-1,0%)</f>
        <v>-0.01</v>
      </c>
      <c r="H236" s="3">
        <f>H235*(1+G236)</f>
        <v>1315.4986024945672</v>
      </c>
    </row>
    <row r="237" spans="1:8" x14ac:dyDescent="0.2">
      <c r="A237" t="s">
        <v>761</v>
      </c>
      <c r="B237" t="s">
        <v>1180</v>
      </c>
      <c r="C237">
        <v>-5.8925499999999999E-2</v>
      </c>
      <c r="D237" t="s">
        <v>247</v>
      </c>
      <c r="E237">
        <f>COUNTIF(A:A,D237)</f>
        <v>2</v>
      </c>
      <c r="F237">
        <f>20*E237</f>
        <v>40</v>
      </c>
      <c r="G237" s="2">
        <f>IF(F237&gt;0,AVERAGEIF(A:A,D237,C:C)*-1,0%)</f>
        <v>2.1624549999999999E-2</v>
      </c>
      <c r="H237" s="3">
        <f>H236*(1+G237)</f>
        <v>1343.9456677991411</v>
      </c>
    </row>
    <row r="238" spans="1:8" x14ac:dyDescent="0.2">
      <c r="A238" t="s">
        <v>659</v>
      </c>
      <c r="B238" t="s">
        <v>2136</v>
      </c>
      <c r="C238">
        <v>-5.8333299999999998E-2</v>
      </c>
      <c r="D238" t="s">
        <v>256</v>
      </c>
      <c r="E238">
        <f>COUNTIF(A:A,D238)</f>
        <v>3</v>
      </c>
      <c r="F238">
        <f>20*E238</f>
        <v>60</v>
      </c>
      <c r="G238" s="2">
        <f>IF(F238&gt;0,AVERAGEIF(A:A, D238, C:C)*-1,0%)</f>
        <v>-0.01</v>
      </c>
      <c r="H238" s="3">
        <f>H237*(1+G238)</f>
        <v>1330.5062111211496</v>
      </c>
    </row>
    <row r="239" spans="1:8" x14ac:dyDescent="0.2">
      <c r="A239" t="s">
        <v>1024</v>
      </c>
      <c r="B239" t="s">
        <v>1364</v>
      </c>
      <c r="C239">
        <v>-5.76541E-2</v>
      </c>
      <c r="D239" t="s">
        <v>200</v>
      </c>
      <c r="E239">
        <f>COUNTIF(A:A,D239)</f>
        <v>2</v>
      </c>
      <c r="F239">
        <f>20*E239</f>
        <v>40</v>
      </c>
      <c r="G239" s="2">
        <f>IF(F239&gt;0,AVERAGEIF(A:A,D239,C:C)*-1,0%)</f>
        <v>6.1111500000000006E-2</v>
      </c>
      <c r="H239" s="3">
        <f>H238*(1+G239)</f>
        <v>1411.8154414420796</v>
      </c>
    </row>
    <row r="240" spans="1:8" x14ac:dyDescent="0.2">
      <c r="A240" t="s">
        <v>59</v>
      </c>
      <c r="B240" t="s">
        <v>500</v>
      </c>
      <c r="C240">
        <v>-5.7306599999999999E-2</v>
      </c>
      <c r="D240" t="s">
        <v>201</v>
      </c>
      <c r="E240">
        <f>COUNTIF(A:A,D240)</f>
        <v>0</v>
      </c>
      <c r="F240">
        <f>20*E240</f>
        <v>0</v>
      </c>
      <c r="G240" s="2">
        <f>IF(F240&gt;0,AVERAGEIF(A:A,D240,C:C)*-1,0%)</f>
        <v>0</v>
      </c>
      <c r="H240" s="3">
        <f>H239*(1+G240)</f>
        <v>1411.8154414420796</v>
      </c>
    </row>
    <row r="241" spans="1:8" x14ac:dyDescent="0.2">
      <c r="A241" t="s">
        <v>452</v>
      </c>
      <c r="B241" t="s">
        <v>1091</v>
      </c>
      <c r="C241">
        <v>-5.6565699999999997E-2</v>
      </c>
      <c r="D241" t="s">
        <v>248</v>
      </c>
      <c r="E241">
        <f>COUNTIF(A:A,D241)</f>
        <v>0</v>
      </c>
      <c r="F241">
        <f>20*E241</f>
        <v>0</v>
      </c>
      <c r="G241" s="2">
        <f>IF(F241&gt;0,AVERAGEIF(A:A, D241, C:C)*-1,0%)</f>
        <v>0</v>
      </c>
      <c r="H241" s="3">
        <f>H240*(1+G241)</f>
        <v>1411.8154414420796</v>
      </c>
    </row>
    <row r="242" spans="1:8" x14ac:dyDescent="0.2">
      <c r="A242" t="s">
        <v>89</v>
      </c>
      <c r="B242" t="s">
        <v>287</v>
      </c>
      <c r="C242">
        <v>-5.5363299999999997E-2</v>
      </c>
      <c r="D242" t="s">
        <v>257</v>
      </c>
      <c r="E242">
        <f>COUNTIF(A:A,D242)</f>
        <v>2</v>
      </c>
      <c r="F242">
        <f>20*E242</f>
        <v>40</v>
      </c>
      <c r="G242" s="2">
        <f>IF(F242&gt;0,AVERAGEIF(A:A,D242,C:C)*-1,0%)</f>
        <v>2.958825E-2</v>
      </c>
      <c r="H242" s="3">
        <f>H241*(1+G242)</f>
        <v>1453.5885896773282</v>
      </c>
    </row>
    <row r="243" spans="1:8" x14ac:dyDescent="0.2">
      <c r="A243" t="s">
        <v>725</v>
      </c>
      <c r="B243" t="s">
        <v>1406</v>
      </c>
      <c r="C243">
        <v>-5.4843299999999998E-2</v>
      </c>
      <c r="D243" t="s">
        <v>258</v>
      </c>
      <c r="E243">
        <f>COUNTIF(A:A,D243)</f>
        <v>0</v>
      </c>
      <c r="F243">
        <f>20*E243</f>
        <v>0</v>
      </c>
      <c r="G243" s="2">
        <f>IF(F243&gt;0,AVERAGEIF(A:A,D243,C:C)*-1,0%)</f>
        <v>0</v>
      </c>
      <c r="H243" s="3">
        <f>H242*(1+G243)</f>
        <v>1453.5885896773282</v>
      </c>
    </row>
    <row r="244" spans="1:8" x14ac:dyDescent="0.2">
      <c r="A244" t="s">
        <v>725</v>
      </c>
      <c r="B244" t="s">
        <v>2070</v>
      </c>
      <c r="C244">
        <v>-5.4373499999999998E-2</v>
      </c>
      <c r="D244" t="s">
        <v>202</v>
      </c>
      <c r="E244">
        <f>COUNTIF(A:A,D244)</f>
        <v>2</v>
      </c>
      <c r="F244">
        <f>20*E244</f>
        <v>40</v>
      </c>
      <c r="G244" s="2">
        <f>IF(F244&gt;0,AVERAGEIF(A:A, D244, C:C)*-1,0%)</f>
        <v>-0.01</v>
      </c>
      <c r="H244" s="3">
        <f>H243*(1+G244)</f>
        <v>1439.0527037805548</v>
      </c>
    </row>
    <row r="245" spans="1:8" x14ac:dyDescent="0.2">
      <c r="A245" t="s">
        <v>69</v>
      </c>
      <c r="B245" t="s">
        <v>1113</v>
      </c>
      <c r="C245">
        <v>-5.4054100000000001E-2</v>
      </c>
      <c r="D245" t="s">
        <v>203</v>
      </c>
      <c r="E245">
        <f>COUNTIF(A:A,D245)</f>
        <v>1</v>
      </c>
      <c r="F245">
        <f>20*E245</f>
        <v>20</v>
      </c>
      <c r="G245" s="2">
        <f>IF(F245&gt;0,AVERAGEIF(A:A,D245,C:C)*-1,0%)</f>
        <v>-0.01</v>
      </c>
      <c r="H245" s="3">
        <f>H244*(1+G245)</f>
        <v>1424.6621767427491</v>
      </c>
    </row>
    <row r="246" spans="1:8" x14ac:dyDescent="0.2">
      <c r="A246" t="s">
        <v>379</v>
      </c>
      <c r="B246" t="s">
        <v>1700</v>
      </c>
      <c r="C246">
        <v>-5.3412500000000002E-2</v>
      </c>
      <c r="D246" t="s">
        <v>204</v>
      </c>
      <c r="E246">
        <f>COUNTIF(A:A,D246)</f>
        <v>0</v>
      </c>
      <c r="F246">
        <f>20*E246</f>
        <v>0</v>
      </c>
      <c r="G246" s="2">
        <f>IF(F246&gt;0,AVERAGEIF(A:A,D246,C:C)*-1,0%)</f>
        <v>0</v>
      </c>
      <c r="H246" s="3">
        <f>H245*(1+G246)</f>
        <v>1424.6621767427491</v>
      </c>
    </row>
    <row r="247" spans="1:8" x14ac:dyDescent="0.2">
      <c r="A247" t="s">
        <v>247</v>
      </c>
      <c r="B247" t="s">
        <v>1286</v>
      </c>
      <c r="C247">
        <v>-5.3249100000000001E-2</v>
      </c>
      <c r="D247" t="s">
        <v>265</v>
      </c>
      <c r="E247">
        <f>COUNTIF(A:A,D247)</f>
        <v>0</v>
      </c>
      <c r="F247">
        <f>20*E247</f>
        <v>0</v>
      </c>
      <c r="G247" s="2">
        <f>IF(F247&gt;0,AVERAGEIF(A:A, D247, C:C)*-1,0%)</f>
        <v>0</v>
      </c>
      <c r="H247" s="3">
        <f>H246*(1+G247)</f>
        <v>1424.6621767427491</v>
      </c>
    </row>
    <row r="248" spans="1:8" x14ac:dyDescent="0.2">
      <c r="A248" t="s">
        <v>985</v>
      </c>
      <c r="B248" t="s">
        <v>2059</v>
      </c>
      <c r="C248">
        <v>-5.2941200000000001E-2</v>
      </c>
      <c r="D248" t="s">
        <v>242</v>
      </c>
      <c r="E248">
        <f>COUNTIF(A:A,D248)</f>
        <v>1</v>
      </c>
      <c r="F248">
        <f>20*E248</f>
        <v>20</v>
      </c>
      <c r="G248" s="2">
        <f>IF(F248&gt;0,AVERAGEIF(A:A,D248,C:C)*-1,0%)</f>
        <v>-0.01</v>
      </c>
      <c r="H248" s="3">
        <f>H247*(1+G248)</f>
        <v>1410.4155549753216</v>
      </c>
    </row>
    <row r="249" spans="1:8" x14ac:dyDescent="0.2">
      <c r="A249" t="s">
        <v>669</v>
      </c>
      <c r="B249" t="s">
        <v>2154</v>
      </c>
      <c r="C249">
        <v>-5.2631600000000001E-2</v>
      </c>
      <c r="D249" t="s">
        <v>249</v>
      </c>
      <c r="E249">
        <f>COUNTIF(A:A,D249)</f>
        <v>0</v>
      </c>
      <c r="F249">
        <f>20*E249</f>
        <v>0</v>
      </c>
      <c r="G249" s="2">
        <f>IF(F249&gt;0,AVERAGEIF(A:A,D249,C:C)*-1,0%)</f>
        <v>0</v>
      </c>
      <c r="H249" s="3">
        <f>H248*(1+G249)</f>
        <v>1410.4155549753216</v>
      </c>
    </row>
    <row r="250" spans="1:8" x14ac:dyDescent="0.2">
      <c r="A250" t="s">
        <v>665</v>
      </c>
      <c r="B250" t="s">
        <v>276</v>
      </c>
      <c r="C250">
        <v>-5.2164299999999997E-2</v>
      </c>
      <c r="D250" t="s">
        <v>244</v>
      </c>
      <c r="E250">
        <f>COUNTIF(A:A,D250)</f>
        <v>2</v>
      </c>
      <c r="F250">
        <f>20*E250</f>
        <v>40</v>
      </c>
      <c r="G250" s="2">
        <f>IF(F250&gt;0,AVERAGEIF(A:A, D250, C:C)*-1,0%)</f>
        <v>-0.01</v>
      </c>
      <c r="H250" s="3">
        <f>H249*(1+G250)</f>
        <v>1396.3113994255684</v>
      </c>
    </row>
    <row r="251" spans="1:8" x14ac:dyDescent="0.2">
      <c r="A251" t="s">
        <v>686</v>
      </c>
      <c r="B251" t="s">
        <v>1780</v>
      </c>
      <c r="C251">
        <v>-5.13932E-2</v>
      </c>
      <c r="D251" t="s">
        <v>260</v>
      </c>
      <c r="E251">
        <f>COUNTIF(A:A,D251)</f>
        <v>0</v>
      </c>
      <c r="F251">
        <f>20*E251</f>
        <v>0</v>
      </c>
      <c r="G251" s="2">
        <f>IF(F251&gt;0,AVERAGEIF(A:A,D251,C:C)*-1,0%)</f>
        <v>0</v>
      </c>
      <c r="H251" s="3">
        <f>H250*(1+G251)</f>
        <v>1396.3113994255684</v>
      </c>
    </row>
    <row r="252" spans="1:8" x14ac:dyDescent="0.2">
      <c r="A252" t="s">
        <v>1013</v>
      </c>
      <c r="B252" t="s">
        <v>1776</v>
      </c>
      <c r="C252">
        <v>-5.135E-2</v>
      </c>
      <c r="D252" t="s">
        <v>250</v>
      </c>
      <c r="E252">
        <f>COUNTIF(A:A,D252)</f>
        <v>1</v>
      </c>
      <c r="F252">
        <f>20*E252</f>
        <v>20</v>
      </c>
      <c r="G252" s="2">
        <f>IF(F252&gt;0,AVERAGEIF(A:A,D252,C:C)*-1,0%)</f>
        <v>-0.01</v>
      </c>
      <c r="H252" s="3">
        <f>H251*(1+G252)</f>
        <v>1382.3482854313127</v>
      </c>
    </row>
    <row r="253" spans="1:8" x14ac:dyDescent="0.2">
      <c r="A253" t="s">
        <v>692</v>
      </c>
      <c r="B253" t="s">
        <v>1402</v>
      </c>
      <c r="C253">
        <v>-5.1239699999999999E-2</v>
      </c>
      <c r="D253" t="s">
        <v>205</v>
      </c>
      <c r="E253">
        <f>COUNTIF(A:A,D253)</f>
        <v>0</v>
      </c>
      <c r="F253">
        <f>20*E253</f>
        <v>0</v>
      </c>
      <c r="G253" s="2">
        <f>IF(F253&gt;0,AVERAGEIF(A:A, D253, C:C)*-1,0%)</f>
        <v>0</v>
      </c>
      <c r="H253" s="3">
        <f>H252*(1+G253)</f>
        <v>1382.3482854313127</v>
      </c>
    </row>
    <row r="254" spans="1:8" x14ac:dyDescent="0.2">
      <c r="A254" t="s">
        <v>599</v>
      </c>
      <c r="B254" t="s">
        <v>280</v>
      </c>
      <c r="C254">
        <v>-5.1162800000000001E-2</v>
      </c>
      <c r="D254" t="s">
        <v>206</v>
      </c>
      <c r="E254">
        <f>COUNTIF(A:A,D254)</f>
        <v>4</v>
      </c>
      <c r="F254">
        <f>20*E254</f>
        <v>80</v>
      </c>
      <c r="G254" s="2">
        <f>IF(F254&gt;0,AVERAGEIF(A:A,D254,C:C)*-1,0%)</f>
        <v>-0.01</v>
      </c>
      <c r="H254" s="3">
        <f>H253*(1+G254)</f>
        <v>1368.5248025769995</v>
      </c>
    </row>
    <row r="255" spans="1:8" x14ac:dyDescent="0.2">
      <c r="A255" t="s">
        <v>816</v>
      </c>
      <c r="B255" t="s">
        <v>815</v>
      </c>
      <c r="C255">
        <v>-5.1075299999999997E-2</v>
      </c>
      <c r="D255" t="s">
        <v>50</v>
      </c>
      <c r="E255">
        <f>COUNTIF(A:A,D255)</f>
        <v>2</v>
      </c>
      <c r="F255">
        <f>20*E255</f>
        <v>40</v>
      </c>
      <c r="G255" s="2">
        <f>IF(F255&gt;0,AVERAGEIF(A:A,D255,C:C)*-1,0%)</f>
        <v>-0.01</v>
      </c>
      <c r="H255" s="3">
        <f>H254*(1+G255)</f>
        <v>1354.8395545512294</v>
      </c>
    </row>
    <row r="256" spans="1:8" x14ac:dyDescent="0.2">
      <c r="A256" t="s">
        <v>8</v>
      </c>
      <c r="B256" t="s">
        <v>298</v>
      </c>
      <c r="C256">
        <v>-5.0632900000000002E-2</v>
      </c>
      <c r="D256" t="s">
        <v>207</v>
      </c>
      <c r="E256">
        <f>COUNTIF(A:A,D256)</f>
        <v>2</v>
      </c>
      <c r="F256">
        <f>20*E256</f>
        <v>40</v>
      </c>
      <c r="G256" s="2">
        <f>IF(F256&gt;0,AVERAGEIF(A:A, D256, C:C)*-1,0%)</f>
        <v>-0.01</v>
      </c>
      <c r="H256" s="3">
        <f>H255*(1+G256)</f>
        <v>1341.2911590057172</v>
      </c>
    </row>
    <row r="257" spans="1:8" x14ac:dyDescent="0.2">
      <c r="A257" t="s">
        <v>611</v>
      </c>
      <c r="B257" t="s">
        <v>894</v>
      </c>
      <c r="C257">
        <v>-5.0590200000000002E-2</v>
      </c>
      <c r="D257" t="s">
        <v>240</v>
      </c>
      <c r="E257">
        <f>COUNTIF(A:A,D257)</f>
        <v>0</v>
      </c>
      <c r="F257">
        <f>20*E257</f>
        <v>0</v>
      </c>
      <c r="G257" s="2">
        <f>IF(F257&gt;0,AVERAGEIF(A:A,D257,C:C)*-1,0%)</f>
        <v>0</v>
      </c>
      <c r="H257" s="3">
        <f>H256*(1+G257)</f>
        <v>1341.2911590057172</v>
      </c>
    </row>
    <row r="258" spans="1:8" x14ac:dyDescent="0.2">
      <c r="A258" t="s">
        <v>692</v>
      </c>
      <c r="B258" t="s">
        <v>1466</v>
      </c>
      <c r="C258">
        <v>-4.9225199999999997E-2</v>
      </c>
      <c r="D258" t="s">
        <v>52</v>
      </c>
      <c r="E258">
        <f>COUNTIF(A:A,D258)</f>
        <v>5</v>
      </c>
      <c r="F258">
        <f>20*E258</f>
        <v>100</v>
      </c>
      <c r="G258" s="2">
        <f>IF(F258&gt;0,AVERAGEIF(A:A,D258,C:C)*-1,0%)</f>
        <v>-0.01</v>
      </c>
      <c r="H258" s="3">
        <f>H257*(1+G258)</f>
        <v>1327.8782474156601</v>
      </c>
    </row>
    <row r="259" spans="1:8" x14ac:dyDescent="0.2">
      <c r="A259" t="s">
        <v>734</v>
      </c>
      <c r="B259" t="s">
        <v>1401</v>
      </c>
      <c r="C259">
        <v>-4.9019600000000003E-2</v>
      </c>
      <c r="D259" t="s">
        <v>53</v>
      </c>
      <c r="E259">
        <f>COUNTIF(A:A,D259)</f>
        <v>2</v>
      </c>
      <c r="F259">
        <f>20*E259</f>
        <v>40</v>
      </c>
      <c r="G259" s="2">
        <f>IF(F259&gt;0,AVERAGEIF(A:A, D259, C:C)*-1,0%)</f>
        <v>-0.01</v>
      </c>
      <c r="H259" s="3">
        <f>H258*(1+G259)</f>
        <v>1314.5994649415036</v>
      </c>
    </row>
    <row r="260" spans="1:8" x14ac:dyDescent="0.2">
      <c r="A260" t="s">
        <v>623</v>
      </c>
      <c r="B260" t="s">
        <v>960</v>
      </c>
      <c r="C260">
        <v>-4.5555600000000002E-2</v>
      </c>
      <c r="D260" t="s">
        <v>241</v>
      </c>
      <c r="E260">
        <f>COUNTIF(A:A,D260)</f>
        <v>3</v>
      </c>
      <c r="F260">
        <f>20*E260</f>
        <v>60</v>
      </c>
      <c r="G260" s="2">
        <f>IF(F260&gt;0,AVERAGEIF(A:A,D260,C:C)*-1,0%)</f>
        <v>-0.01</v>
      </c>
      <c r="H260" s="3">
        <f>H259*(1+G260)</f>
        <v>1301.4534702920885</v>
      </c>
    </row>
    <row r="261" spans="1:8" x14ac:dyDescent="0.2">
      <c r="A261" t="s">
        <v>611</v>
      </c>
      <c r="B261" t="s">
        <v>1848</v>
      </c>
      <c r="C261">
        <v>-4.4326200000000003E-2</v>
      </c>
      <c r="D261" t="s">
        <v>13</v>
      </c>
      <c r="E261">
        <f>COUNTIF(A:A,D261)</f>
        <v>2</v>
      </c>
      <c r="F261">
        <f>20*E261</f>
        <v>40</v>
      </c>
      <c r="G261" s="2">
        <f>IF(F261&gt;0,AVERAGEIF(A:A,D261,C:C)*-1,0%)</f>
        <v>2.576925E-2</v>
      </c>
      <c r="H261" s="3">
        <f>H260*(1+G261)</f>
        <v>1334.9909501314128</v>
      </c>
    </row>
    <row r="262" spans="1:8" x14ac:dyDescent="0.2">
      <c r="A262" t="s">
        <v>920</v>
      </c>
      <c r="B262" t="s">
        <v>2030</v>
      </c>
      <c r="C262">
        <v>-4.2372899999999998E-2</v>
      </c>
      <c r="D262" t="s">
        <v>54</v>
      </c>
      <c r="E262">
        <f>COUNTIF(A:A,D262)</f>
        <v>0</v>
      </c>
      <c r="F262">
        <f>20*E262</f>
        <v>0</v>
      </c>
      <c r="G262" s="2">
        <f>IF(F262&gt;0,AVERAGEIF(A:A, D262, C:C)*-1,0%)</f>
        <v>0</v>
      </c>
      <c r="H262" s="3">
        <f>H261*(1+G262)</f>
        <v>1334.9909501314128</v>
      </c>
    </row>
    <row r="263" spans="1:8" x14ac:dyDescent="0.2">
      <c r="A263" t="s">
        <v>850</v>
      </c>
      <c r="B263" t="s">
        <v>931</v>
      </c>
      <c r="C263">
        <v>-4.11107E-2</v>
      </c>
      <c r="D263" t="s">
        <v>14</v>
      </c>
      <c r="E263">
        <f>COUNTIF(A:A,D263)</f>
        <v>2</v>
      </c>
      <c r="F263">
        <f>20*E263</f>
        <v>40</v>
      </c>
      <c r="G263" s="2">
        <f>IF(F263&gt;0,AVERAGEIF(A:A,D263,C:C)*-1,0%)</f>
        <v>-0.01</v>
      </c>
      <c r="H263" s="3">
        <f>H262*(1+G263)</f>
        <v>1321.6410406300986</v>
      </c>
    </row>
    <row r="264" spans="1:8" x14ac:dyDescent="0.2">
      <c r="A264" t="s">
        <v>64</v>
      </c>
      <c r="B264" t="s">
        <v>1424</v>
      </c>
      <c r="C264">
        <v>-4.1085299999999998E-2</v>
      </c>
      <c r="D264" t="s">
        <v>15</v>
      </c>
      <c r="E264">
        <f>COUNTIF(A:A,D264)</f>
        <v>1</v>
      </c>
      <c r="F264">
        <f>20*E264</f>
        <v>20</v>
      </c>
      <c r="G264" s="2">
        <f>IF(F264&gt;0,AVERAGEIF(A:A,D264,C:C)*-1,0%)</f>
        <v>-0.01</v>
      </c>
      <c r="H264" s="3">
        <f>H263*(1+G264)</f>
        <v>1308.4246302237975</v>
      </c>
    </row>
    <row r="265" spans="1:8" x14ac:dyDescent="0.2">
      <c r="A265" t="s">
        <v>1000</v>
      </c>
      <c r="B265" t="s">
        <v>1713</v>
      </c>
      <c r="C265">
        <v>-4.0268499999999999E-2</v>
      </c>
      <c r="D265" t="s">
        <v>55</v>
      </c>
      <c r="E265">
        <f>COUNTIF(A:A,D265)</f>
        <v>3</v>
      </c>
      <c r="F265">
        <f>20*E265</f>
        <v>60</v>
      </c>
      <c r="G265" s="2">
        <f>IF(F265&gt;0,AVERAGEIF(A:A, D265, C:C)*-1,0%)</f>
        <v>-0.01</v>
      </c>
      <c r="H265" s="3">
        <f>H264*(1+G265)</f>
        <v>1295.3403839215596</v>
      </c>
    </row>
    <row r="266" spans="1:8" x14ac:dyDescent="0.2">
      <c r="A266" t="s">
        <v>825</v>
      </c>
      <c r="B266" t="s">
        <v>824</v>
      </c>
      <c r="C266">
        <v>-4.0039999999999999E-2</v>
      </c>
      <c r="D266" t="s">
        <v>56</v>
      </c>
      <c r="E266">
        <f>COUNTIF(A:A,D266)</f>
        <v>3</v>
      </c>
      <c r="F266">
        <f>20*E266</f>
        <v>60</v>
      </c>
      <c r="G266" s="2">
        <f>IF(F266&gt;0,AVERAGEIF(A:A,D266,C:C)*-1,0%)</f>
        <v>-0.01</v>
      </c>
      <c r="H266" s="3">
        <f>H265*(1+G266)</f>
        <v>1282.3869800823441</v>
      </c>
    </row>
    <row r="267" spans="1:8" x14ac:dyDescent="0.2">
      <c r="A267" t="s">
        <v>851</v>
      </c>
      <c r="B267" t="s">
        <v>1751</v>
      </c>
      <c r="C267">
        <v>-3.8978499999999999E-2</v>
      </c>
      <c r="D267" t="s">
        <v>57</v>
      </c>
      <c r="E267">
        <f>COUNTIF(A:A,D267)</f>
        <v>1</v>
      </c>
      <c r="F267">
        <f>20*E267</f>
        <v>20</v>
      </c>
      <c r="G267" s="2">
        <f>IF(F267&gt;0,AVERAGEIF(A:A,D267,C:C)*-1,0%)</f>
        <v>-0.01</v>
      </c>
      <c r="H267" s="3">
        <f>H266*(1+G267)</f>
        <v>1269.5631102815205</v>
      </c>
    </row>
    <row r="268" spans="1:8" x14ac:dyDescent="0.2">
      <c r="A268" t="s">
        <v>664</v>
      </c>
      <c r="B268" t="s">
        <v>668</v>
      </c>
      <c r="C268">
        <v>-3.89206E-2</v>
      </c>
      <c r="D268" t="s">
        <v>234</v>
      </c>
      <c r="E268">
        <f>COUNTIF(A:A,D268)</f>
        <v>1</v>
      </c>
      <c r="F268">
        <f>20*E268</f>
        <v>20</v>
      </c>
      <c r="G268" s="2">
        <f>IF(F268&gt;0,AVERAGEIF(A:A, D268, C:C)*-1,0%)</f>
        <v>-0.01</v>
      </c>
      <c r="H268" s="3">
        <f>H267*(1+G268)</f>
        <v>1256.8674791787053</v>
      </c>
    </row>
    <row r="269" spans="1:8" x14ac:dyDescent="0.2">
      <c r="A269" t="s">
        <v>63</v>
      </c>
      <c r="B269" t="s">
        <v>1808</v>
      </c>
      <c r="C269">
        <v>-3.8920299999999998E-2</v>
      </c>
      <c r="D269" t="s">
        <v>235</v>
      </c>
      <c r="E269">
        <f>COUNTIF(A:A,D269)</f>
        <v>0</v>
      </c>
      <c r="F269">
        <f>20*E269</f>
        <v>0</v>
      </c>
      <c r="G269" s="2">
        <f>IF(F269&gt;0,AVERAGEIF(A:A,D269,C:C)*-1,0%)</f>
        <v>0</v>
      </c>
      <c r="H269" s="3">
        <f>H268*(1+G269)</f>
        <v>1256.8674791787053</v>
      </c>
    </row>
    <row r="270" spans="1:8" x14ac:dyDescent="0.2">
      <c r="A270" t="s">
        <v>756</v>
      </c>
      <c r="B270" t="s">
        <v>827</v>
      </c>
      <c r="C270">
        <v>-3.7301599999999997E-2</v>
      </c>
      <c r="D270" t="s">
        <v>208</v>
      </c>
      <c r="E270">
        <f>COUNTIF(A:A,D270)</f>
        <v>3</v>
      </c>
      <c r="F270">
        <f>20*E270</f>
        <v>60</v>
      </c>
      <c r="G270" s="2">
        <f>IF(F270&gt;0,AVERAGEIF(A:A,D270,C:C)*-1,0%)</f>
        <v>-0.01</v>
      </c>
      <c r="H270" s="3">
        <f>H269*(1+G270)</f>
        <v>1244.2988043869182</v>
      </c>
    </row>
    <row r="271" spans="1:8" x14ac:dyDescent="0.2">
      <c r="A271" t="s">
        <v>131</v>
      </c>
      <c r="B271" t="s">
        <v>1378</v>
      </c>
      <c r="C271">
        <v>-3.7099500000000001E-2</v>
      </c>
      <c r="D271" t="s">
        <v>236</v>
      </c>
      <c r="E271">
        <f>COUNTIF(A:A,D271)</f>
        <v>0</v>
      </c>
      <c r="F271">
        <f>20*E271</f>
        <v>0</v>
      </c>
      <c r="G271" s="2">
        <f>IF(F271&gt;0,AVERAGEIF(A:A, D271, C:C)*-1,0%)</f>
        <v>0</v>
      </c>
      <c r="H271" s="3">
        <f>H270*(1+G271)</f>
        <v>1244.2988043869182</v>
      </c>
    </row>
    <row r="272" spans="1:8" x14ac:dyDescent="0.2">
      <c r="A272" t="s">
        <v>1007</v>
      </c>
      <c r="B272" t="s">
        <v>1139</v>
      </c>
      <c r="C272">
        <v>-3.5856600000000002E-2</v>
      </c>
      <c r="D272" t="s">
        <v>131</v>
      </c>
      <c r="E272">
        <f>COUNTIF(A:A,D272)</f>
        <v>5</v>
      </c>
      <c r="F272">
        <f>20*E272</f>
        <v>100</v>
      </c>
      <c r="G272" s="2">
        <f>IF(F272&gt;0,AVERAGEIF(A:A,D272,C:C)*-1,0%)</f>
        <v>-5.8010000000000071E-4</v>
      </c>
      <c r="H272" s="3">
        <f>H271*(1+G272)</f>
        <v>1243.5769866504934</v>
      </c>
    </row>
    <row r="273" spans="1:8" x14ac:dyDescent="0.2">
      <c r="A273" t="s">
        <v>452</v>
      </c>
      <c r="B273" t="s">
        <v>325</v>
      </c>
      <c r="C273">
        <v>-3.57349E-2</v>
      </c>
      <c r="D273" t="s">
        <v>3</v>
      </c>
      <c r="E273">
        <f>COUNTIF(A:A,D273)</f>
        <v>3</v>
      </c>
      <c r="F273">
        <f>20*E273</f>
        <v>60</v>
      </c>
      <c r="G273" s="2">
        <f>IF(F273&gt;0,AVERAGEIF(A:A,D273,C:C)*-1,0%)</f>
        <v>-0.01</v>
      </c>
      <c r="H273" s="3">
        <f>H272*(1+G273)</f>
        <v>1231.1412167839885</v>
      </c>
    </row>
    <row r="274" spans="1:8" x14ac:dyDescent="0.2">
      <c r="A274" t="s">
        <v>862</v>
      </c>
      <c r="B274" t="s">
        <v>508</v>
      </c>
      <c r="C274">
        <v>-3.4408599999999998E-2</v>
      </c>
      <c r="D274" t="s">
        <v>4</v>
      </c>
      <c r="E274">
        <f>COUNTIF(A:A,D274)</f>
        <v>3</v>
      </c>
      <c r="F274">
        <f>20*E274</f>
        <v>60</v>
      </c>
      <c r="G274" s="2">
        <f>IF(F274&gt;0,AVERAGEIF(A:A, D274, C:C)*-1,0%)</f>
        <v>-0.01</v>
      </c>
      <c r="H274" s="3">
        <f>H273*(1+G274)</f>
        <v>1218.8298046161485</v>
      </c>
    </row>
    <row r="275" spans="1:8" x14ac:dyDescent="0.2">
      <c r="A275" t="s">
        <v>9</v>
      </c>
      <c r="B275" t="s">
        <v>1732</v>
      </c>
      <c r="C275">
        <v>-3.4394899999999999E-2</v>
      </c>
      <c r="D275" t="s">
        <v>5</v>
      </c>
      <c r="E275">
        <f>COUNTIF(A:A,D275)</f>
        <v>5</v>
      </c>
      <c r="F275">
        <f>20*E275</f>
        <v>100</v>
      </c>
      <c r="G275" s="2">
        <f>IF(F275&gt;0,AVERAGEIF(A:A,D275,C:C)*-1,0%)</f>
        <v>-0.01</v>
      </c>
      <c r="H275" s="3">
        <f>H274*(1+G275)</f>
        <v>1206.6415065699871</v>
      </c>
    </row>
    <row r="276" spans="1:8" x14ac:dyDescent="0.2">
      <c r="A276" t="s">
        <v>611</v>
      </c>
      <c r="B276" t="s">
        <v>1236</v>
      </c>
      <c r="C276">
        <v>-3.4191600000000003E-2</v>
      </c>
      <c r="D276" t="s">
        <v>6</v>
      </c>
      <c r="E276">
        <f>COUNTIF(A:A,D276)</f>
        <v>0</v>
      </c>
      <c r="F276">
        <f>20*E276</f>
        <v>0</v>
      </c>
      <c r="G276" s="2">
        <f>IF(F276&gt;0,AVERAGEIF(A:A,D276,C:C)*-1,0%)</f>
        <v>0</v>
      </c>
      <c r="H276" s="3">
        <f>H275*(1+G276)</f>
        <v>1206.6415065699871</v>
      </c>
    </row>
    <row r="277" spans="1:8" x14ac:dyDescent="0.2">
      <c r="A277" t="s">
        <v>220</v>
      </c>
      <c r="B277" t="s">
        <v>1106</v>
      </c>
      <c r="C277">
        <v>-3.2374100000000003E-2</v>
      </c>
      <c r="D277" t="s">
        <v>16</v>
      </c>
      <c r="E277">
        <f>COUNTIF(A:A,D277)</f>
        <v>1</v>
      </c>
      <c r="F277">
        <f>20*E277</f>
        <v>20</v>
      </c>
      <c r="G277" s="2">
        <f>IF(F277&gt;0,AVERAGEIF(A:A, D277, C:C)*-1,0%)</f>
        <v>-0.01</v>
      </c>
      <c r="H277" s="3">
        <f>H276*(1+G277)</f>
        <v>1194.5750915042872</v>
      </c>
    </row>
    <row r="278" spans="1:8" x14ac:dyDescent="0.2">
      <c r="A278" t="s">
        <v>558</v>
      </c>
      <c r="B278" t="s">
        <v>1867</v>
      </c>
      <c r="C278">
        <v>-3.1594200000000003E-2</v>
      </c>
      <c r="D278" t="s">
        <v>17</v>
      </c>
      <c r="E278">
        <f>COUNTIF(A:A,D278)</f>
        <v>0</v>
      </c>
      <c r="F278">
        <f>20*E278</f>
        <v>0</v>
      </c>
      <c r="G278" s="2">
        <f>IF(F278&gt;0,AVERAGEIF(A:A,D278,C:C)*-1,0%)</f>
        <v>0</v>
      </c>
      <c r="H278" s="3">
        <f>H277*(1+G278)</f>
        <v>1194.5750915042872</v>
      </c>
    </row>
    <row r="279" spans="1:8" x14ac:dyDescent="0.2">
      <c r="A279" t="s">
        <v>166</v>
      </c>
      <c r="B279" t="s">
        <v>1422</v>
      </c>
      <c r="C279">
        <v>-2.4495699999999999E-2</v>
      </c>
      <c r="D279" t="s">
        <v>18</v>
      </c>
      <c r="E279">
        <f>COUNTIF(A:A,D279)</f>
        <v>3</v>
      </c>
      <c r="F279">
        <f>20*E279</f>
        <v>60</v>
      </c>
      <c r="G279" s="2">
        <f>IF(F279&gt;0,AVERAGEIF(A:A,D279,C:C)*-1,0%)</f>
        <v>3.3416000000000001E-2</v>
      </c>
      <c r="H279" s="3">
        <f>H278*(1+G279)</f>
        <v>1234.4930127619944</v>
      </c>
    </row>
    <row r="280" spans="1:8" x14ac:dyDescent="0.2">
      <c r="A280" t="s">
        <v>545</v>
      </c>
      <c r="B280" t="s">
        <v>1506</v>
      </c>
      <c r="C280">
        <v>-1.93603E-2</v>
      </c>
      <c r="D280" t="s">
        <v>165</v>
      </c>
      <c r="E280">
        <f>COUNTIF(A:A,D280)</f>
        <v>1</v>
      </c>
      <c r="F280">
        <f>20*E280</f>
        <v>20</v>
      </c>
      <c r="G280" s="2">
        <f>IF(F280&gt;0,AVERAGEIF(A:A, D280, C:C)*-1,0%)</f>
        <v>-0.01</v>
      </c>
      <c r="H280" s="3">
        <f>H279*(1+G280)</f>
        <v>1222.1480826343743</v>
      </c>
    </row>
    <row r="281" spans="1:8" x14ac:dyDescent="0.2">
      <c r="A281" t="s">
        <v>996</v>
      </c>
      <c r="B281" t="s">
        <v>1537</v>
      </c>
      <c r="C281">
        <v>-1.40562E-2</v>
      </c>
      <c r="D281" t="s">
        <v>166</v>
      </c>
      <c r="E281">
        <f>COUNTIF(A:A,D281)</f>
        <v>2</v>
      </c>
      <c r="F281">
        <f>20*E281</f>
        <v>40</v>
      </c>
      <c r="G281" s="2">
        <f>IF(F281&gt;0,AVERAGEIF(A:A,D281,C:C)*-1,0%)</f>
        <v>7.2478499999999993E-3</v>
      </c>
      <c r="H281" s="3">
        <f>H280*(1+G281)</f>
        <v>1231.0060286150958</v>
      </c>
    </row>
    <row r="282" spans="1:8" x14ac:dyDescent="0.2">
      <c r="A282" t="s">
        <v>872</v>
      </c>
      <c r="B282" t="s">
        <v>280</v>
      </c>
      <c r="C282">
        <v>-1.3978600000000001E-2</v>
      </c>
      <c r="D282" t="s">
        <v>198</v>
      </c>
      <c r="E282">
        <f>COUNTIF(A:A,D282)</f>
        <v>1</v>
      </c>
      <c r="F282">
        <f>20*E282</f>
        <v>20</v>
      </c>
      <c r="G282" s="2">
        <f>IF(F282&gt;0,AVERAGEIF(A:A,D282,C:C)*-1,0%)</f>
        <v>-0.01</v>
      </c>
      <c r="H282" s="3">
        <f>H281*(1+G282)</f>
        <v>1218.6959683289449</v>
      </c>
    </row>
    <row r="283" spans="1:8" x14ac:dyDescent="0.2">
      <c r="A283" t="s">
        <v>977</v>
      </c>
      <c r="B283" t="s">
        <v>2168</v>
      </c>
      <c r="C283">
        <v>-8.7310400000000007E-3</v>
      </c>
      <c r="D283" t="s">
        <v>167</v>
      </c>
      <c r="E283">
        <f>COUNTIF(A:A,D283)</f>
        <v>1</v>
      </c>
      <c r="F283">
        <f>20*E283</f>
        <v>20</v>
      </c>
      <c r="G283" s="2">
        <f>IF(F283&gt;0,AVERAGEIF(A:A, D283, C:C)*-1,0%)</f>
        <v>-0.01</v>
      </c>
      <c r="H283" s="3">
        <f>H282*(1+G283)</f>
        <v>1206.5090086456555</v>
      </c>
    </row>
    <row r="284" spans="1:8" x14ac:dyDescent="0.2">
      <c r="A284" t="s">
        <v>970</v>
      </c>
      <c r="B284" t="s">
        <v>960</v>
      </c>
      <c r="C284">
        <v>-7.8988900000000004E-3</v>
      </c>
      <c r="D284" t="s">
        <v>153</v>
      </c>
      <c r="E284">
        <f>COUNTIF(A:A,D284)</f>
        <v>1</v>
      </c>
      <c r="F284">
        <f>20*E284</f>
        <v>20</v>
      </c>
      <c r="G284" s="2">
        <f>IF(F284&gt;0,AVERAGEIF(A:A,D284,C:C)*-1,0%)</f>
        <v>-0.01</v>
      </c>
      <c r="H284" s="3">
        <f>H283*(1+G284)</f>
        <v>1194.4439185591989</v>
      </c>
    </row>
    <row r="285" spans="1:8" x14ac:dyDescent="0.2">
      <c r="A285" t="s">
        <v>642</v>
      </c>
      <c r="B285" t="s">
        <v>1356</v>
      </c>
      <c r="C285">
        <v>-6.8587099999999996E-3</v>
      </c>
      <c r="D285" t="s">
        <v>155</v>
      </c>
      <c r="E285">
        <f>COUNTIF(A:A,D285)</f>
        <v>1</v>
      </c>
      <c r="F285">
        <f>20*E285</f>
        <v>20</v>
      </c>
      <c r="G285" s="2">
        <f>IF(F285&gt;0,AVERAGEIF(A:A,D285,C:C)*-1,0%)</f>
        <v>-0.01</v>
      </c>
      <c r="H285" s="3">
        <f>H284*(1+G285)</f>
        <v>1182.4994793736068</v>
      </c>
    </row>
    <row r="286" spans="1:8" x14ac:dyDescent="0.2">
      <c r="A286" t="s">
        <v>626</v>
      </c>
      <c r="B286" t="s">
        <v>1606</v>
      </c>
      <c r="C286">
        <v>-4.3942199999999999E-3</v>
      </c>
      <c r="D286" t="s">
        <v>7</v>
      </c>
      <c r="E286">
        <f>COUNTIF(A:A,D286)</f>
        <v>1</v>
      </c>
      <c r="F286">
        <f>20*E286</f>
        <v>20</v>
      </c>
      <c r="G286" s="2">
        <f>IF(F286&gt;0,AVERAGEIF(A:A, D286, C:C)*-1,0%)</f>
        <v>-0.01</v>
      </c>
      <c r="H286" s="3">
        <f>H285*(1+G286)</f>
        <v>1170.6744845798708</v>
      </c>
    </row>
    <row r="287" spans="1:8" x14ac:dyDescent="0.2">
      <c r="A287" t="s">
        <v>866</v>
      </c>
      <c r="B287" t="s">
        <v>1566</v>
      </c>
      <c r="C287">
        <v>-3.3726799999999999E-3</v>
      </c>
      <c r="D287" t="s">
        <v>156</v>
      </c>
      <c r="E287">
        <f>COUNTIF(A:A,D287)</f>
        <v>1</v>
      </c>
      <c r="F287">
        <f>20*E287</f>
        <v>20</v>
      </c>
      <c r="G287" s="2">
        <f>IF(F287&gt;0,AVERAGEIF(A:A,D287,C:C)*-1,0%)</f>
        <v>-0.01</v>
      </c>
      <c r="H287" s="3">
        <f>H286*(1+G287)</f>
        <v>1158.967739734072</v>
      </c>
    </row>
    <row r="288" spans="1:8" x14ac:dyDescent="0.2">
      <c r="A288" t="s">
        <v>1059</v>
      </c>
      <c r="B288" t="s">
        <v>2048</v>
      </c>
      <c r="C288">
        <v>-2.1668500000000001E-3</v>
      </c>
      <c r="D288" t="s">
        <v>237</v>
      </c>
      <c r="E288">
        <f>COUNTIF(A:A,D288)</f>
        <v>0</v>
      </c>
      <c r="F288">
        <f>20*E288</f>
        <v>0</v>
      </c>
      <c r="G288" s="2">
        <f>IF(F288&gt;0,AVERAGEIF(A:A,D288,C:C)*-1,0%)</f>
        <v>0</v>
      </c>
      <c r="H288" s="3">
        <f>H287*(1+G288)</f>
        <v>1158.967739734072</v>
      </c>
    </row>
    <row r="289" spans="1:8" x14ac:dyDescent="0.2">
      <c r="A289" t="s">
        <v>721</v>
      </c>
      <c r="B289" t="s">
        <v>1681</v>
      </c>
      <c r="C289">
        <v>-8.6881000000000002E-4</v>
      </c>
      <c r="D289" t="s">
        <v>157</v>
      </c>
      <c r="E289">
        <f>COUNTIF(A:A,D289)</f>
        <v>1</v>
      </c>
      <c r="F289">
        <f>20*E289</f>
        <v>20</v>
      </c>
      <c r="G289" s="2">
        <f>IF(F289&gt;0,AVERAGEIF(A:A, D289, C:C)*-1,0%)</f>
        <v>-0.01</v>
      </c>
      <c r="H289" s="3">
        <f>H288*(1+G289)</f>
        <v>1147.3780623367313</v>
      </c>
    </row>
    <row r="290" spans="1:8" x14ac:dyDescent="0.2">
      <c r="A290" t="s">
        <v>33</v>
      </c>
      <c r="B290" t="s">
        <v>1722</v>
      </c>
      <c r="C290">
        <v>1.0341300000000001E-3</v>
      </c>
      <c r="D290" t="s">
        <v>187</v>
      </c>
      <c r="E290">
        <f>COUNTIF(A:A,D290)</f>
        <v>0</v>
      </c>
      <c r="F290">
        <f>20*E290</f>
        <v>0</v>
      </c>
      <c r="G290" s="2">
        <f>IF(F290&gt;0,AVERAGEIF(A:A,D290,C:C)*-1,0%)</f>
        <v>0</v>
      </c>
      <c r="H290" s="3">
        <f>H289*(1+G290)</f>
        <v>1147.3780623367313</v>
      </c>
    </row>
    <row r="291" spans="1:8" x14ac:dyDescent="0.2">
      <c r="A291" t="s">
        <v>168</v>
      </c>
      <c r="B291" t="s">
        <v>268</v>
      </c>
      <c r="C291">
        <v>1.8231499999999999E-3</v>
      </c>
      <c r="D291" t="s">
        <v>168</v>
      </c>
      <c r="E291">
        <f>COUNTIF(A:A,D291)</f>
        <v>2</v>
      </c>
      <c r="F291">
        <f>20*E291</f>
        <v>40</v>
      </c>
      <c r="G291" s="2">
        <f>IF(F291&gt;0,AVERAGEIF(A:A,D291,C:C)*-1,0%)</f>
        <v>-5.9115750000000005E-3</v>
      </c>
      <c r="H291" s="3">
        <f>H290*(1+G291)</f>
        <v>1140.5952508678731</v>
      </c>
    </row>
    <row r="292" spans="1:8" x14ac:dyDescent="0.2">
      <c r="A292" t="s">
        <v>1065</v>
      </c>
      <c r="B292" t="s">
        <v>1108</v>
      </c>
      <c r="C292">
        <v>6.7264600000000001E-3</v>
      </c>
      <c r="D292" t="s">
        <v>158</v>
      </c>
      <c r="E292">
        <f>COUNTIF(A:A,D292)</f>
        <v>2</v>
      </c>
      <c r="F292">
        <f>20*E292</f>
        <v>40</v>
      </c>
      <c r="G292" s="2">
        <f>IF(F292&gt;0,AVERAGEIF(A:A, D292, C:C)*-1,0%)</f>
        <v>-0.01</v>
      </c>
      <c r="H292" s="3">
        <f>H291*(1+G292)</f>
        <v>1129.1892983591945</v>
      </c>
    </row>
    <row r="293" spans="1:8" x14ac:dyDescent="0.2">
      <c r="A293" t="s">
        <v>882</v>
      </c>
      <c r="B293" t="s">
        <v>1085</v>
      </c>
      <c r="C293">
        <v>0.01</v>
      </c>
      <c r="D293" t="s">
        <v>159</v>
      </c>
      <c r="E293">
        <f>COUNTIF(A:A,D293)</f>
        <v>7</v>
      </c>
      <c r="F293">
        <f>20*E293</f>
        <v>140</v>
      </c>
      <c r="G293" s="2">
        <f>IF(F293&gt;0,AVERAGEIF(A:A,D293,C:C)*-1,0%)</f>
        <v>-0.01</v>
      </c>
      <c r="H293" s="3">
        <f>H292*(1+G293)</f>
        <v>1117.8974053756026</v>
      </c>
    </row>
    <row r="294" spans="1:8" x14ac:dyDescent="0.2">
      <c r="A294" t="s">
        <v>1027</v>
      </c>
      <c r="B294" t="s">
        <v>1085</v>
      </c>
      <c r="C294">
        <v>0.01</v>
      </c>
      <c r="D294" t="s">
        <v>160</v>
      </c>
      <c r="E294">
        <f>COUNTIF(A:A,D294)</f>
        <v>4</v>
      </c>
      <c r="F294">
        <f>20*E294</f>
        <v>80</v>
      </c>
      <c r="G294" s="2">
        <f>IF(F294&gt;0,AVERAGEIF(A:A,D294,C:C)*-1,0%)</f>
        <v>-0.01</v>
      </c>
      <c r="H294" s="3">
        <f>H293*(1+G294)</f>
        <v>1106.7184313218465</v>
      </c>
    </row>
    <row r="295" spans="1:8" x14ac:dyDescent="0.2">
      <c r="A295" t="s">
        <v>555</v>
      </c>
      <c r="B295" t="s">
        <v>1085</v>
      </c>
      <c r="C295">
        <v>0.01</v>
      </c>
      <c r="D295" t="s">
        <v>161</v>
      </c>
      <c r="E295">
        <f>COUNTIF(A:A,D295)</f>
        <v>4</v>
      </c>
      <c r="F295">
        <f>20*E295</f>
        <v>80</v>
      </c>
      <c r="G295" s="2">
        <f>IF(F295&gt;0,AVERAGEIF(A:A, D295, C:C)*-1,0%)</f>
        <v>2.5833250000000006E-2</v>
      </c>
      <c r="H295" s="3">
        <f>H294*(1+G295)</f>
        <v>1135.3085652377918</v>
      </c>
    </row>
    <row r="296" spans="1:8" x14ac:dyDescent="0.2">
      <c r="A296" t="s">
        <v>519</v>
      </c>
      <c r="B296" t="s">
        <v>1085</v>
      </c>
      <c r="C296">
        <v>0.01</v>
      </c>
      <c r="D296" t="s">
        <v>169</v>
      </c>
      <c r="E296">
        <f>COUNTIF(A:A,D296)</f>
        <v>1</v>
      </c>
      <c r="F296">
        <f>20*E296</f>
        <v>20</v>
      </c>
      <c r="G296" s="2">
        <f>IF(F296&gt;0,AVERAGEIF(A:A,D296,C:C)*-1,0%)</f>
        <v>-0.01</v>
      </c>
      <c r="H296" s="3">
        <f>H295*(1+G296)</f>
        <v>1123.9554795854137</v>
      </c>
    </row>
    <row r="297" spans="1:8" x14ac:dyDescent="0.2">
      <c r="A297" t="s">
        <v>630</v>
      </c>
      <c r="B297" t="s">
        <v>1085</v>
      </c>
      <c r="C297">
        <v>0.01</v>
      </c>
      <c r="D297" t="s">
        <v>162</v>
      </c>
      <c r="E297">
        <f>COUNTIF(A:A,D297)</f>
        <v>2</v>
      </c>
      <c r="F297">
        <f>20*E297</f>
        <v>40</v>
      </c>
      <c r="G297" s="2">
        <f>IF(F297&gt;0,AVERAGEIF(A:A,D297,C:C)*-1,0%)</f>
        <v>4.2045950000000006E-2</v>
      </c>
      <c r="H297" s="3">
        <f>H296*(1+G297)</f>
        <v>1171.2132554822881</v>
      </c>
    </row>
    <row r="298" spans="1:8" x14ac:dyDescent="0.2">
      <c r="A298" t="s">
        <v>844</v>
      </c>
      <c r="B298" t="s">
        <v>1085</v>
      </c>
      <c r="C298">
        <v>0.01</v>
      </c>
      <c r="D298" t="s">
        <v>163</v>
      </c>
      <c r="E298">
        <f>COUNTIF(A:A,D298)</f>
        <v>4</v>
      </c>
      <c r="F298">
        <f>20*E298</f>
        <v>80</v>
      </c>
      <c r="G298" s="2">
        <f>IF(F298&gt;0,AVERAGEIF(A:A, D298, C:C)*-1,0%)</f>
        <v>-0.01</v>
      </c>
      <c r="H298" s="3">
        <f>H297*(1+G298)</f>
        <v>1159.5011229274653</v>
      </c>
    </row>
    <row r="299" spans="1:8" x14ac:dyDescent="0.2">
      <c r="A299" t="s">
        <v>889</v>
      </c>
      <c r="B299" t="s">
        <v>1085</v>
      </c>
      <c r="C299">
        <v>0.01</v>
      </c>
      <c r="D299" t="s">
        <v>164</v>
      </c>
      <c r="E299">
        <f>COUNTIF(A:A,D299)</f>
        <v>3</v>
      </c>
      <c r="F299">
        <f>20*E299</f>
        <v>60</v>
      </c>
      <c r="G299" s="2">
        <f>IF(F299&gt;0,AVERAGEIF(A:A,D299,C:C)*-1,0%)</f>
        <v>-0.01</v>
      </c>
      <c r="H299" s="3">
        <f>H298*(1+G299)</f>
        <v>1147.9061116981907</v>
      </c>
    </row>
    <row r="300" spans="1:8" x14ac:dyDescent="0.2">
      <c r="A300" t="s">
        <v>694</v>
      </c>
      <c r="B300" t="s">
        <v>1086</v>
      </c>
      <c r="C300">
        <v>0.01</v>
      </c>
      <c r="D300" t="s">
        <v>170</v>
      </c>
      <c r="E300">
        <f>COUNTIF(A:A,D300)</f>
        <v>3</v>
      </c>
      <c r="F300">
        <f>20*E300</f>
        <v>60</v>
      </c>
      <c r="G300" s="2">
        <f>IF(F300&gt;0,AVERAGEIF(A:A,D300,C:C)*-1,0%)</f>
        <v>-0.01</v>
      </c>
      <c r="H300" s="3">
        <f>H299*(1+G300)</f>
        <v>1136.4270505812087</v>
      </c>
    </row>
    <row r="301" spans="1:8" x14ac:dyDescent="0.2">
      <c r="A301" t="s">
        <v>72</v>
      </c>
      <c r="B301" t="s">
        <v>1087</v>
      </c>
      <c r="C301">
        <v>0.01</v>
      </c>
      <c r="D301" t="s">
        <v>132</v>
      </c>
      <c r="E301">
        <f>COUNTIF(A:A,D301)</f>
        <v>6</v>
      </c>
      <c r="F301">
        <f>20*E301</f>
        <v>120</v>
      </c>
      <c r="G301" s="2">
        <f>IF(F301&gt;0,AVERAGEIF(A:A, D301, C:C)*-1,0%)</f>
        <v>-0.01</v>
      </c>
      <c r="H301" s="3">
        <f>H300*(1+G301)</f>
        <v>1125.0627800753966</v>
      </c>
    </row>
    <row r="302" spans="1:8" x14ac:dyDescent="0.2">
      <c r="A302" t="s">
        <v>530</v>
      </c>
      <c r="B302" t="s">
        <v>1087</v>
      </c>
      <c r="C302">
        <v>0.01</v>
      </c>
      <c r="D302" t="s">
        <v>133</v>
      </c>
      <c r="E302">
        <f>COUNTIF(A:A,D302)</f>
        <v>1</v>
      </c>
      <c r="F302">
        <f>20*E302</f>
        <v>20</v>
      </c>
      <c r="G302" s="2">
        <f>IF(F302&gt;0,AVERAGEIF(A:A,D302,C:C)*-1,0%)</f>
        <v>-0.01</v>
      </c>
      <c r="H302" s="3">
        <f>H301*(1+G302)</f>
        <v>1113.8121522746426</v>
      </c>
    </row>
    <row r="303" spans="1:8" x14ac:dyDescent="0.2">
      <c r="A303" t="s">
        <v>1000</v>
      </c>
      <c r="B303" t="s">
        <v>1087</v>
      </c>
      <c r="C303">
        <v>0.01</v>
      </c>
      <c r="D303" t="s">
        <v>134</v>
      </c>
      <c r="E303">
        <f>COUNTIF(A:A,D303)</f>
        <v>1</v>
      </c>
      <c r="F303">
        <f>20*E303</f>
        <v>20</v>
      </c>
      <c r="G303" s="2">
        <f>IF(F303&gt;0,AVERAGEIF(A:A,D303,C:C)*-1,0%)</f>
        <v>-0.01</v>
      </c>
      <c r="H303" s="3">
        <f>H302*(1+G303)</f>
        <v>1102.6740307518962</v>
      </c>
    </row>
    <row r="304" spans="1:8" x14ac:dyDescent="0.2">
      <c r="A304" t="s">
        <v>417</v>
      </c>
      <c r="B304" t="s">
        <v>1088</v>
      </c>
      <c r="C304">
        <v>0.01</v>
      </c>
      <c r="D304" t="s">
        <v>135</v>
      </c>
      <c r="E304">
        <f>COUNTIF(A:A,D304)</f>
        <v>0</v>
      </c>
      <c r="F304">
        <f>20*E304</f>
        <v>0</v>
      </c>
      <c r="G304" s="2">
        <f>IF(F304&gt;0,AVERAGEIF(A:A, D304, C:C)*-1,0%)</f>
        <v>0</v>
      </c>
      <c r="H304" s="3">
        <f>H303*(1+G304)</f>
        <v>1102.6740307518962</v>
      </c>
    </row>
    <row r="305" spans="1:8" x14ac:dyDescent="0.2">
      <c r="A305" t="s">
        <v>39</v>
      </c>
      <c r="B305" t="s">
        <v>1088</v>
      </c>
      <c r="C305">
        <v>0.01</v>
      </c>
      <c r="D305" t="s">
        <v>136</v>
      </c>
      <c r="E305">
        <f>COUNTIF(A:A,D305)</f>
        <v>2</v>
      </c>
      <c r="F305">
        <f>20*E305</f>
        <v>40</v>
      </c>
      <c r="G305" s="2">
        <f>IF(F305&gt;0,AVERAGEIF(A:A,D305,C:C)*-1,0%)</f>
        <v>-0.01</v>
      </c>
      <c r="H305" s="3">
        <f>H304*(1+G305)</f>
        <v>1091.6472904443772</v>
      </c>
    </row>
    <row r="306" spans="1:8" x14ac:dyDescent="0.2">
      <c r="A306" t="s">
        <v>215</v>
      </c>
      <c r="B306" t="s">
        <v>1088</v>
      </c>
      <c r="C306">
        <v>0.01</v>
      </c>
      <c r="D306" t="s">
        <v>137</v>
      </c>
      <c r="E306">
        <f>COUNTIF(A:A,D306)</f>
        <v>2</v>
      </c>
      <c r="F306">
        <f>20*E306</f>
        <v>40</v>
      </c>
      <c r="G306" s="2">
        <f>IF(F306&gt;0,AVERAGEIF(A:A,D306,C:C)*-1,0%)</f>
        <v>-0.01</v>
      </c>
      <c r="H306" s="3">
        <f>H305*(1+G306)</f>
        <v>1080.7308175399335</v>
      </c>
    </row>
    <row r="307" spans="1:8" x14ac:dyDescent="0.2">
      <c r="A307" t="s">
        <v>605</v>
      </c>
      <c r="B307" t="s">
        <v>1088</v>
      </c>
      <c r="C307">
        <v>0.01</v>
      </c>
      <c r="D307" t="s">
        <v>138</v>
      </c>
      <c r="E307">
        <f>COUNTIF(A:A,D307)</f>
        <v>0</v>
      </c>
      <c r="F307">
        <f>20*E307</f>
        <v>0</v>
      </c>
      <c r="G307" s="2">
        <f>IF(F307&gt;0,AVERAGEIF(A:A, D307, C:C)*-1,0%)</f>
        <v>0</v>
      </c>
      <c r="H307" s="3">
        <f>H306*(1+G307)</f>
        <v>1080.7308175399335</v>
      </c>
    </row>
    <row r="308" spans="1:8" x14ac:dyDescent="0.2">
      <c r="A308" t="s">
        <v>589</v>
      </c>
      <c r="B308" t="s">
        <v>1088</v>
      </c>
      <c r="C308">
        <v>0.01</v>
      </c>
      <c r="D308" t="s">
        <v>139</v>
      </c>
      <c r="E308">
        <f>COUNTIF(A:A,D308)</f>
        <v>1</v>
      </c>
      <c r="F308">
        <f>20*E308</f>
        <v>20</v>
      </c>
      <c r="G308" s="2">
        <f>IF(F308&gt;0,AVERAGEIF(A:A,D308,C:C)*-1,0%)</f>
        <v>-0.01</v>
      </c>
      <c r="H308" s="3">
        <f>H307*(1+G308)</f>
        <v>1069.9235093645341</v>
      </c>
    </row>
    <row r="309" spans="1:8" x14ac:dyDescent="0.2">
      <c r="A309" t="s">
        <v>744</v>
      </c>
      <c r="B309" t="s">
        <v>1088</v>
      </c>
      <c r="C309">
        <v>0.01</v>
      </c>
      <c r="D309" t="s">
        <v>140</v>
      </c>
      <c r="E309">
        <f>COUNTIF(A:A,D309)</f>
        <v>0</v>
      </c>
      <c r="F309">
        <f>20*E309</f>
        <v>0</v>
      </c>
      <c r="G309" s="2">
        <f>IF(F309&gt;0,AVERAGEIF(A:A,D309,C:C)*-1,0%)</f>
        <v>0</v>
      </c>
      <c r="H309" s="3">
        <f>H308*(1+G309)</f>
        <v>1069.9235093645341</v>
      </c>
    </row>
    <row r="310" spans="1:8" x14ac:dyDescent="0.2">
      <c r="A310" t="s">
        <v>863</v>
      </c>
      <c r="B310" t="s">
        <v>1088</v>
      </c>
      <c r="C310">
        <v>0.01</v>
      </c>
      <c r="D310" t="s">
        <v>141</v>
      </c>
      <c r="E310">
        <f>COUNTIF(A:A,D310)</f>
        <v>0</v>
      </c>
      <c r="F310">
        <f>20*E310</f>
        <v>0</v>
      </c>
      <c r="G310" s="2">
        <f>IF(F310&gt;0,AVERAGEIF(A:A, D310, C:C)*-1,0%)</f>
        <v>0</v>
      </c>
      <c r="H310" s="3">
        <f>H309*(1+G310)</f>
        <v>1069.9235093645341</v>
      </c>
    </row>
    <row r="311" spans="1:8" x14ac:dyDescent="0.2">
      <c r="A311" t="s">
        <v>799</v>
      </c>
      <c r="B311" t="s">
        <v>1088</v>
      </c>
      <c r="C311">
        <v>0.01</v>
      </c>
      <c r="D311" t="s">
        <v>142</v>
      </c>
      <c r="E311">
        <f>COUNTIF(A:A,D311)</f>
        <v>1</v>
      </c>
      <c r="F311">
        <f>20*E311</f>
        <v>20</v>
      </c>
      <c r="G311" s="2">
        <f>IF(F311&gt;0,AVERAGEIF(A:A,D311,C:C)*-1,0%)</f>
        <v>-0.01</v>
      </c>
      <c r="H311" s="3">
        <f>H310*(1+G311)</f>
        <v>1059.2242742708888</v>
      </c>
    </row>
    <row r="312" spans="1:8" x14ac:dyDescent="0.2">
      <c r="A312" t="s">
        <v>650</v>
      </c>
      <c r="B312" t="s">
        <v>1089</v>
      </c>
      <c r="C312">
        <v>0.01</v>
      </c>
      <c r="D312" t="s">
        <v>143</v>
      </c>
      <c r="E312">
        <f>COUNTIF(A:A,D312)</f>
        <v>0</v>
      </c>
      <c r="F312">
        <f>20*E312</f>
        <v>0</v>
      </c>
      <c r="G312" s="2">
        <f>IF(F312&gt;0,AVERAGEIF(A:A,D312,C:C)*-1,0%)</f>
        <v>0</v>
      </c>
      <c r="H312" s="3">
        <f>H311*(1+G312)</f>
        <v>1059.2242742708888</v>
      </c>
    </row>
    <row r="313" spans="1:8" x14ac:dyDescent="0.2">
      <c r="A313" t="s">
        <v>806</v>
      </c>
      <c r="B313" t="s">
        <v>1089</v>
      </c>
      <c r="C313">
        <v>0.01</v>
      </c>
      <c r="D313" t="s">
        <v>144</v>
      </c>
      <c r="E313">
        <f>COUNTIF(A:A,D313)</f>
        <v>2</v>
      </c>
      <c r="F313">
        <f>20*E313</f>
        <v>40</v>
      </c>
      <c r="G313" s="2">
        <f>IF(F313&gt;0,AVERAGEIF(A:A, D313, C:C)*-1,0%)</f>
        <v>5.1734500000000003E-2</v>
      </c>
      <c r="H313" s="3">
        <f>H312*(1+G313)</f>
        <v>1114.0227124881562</v>
      </c>
    </row>
    <row r="314" spans="1:8" x14ac:dyDescent="0.2">
      <c r="A314" t="s">
        <v>522</v>
      </c>
      <c r="B314" t="s">
        <v>1090</v>
      </c>
      <c r="C314">
        <v>0.01</v>
      </c>
      <c r="D314" t="s">
        <v>145</v>
      </c>
      <c r="E314">
        <f>COUNTIF(A:A,D314)</f>
        <v>2</v>
      </c>
      <c r="F314">
        <f>20*E314</f>
        <v>40</v>
      </c>
      <c r="G314" s="2">
        <f>IF(F314&gt;0,AVERAGEIF(A:A,D314,C:C)*-1,0%)</f>
        <v>-0.01</v>
      </c>
      <c r="H314" s="3">
        <f>H313*(1+G314)</f>
        <v>1102.8824853632746</v>
      </c>
    </row>
    <row r="315" spans="1:8" x14ac:dyDescent="0.2">
      <c r="A315" t="s">
        <v>650</v>
      </c>
      <c r="B315" t="s">
        <v>1090</v>
      </c>
      <c r="C315">
        <v>0.01</v>
      </c>
      <c r="D315" t="s">
        <v>146</v>
      </c>
      <c r="E315">
        <f>COUNTIF(A:A,D315)</f>
        <v>3</v>
      </c>
      <c r="F315">
        <f>20*E315</f>
        <v>60</v>
      </c>
      <c r="G315" s="2">
        <f>IF(F315&gt;0,AVERAGEIF(A:A,D315,C:C)*-1,0%)</f>
        <v>-0.01</v>
      </c>
      <c r="H315" s="3">
        <f>H314*(1+G315)</f>
        <v>1091.8536605096417</v>
      </c>
    </row>
    <row r="316" spans="1:8" x14ac:dyDescent="0.2">
      <c r="A316" t="s">
        <v>529</v>
      </c>
      <c r="B316" t="s">
        <v>1090</v>
      </c>
      <c r="C316">
        <v>0.01</v>
      </c>
      <c r="D316" t="s">
        <v>147</v>
      </c>
      <c r="E316">
        <f>COUNTIF(A:A,D316)</f>
        <v>4</v>
      </c>
      <c r="F316">
        <f>20*E316</f>
        <v>80</v>
      </c>
      <c r="G316" s="2">
        <f>IF(F316&gt;0,AVERAGEIF(A:A, D316, C:C)*-1,0%)</f>
        <v>-0.01</v>
      </c>
      <c r="H316" s="3">
        <f>H315*(1+G316)</f>
        <v>1080.9351239045452</v>
      </c>
    </row>
    <row r="317" spans="1:8" x14ac:dyDescent="0.2">
      <c r="A317" t="s">
        <v>797</v>
      </c>
      <c r="B317" t="s">
        <v>1090</v>
      </c>
      <c r="C317">
        <v>0.01</v>
      </c>
      <c r="D317" t="s">
        <v>148</v>
      </c>
      <c r="E317">
        <f>COUNTIF(A:A,D317)</f>
        <v>2</v>
      </c>
      <c r="F317">
        <f>20*E317</f>
        <v>40</v>
      </c>
      <c r="G317" s="2">
        <f>IF(F317&gt;0,AVERAGEIF(A:A,D317,C:C)*-1,0%)</f>
        <v>-0.01</v>
      </c>
      <c r="H317" s="3">
        <f>H316*(1+G317)</f>
        <v>1070.1257726654997</v>
      </c>
    </row>
    <row r="318" spans="1:8" x14ac:dyDescent="0.2">
      <c r="A318" t="s">
        <v>842</v>
      </c>
      <c r="B318" t="s">
        <v>1090</v>
      </c>
      <c r="C318">
        <v>0.01</v>
      </c>
      <c r="D318" t="s">
        <v>149</v>
      </c>
      <c r="E318">
        <f>COUNTIF(A:A,D318)</f>
        <v>2</v>
      </c>
      <c r="F318">
        <f>20*E318</f>
        <v>40</v>
      </c>
      <c r="G318" s="2">
        <f>IF(F318&gt;0,AVERAGEIF(A:A,D318,C:C)*-1,0%)</f>
        <v>-0.01</v>
      </c>
      <c r="H318" s="3">
        <f>H317*(1+G318)</f>
        <v>1059.4245149388446</v>
      </c>
    </row>
    <row r="319" spans="1:8" x14ac:dyDescent="0.2">
      <c r="A319" t="s">
        <v>573</v>
      </c>
      <c r="B319" t="s">
        <v>1090</v>
      </c>
      <c r="C319">
        <v>0.01</v>
      </c>
      <c r="D319" t="s">
        <v>152</v>
      </c>
      <c r="E319">
        <f>COUNTIF(A:A,D319)</f>
        <v>4</v>
      </c>
      <c r="F319">
        <f>20*E319</f>
        <v>80</v>
      </c>
      <c r="G319" s="2">
        <f>IF(F319&gt;0,AVERAGEIF(A:A, D319, C:C)*-1,0%)</f>
        <v>-0.01</v>
      </c>
      <c r="H319" s="3">
        <f>H318*(1+G319)</f>
        <v>1048.8302697894562</v>
      </c>
    </row>
    <row r="320" spans="1:8" x14ac:dyDescent="0.2">
      <c r="A320" t="s">
        <v>613</v>
      </c>
      <c r="B320" t="s">
        <v>1090</v>
      </c>
      <c r="C320">
        <v>0.01</v>
      </c>
      <c r="D320" t="s">
        <v>188</v>
      </c>
      <c r="E320">
        <f>COUNTIF(A:A,D320)</f>
        <v>1</v>
      </c>
      <c r="F320">
        <f>20*E320</f>
        <v>20</v>
      </c>
      <c r="G320" s="2">
        <f>IF(F320&gt;0,AVERAGEIF(A:A,D320,C:C)*-1,0%)</f>
        <v>-0.01</v>
      </c>
      <c r="H320" s="3">
        <f>H319*(1+G320)</f>
        <v>1038.3419670915616</v>
      </c>
    </row>
    <row r="321" spans="1:8" x14ac:dyDescent="0.2">
      <c r="A321" t="s">
        <v>607</v>
      </c>
      <c r="B321" t="s">
        <v>1090</v>
      </c>
      <c r="C321">
        <v>0.01</v>
      </c>
      <c r="D321" t="s">
        <v>253</v>
      </c>
      <c r="E321">
        <f>COUNTIF(A:A,D321)</f>
        <v>4</v>
      </c>
      <c r="F321">
        <f>20*E321</f>
        <v>80</v>
      </c>
      <c r="G321" s="2">
        <f>IF(F321&gt;0,AVERAGEIF(A:A,D321,C:C)*-1,0%)</f>
        <v>2.4415000000000003E-2</v>
      </c>
      <c r="H321" s="3">
        <f>H320*(1+G321)</f>
        <v>1063.6930862181023</v>
      </c>
    </row>
    <row r="322" spans="1:8" x14ac:dyDescent="0.2">
      <c r="A322" t="s">
        <v>447</v>
      </c>
      <c r="B322" t="s">
        <v>1091</v>
      </c>
      <c r="C322">
        <v>0.01</v>
      </c>
      <c r="D322" t="s">
        <v>209</v>
      </c>
      <c r="E322">
        <f>COUNTIF(A:A,D322)</f>
        <v>4</v>
      </c>
      <c r="F322">
        <f>20*E322</f>
        <v>80</v>
      </c>
      <c r="G322" s="2">
        <f>IF(F322&gt;0,AVERAGEIF(A:A, D322, C:C)*-1,0%)</f>
        <v>-0.01</v>
      </c>
      <c r="H322" s="3">
        <f>H321*(1+G322)</f>
        <v>1053.0561553559212</v>
      </c>
    </row>
    <row r="323" spans="1:8" x14ac:dyDescent="0.2">
      <c r="A323" t="s">
        <v>82</v>
      </c>
      <c r="B323" t="s">
        <v>1092</v>
      </c>
      <c r="C323">
        <v>0.01</v>
      </c>
      <c r="D323" t="s">
        <v>178</v>
      </c>
      <c r="E323">
        <f>COUNTIF(A:A,D323)</f>
        <v>4</v>
      </c>
      <c r="F323">
        <f>20*E323</f>
        <v>80</v>
      </c>
      <c r="G323" s="2">
        <f>IF(F323&gt;0,AVERAGEIF(A:A,D323,C:C)*-1,0%)</f>
        <v>-0.01</v>
      </c>
      <c r="H323" s="3">
        <f>H322*(1+G323)</f>
        <v>1042.525593802362</v>
      </c>
    </row>
    <row r="324" spans="1:8" x14ac:dyDescent="0.2">
      <c r="A324" t="s">
        <v>202</v>
      </c>
      <c r="B324" t="s">
        <v>1092</v>
      </c>
      <c r="C324">
        <v>0.01</v>
      </c>
      <c r="D324" t="s">
        <v>179</v>
      </c>
      <c r="E324">
        <f>COUNTIF(A:A,D324)</f>
        <v>0</v>
      </c>
      <c r="F324">
        <f>20*E324</f>
        <v>0</v>
      </c>
      <c r="G324" s="2">
        <f>IF(F324&gt;0,AVERAGEIF(A:A,D324,C:C)*-1,0%)</f>
        <v>0</v>
      </c>
      <c r="H324" s="3">
        <f>H323*(1+G324)</f>
        <v>1042.525593802362</v>
      </c>
    </row>
    <row r="325" spans="1:8" x14ac:dyDescent="0.2">
      <c r="A325" t="s">
        <v>206</v>
      </c>
      <c r="B325" t="s">
        <v>1092</v>
      </c>
      <c r="C325">
        <v>0.01</v>
      </c>
      <c r="D325" t="s">
        <v>259</v>
      </c>
      <c r="E325">
        <f>COUNTIF(A:A,D325)</f>
        <v>3</v>
      </c>
      <c r="F325">
        <f>20*E325</f>
        <v>60</v>
      </c>
      <c r="G325" s="2">
        <f>IF(F325&gt;0,AVERAGEIF(A:A, D325, C:C)*-1,0%)</f>
        <v>-0.01</v>
      </c>
      <c r="H325" s="3">
        <f>H324*(1+G325)</f>
        <v>1032.1003378643384</v>
      </c>
    </row>
    <row r="326" spans="1:8" x14ac:dyDescent="0.2">
      <c r="A326" t="s">
        <v>578</v>
      </c>
      <c r="B326" t="s">
        <v>1093</v>
      </c>
      <c r="C326">
        <v>0.01</v>
      </c>
      <c r="D326" t="s">
        <v>180</v>
      </c>
      <c r="E326">
        <f>COUNTIF(A:A,D326)</f>
        <v>3</v>
      </c>
      <c r="F326">
        <f>20*E326</f>
        <v>60</v>
      </c>
      <c r="G326" s="2">
        <f>IF(F326&gt;0,AVERAGEIF(A:A,D326,C:C)*-1,0%)</f>
        <v>-0.01</v>
      </c>
      <c r="H326" s="3">
        <f>H325*(1+G326)</f>
        <v>1021.779334485695</v>
      </c>
    </row>
    <row r="327" spans="1:8" x14ac:dyDescent="0.2">
      <c r="A327" t="s">
        <v>632</v>
      </c>
      <c r="B327" t="s">
        <v>1093</v>
      </c>
      <c r="C327">
        <v>0.01</v>
      </c>
      <c r="D327" t="s">
        <v>91</v>
      </c>
      <c r="E327">
        <f>COUNTIF(A:A,D327)</f>
        <v>1</v>
      </c>
      <c r="F327">
        <f>20*E327</f>
        <v>20</v>
      </c>
      <c r="G327" s="2">
        <f>IF(F327&gt;0,AVERAGEIF(A:A,D327,C:C)*-1,0%)</f>
        <v>-0.01</v>
      </c>
      <c r="H327" s="3">
        <f>H326*(1+G327)</f>
        <v>1011.561541140838</v>
      </c>
    </row>
    <row r="328" spans="1:8" x14ac:dyDescent="0.2">
      <c r="A328" t="s">
        <v>785</v>
      </c>
      <c r="B328" t="s">
        <v>1094</v>
      </c>
      <c r="C328">
        <v>0.01</v>
      </c>
      <c r="D328" t="s">
        <v>93</v>
      </c>
      <c r="E328">
        <f>COUNTIF(A:A,D328)</f>
        <v>2</v>
      </c>
      <c r="F328">
        <f>20*E328</f>
        <v>40</v>
      </c>
      <c r="G328" s="2">
        <f>IF(F328&gt;0,AVERAGEIF(A:A, D328, C:C)*-1,0%)</f>
        <v>-0.01</v>
      </c>
      <c r="H328" s="3">
        <f>H327*(1+G328)</f>
        <v>1001.4459257294296</v>
      </c>
    </row>
    <row r="329" spans="1:8" x14ac:dyDescent="0.2">
      <c r="A329" t="s">
        <v>902</v>
      </c>
      <c r="B329" t="s">
        <v>1094</v>
      </c>
      <c r="C329">
        <v>0.01</v>
      </c>
      <c r="D329" t="s">
        <v>94</v>
      </c>
      <c r="E329">
        <f>COUNTIF(A:A,D329)</f>
        <v>1</v>
      </c>
      <c r="F329">
        <f>20*E329</f>
        <v>20</v>
      </c>
      <c r="G329" s="2">
        <f>IF(F329&gt;0,AVERAGEIF(A:A,D329,C:C)*-1,0%)</f>
        <v>-0.01</v>
      </c>
      <c r="H329" s="3">
        <f>H328*(1+G329)</f>
        <v>991.4314664721353</v>
      </c>
    </row>
    <row r="330" spans="1:8" x14ac:dyDescent="0.2">
      <c r="A330" t="s">
        <v>515</v>
      </c>
      <c r="B330" t="s">
        <v>516</v>
      </c>
      <c r="C330">
        <v>0.01</v>
      </c>
      <c r="D330" t="s">
        <v>181</v>
      </c>
      <c r="E330">
        <f>COUNTIF(A:A,D330)</f>
        <v>4</v>
      </c>
      <c r="F330">
        <f>20*E330</f>
        <v>80</v>
      </c>
      <c r="G330" s="2">
        <f>IF(F330&gt;0,AVERAGEIF(A:A,D330,C:C)*-1,0%)</f>
        <v>0.100178</v>
      </c>
      <c r="H330" s="3">
        <f>H329*(1+G330)</f>
        <v>1090.751087920381</v>
      </c>
    </row>
    <row r="331" spans="1:8" x14ac:dyDescent="0.2">
      <c r="A331" t="s">
        <v>457</v>
      </c>
      <c r="B331" t="s">
        <v>1095</v>
      </c>
      <c r="C331">
        <v>0.01</v>
      </c>
      <c r="D331" t="s">
        <v>182</v>
      </c>
      <c r="E331">
        <f>COUNTIF(A:A,D331)</f>
        <v>1</v>
      </c>
      <c r="F331">
        <f>20*E331</f>
        <v>20</v>
      </c>
      <c r="G331" s="2">
        <f>IF(F331&gt;0,AVERAGEIF(A:A, D331, C:C)*-1,0%)</f>
        <v>-0.01</v>
      </c>
      <c r="H331" s="3">
        <f>H330*(1+G331)</f>
        <v>1079.8435770411772</v>
      </c>
    </row>
    <row r="332" spans="1:8" x14ac:dyDescent="0.2">
      <c r="A332" t="s">
        <v>218</v>
      </c>
      <c r="B332" t="s">
        <v>1096</v>
      </c>
      <c r="C332">
        <v>0.01</v>
      </c>
      <c r="D332" t="s">
        <v>95</v>
      </c>
      <c r="E332">
        <f>COUNTIF(A:A,D332)</f>
        <v>1</v>
      </c>
      <c r="F332">
        <f>20*E332</f>
        <v>20</v>
      </c>
      <c r="G332" s="2">
        <f>IF(F332&gt;0,AVERAGEIF(A:A,D332,C:C)*-1,0%)</f>
        <v>-0.01</v>
      </c>
      <c r="H332" s="3">
        <f>H331*(1+G332)</f>
        <v>1069.0451412707655</v>
      </c>
    </row>
    <row r="333" spans="1:8" x14ac:dyDescent="0.2">
      <c r="A333" t="s">
        <v>176</v>
      </c>
      <c r="B333" t="s">
        <v>1096</v>
      </c>
      <c r="C333">
        <v>0.01</v>
      </c>
      <c r="D333" t="s">
        <v>96</v>
      </c>
      <c r="E333">
        <f>COUNTIF(A:A,D333)</f>
        <v>2</v>
      </c>
      <c r="F333">
        <f>20*E333</f>
        <v>40</v>
      </c>
      <c r="G333" s="2">
        <f>IF(F333&gt;0,AVERAGEIF(A:A,D333,C:C)*-1,0%)</f>
        <v>3.9854900000000006E-2</v>
      </c>
      <c r="H333" s="3">
        <f>H332*(1+G333)</f>
        <v>1111.6518284715976</v>
      </c>
    </row>
    <row r="334" spans="1:8" x14ac:dyDescent="0.2">
      <c r="A334" t="s">
        <v>605</v>
      </c>
      <c r="B334" t="s">
        <v>1097</v>
      </c>
      <c r="C334">
        <v>0.01</v>
      </c>
      <c r="D334" t="s">
        <v>183</v>
      </c>
      <c r="E334">
        <f>COUNTIF(A:A,D334)</f>
        <v>0</v>
      </c>
      <c r="F334">
        <f>20*E334</f>
        <v>0</v>
      </c>
      <c r="G334" s="2">
        <f>IF(F334&gt;0,AVERAGEIF(A:A, D334, C:C)*-1,0%)</f>
        <v>0</v>
      </c>
      <c r="H334" s="3">
        <f>H333*(1+G334)</f>
        <v>1111.6518284715976</v>
      </c>
    </row>
    <row r="335" spans="1:8" x14ac:dyDescent="0.2">
      <c r="A335" t="s">
        <v>530</v>
      </c>
      <c r="B335" t="s">
        <v>1098</v>
      </c>
      <c r="C335">
        <v>0.01</v>
      </c>
      <c r="D335" t="s">
        <v>97</v>
      </c>
      <c r="E335">
        <f>COUNTIF(A:A,D335)</f>
        <v>1</v>
      </c>
      <c r="F335">
        <f>20*E335</f>
        <v>20</v>
      </c>
      <c r="G335" s="2">
        <f>IF(F335&gt;0,AVERAGEIF(A:A,D335,C:C)*-1,0%)</f>
        <v>6.9351200000000002E-2</v>
      </c>
      <c r="H335" s="3">
        <f>H334*(1+G335)</f>
        <v>1188.7462167582971</v>
      </c>
    </row>
    <row r="336" spans="1:8" x14ac:dyDescent="0.2">
      <c r="A336" t="s">
        <v>527</v>
      </c>
      <c r="B336" t="s">
        <v>1098</v>
      </c>
      <c r="C336">
        <v>0.01</v>
      </c>
      <c r="D336" t="s">
        <v>184</v>
      </c>
      <c r="E336">
        <f>COUNTIF(A:A,D336)</f>
        <v>0</v>
      </c>
      <c r="F336">
        <f>20*E336</f>
        <v>0</v>
      </c>
      <c r="G336" s="2">
        <f>IF(F336&gt;0,AVERAGEIF(A:A,D336,C:C)*-1,0%)</f>
        <v>0</v>
      </c>
      <c r="H336" s="3">
        <f>H335*(1+G336)</f>
        <v>1188.7462167582971</v>
      </c>
    </row>
    <row r="337" spans="1:8" x14ac:dyDescent="0.2">
      <c r="A337" t="s">
        <v>535</v>
      </c>
      <c r="B337" t="s">
        <v>1098</v>
      </c>
      <c r="C337">
        <v>0.01</v>
      </c>
      <c r="D337" t="s">
        <v>98</v>
      </c>
      <c r="E337">
        <f>COUNTIF(A:A,D337)</f>
        <v>1</v>
      </c>
      <c r="F337">
        <f>20*E337</f>
        <v>20</v>
      </c>
      <c r="G337" s="2">
        <f>IF(F337&gt;0,AVERAGEIF(A:A, D337, C:C)*-1,0%)</f>
        <v>-0.01</v>
      </c>
      <c r="H337" s="3">
        <f>H336*(1+G337)</f>
        <v>1176.8587545907142</v>
      </c>
    </row>
    <row r="338" spans="1:8" x14ac:dyDescent="0.2">
      <c r="A338" t="s">
        <v>519</v>
      </c>
      <c r="B338" t="s">
        <v>520</v>
      </c>
      <c r="C338">
        <v>0.01</v>
      </c>
      <c r="D338" t="s">
        <v>99</v>
      </c>
      <c r="E338">
        <f>COUNTIF(A:A,D338)</f>
        <v>2</v>
      </c>
      <c r="F338">
        <f>20*E338</f>
        <v>40</v>
      </c>
      <c r="G338" s="2">
        <f>IF(F338&gt;0,AVERAGEIF(A:A,D338,C:C)*-1,0%)</f>
        <v>-0.01</v>
      </c>
      <c r="H338" s="3">
        <f>H337*(1+G338)</f>
        <v>1165.090167044807</v>
      </c>
    </row>
    <row r="339" spans="1:8" x14ac:dyDescent="0.2">
      <c r="A339" t="s">
        <v>880</v>
      </c>
      <c r="B339" t="s">
        <v>1099</v>
      </c>
      <c r="C339">
        <v>0.01</v>
      </c>
      <c r="D339" t="s">
        <v>100</v>
      </c>
      <c r="E339">
        <f>COUNTIF(A:A,D339)</f>
        <v>1</v>
      </c>
      <c r="F339">
        <f>20*E339</f>
        <v>20</v>
      </c>
      <c r="G339" s="2">
        <f>IF(F339&gt;0,AVERAGEIF(A:A,D339,C:C)*-1,0%)</f>
        <v>-0.01</v>
      </c>
      <c r="H339" s="3">
        <f>H338*(1+G339)</f>
        <v>1153.4392653743589</v>
      </c>
    </row>
    <row r="340" spans="1:8" x14ac:dyDescent="0.2">
      <c r="A340" t="s">
        <v>665</v>
      </c>
      <c r="B340" t="s">
        <v>1099</v>
      </c>
      <c r="C340">
        <v>0.01</v>
      </c>
      <c r="D340" t="s">
        <v>185</v>
      </c>
      <c r="E340">
        <f>COUNTIF(A:A,D340)</f>
        <v>2</v>
      </c>
      <c r="F340">
        <f>20*E340</f>
        <v>40</v>
      </c>
      <c r="G340" s="2">
        <f>IF(F340&gt;0,AVERAGEIF(A:A, D340, C:C)*-1,0%)</f>
        <v>-0.01</v>
      </c>
      <c r="H340" s="3">
        <f>H339*(1+G340)</f>
        <v>1141.9048727206152</v>
      </c>
    </row>
    <row r="341" spans="1:8" x14ac:dyDescent="0.2">
      <c r="A341" t="s">
        <v>489</v>
      </c>
      <c r="B341" t="s">
        <v>330</v>
      </c>
      <c r="C341">
        <v>0.01</v>
      </c>
      <c r="D341" t="s">
        <v>101</v>
      </c>
      <c r="E341">
        <f>COUNTIF(A:A,D341)</f>
        <v>0</v>
      </c>
      <c r="F341">
        <f>20*E341</f>
        <v>0</v>
      </c>
      <c r="G341" s="2">
        <f>IF(F341&gt;0,AVERAGEIF(A:A,D341,C:C)*-1,0%)</f>
        <v>0</v>
      </c>
      <c r="H341" s="3">
        <f>H340*(1+G341)</f>
        <v>1141.9048727206152</v>
      </c>
    </row>
    <row r="342" spans="1:8" x14ac:dyDescent="0.2">
      <c r="A342" t="s">
        <v>490</v>
      </c>
      <c r="B342" t="s">
        <v>330</v>
      </c>
      <c r="C342">
        <v>0.01</v>
      </c>
      <c r="D342" t="s">
        <v>102</v>
      </c>
      <c r="E342">
        <f>COUNTIF(A:A,D342)</f>
        <v>2</v>
      </c>
      <c r="F342">
        <f>20*E342</f>
        <v>40</v>
      </c>
      <c r="G342" s="2">
        <f>IF(F342&gt;0,AVERAGEIF(A:A,D342,C:C)*-1,0%)</f>
        <v>-0.01</v>
      </c>
      <c r="H342" s="3">
        <f>H341*(1+G342)</f>
        <v>1130.485823993409</v>
      </c>
    </row>
    <row r="343" spans="1:8" x14ac:dyDescent="0.2">
      <c r="A343" t="s">
        <v>725</v>
      </c>
      <c r="B343" t="s">
        <v>1100</v>
      </c>
      <c r="C343">
        <v>0.01</v>
      </c>
      <c r="D343" t="s">
        <v>210</v>
      </c>
      <c r="E343">
        <f>COUNTIF(A:A,D343)</f>
        <v>1</v>
      </c>
      <c r="F343">
        <f>20*E343</f>
        <v>20</v>
      </c>
      <c r="G343" s="2">
        <f>IF(F343&gt;0,AVERAGEIF(A:A, D343, C:C)*-1,0%)</f>
        <v>-0.01</v>
      </c>
      <c r="H343" s="3">
        <f>H342*(1+G343)</f>
        <v>1119.180965753475</v>
      </c>
    </row>
    <row r="344" spans="1:8" x14ac:dyDescent="0.2">
      <c r="A344" t="s">
        <v>1006</v>
      </c>
      <c r="B344" t="s">
        <v>1100</v>
      </c>
      <c r="C344">
        <v>0.01</v>
      </c>
      <c r="D344" t="s">
        <v>103</v>
      </c>
      <c r="E344">
        <f>COUNTIF(A:A,D344)</f>
        <v>1</v>
      </c>
      <c r="F344">
        <f>20*E344</f>
        <v>20</v>
      </c>
      <c r="G344" s="2">
        <f>IF(F344&gt;0,AVERAGEIF(A:A,D344,C:C)*-1,0%)</f>
        <v>-0.01</v>
      </c>
      <c r="H344" s="3">
        <f>H343*(1+G344)</f>
        <v>1107.9891560959402</v>
      </c>
    </row>
    <row r="345" spans="1:8" x14ac:dyDescent="0.2">
      <c r="A345" t="s">
        <v>958</v>
      </c>
      <c r="B345" t="s">
        <v>1100</v>
      </c>
      <c r="C345">
        <v>0.01</v>
      </c>
      <c r="D345" t="s">
        <v>186</v>
      </c>
      <c r="E345">
        <f>COUNTIF(A:A,D345)</f>
        <v>2</v>
      </c>
      <c r="F345">
        <f>20*E345</f>
        <v>40</v>
      </c>
      <c r="G345" s="2">
        <f>IF(F345&gt;0,AVERAGEIF(A:A,D345,C:C)*-1,0%)</f>
        <v>-0.01</v>
      </c>
      <c r="H345" s="3">
        <f>H344*(1+G345)</f>
        <v>1096.9092645349808</v>
      </c>
    </row>
    <row r="346" spans="1:8" x14ac:dyDescent="0.2">
      <c r="A346" t="s">
        <v>48</v>
      </c>
      <c r="B346" t="s">
        <v>1101</v>
      </c>
      <c r="C346">
        <v>0.01</v>
      </c>
      <c r="D346" t="s">
        <v>104</v>
      </c>
      <c r="E346">
        <f>COUNTIF(A:A,D346)</f>
        <v>1</v>
      </c>
      <c r="F346">
        <f>20*E346</f>
        <v>20</v>
      </c>
      <c r="G346" s="2">
        <f>IF(F346&gt;0,AVERAGEIF(A:A, D346, C:C)*-1,0%)</f>
        <v>-0.01</v>
      </c>
      <c r="H346" s="3">
        <f>H345*(1+G346)</f>
        <v>1085.9401718896311</v>
      </c>
    </row>
    <row r="347" spans="1:8" x14ac:dyDescent="0.2">
      <c r="A347" t="s">
        <v>522</v>
      </c>
      <c r="B347" t="s">
        <v>1101</v>
      </c>
      <c r="C347">
        <v>0.01</v>
      </c>
      <c r="D347" t="s">
        <v>105</v>
      </c>
      <c r="E347">
        <f>COUNTIF(A:A,D347)</f>
        <v>2</v>
      </c>
      <c r="F347">
        <f>20*E347</f>
        <v>40</v>
      </c>
      <c r="G347" s="2">
        <f>IF(F347&gt;0,AVERAGEIF(A:A,D347,C:C)*-1,0%)</f>
        <v>6.2856999999999996E-2</v>
      </c>
      <c r="H347" s="3">
        <f>H346*(1+G347)</f>
        <v>1154.1991132740975</v>
      </c>
    </row>
    <row r="348" spans="1:8" x14ac:dyDescent="0.2">
      <c r="A348" t="s">
        <v>611</v>
      </c>
      <c r="B348" t="s">
        <v>1101</v>
      </c>
      <c r="C348">
        <v>0.01</v>
      </c>
      <c r="D348" t="s">
        <v>254</v>
      </c>
      <c r="E348">
        <f>COUNTIF(A:A,D348)</f>
        <v>1</v>
      </c>
      <c r="F348">
        <f>20*E348</f>
        <v>20</v>
      </c>
      <c r="G348" s="2">
        <f>IF(F348&gt;0,AVERAGEIF(A:A,D348,C:C)*-1,0%)</f>
        <v>-0.01</v>
      </c>
      <c r="H348" s="3">
        <f>H347*(1+G348)</f>
        <v>1142.6571221413565</v>
      </c>
    </row>
    <row r="349" spans="1:8" x14ac:dyDescent="0.2">
      <c r="A349" t="s">
        <v>574</v>
      </c>
      <c r="B349" t="s">
        <v>1101</v>
      </c>
      <c r="C349">
        <v>0.01</v>
      </c>
      <c r="D349" t="s">
        <v>211</v>
      </c>
      <c r="E349">
        <f>COUNTIF(A:A,D349)</f>
        <v>6</v>
      </c>
      <c r="F349">
        <f>20*E349</f>
        <v>120</v>
      </c>
      <c r="G349" s="2">
        <f>IF(F349&gt;0,AVERAGEIF(A:A, D349, C:C)*-1,0%)</f>
        <v>-0.01</v>
      </c>
      <c r="H349" s="3">
        <f>H348*(1+G349)</f>
        <v>1131.230550919943</v>
      </c>
    </row>
    <row r="350" spans="1:8" x14ac:dyDescent="0.2">
      <c r="A350" t="s">
        <v>723</v>
      </c>
      <c r="B350" t="s">
        <v>1102</v>
      </c>
      <c r="C350">
        <v>0.01</v>
      </c>
      <c r="D350" t="s">
        <v>106</v>
      </c>
      <c r="E350">
        <f>COUNTIF(A:A,D350)</f>
        <v>1</v>
      </c>
      <c r="F350">
        <f>20*E350</f>
        <v>20</v>
      </c>
      <c r="G350" s="2">
        <f>IF(F350&gt;0,AVERAGEIF(A:A,D350,C:C)*-1,0%)</f>
        <v>-0.01</v>
      </c>
      <c r="H350" s="3">
        <f>H349*(1+G350)</f>
        <v>1119.9182454107436</v>
      </c>
    </row>
    <row r="351" spans="1:8" x14ac:dyDescent="0.2">
      <c r="A351" t="s">
        <v>738</v>
      </c>
      <c r="B351" t="s">
        <v>1102</v>
      </c>
      <c r="C351">
        <v>0.01</v>
      </c>
      <c r="D351" t="s">
        <v>107</v>
      </c>
      <c r="E351">
        <f>COUNTIF(A:A,D351)</f>
        <v>0</v>
      </c>
      <c r="F351">
        <f>20*E351</f>
        <v>0</v>
      </c>
      <c r="G351" s="2">
        <f>IF(F351&gt;0,AVERAGEIF(A:A,D351,C:C)*-1,0%)</f>
        <v>0</v>
      </c>
      <c r="H351" s="3">
        <f>H350*(1+G351)</f>
        <v>1119.9182454107436</v>
      </c>
    </row>
    <row r="352" spans="1:8" x14ac:dyDescent="0.2">
      <c r="A352" t="s">
        <v>557</v>
      </c>
      <c r="B352" t="s">
        <v>1103</v>
      </c>
      <c r="C352">
        <v>0.01</v>
      </c>
      <c r="D352" t="s">
        <v>255</v>
      </c>
      <c r="E352">
        <f>COUNTIF(A:A,D352)</f>
        <v>2</v>
      </c>
      <c r="F352">
        <f>20*E352</f>
        <v>40</v>
      </c>
      <c r="G352" s="2">
        <f>IF(F352&gt;0,AVERAGEIF(A:A, D352, C:C)*-1,0%)</f>
        <v>-0.01</v>
      </c>
      <c r="H352" s="3">
        <f>H351*(1+G352)</f>
        <v>1108.7190629566362</v>
      </c>
    </row>
    <row r="353" spans="1:8" x14ac:dyDescent="0.2">
      <c r="A353" t="s">
        <v>522</v>
      </c>
      <c r="B353" t="s">
        <v>523</v>
      </c>
      <c r="C353">
        <v>0.01</v>
      </c>
      <c r="D353" t="s">
        <v>245</v>
      </c>
      <c r="E353">
        <f>COUNTIF(A:A,D353)</f>
        <v>3</v>
      </c>
      <c r="F353">
        <f>20*E353</f>
        <v>60</v>
      </c>
      <c r="G353" s="2">
        <f>IF(F353&gt;0,AVERAGEIF(A:A,D353,C:C)*-1,0%)</f>
        <v>-0.01</v>
      </c>
      <c r="H353" s="3">
        <f>H352*(1+G353)</f>
        <v>1097.6318723270699</v>
      </c>
    </row>
    <row r="354" spans="1:8" x14ac:dyDescent="0.2">
      <c r="A354" t="s">
        <v>524</v>
      </c>
      <c r="B354" t="s">
        <v>523</v>
      </c>
      <c r="C354">
        <v>0.01</v>
      </c>
      <c r="D354" t="s">
        <v>108</v>
      </c>
      <c r="E354">
        <f>COUNTIF(A:A,D354)</f>
        <v>1</v>
      </c>
      <c r="F354">
        <f>20*E354</f>
        <v>20</v>
      </c>
      <c r="G354" s="2">
        <f>IF(F354&gt;0,AVERAGEIF(A:A,D354,C:C)*-1,0%)</f>
        <v>-0.01</v>
      </c>
      <c r="H354" s="3">
        <f>H353*(1+G354)</f>
        <v>1086.6555536037993</v>
      </c>
    </row>
    <row r="355" spans="1:8" x14ac:dyDescent="0.2">
      <c r="A355" t="s">
        <v>525</v>
      </c>
      <c r="B355" t="s">
        <v>523</v>
      </c>
      <c r="C355">
        <v>0.01</v>
      </c>
      <c r="D355" t="s">
        <v>109</v>
      </c>
      <c r="E355">
        <f>COUNTIF(A:A,D355)</f>
        <v>3</v>
      </c>
      <c r="F355">
        <f>20*E355</f>
        <v>60</v>
      </c>
      <c r="G355" s="2">
        <f>IF(F355&gt;0,AVERAGEIF(A:A, D355, C:C)*-1,0%)</f>
        <v>2.3344066666666673E-2</v>
      </c>
      <c r="H355" s="3">
        <f>H354*(1+G355)</f>
        <v>1112.0225132908299</v>
      </c>
    </row>
    <row r="356" spans="1:8" x14ac:dyDescent="0.2">
      <c r="A356" t="s">
        <v>526</v>
      </c>
      <c r="B356" t="s">
        <v>523</v>
      </c>
      <c r="C356">
        <v>0.01</v>
      </c>
      <c r="D356" t="s">
        <v>110</v>
      </c>
      <c r="E356">
        <f>COUNTIF(A:A,D356)</f>
        <v>1</v>
      </c>
      <c r="F356">
        <f>20*E356</f>
        <v>20</v>
      </c>
      <c r="G356" s="2">
        <f>IF(F356&gt;0,AVERAGEIF(A:A,D356,C:C)*-1,0%)</f>
        <v>-0.01</v>
      </c>
      <c r="H356" s="3">
        <f>H355*(1+G356)</f>
        <v>1100.9022881579217</v>
      </c>
    </row>
    <row r="357" spans="1:8" x14ac:dyDescent="0.2">
      <c r="A357" t="s">
        <v>191</v>
      </c>
      <c r="B357" t="s">
        <v>1104</v>
      </c>
      <c r="C357">
        <v>0.01</v>
      </c>
      <c r="D357" t="s">
        <v>111</v>
      </c>
      <c r="E357">
        <f>COUNTIF(A:A,D357)</f>
        <v>3</v>
      </c>
      <c r="F357">
        <f>20*E357</f>
        <v>60</v>
      </c>
      <c r="G357" s="2">
        <f>IF(F357&gt;0,AVERAGEIF(A:A,D357,C:C)*-1,0%)</f>
        <v>2.8705666666666671E-2</v>
      </c>
      <c r="H357" s="3">
        <f>H356*(1+G357)</f>
        <v>1132.5044222743536</v>
      </c>
    </row>
    <row r="358" spans="1:8" x14ac:dyDescent="0.2">
      <c r="A358" t="s">
        <v>156</v>
      </c>
      <c r="B358" t="s">
        <v>1104</v>
      </c>
      <c r="C358">
        <v>0.01</v>
      </c>
      <c r="D358" t="s">
        <v>112</v>
      </c>
      <c r="E358">
        <f>COUNTIF(A:A,D358)</f>
        <v>1</v>
      </c>
      <c r="F358">
        <f>20*E358</f>
        <v>20</v>
      </c>
      <c r="G358" s="2">
        <f>IF(F358&gt;0,AVERAGEIF(A:A, D358, C:C)*-1,0%)</f>
        <v>-0.01</v>
      </c>
      <c r="H358" s="3">
        <f>H357*(1+G358)</f>
        <v>1121.17937805161</v>
      </c>
    </row>
    <row r="359" spans="1:8" x14ac:dyDescent="0.2">
      <c r="A359" t="s">
        <v>86</v>
      </c>
      <c r="B359" t="s">
        <v>1104</v>
      </c>
      <c r="C359">
        <v>0.01</v>
      </c>
      <c r="D359" t="s">
        <v>113</v>
      </c>
      <c r="E359">
        <f>COUNTIF(A:A,D359)</f>
        <v>7</v>
      </c>
      <c r="F359">
        <f>20*E359</f>
        <v>140</v>
      </c>
      <c r="G359" s="2">
        <f>IF(F359&gt;0,AVERAGEIF(A:A,D359,C:C)*-1,0%)</f>
        <v>-0.01</v>
      </c>
      <c r="H359" s="3">
        <f>H358*(1+G359)</f>
        <v>1109.967584271094</v>
      </c>
    </row>
    <row r="360" spans="1:8" x14ac:dyDescent="0.2">
      <c r="A360" t="s">
        <v>588</v>
      </c>
      <c r="B360" t="s">
        <v>1104</v>
      </c>
      <c r="C360">
        <v>0.01</v>
      </c>
      <c r="D360" t="s">
        <v>8</v>
      </c>
      <c r="E360">
        <f>COUNTIF(A:A,D360)</f>
        <v>7</v>
      </c>
      <c r="F360">
        <f>20*E360</f>
        <v>140</v>
      </c>
      <c r="G360" s="2">
        <f>IF(F360&gt;0,AVERAGEIF(A:A,D360,C:C)*-1,0%)</f>
        <v>-1.3381571428571436E-3</v>
      </c>
      <c r="H360" s="3">
        <f>H359*(1+G360)</f>
        <v>1108.4822732198618</v>
      </c>
    </row>
    <row r="361" spans="1:8" x14ac:dyDescent="0.2">
      <c r="A361" t="s">
        <v>527</v>
      </c>
      <c r="B361" t="s">
        <v>528</v>
      </c>
      <c r="C361">
        <v>0.01</v>
      </c>
      <c r="D361" t="s">
        <v>58</v>
      </c>
      <c r="E361">
        <f>COUNTIF(A:A,D361)</f>
        <v>5</v>
      </c>
      <c r="F361">
        <f>20*E361</f>
        <v>100</v>
      </c>
      <c r="G361" s="2">
        <f>IF(F361&gt;0,AVERAGEIF(A:A, D361, C:C)*-1,0%)</f>
        <v>-0.01</v>
      </c>
      <c r="H361" s="3">
        <f>H360*(1+G361)</f>
        <v>1097.3974504876633</v>
      </c>
    </row>
    <row r="362" spans="1:8" x14ac:dyDescent="0.2">
      <c r="A362" t="s">
        <v>694</v>
      </c>
      <c r="B362" t="s">
        <v>1105</v>
      </c>
      <c r="C362">
        <v>0.01</v>
      </c>
      <c r="D362" t="s">
        <v>59</v>
      </c>
      <c r="E362">
        <f>COUNTIF(A:A,D362)</f>
        <v>4</v>
      </c>
      <c r="F362">
        <f>20*E362</f>
        <v>80</v>
      </c>
      <c r="G362" s="2">
        <f>IF(F362&gt;0,AVERAGEIF(A:A,D362,C:C)*-1,0%)</f>
        <v>6.8266499999999983E-3</v>
      </c>
      <c r="H362" s="3">
        <f>H361*(1+G362)</f>
        <v>1104.8889987930349</v>
      </c>
    </row>
    <row r="363" spans="1:8" x14ac:dyDescent="0.2">
      <c r="A363" t="s">
        <v>227</v>
      </c>
      <c r="B363" t="s">
        <v>1106</v>
      </c>
      <c r="C363">
        <v>0.01</v>
      </c>
      <c r="D363" t="s">
        <v>31</v>
      </c>
      <c r="E363">
        <f>COUNTIF(A:A,D363)</f>
        <v>4</v>
      </c>
      <c r="F363">
        <f>20*E363</f>
        <v>80</v>
      </c>
      <c r="G363" s="2">
        <f>IF(F363&gt;0,AVERAGEIF(A:A,D363,C:C)*-1,0%)</f>
        <v>-0.01</v>
      </c>
      <c r="H363" s="3">
        <f>H362*(1+G363)</f>
        <v>1093.8401088051046</v>
      </c>
    </row>
    <row r="364" spans="1:8" x14ac:dyDescent="0.2">
      <c r="A364" t="s">
        <v>756</v>
      </c>
      <c r="B364" t="s">
        <v>1107</v>
      </c>
      <c r="C364">
        <v>0.01</v>
      </c>
      <c r="D364" t="s">
        <v>19</v>
      </c>
      <c r="E364">
        <f>COUNTIF(A:A,D364)</f>
        <v>8</v>
      </c>
      <c r="F364">
        <f>20*E364</f>
        <v>160</v>
      </c>
      <c r="G364" s="2">
        <f>IF(F364&gt;0,AVERAGEIF(A:A, D364, C:C)*-1,0%)</f>
        <v>-0.01</v>
      </c>
      <c r="H364" s="3">
        <f>H363*(1+G364)</f>
        <v>1082.9017077170536</v>
      </c>
    </row>
    <row r="365" spans="1:8" x14ac:dyDescent="0.2">
      <c r="A365" t="s">
        <v>522</v>
      </c>
      <c r="B365" t="s">
        <v>1110</v>
      </c>
      <c r="C365">
        <v>0.01</v>
      </c>
      <c r="D365" t="s">
        <v>20</v>
      </c>
      <c r="E365">
        <f>COUNTIF(A:A,D365)</f>
        <v>8</v>
      </c>
      <c r="F365">
        <f>20*E365</f>
        <v>160</v>
      </c>
      <c r="G365" s="2">
        <f>IF(F365&gt;0,AVERAGEIF(A:A,D365,C:C)*-1,0%)</f>
        <v>-0.01</v>
      </c>
      <c r="H365" s="3">
        <f>H364*(1+G365)</f>
        <v>1072.0726906398829</v>
      </c>
    </row>
    <row r="366" spans="1:8" x14ac:dyDescent="0.2">
      <c r="A366" t="s">
        <v>529</v>
      </c>
      <c r="B366" t="s">
        <v>1110</v>
      </c>
      <c r="C366">
        <v>0.01</v>
      </c>
      <c r="D366" t="s">
        <v>21</v>
      </c>
      <c r="E366">
        <f>COUNTIF(A:A,D366)</f>
        <v>1</v>
      </c>
      <c r="F366">
        <f>20*E366</f>
        <v>20</v>
      </c>
      <c r="G366" s="2">
        <f>IF(F366&gt;0,AVERAGEIF(A:A,D366,C:C)*-1,0%)</f>
        <v>-0.01</v>
      </c>
      <c r="H366" s="3">
        <f>H365*(1+G366)</f>
        <v>1061.3519637334841</v>
      </c>
    </row>
    <row r="367" spans="1:8" x14ac:dyDescent="0.2">
      <c r="A367" t="s">
        <v>648</v>
      </c>
      <c r="B367" t="s">
        <v>1110</v>
      </c>
      <c r="C367">
        <v>0.01</v>
      </c>
      <c r="D367" t="s">
        <v>32</v>
      </c>
      <c r="E367">
        <f>COUNTIF(A:A,D367)</f>
        <v>3</v>
      </c>
      <c r="F367">
        <f>20*E367</f>
        <v>60</v>
      </c>
      <c r="G367" s="2">
        <f>IF(F367&gt;0,AVERAGEIF(A:A, D367, C:C)*-1,0%)</f>
        <v>-0.01</v>
      </c>
      <c r="H367" s="3">
        <f>H366*(1+G367)</f>
        <v>1050.7384440961494</v>
      </c>
    </row>
    <row r="368" spans="1:8" x14ac:dyDescent="0.2">
      <c r="A368" t="s">
        <v>858</v>
      </c>
      <c r="B368" t="s">
        <v>1110</v>
      </c>
      <c r="C368">
        <v>0.01</v>
      </c>
      <c r="D368" t="s">
        <v>9</v>
      </c>
      <c r="E368">
        <f>COUNTIF(A:A,D368)</f>
        <v>6</v>
      </c>
      <c r="F368">
        <f>20*E368</f>
        <v>120</v>
      </c>
      <c r="G368" s="2">
        <f>IF(F368&gt;0,AVERAGEIF(A:A,D368,C:C)*-1,0%)</f>
        <v>1.7419816666666667E-2</v>
      </c>
      <c r="H368" s="3">
        <f>H367*(1+G368)</f>
        <v>1069.0421151569228</v>
      </c>
    </row>
    <row r="369" spans="1:8" x14ac:dyDescent="0.2">
      <c r="A369" t="s">
        <v>806</v>
      </c>
      <c r="B369" t="s">
        <v>1110</v>
      </c>
      <c r="C369">
        <v>0.01</v>
      </c>
      <c r="D369" t="s">
        <v>60</v>
      </c>
      <c r="E369">
        <f>COUNTIF(A:A,D369)</f>
        <v>2</v>
      </c>
      <c r="F369">
        <f>20*E369</f>
        <v>40</v>
      </c>
      <c r="G369" s="2">
        <f>IF(F369&gt;0,AVERAGEIF(A:A,D369,C:C)*-1,0%)</f>
        <v>-0.01</v>
      </c>
      <c r="H369" s="3">
        <f>H368*(1+G369)</f>
        <v>1058.3516940053537</v>
      </c>
    </row>
    <row r="370" spans="1:8" x14ac:dyDescent="0.2">
      <c r="A370" t="s">
        <v>111</v>
      </c>
      <c r="B370" t="s">
        <v>1111</v>
      </c>
      <c r="C370">
        <v>0.01</v>
      </c>
      <c r="D370" t="s">
        <v>61</v>
      </c>
      <c r="E370">
        <f>COUNTIF(A:A,D370)</f>
        <v>0</v>
      </c>
      <c r="F370">
        <f>20*E370</f>
        <v>0</v>
      </c>
      <c r="G370" s="2">
        <f>IF(F370&gt;0,AVERAGEIF(A:A, D370, C:C)*-1,0%)</f>
        <v>0</v>
      </c>
      <c r="H370" s="3">
        <f>H369*(1+G370)</f>
        <v>1058.3516940053537</v>
      </c>
    </row>
    <row r="371" spans="1:8" x14ac:dyDescent="0.2">
      <c r="A371" t="s">
        <v>806</v>
      </c>
      <c r="B371" t="s">
        <v>1112</v>
      </c>
      <c r="C371">
        <v>0.01</v>
      </c>
      <c r="D371" t="s">
        <v>22</v>
      </c>
      <c r="E371">
        <f>COUNTIF(A:A,D371)</f>
        <v>3</v>
      </c>
      <c r="F371">
        <f>20*E371</f>
        <v>60</v>
      </c>
      <c r="G371" s="2">
        <f>IF(F371&gt;0,AVERAGEIF(A:A,D371,C:C)*-1,0%)</f>
        <v>2.3573866666666669E-2</v>
      </c>
      <c r="H371" s="3">
        <f>H370*(1+G371)</f>
        <v>1083.3011357262767</v>
      </c>
    </row>
    <row r="372" spans="1:8" x14ac:dyDescent="0.2">
      <c r="A372" t="s">
        <v>379</v>
      </c>
      <c r="B372" t="s">
        <v>1113</v>
      </c>
      <c r="C372">
        <v>0.01</v>
      </c>
      <c r="D372" t="s">
        <v>62</v>
      </c>
      <c r="E372">
        <f>COUNTIF(A:A,D372)</f>
        <v>1</v>
      </c>
      <c r="F372">
        <f>20*E372</f>
        <v>20</v>
      </c>
      <c r="G372" s="2">
        <f>IF(F372&gt;0,AVERAGEIF(A:A,D372,C:C)*-1,0%)</f>
        <v>-0.01</v>
      </c>
      <c r="H372" s="3">
        <f>H371*(1+G372)</f>
        <v>1072.4681243690138</v>
      </c>
    </row>
    <row r="373" spans="1:8" x14ac:dyDescent="0.2">
      <c r="A373" t="s">
        <v>686</v>
      </c>
      <c r="B373" t="s">
        <v>1113</v>
      </c>
      <c r="C373">
        <v>0.01</v>
      </c>
      <c r="D373" t="s">
        <v>63</v>
      </c>
      <c r="E373">
        <f>COUNTIF(A:A,D373)</f>
        <v>3</v>
      </c>
      <c r="F373">
        <f>20*E373</f>
        <v>60</v>
      </c>
      <c r="G373" s="2">
        <f>IF(F373&gt;0,AVERAGEIF(A:A, D373, C:C)*-1,0%)</f>
        <v>6.3067666666666647E-3</v>
      </c>
      <c r="H373" s="3">
        <f>H372*(1+G373)</f>
        <v>1079.2319305868468</v>
      </c>
    </row>
    <row r="374" spans="1:8" x14ac:dyDescent="0.2">
      <c r="A374" t="s">
        <v>571</v>
      </c>
      <c r="B374" t="s">
        <v>1113</v>
      </c>
      <c r="C374">
        <v>0.01</v>
      </c>
      <c r="D374" t="s">
        <v>33</v>
      </c>
      <c r="E374">
        <f>COUNTIF(A:A,D374)</f>
        <v>3</v>
      </c>
      <c r="F374">
        <f>20*E374</f>
        <v>60</v>
      </c>
      <c r="G374" s="2">
        <f>IF(F374&gt;0,AVERAGEIF(A:A,D374,C:C)*-1,0%)</f>
        <v>-7.011376666666666E-3</v>
      </c>
      <c r="H374" s="3">
        <f>H373*(1+G374)</f>
        <v>1071.6650290108087</v>
      </c>
    </row>
    <row r="375" spans="1:8" x14ac:dyDescent="0.2">
      <c r="A375" t="s">
        <v>522</v>
      </c>
      <c r="B375" t="s">
        <v>1114</v>
      </c>
      <c r="C375">
        <v>0.01</v>
      </c>
      <c r="D375" t="s">
        <v>64</v>
      </c>
      <c r="E375">
        <f>COUNTIF(A:A,D375)</f>
        <v>4</v>
      </c>
      <c r="F375">
        <f>20*E375</f>
        <v>80</v>
      </c>
      <c r="G375" s="2">
        <f>IF(F375&gt;0,AVERAGEIF(A:A,D375,C:C)*-1,0%)</f>
        <v>4.2251074999999992E-2</v>
      </c>
      <c r="H375" s="3">
        <f>H374*(1+G375)</f>
        <v>1116.9440285264216</v>
      </c>
    </row>
    <row r="376" spans="1:8" x14ac:dyDescent="0.2">
      <c r="A376" t="s">
        <v>642</v>
      </c>
      <c r="B376" t="s">
        <v>1115</v>
      </c>
      <c r="C376">
        <v>0.01</v>
      </c>
      <c r="D376" t="s">
        <v>65</v>
      </c>
      <c r="E376">
        <f>COUNTIF(A:A,D376)</f>
        <v>1</v>
      </c>
      <c r="F376">
        <f>20*E376</f>
        <v>20</v>
      </c>
      <c r="G376" s="2">
        <f>IF(F376&gt;0,AVERAGEIF(A:A, D376, C:C)*-1,0%)</f>
        <v>-0.01</v>
      </c>
      <c r="H376" s="3">
        <f>H375*(1+G376)</f>
        <v>1105.7745882411573</v>
      </c>
    </row>
    <row r="377" spans="1:8" x14ac:dyDescent="0.2">
      <c r="A377" t="s">
        <v>535</v>
      </c>
      <c r="B377" t="s">
        <v>2143</v>
      </c>
      <c r="C377">
        <v>0.01</v>
      </c>
      <c r="D377" t="s">
        <v>34</v>
      </c>
      <c r="E377">
        <f>COUNTIF(A:A,D377)</f>
        <v>4</v>
      </c>
      <c r="F377">
        <f>20*E377</f>
        <v>80</v>
      </c>
      <c r="G377" s="2">
        <f>IF(F377&gt;0,AVERAGEIF(A:A,D377,C:C)*-1,0%)</f>
        <v>-0.01</v>
      </c>
      <c r="H377" s="3">
        <f>H376*(1+G377)</f>
        <v>1094.7168423587457</v>
      </c>
    </row>
    <row r="378" spans="1:8" x14ac:dyDescent="0.2">
      <c r="A378" t="s">
        <v>536</v>
      </c>
      <c r="B378" t="s">
        <v>2143</v>
      </c>
      <c r="C378">
        <v>0.01</v>
      </c>
      <c r="D378" t="s">
        <v>35</v>
      </c>
      <c r="E378">
        <f>COUNTIF(A:A,D378)</f>
        <v>2</v>
      </c>
      <c r="F378">
        <f>20*E378</f>
        <v>40</v>
      </c>
      <c r="G378" s="2">
        <f>IF(F378&gt;0,AVERAGEIF(A:A,D378,C:C)*-1,0%)</f>
        <v>-0.01</v>
      </c>
      <c r="H378" s="3">
        <f>H377*(1+G378)</f>
        <v>1083.7696739351582</v>
      </c>
    </row>
    <row r="379" spans="1:8" x14ac:dyDescent="0.2">
      <c r="A379" t="s">
        <v>538</v>
      </c>
      <c r="B379" t="s">
        <v>2143</v>
      </c>
      <c r="C379">
        <v>0.01</v>
      </c>
      <c r="D379" t="s">
        <v>36</v>
      </c>
      <c r="E379">
        <f>COUNTIF(A:A,D379)</f>
        <v>3</v>
      </c>
      <c r="F379">
        <f>20*E379</f>
        <v>60</v>
      </c>
      <c r="G379" s="2">
        <f>IF(F379&gt;0,AVERAGEIF(A:A, D379, C:C)*-1,0%)</f>
        <v>-0.01</v>
      </c>
      <c r="H379" s="3">
        <f>H378*(1+G379)</f>
        <v>1072.9319771958067</v>
      </c>
    </row>
    <row r="380" spans="1:8" x14ac:dyDescent="0.2">
      <c r="A380" t="s">
        <v>539</v>
      </c>
      <c r="B380" t="s">
        <v>2143</v>
      </c>
      <c r="C380">
        <v>0.01</v>
      </c>
      <c r="D380" t="s">
        <v>37</v>
      </c>
      <c r="E380">
        <f>COUNTIF(A:A,D380)</f>
        <v>4</v>
      </c>
      <c r="F380">
        <f>20*E380</f>
        <v>80</v>
      </c>
      <c r="G380" s="2">
        <f>IF(F380&gt;0,AVERAGEIF(A:A,D380,C:C)*-1,0%)</f>
        <v>-0.01</v>
      </c>
      <c r="H380" s="3">
        <f>H379*(1+G380)</f>
        <v>1062.2026574238487</v>
      </c>
    </row>
    <row r="381" spans="1:8" x14ac:dyDescent="0.2">
      <c r="A381" t="s">
        <v>540</v>
      </c>
      <c r="B381" t="s">
        <v>2143</v>
      </c>
      <c r="C381">
        <v>0.01</v>
      </c>
      <c r="D381" t="s">
        <v>38</v>
      </c>
      <c r="E381">
        <f>COUNTIF(A:A,D381)</f>
        <v>6</v>
      </c>
      <c r="F381">
        <f>20*E381</f>
        <v>120</v>
      </c>
      <c r="G381" s="2">
        <f>IF(F381&gt;0,AVERAGEIF(A:A,D381,C:C)*-1,0%)</f>
        <v>-0.01</v>
      </c>
      <c r="H381" s="3">
        <f>H380*(1+G381)</f>
        <v>1051.5806308496101</v>
      </c>
    </row>
    <row r="382" spans="1:8" x14ac:dyDescent="0.2">
      <c r="A382" t="s">
        <v>366</v>
      </c>
      <c r="B382" t="s">
        <v>1116</v>
      </c>
      <c r="C382">
        <v>0.01</v>
      </c>
      <c r="D382" t="s">
        <v>66</v>
      </c>
      <c r="E382">
        <f>COUNTIF(A:A,D382)</f>
        <v>2</v>
      </c>
      <c r="F382">
        <f>20*E382</f>
        <v>40</v>
      </c>
      <c r="G382" s="2">
        <f>IF(F382&gt;0,AVERAGEIF(A:A, D382, C:C)*-1,0%)</f>
        <v>-0.01</v>
      </c>
      <c r="H382" s="3">
        <f>H381*(1+G382)</f>
        <v>1041.0648245411139</v>
      </c>
    </row>
    <row r="383" spans="1:8" x14ac:dyDescent="0.2">
      <c r="A383" t="s">
        <v>375</v>
      </c>
      <c r="B383" t="s">
        <v>1116</v>
      </c>
      <c r="C383">
        <v>0.01</v>
      </c>
      <c r="D383" t="s">
        <v>67</v>
      </c>
      <c r="E383">
        <f>COUNTIF(A:A,D383)</f>
        <v>5</v>
      </c>
      <c r="F383">
        <f>20*E383</f>
        <v>100</v>
      </c>
      <c r="G383" s="2">
        <f>IF(F383&gt;0,AVERAGEIF(A:A,D383,C:C)*-1,0%)</f>
        <v>-0.01</v>
      </c>
      <c r="H383" s="3">
        <f>H382*(1+G383)</f>
        <v>1030.6541762957029</v>
      </c>
    </row>
    <row r="384" spans="1:8" x14ac:dyDescent="0.2">
      <c r="A384" t="s">
        <v>650</v>
      </c>
      <c r="B384" t="s">
        <v>1117</v>
      </c>
      <c r="C384">
        <v>0.01</v>
      </c>
      <c r="D384" t="s">
        <v>68</v>
      </c>
      <c r="E384">
        <f>COUNTIF(A:A,D384)</f>
        <v>4</v>
      </c>
      <c r="F384">
        <f>20*E384</f>
        <v>80</v>
      </c>
      <c r="G384" s="2">
        <f>IF(F384&gt;0,AVERAGEIF(A:A,D384,C:C)*-1,0%)</f>
        <v>-0.01</v>
      </c>
      <c r="H384" s="3">
        <f>H383*(1+G384)</f>
        <v>1020.3476345327458</v>
      </c>
    </row>
    <row r="385" spans="1:8" x14ac:dyDescent="0.2">
      <c r="A385" t="s">
        <v>648</v>
      </c>
      <c r="B385" t="s">
        <v>1117</v>
      </c>
      <c r="C385">
        <v>0.01</v>
      </c>
      <c r="D385" t="s">
        <v>69</v>
      </c>
      <c r="E385">
        <f>COUNTIF(A:A,D385)</f>
        <v>3</v>
      </c>
      <c r="F385">
        <f>20*E385</f>
        <v>60</v>
      </c>
      <c r="G385" s="2">
        <f>IF(F385&gt;0,AVERAGEIF(A:A, D385, C:C)*-1,0%)</f>
        <v>1.1351366666666666E-2</v>
      </c>
      <c r="H385" s="3">
        <f>H384*(1+G385)</f>
        <v>1031.9299746597931</v>
      </c>
    </row>
    <row r="386" spans="1:8" x14ac:dyDescent="0.2">
      <c r="A386" t="s">
        <v>736</v>
      </c>
      <c r="B386" t="s">
        <v>1118</v>
      </c>
      <c r="C386">
        <v>0.01</v>
      </c>
      <c r="D386" t="s">
        <v>70</v>
      </c>
      <c r="E386">
        <f>COUNTIF(A:A,D386)</f>
        <v>3</v>
      </c>
      <c r="F386">
        <f>20*E386</f>
        <v>60</v>
      </c>
      <c r="G386" s="2">
        <f>IF(F386&gt;0,AVERAGEIF(A:A,D386,C:C)*-1,0%)</f>
        <v>3.4435E-2</v>
      </c>
      <c r="H386" s="3">
        <f>H385*(1+G386)</f>
        <v>1067.4644833372031</v>
      </c>
    </row>
    <row r="387" spans="1:8" x14ac:dyDescent="0.2">
      <c r="A387" t="s">
        <v>360</v>
      </c>
      <c r="B387" t="s">
        <v>295</v>
      </c>
      <c r="C387">
        <v>0.01</v>
      </c>
      <c r="D387" t="s">
        <v>71</v>
      </c>
      <c r="E387">
        <f>COUNTIF(A:A,D387)</f>
        <v>2</v>
      </c>
      <c r="F387">
        <f>20*E387</f>
        <v>40</v>
      </c>
      <c r="G387" s="2">
        <f>IF(F387&gt;0,AVERAGEIF(A:A,D387,C:C)*-1,0%)</f>
        <v>-0.01</v>
      </c>
      <c r="H387" s="3">
        <f>H386*(1+G387)</f>
        <v>1056.7898385038311</v>
      </c>
    </row>
    <row r="388" spans="1:8" x14ac:dyDescent="0.2">
      <c r="A388" t="s">
        <v>362</v>
      </c>
      <c r="B388" t="s">
        <v>295</v>
      </c>
      <c r="C388">
        <v>0.01</v>
      </c>
      <c r="D388" t="s">
        <v>72</v>
      </c>
      <c r="E388">
        <f>COUNTIF(A:A,D388)</f>
        <v>9</v>
      </c>
      <c r="F388">
        <f>20*E388</f>
        <v>180</v>
      </c>
      <c r="G388" s="2">
        <f>IF(F388&gt;0,AVERAGEIF(A:A, D388, C:C)*-1,0%)</f>
        <v>-0.01</v>
      </c>
      <c r="H388" s="3">
        <f>H387*(1+G388)</f>
        <v>1046.2219401187929</v>
      </c>
    </row>
    <row r="389" spans="1:8" x14ac:dyDescent="0.2">
      <c r="A389" t="s">
        <v>363</v>
      </c>
      <c r="B389" t="s">
        <v>295</v>
      </c>
      <c r="C389">
        <v>0.01</v>
      </c>
      <c r="D389" t="s">
        <v>73</v>
      </c>
      <c r="E389">
        <f>COUNTIF(A:A,D389)</f>
        <v>5</v>
      </c>
      <c r="F389">
        <f>20*E389</f>
        <v>100</v>
      </c>
      <c r="G389" s="2">
        <f>IF(F389&gt;0,AVERAGEIF(A:A,D389,C:C)*-1,0%)</f>
        <v>-0.01</v>
      </c>
      <c r="H389" s="3">
        <f>H388*(1+G389)</f>
        <v>1035.759720717605</v>
      </c>
    </row>
    <row r="390" spans="1:8" x14ac:dyDescent="0.2">
      <c r="A390" t="s">
        <v>371</v>
      </c>
      <c r="B390" t="s">
        <v>295</v>
      </c>
      <c r="C390">
        <v>0.01</v>
      </c>
      <c r="D390" t="s">
        <v>83</v>
      </c>
      <c r="E390">
        <f>COUNTIF(A:A,D390)</f>
        <v>0</v>
      </c>
      <c r="F390">
        <f>20*E390</f>
        <v>0</v>
      </c>
      <c r="G390" s="2">
        <f>IF(F390&gt;0,AVERAGEIF(A:A,D390,C:C)*-1,0%)</f>
        <v>0</v>
      </c>
      <c r="H390" s="3">
        <f>H389*(1+G390)</f>
        <v>1035.759720717605</v>
      </c>
    </row>
    <row r="391" spans="1:8" x14ac:dyDescent="0.2">
      <c r="A391" t="s">
        <v>421</v>
      </c>
      <c r="B391" t="s">
        <v>295</v>
      </c>
      <c r="C391">
        <v>0.01</v>
      </c>
      <c r="D391" t="s">
        <v>84</v>
      </c>
      <c r="E391">
        <f>COUNTIF(A:A,D391)</f>
        <v>4</v>
      </c>
      <c r="F391">
        <f>20*E391</f>
        <v>80</v>
      </c>
      <c r="G391" s="2">
        <f>IF(F391&gt;0,AVERAGEIF(A:A, D391, C:C)*-1,0%)</f>
        <v>-0.01</v>
      </c>
      <c r="H391" s="3">
        <f>H390*(1+G391)</f>
        <v>1025.402123510429</v>
      </c>
    </row>
    <row r="392" spans="1:8" x14ac:dyDescent="0.2">
      <c r="A392" t="s">
        <v>423</v>
      </c>
      <c r="B392" t="s">
        <v>295</v>
      </c>
      <c r="C392">
        <v>0.01</v>
      </c>
      <c r="D392" t="s">
        <v>214</v>
      </c>
      <c r="E392">
        <f>COUNTIF(A:A,D392)</f>
        <v>4</v>
      </c>
      <c r="F392">
        <f>20*E392</f>
        <v>80</v>
      </c>
      <c r="G392" s="2">
        <f>IF(F392&gt;0,AVERAGEIF(A:A,D392,C:C)*-1,0%)</f>
        <v>2.5154250000000006E-2</v>
      </c>
      <c r="H392" s="3">
        <f>H391*(1+G392)</f>
        <v>1051.1953448757411</v>
      </c>
    </row>
    <row r="393" spans="1:8" x14ac:dyDescent="0.2">
      <c r="A393" t="s">
        <v>73</v>
      </c>
      <c r="B393" t="s">
        <v>295</v>
      </c>
      <c r="C393">
        <v>0.01</v>
      </c>
      <c r="D393" t="s">
        <v>85</v>
      </c>
      <c r="E393">
        <f>COUNTIF(A:A,D393)</f>
        <v>5</v>
      </c>
      <c r="F393">
        <f>20*E393</f>
        <v>100</v>
      </c>
      <c r="G393" s="2">
        <f>IF(F393&gt;0,AVERAGEIF(A:A,D393,C:C)*-1,0%)</f>
        <v>-0.01</v>
      </c>
      <c r="H393" s="3">
        <f>H392*(1+G393)</f>
        <v>1040.6833914269837</v>
      </c>
    </row>
    <row r="394" spans="1:8" x14ac:dyDescent="0.2">
      <c r="A394" t="s">
        <v>541</v>
      </c>
      <c r="B394" t="s">
        <v>295</v>
      </c>
      <c r="C394">
        <v>0.01</v>
      </c>
      <c r="D394" t="s">
        <v>229</v>
      </c>
      <c r="E394">
        <f>COUNTIF(A:A,D394)</f>
        <v>4</v>
      </c>
      <c r="F394">
        <f>20*E394</f>
        <v>80</v>
      </c>
      <c r="G394" s="2">
        <f>IF(F394&gt;0,AVERAGEIF(A:A, D394, C:C)*-1,0%)</f>
        <v>-0.01</v>
      </c>
      <c r="H394" s="3">
        <f>H393*(1+G394)</f>
        <v>1030.2765575127139</v>
      </c>
    </row>
    <row r="395" spans="1:8" x14ac:dyDescent="0.2">
      <c r="A395" t="s">
        <v>542</v>
      </c>
      <c r="B395" t="s">
        <v>295</v>
      </c>
      <c r="C395">
        <v>0.01</v>
      </c>
      <c r="D395" t="s">
        <v>86</v>
      </c>
      <c r="E395">
        <f>COUNTIF(A:A,D395)</f>
        <v>8</v>
      </c>
      <c r="F395">
        <f>20*E395</f>
        <v>160</v>
      </c>
      <c r="G395" s="2">
        <f>IF(F395&gt;0,AVERAGEIF(A:A,D395,C:C)*-1,0%)</f>
        <v>-0.01</v>
      </c>
      <c r="H395" s="3">
        <f>H394*(1+G395)</f>
        <v>1019.9737919375867</v>
      </c>
    </row>
    <row r="396" spans="1:8" x14ac:dyDescent="0.2">
      <c r="A396" t="s">
        <v>543</v>
      </c>
      <c r="B396" t="s">
        <v>295</v>
      </c>
      <c r="C396">
        <v>0.01</v>
      </c>
      <c r="D396" t="s">
        <v>87</v>
      </c>
      <c r="E396">
        <f>COUNTIF(A:A,D396)</f>
        <v>2</v>
      </c>
      <c r="F396">
        <f>20*E396</f>
        <v>40</v>
      </c>
      <c r="G396" s="2">
        <f>IF(F396&gt;0,AVERAGEIF(A:A,D396,C:C)*-1,0%)</f>
        <v>-0.01</v>
      </c>
      <c r="H396" s="3">
        <f>H395*(1+G396)</f>
        <v>1009.7740540182109</v>
      </c>
    </row>
    <row r="397" spans="1:8" x14ac:dyDescent="0.2">
      <c r="A397" t="s">
        <v>543</v>
      </c>
      <c r="B397" t="s">
        <v>295</v>
      </c>
      <c r="C397">
        <v>0.01</v>
      </c>
      <c r="D397" t="s">
        <v>88</v>
      </c>
      <c r="E397">
        <f>COUNTIF(A:A,D397)</f>
        <v>7</v>
      </c>
      <c r="F397">
        <f>20*E397</f>
        <v>140</v>
      </c>
      <c r="G397" s="2">
        <f>IF(F397&gt;0,AVERAGEIF(A:A, D397, C:C)*-1,0%)</f>
        <v>-0.01</v>
      </c>
      <c r="H397" s="3">
        <f>H396*(1+G397)</f>
        <v>999.67631347802876</v>
      </c>
    </row>
    <row r="398" spans="1:8" x14ac:dyDescent="0.2">
      <c r="A398" t="s">
        <v>560</v>
      </c>
      <c r="B398" t="s">
        <v>1119</v>
      </c>
      <c r="C398">
        <v>0.01</v>
      </c>
      <c r="D398" t="s">
        <v>89</v>
      </c>
      <c r="E398">
        <f>COUNTIF(A:A,D398)</f>
        <v>4</v>
      </c>
      <c r="F398">
        <f>20*E398</f>
        <v>80</v>
      </c>
      <c r="G398" s="2">
        <f>IF(F398&gt;0,AVERAGEIF(A:A,D398,C:C)*-1,0%)</f>
        <v>6.3408249999999979E-3</v>
      </c>
      <c r="H398" s="3">
        <f>H397*(1+G398)</f>
        <v>1006.0150860384382</v>
      </c>
    </row>
    <row r="399" spans="1:8" x14ac:dyDescent="0.2">
      <c r="A399" t="s">
        <v>547</v>
      </c>
      <c r="B399" t="s">
        <v>1119</v>
      </c>
      <c r="C399">
        <v>0.01</v>
      </c>
      <c r="D399" t="s">
        <v>90</v>
      </c>
      <c r="E399">
        <f>COUNTIF(A:A,D399)</f>
        <v>5</v>
      </c>
      <c r="F399">
        <f>20*E399</f>
        <v>100</v>
      </c>
      <c r="G399" s="2">
        <f>IF(F399&gt;0,AVERAGEIF(A:A,D399,C:C)*-1,0%)</f>
        <v>-0.01</v>
      </c>
      <c r="H399" s="3">
        <f>H398*(1+G399)</f>
        <v>995.9549351780538</v>
      </c>
    </row>
    <row r="400" spans="1:8" x14ac:dyDescent="0.2">
      <c r="A400" t="s">
        <v>672</v>
      </c>
      <c r="B400" t="s">
        <v>1119</v>
      </c>
      <c r="C400">
        <v>0.01</v>
      </c>
      <c r="D400" t="s">
        <v>150</v>
      </c>
      <c r="E400">
        <f>COUNTIF(A:A,D400)</f>
        <v>1</v>
      </c>
      <c r="F400">
        <f>20*E400</f>
        <v>20</v>
      </c>
      <c r="G400" s="2">
        <f>IF(F400&gt;0,AVERAGEIF(A:A, D400, C:C)*-1,0%)</f>
        <v>-0.01</v>
      </c>
      <c r="H400" s="3">
        <f>H399*(1+G400)</f>
        <v>985.99538582627326</v>
      </c>
    </row>
    <row r="401" spans="1:8" x14ac:dyDescent="0.2">
      <c r="A401" t="s">
        <v>88</v>
      </c>
      <c r="B401" t="s">
        <v>1120</v>
      </c>
      <c r="C401">
        <v>0.01</v>
      </c>
      <c r="D401" t="s">
        <v>151</v>
      </c>
      <c r="E401">
        <f>COUNTIF(A:A,#REF!)</f>
        <v>0</v>
      </c>
      <c r="F401">
        <f>20*E401</f>
        <v>0</v>
      </c>
      <c r="G401" s="2">
        <f>IF(F401&gt;0,AVERAGEIF(A:A,#REF!,C:C)*-1,0%)</f>
        <v>0</v>
      </c>
      <c r="H401" s="3">
        <f>H400*(1+G401)</f>
        <v>985.99538582627326</v>
      </c>
    </row>
    <row r="402" spans="1:8" x14ac:dyDescent="0.2">
      <c r="A402" t="s">
        <v>776</v>
      </c>
      <c r="B402" t="s">
        <v>2144</v>
      </c>
      <c r="C402">
        <v>0.01</v>
      </c>
      <c r="D402" t="s">
        <v>968</v>
      </c>
      <c r="E402">
        <f>COUNTIF(A:A,D402)</f>
        <v>2</v>
      </c>
      <c r="F402">
        <f>20*E402</f>
        <v>40</v>
      </c>
      <c r="G402" s="2">
        <f>IF(F402&gt;0,AVERAGEIF(A:A,D402,C:C)*-1,0%)</f>
        <v>4.1948350000000002E-2</v>
      </c>
      <c r="H402" s="3">
        <f>H401*(1+G402)</f>
        <v>1027.3562653692989</v>
      </c>
    </row>
    <row r="403" spans="1:8" x14ac:dyDescent="0.2">
      <c r="A403" t="s">
        <v>742</v>
      </c>
      <c r="B403" t="s">
        <v>2144</v>
      </c>
      <c r="C403">
        <v>0.01</v>
      </c>
      <c r="D403" t="s">
        <v>655</v>
      </c>
      <c r="E403">
        <f>COUNTIF(A:A,D403)</f>
        <v>8</v>
      </c>
      <c r="F403">
        <f>20*E403</f>
        <v>160</v>
      </c>
      <c r="G403" s="2">
        <f>IF(F403&gt;0,AVERAGEIF(A:A, D403, C:C)*-1,0%)</f>
        <v>-0.01</v>
      </c>
      <c r="H403" s="3">
        <f>H402*(1+G403)</f>
        <v>1017.0827027156058</v>
      </c>
    </row>
    <row r="404" spans="1:8" x14ac:dyDescent="0.2">
      <c r="A404" t="s">
        <v>524</v>
      </c>
      <c r="B404" t="s">
        <v>1121</v>
      </c>
      <c r="C404">
        <v>0.01</v>
      </c>
      <c r="D404" t="s">
        <v>886</v>
      </c>
      <c r="E404">
        <f>COUNTIF(A:A,#REF!)</f>
        <v>0</v>
      </c>
      <c r="F404">
        <f>20*E404</f>
        <v>0</v>
      </c>
      <c r="G404" s="2">
        <f>IF(F404&gt;0,AVERAGEIF(A:A,#REF!,C:C)*-1,0%)</f>
        <v>0</v>
      </c>
      <c r="H404" s="3">
        <f>H403*(1+G404)</f>
        <v>1017.0827027156058</v>
      </c>
    </row>
    <row r="405" spans="1:8" x14ac:dyDescent="0.2">
      <c r="A405" t="s">
        <v>551</v>
      </c>
      <c r="B405" t="s">
        <v>1121</v>
      </c>
      <c r="C405">
        <v>0.01</v>
      </c>
      <c r="D405" t="s">
        <v>969</v>
      </c>
      <c r="E405">
        <f>COUNTIF(A:A,D405)</f>
        <v>3</v>
      </c>
      <c r="F405">
        <f>20*E405</f>
        <v>60</v>
      </c>
      <c r="G405" s="2">
        <f>IF(F405&gt;0,AVERAGEIF(A:A,D405,C:C)*-1,0%)</f>
        <v>-0.01</v>
      </c>
      <c r="H405" s="3">
        <f>H404*(1+G405)</f>
        <v>1006.9118756884498</v>
      </c>
    </row>
    <row r="406" spans="1:8" x14ac:dyDescent="0.2">
      <c r="A406" t="s">
        <v>650</v>
      </c>
      <c r="B406" t="s">
        <v>1121</v>
      </c>
      <c r="C406">
        <v>0.01</v>
      </c>
      <c r="D406" t="s">
        <v>521</v>
      </c>
      <c r="E406">
        <f>COUNTIF(A:A,D406)</f>
        <v>7</v>
      </c>
      <c r="F406">
        <f>20*E406</f>
        <v>140</v>
      </c>
      <c r="G406" s="2">
        <f>IF(F406&gt;0,AVERAGEIF(A:A, D406, C:C)*-1,0%)</f>
        <v>1.2545142857142857E-2</v>
      </c>
      <c r="H406" s="3">
        <f>H405*(1+G406)</f>
        <v>1019.543729013515</v>
      </c>
    </row>
    <row r="407" spans="1:8" x14ac:dyDescent="0.2">
      <c r="A407" t="s">
        <v>725</v>
      </c>
      <c r="B407" t="s">
        <v>1121</v>
      </c>
      <c r="C407">
        <v>0.01</v>
      </c>
      <c r="D407" t="s">
        <v>789</v>
      </c>
      <c r="E407">
        <f>COUNTIF(A:A,#REF!)</f>
        <v>0</v>
      </c>
      <c r="F407">
        <f>20*E407</f>
        <v>0</v>
      </c>
      <c r="G407" s="2">
        <f>IF(F407&gt;0,AVERAGEIF(A:A,#REF!,C:C)*-1,0%)</f>
        <v>0</v>
      </c>
      <c r="H407" s="3">
        <f>H406*(1+G407)</f>
        <v>1019.543729013515</v>
      </c>
    </row>
    <row r="408" spans="1:8" x14ac:dyDescent="0.2">
      <c r="A408" t="s">
        <v>886</v>
      </c>
      <c r="B408" t="s">
        <v>1122</v>
      </c>
      <c r="C408">
        <v>0.01</v>
      </c>
      <c r="D408" t="s">
        <v>766</v>
      </c>
      <c r="E408">
        <f>COUNTIF(A:A,D408)</f>
        <v>3</v>
      </c>
      <c r="F408">
        <f>20*E408</f>
        <v>60</v>
      </c>
      <c r="G408" s="2">
        <f>IF(F408&gt;0,AVERAGEIF(A:A,D408,C:C)*-1,0%)</f>
        <v>-0.01</v>
      </c>
      <c r="H408" s="3">
        <f>H407*(1+G408)</f>
        <v>1009.3482917233798</v>
      </c>
    </row>
    <row r="409" spans="1:8" x14ac:dyDescent="0.2">
      <c r="A409" t="s">
        <v>973</v>
      </c>
      <c r="B409" t="s">
        <v>1122</v>
      </c>
      <c r="C409">
        <v>0.01</v>
      </c>
      <c r="D409" t="s">
        <v>558</v>
      </c>
      <c r="E409">
        <f>COUNTIF(A:A,D409)</f>
        <v>5</v>
      </c>
      <c r="F409">
        <f>20*E409</f>
        <v>100</v>
      </c>
      <c r="G409" s="2">
        <f>IF(F409&gt;0,AVERAGEIF(A:A, D409, C:C)*-1,0%)</f>
        <v>-1.6811599999999999E-3</v>
      </c>
      <c r="H409" s="3">
        <f>H408*(1+G409)</f>
        <v>1007.6514157492662</v>
      </c>
    </row>
    <row r="410" spans="1:8" x14ac:dyDescent="0.2">
      <c r="A410" t="s">
        <v>67</v>
      </c>
      <c r="B410" t="s">
        <v>1123</v>
      </c>
      <c r="C410">
        <v>0.01</v>
      </c>
      <c r="D410" t="s">
        <v>781</v>
      </c>
      <c r="E410">
        <f>COUNTIF(A:A,#REF!)</f>
        <v>0</v>
      </c>
      <c r="F410">
        <f>20*E410</f>
        <v>0</v>
      </c>
      <c r="G410" s="2">
        <f>IF(F410&gt;0,AVERAGEIF(A:A,#REF!,C:C)*-1,0%)</f>
        <v>0</v>
      </c>
      <c r="H410" s="3">
        <f>H409*(1+G410)</f>
        <v>1007.6514157492662</v>
      </c>
    </row>
    <row r="411" spans="1:8" x14ac:dyDescent="0.2">
      <c r="A411" t="s">
        <v>519</v>
      </c>
      <c r="B411" t="s">
        <v>1123</v>
      </c>
      <c r="C411">
        <v>0.01</v>
      </c>
      <c r="D411" t="s">
        <v>879</v>
      </c>
      <c r="E411">
        <f>COUNTIF(A:A,D411)</f>
        <v>7</v>
      </c>
      <c r="F411">
        <f>20*E411</f>
        <v>140</v>
      </c>
      <c r="G411" s="2">
        <f>IF(F411&gt;0,AVERAGEIF(A:A,D411,C:C)*-1,0%)</f>
        <v>2.7640142857142853E-2</v>
      </c>
      <c r="H411" s="3">
        <f>H410*(1+G411)</f>
        <v>1035.5030448307782</v>
      </c>
    </row>
    <row r="412" spans="1:8" x14ac:dyDescent="0.2">
      <c r="A412" t="s">
        <v>522</v>
      </c>
      <c r="B412" t="s">
        <v>1124</v>
      </c>
      <c r="C412">
        <v>0.01</v>
      </c>
      <c r="D412" t="s">
        <v>970</v>
      </c>
      <c r="E412">
        <f>COUNTIF(A:A,D412)</f>
        <v>4</v>
      </c>
      <c r="F412">
        <f>20*E412</f>
        <v>80</v>
      </c>
      <c r="G412" s="2">
        <f>IF(F412&gt;0,AVERAGEIF(A:A, D412, C:C)*-1,0%)</f>
        <v>2.4982972500000002E-2</v>
      </c>
      <c r="H412" s="3">
        <f>H411*(1+G412)</f>
        <v>1061.3729889234517</v>
      </c>
    </row>
    <row r="413" spans="1:8" x14ac:dyDescent="0.2">
      <c r="A413" t="s">
        <v>545</v>
      </c>
      <c r="B413" t="s">
        <v>1124</v>
      </c>
      <c r="C413">
        <v>0.01</v>
      </c>
      <c r="D413" t="s">
        <v>767</v>
      </c>
      <c r="E413">
        <f>COUNTIF(A:A,#REF!)</f>
        <v>0</v>
      </c>
      <c r="F413">
        <f>20*E413</f>
        <v>0</v>
      </c>
      <c r="G413" s="2">
        <f>IF(F413&gt;0,AVERAGEIF(A:A,#REF!,C:C)*-1,0%)</f>
        <v>0</v>
      </c>
      <c r="H413" s="3">
        <f>H412*(1+G413)</f>
        <v>1061.3729889234517</v>
      </c>
    </row>
    <row r="414" spans="1:8" x14ac:dyDescent="0.2">
      <c r="A414" t="s">
        <v>776</v>
      </c>
      <c r="B414" t="s">
        <v>1124</v>
      </c>
      <c r="C414">
        <v>0.01</v>
      </c>
      <c r="D414" t="s">
        <v>872</v>
      </c>
      <c r="E414">
        <f>COUNTIF(A:A,D414)</f>
        <v>4</v>
      </c>
      <c r="F414">
        <f>20*E414</f>
        <v>80</v>
      </c>
      <c r="G414" s="2">
        <f>IF(F414&gt;0,AVERAGEIF(A:A,D414,C:C)*-1,0%)</f>
        <v>-4.0053499999999995E-3</v>
      </c>
      <c r="H414" s="3">
        <f>H413*(1+G414)</f>
        <v>1057.121818622267</v>
      </c>
    </row>
    <row r="415" spans="1:8" x14ac:dyDescent="0.2">
      <c r="A415" t="s">
        <v>947</v>
      </c>
      <c r="B415" t="s">
        <v>1124</v>
      </c>
      <c r="C415">
        <v>0.01</v>
      </c>
      <c r="D415" t="s">
        <v>782</v>
      </c>
      <c r="E415">
        <f>COUNTIF(A:A,D415)</f>
        <v>3</v>
      </c>
      <c r="F415">
        <f>20*E415</f>
        <v>60</v>
      </c>
      <c r="G415" s="2">
        <f>IF(F415&gt;0,AVERAGEIF(A:A, D415, C:C)*-1,0%)</f>
        <v>-0.01</v>
      </c>
      <c r="H415" s="3">
        <f>H414*(1+G415)</f>
        <v>1046.5506004360443</v>
      </c>
    </row>
    <row r="416" spans="1:8" x14ac:dyDescent="0.2">
      <c r="A416" t="s">
        <v>1041</v>
      </c>
      <c r="B416" t="s">
        <v>1124</v>
      </c>
      <c r="C416">
        <v>0.01</v>
      </c>
      <c r="D416" t="s">
        <v>596</v>
      </c>
      <c r="E416">
        <f>COUNTIF(A:A,#REF!)</f>
        <v>0</v>
      </c>
      <c r="F416">
        <f>20*E416</f>
        <v>0</v>
      </c>
      <c r="G416" s="2">
        <f>IF(F416&gt;0,AVERAGEIF(A:A,#REF!,C:C)*-1,0%)</f>
        <v>0</v>
      </c>
      <c r="H416" s="3">
        <f>H415*(1+G416)</f>
        <v>1046.5506004360443</v>
      </c>
    </row>
    <row r="417" spans="1:8" x14ac:dyDescent="0.2">
      <c r="A417" t="s">
        <v>41</v>
      </c>
      <c r="B417" t="s">
        <v>2054</v>
      </c>
      <c r="C417">
        <v>0.01</v>
      </c>
      <c r="D417" t="s">
        <v>874</v>
      </c>
      <c r="E417">
        <f>COUNTIF(A:A,D417)</f>
        <v>3</v>
      </c>
      <c r="F417">
        <f>20*E417</f>
        <v>60</v>
      </c>
      <c r="G417" s="2">
        <f>IF(F417&gt;0,AVERAGEIF(A:A,D417,C:C)*-1,0%)</f>
        <v>-0.01</v>
      </c>
      <c r="H417" s="3">
        <f>H416*(1+G417)</f>
        <v>1036.085094431684</v>
      </c>
    </row>
    <row r="418" spans="1:8" x14ac:dyDescent="0.2">
      <c r="A418" t="s">
        <v>44</v>
      </c>
      <c r="B418" t="s">
        <v>2054</v>
      </c>
      <c r="C418">
        <v>0.01</v>
      </c>
      <c r="D418" t="s">
        <v>971</v>
      </c>
      <c r="E418">
        <f>COUNTIF(A:A,D418)</f>
        <v>1</v>
      </c>
      <c r="F418">
        <f>20*E418</f>
        <v>20</v>
      </c>
      <c r="G418" s="2">
        <f>IF(F418&gt;0,AVERAGEIF(A:A, D418, C:C)*-1,0%)</f>
        <v>-0.01</v>
      </c>
      <c r="H418" s="3">
        <f>H417*(1+G418)</f>
        <v>1025.7242434873672</v>
      </c>
    </row>
    <row r="419" spans="1:8" x14ac:dyDescent="0.2">
      <c r="A419" t="s">
        <v>86</v>
      </c>
      <c r="B419" t="s">
        <v>2054</v>
      </c>
      <c r="C419">
        <v>0.01</v>
      </c>
      <c r="D419" t="s">
        <v>972</v>
      </c>
      <c r="E419">
        <f>COUNTIF(A:A,#REF!)</f>
        <v>0</v>
      </c>
      <c r="F419">
        <f>20*E419</f>
        <v>0</v>
      </c>
      <c r="G419" s="2">
        <f>IF(F419&gt;0,AVERAGEIF(A:A,#REF!,C:C)*-1,0%)</f>
        <v>0</v>
      </c>
      <c r="H419" s="3">
        <f>H418*(1+G419)</f>
        <v>1025.7242434873672</v>
      </c>
    </row>
    <row r="420" spans="1:8" x14ac:dyDescent="0.2">
      <c r="A420" t="s">
        <v>1011</v>
      </c>
      <c r="B420" t="s">
        <v>1125</v>
      </c>
      <c r="C420">
        <v>0.01</v>
      </c>
      <c r="D420" t="s">
        <v>597</v>
      </c>
      <c r="E420">
        <f>COUNTIF(A:A,D420)</f>
        <v>5</v>
      </c>
      <c r="F420">
        <f>20*E420</f>
        <v>100</v>
      </c>
      <c r="G420" s="2">
        <f>IF(F420&gt;0,AVERAGEIF(A:A,D420,C:C)*-1,0%)</f>
        <v>-0.01</v>
      </c>
      <c r="H420" s="3">
        <f>H419*(1+G420)</f>
        <v>1015.4670010524935</v>
      </c>
    </row>
    <row r="421" spans="1:8" x14ac:dyDescent="0.2">
      <c r="A421" t="s">
        <v>658</v>
      </c>
      <c r="B421" t="s">
        <v>2055</v>
      </c>
      <c r="C421">
        <v>0.01</v>
      </c>
      <c r="D421" t="s">
        <v>682</v>
      </c>
      <c r="E421">
        <f>COUNTIF(A:A,D421)</f>
        <v>2</v>
      </c>
      <c r="F421">
        <f>20*E421</f>
        <v>40</v>
      </c>
      <c r="G421" s="2">
        <f>IF(F421&gt;0,AVERAGEIF(A:A, D421, C:C)*-1,0%)</f>
        <v>-0.01</v>
      </c>
      <c r="H421" s="3">
        <f>H420*(1+G421)</f>
        <v>1005.3123310419686</v>
      </c>
    </row>
    <row r="422" spans="1:8" x14ac:dyDescent="0.2">
      <c r="A422" t="s">
        <v>707</v>
      </c>
      <c r="B422" t="s">
        <v>2055</v>
      </c>
      <c r="C422">
        <v>0.01</v>
      </c>
      <c r="D422" t="s">
        <v>973</v>
      </c>
      <c r="E422">
        <f>COUNTIF(A:A,#REF!)</f>
        <v>0</v>
      </c>
      <c r="F422">
        <f>20*E422</f>
        <v>0</v>
      </c>
      <c r="G422" s="2">
        <f>IF(F422&gt;0,AVERAGEIF(A:A,#REF!,C:C)*-1,0%)</f>
        <v>0</v>
      </c>
      <c r="H422" s="3">
        <f>H421*(1+G422)</f>
        <v>1005.3123310419686</v>
      </c>
    </row>
    <row r="423" spans="1:8" x14ac:dyDescent="0.2">
      <c r="A423" t="s">
        <v>559</v>
      </c>
      <c r="B423" t="s">
        <v>2055</v>
      </c>
      <c r="C423">
        <v>0.01</v>
      </c>
      <c r="D423" t="s">
        <v>974</v>
      </c>
      <c r="E423">
        <f>COUNTIF(A:A,D423)</f>
        <v>3</v>
      </c>
      <c r="F423">
        <f>20*E423</f>
        <v>60</v>
      </c>
      <c r="G423" s="2">
        <f>IF(F423&gt;0,AVERAGEIF(A:A,D423,C:C)*-1,0%)</f>
        <v>-0.01</v>
      </c>
      <c r="H423" s="3">
        <f>H422*(1+G423)</f>
        <v>995.25920773154894</v>
      </c>
    </row>
    <row r="424" spans="1:8" x14ac:dyDescent="0.2">
      <c r="A424" t="s">
        <v>844</v>
      </c>
      <c r="B424" t="s">
        <v>2055</v>
      </c>
      <c r="C424">
        <v>0.01</v>
      </c>
      <c r="D424" t="s">
        <v>608</v>
      </c>
      <c r="E424">
        <f>COUNTIF(A:A,D424)</f>
        <v>4</v>
      </c>
      <c r="F424">
        <f>20*E424</f>
        <v>80</v>
      </c>
      <c r="G424" s="2">
        <f>IF(F424&gt;0,AVERAGEIF(A:A, D424, C:C)*-1,0%)</f>
        <v>-0.01</v>
      </c>
      <c r="H424" s="3">
        <f>H423*(1+G424)</f>
        <v>985.3066156542335</v>
      </c>
    </row>
    <row r="425" spans="1:8" x14ac:dyDescent="0.2">
      <c r="A425" t="s">
        <v>644</v>
      </c>
      <c r="B425" t="s">
        <v>2055</v>
      </c>
      <c r="C425">
        <v>0.01</v>
      </c>
      <c r="D425" t="s">
        <v>598</v>
      </c>
      <c r="E425">
        <f>COUNTIF(A:A,#REF!)</f>
        <v>0</v>
      </c>
      <c r="F425">
        <f>20*E425</f>
        <v>0</v>
      </c>
      <c r="G425" s="2">
        <f>IF(F425&gt;0,AVERAGEIF(A:A,#REF!,C:C)*-1,0%)</f>
        <v>0</v>
      </c>
      <c r="H425" s="3">
        <f>H424*(1+G425)</f>
        <v>985.3066156542335</v>
      </c>
    </row>
    <row r="426" spans="1:8" x14ac:dyDescent="0.2">
      <c r="A426" t="s">
        <v>929</v>
      </c>
      <c r="B426" t="s">
        <v>1126</v>
      </c>
      <c r="C426">
        <v>0.01</v>
      </c>
      <c r="D426" t="s">
        <v>732</v>
      </c>
      <c r="E426">
        <f>COUNTIF(A:A,D426)</f>
        <v>0</v>
      </c>
      <c r="F426">
        <f>20*E426</f>
        <v>0</v>
      </c>
      <c r="G426" s="2">
        <f>IF(F426&gt;0,AVERAGEIF(A:A,D426,C:C)*-1,0%)</f>
        <v>0</v>
      </c>
      <c r="H426" s="3">
        <f>H425*(1+G426)</f>
        <v>985.3066156542335</v>
      </c>
    </row>
    <row r="427" spans="1:8" x14ac:dyDescent="0.2">
      <c r="A427" t="s">
        <v>522</v>
      </c>
      <c r="B427" t="s">
        <v>1126</v>
      </c>
      <c r="C427">
        <v>0.01</v>
      </c>
      <c r="D427" t="s">
        <v>887</v>
      </c>
      <c r="E427">
        <f>COUNTIF(A:A,D427)</f>
        <v>3</v>
      </c>
      <c r="F427">
        <f>20*E427</f>
        <v>60</v>
      </c>
      <c r="G427" s="2">
        <f>IF(F427&gt;0,AVERAGEIF(A:A, D427, C:C)*-1,0%)</f>
        <v>-0.01</v>
      </c>
      <c r="H427" s="3">
        <f>H426*(1+G427)</f>
        <v>975.45354949769114</v>
      </c>
    </row>
    <row r="428" spans="1:8" x14ac:dyDescent="0.2">
      <c r="A428" t="s">
        <v>551</v>
      </c>
      <c r="B428" t="s">
        <v>1126</v>
      </c>
      <c r="C428">
        <v>0.01</v>
      </c>
      <c r="D428" t="s">
        <v>975</v>
      </c>
      <c r="E428">
        <f>COUNTIF(A:A,#REF!)</f>
        <v>0</v>
      </c>
      <c r="F428">
        <f>20*E428</f>
        <v>0</v>
      </c>
      <c r="G428" s="2">
        <f>IF(F428&gt;0,AVERAGEIF(A:A,#REF!,C:C)*-1,0%)</f>
        <v>0</v>
      </c>
      <c r="H428" s="3">
        <f>H427*(1+G428)</f>
        <v>975.45354949769114</v>
      </c>
    </row>
    <row r="429" spans="1:8" x14ac:dyDescent="0.2">
      <c r="A429" t="s">
        <v>650</v>
      </c>
      <c r="B429" t="s">
        <v>1126</v>
      </c>
      <c r="C429">
        <v>0.01</v>
      </c>
      <c r="D429" t="s">
        <v>976</v>
      </c>
      <c r="E429">
        <f>COUNTIF(A:A,D429)</f>
        <v>2</v>
      </c>
      <c r="F429">
        <f>20*E429</f>
        <v>40</v>
      </c>
      <c r="G429" s="2">
        <f>IF(F429&gt;0,AVERAGEIF(A:A,D429,C:C)*-1,0%)</f>
        <v>6.8529499999999993E-2</v>
      </c>
      <c r="H429" s="3">
        <f>H428*(1+G429)</f>
        <v>1042.300893517993</v>
      </c>
    </row>
    <row r="430" spans="1:8" x14ac:dyDescent="0.2">
      <c r="A430" t="s">
        <v>635</v>
      </c>
      <c r="B430" t="s">
        <v>1126</v>
      </c>
      <c r="C430">
        <v>0.01</v>
      </c>
      <c r="D430" t="s">
        <v>977</v>
      </c>
      <c r="E430">
        <f>COUNTIF(A:A,D430)</f>
        <v>5</v>
      </c>
      <c r="F430">
        <f>20*E430</f>
        <v>100</v>
      </c>
      <c r="G430" s="2">
        <f>IF(F430&gt;0,AVERAGEIF(A:A, D430, C:C)*-1,0%)</f>
        <v>1.9430408000000003E-2</v>
      </c>
      <c r="H430" s="3">
        <f>H429*(1+G430)</f>
        <v>1062.5532251378122</v>
      </c>
    </row>
    <row r="431" spans="1:8" x14ac:dyDescent="0.2">
      <c r="A431" t="s">
        <v>807</v>
      </c>
      <c r="B431" t="s">
        <v>1126</v>
      </c>
      <c r="C431">
        <v>0.01</v>
      </c>
      <c r="D431" t="s">
        <v>599</v>
      </c>
      <c r="E431">
        <f>COUNTIF(A:A,#REF!)</f>
        <v>0</v>
      </c>
      <c r="F431">
        <f>20*E431</f>
        <v>0</v>
      </c>
      <c r="G431" s="2">
        <f>IF(F431&gt;0,AVERAGEIF(A:A,#REF!,C:C)*-1,0%)</f>
        <v>0</v>
      </c>
      <c r="H431" s="3">
        <f>H430*(1+G431)</f>
        <v>1062.5532251378122</v>
      </c>
    </row>
    <row r="432" spans="1:8" x14ac:dyDescent="0.2">
      <c r="A432" t="s">
        <v>741</v>
      </c>
      <c r="B432" t="s">
        <v>1126</v>
      </c>
      <c r="C432">
        <v>0.01</v>
      </c>
      <c r="D432" t="s">
        <v>873</v>
      </c>
      <c r="E432">
        <f>COUNTIF(A:A,D432)</f>
        <v>5</v>
      </c>
      <c r="F432">
        <f>20*E432</f>
        <v>100</v>
      </c>
      <c r="G432" s="2">
        <f>IF(F432&gt;0,AVERAGEIF(A:A,D432,C:C)*-1,0%)</f>
        <v>-0.01</v>
      </c>
      <c r="H432" s="3">
        <f>H431*(1+G432)</f>
        <v>1051.927692886434</v>
      </c>
    </row>
    <row r="433" spans="1:8" x14ac:dyDescent="0.2">
      <c r="A433" t="s">
        <v>529</v>
      </c>
      <c r="B433" t="s">
        <v>1127</v>
      </c>
      <c r="C433">
        <v>0.01</v>
      </c>
      <c r="D433" t="s">
        <v>978</v>
      </c>
      <c r="E433">
        <f>COUNTIF(A:A,D433)</f>
        <v>6</v>
      </c>
      <c r="F433">
        <f>20*E433</f>
        <v>120</v>
      </c>
      <c r="G433" s="2">
        <f>IF(F433&gt;0,AVERAGEIF(A:A, D433, C:C)*-1,0%)</f>
        <v>-0.01</v>
      </c>
      <c r="H433" s="3">
        <f>H432*(1+G433)</f>
        <v>1041.4084159575696</v>
      </c>
    </row>
    <row r="434" spans="1:8" x14ac:dyDescent="0.2">
      <c r="A434" t="s">
        <v>806</v>
      </c>
      <c r="B434" t="s">
        <v>1127</v>
      </c>
      <c r="C434">
        <v>0.01</v>
      </c>
      <c r="D434" t="s">
        <v>846</v>
      </c>
      <c r="E434">
        <f>COUNTIF(A:A,#REF!)</f>
        <v>0</v>
      </c>
      <c r="F434">
        <f>20*E434</f>
        <v>0</v>
      </c>
      <c r="G434" s="2">
        <f>IF(F434&gt;0,AVERAGEIF(A:A,#REF!,C:C)*-1,0%)</f>
        <v>0</v>
      </c>
      <c r="H434" s="3">
        <f>H433*(1+G434)</f>
        <v>1041.4084159575696</v>
      </c>
    </row>
    <row r="435" spans="1:8" x14ac:dyDescent="0.2">
      <c r="A435" t="s">
        <v>525</v>
      </c>
      <c r="B435" t="s">
        <v>1127</v>
      </c>
      <c r="C435">
        <v>0.01</v>
      </c>
      <c r="D435" t="s">
        <v>979</v>
      </c>
      <c r="E435">
        <f>COUNTIF(A:A,D435)</f>
        <v>2</v>
      </c>
      <c r="F435">
        <f>20*E435</f>
        <v>40</v>
      </c>
      <c r="G435" s="2">
        <f>IF(F435&gt;0,AVERAGEIF(A:A,D435,C:C)*-1,0%)</f>
        <v>-0.01</v>
      </c>
      <c r="H435" s="3">
        <f>H434*(1+G435)</f>
        <v>1030.9943317979939</v>
      </c>
    </row>
    <row r="436" spans="1:8" x14ac:dyDescent="0.2">
      <c r="A436" t="s">
        <v>372</v>
      </c>
      <c r="B436" t="s">
        <v>1128</v>
      </c>
      <c r="C436">
        <v>0.01</v>
      </c>
      <c r="D436" t="s">
        <v>600</v>
      </c>
      <c r="E436">
        <f>COUNTIF(A:A,D436)</f>
        <v>4</v>
      </c>
      <c r="F436">
        <f>20*E436</f>
        <v>80</v>
      </c>
      <c r="G436" s="2">
        <f>IF(F436&gt;0,AVERAGEIF(A:A, D436, C:C)*-1,0%)</f>
        <v>-0.01</v>
      </c>
      <c r="H436" s="3">
        <f>H435*(1+G436)</f>
        <v>1020.684388480014</v>
      </c>
    </row>
    <row r="437" spans="1:8" x14ac:dyDescent="0.2">
      <c r="A437" t="s">
        <v>454</v>
      </c>
      <c r="B437" t="s">
        <v>1128</v>
      </c>
      <c r="C437">
        <v>0.01</v>
      </c>
      <c r="D437" t="s">
        <v>980</v>
      </c>
      <c r="E437">
        <f>COUNTIF(A:A,#REF!)</f>
        <v>0</v>
      </c>
      <c r="F437">
        <f>20*E437</f>
        <v>0</v>
      </c>
      <c r="G437" s="2">
        <f>IF(F437&gt;0,AVERAGEIF(A:A,#REF!,C:C)*-1,0%)</f>
        <v>0</v>
      </c>
      <c r="H437" s="3">
        <f>H436*(1+G437)</f>
        <v>1020.684388480014</v>
      </c>
    </row>
    <row r="438" spans="1:8" x14ac:dyDescent="0.2">
      <c r="A438" t="s">
        <v>666</v>
      </c>
      <c r="B438" t="s">
        <v>1128</v>
      </c>
      <c r="C438">
        <v>0.01</v>
      </c>
      <c r="D438" t="s">
        <v>601</v>
      </c>
      <c r="E438">
        <f>COUNTIF(A:A,D438)</f>
        <v>3</v>
      </c>
      <c r="F438">
        <f>20*E438</f>
        <v>60</v>
      </c>
      <c r="G438" s="2">
        <f>IF(F438&gt;0,AVERAGEIF(A:A,D438,C:C)*-1,0%)</f>
        <v>-0.01</v>
      </c>
      <c r="H438" s="3">
        <f>H437*(1+G438)</f>
        <v>1010.4775445952139</v>
      </c>
    </row>
    <row r="439" spans="1:8" x14ac:dyDescent="0.2">
      <c r="A439" t="s">
        <v>589</v>
      </c>
      <c r="B439" t="s">
        <v>1128</v>
      </c>
      <c r="C439">
        <v>0.01</v>
      </c>
      <c r="D439" t="s">
        <v>602</v>
      </c>
      <c r="E439">
        <f>COUNTIF(A:A,D439)</f>
        <v>8</v>
      </c>
      <c r="F439">
        <f>20*E439</f>
        <v>160</v>
      </c>
      <c r="G439" s="2">
        <f>IF(F439&gt;0,AVERAGEIF(A:A, D439, C:C)*-1,0%)</f>
        <v>9.153625000000002E-3</v>
      </c>
      <c r="H439" s="3">
        <f>H438*(1+G439)</f>
        <v>1019.7270771093592</v>
      </c>
    </row>
    <row r="440" spans="1:8" x14ac:dyDescent="0.2">
      <c r="A440" t="s">
        <v>568</v>
      </c>
      <c r="B440" t="s">
        <v>1128</v>
      </c>
      <c r="C440">
        <v>0.01</v>
      </c>
      <c r="D440" t="s">
        <v>763</v>
      </c>
      <c r="E440">
        <f>COUNTIF(A:A,#REF!)</f>
        <v>0</v>
      </c>
      <c r="F440">
        <f>20*E440</f>
        <v>0</v>
      </c>
      <c r="G440" s="2">
        <f>IF(F440&gt;0,AVERAGEIF(A:A,#REF!,C:C)*-1,0%)</f>
        <v>0</v>
      </c>
      <c r="H440" s="3">
        <f>H439*(1+G440)</f>
        <v>1019.7270771093592</v>
      </c>
    </row>
    <row r="441" spans="1:8" x14ac:dyDescent="0.2">
      <c r="A441" t="s">
        <v>664</v>
      </c>
      <c r="B441" t="s">
        <v>1129</v>
      </c>
      <c r="C441">
        <v>0.01</v>
      </c>
      <c r="D441" t="s">
        <v>981</v>
      </c>
      <c r="E441">
        <f>COUNTIF(A:A,D441)</f>
        <v>5</v>
      </c>
      <c r="F441">
        <f>20*E441</f>
        <v>100</v>
      </c>
      <c r="G441" s="2">
        <f>IF(F441&gt;0,AVERAGEIF(A:A,D441,C:C)*-1,0%)</f>
        <v>-0.01</v>
      </c>
      <c r="H441" s="3">
        <f>H440*(1+G441)</f>
        <v>1009.5298063382656</v>
      </c>
    </row>
    <row r="442" spans="1:8" x14ac:dyDescent="0.2">
      <c r="A442" t="s">
        <v>522</v>
      </c>
      <c r="B442" t="s">
        <v>1130</v>
      </c>
      <c r="C442">
        <v>0.01</v>
      </c>
      <c r="D442" t="s">
        <v>982</v>
      </c>
      <c r="E442">
        <f>COUNTIF(A:A,D442)</f>
        <v>6</v>
      </c>
      <c r="F442">
        <f>20*E442</f>
        <v>120</v>
      </c>
      <c r="G442" s="2">
        <f>IF(F442&gt;0,AVERAGEIF(A:A, D442, C:C)*-1,0%)</f>
        <v>3.0037066666666657E-2</v>
      </c>
      <c r="H442" s="3">
        <f>H441*(1+G442)</f>
        <v>1039.8531204332353</v>
      </c>
    </row>
    <row r="443" spans="1:8" x14ac:dyDescent="0.2">
      <c r="A443" t="s">
        <v>492</v>
      </c>
      <c r="B443" t="s">
        <v>338</v>
      </c>
      <c r="C443">
        <v>0.01</v>
      </c>
      <c r="D443" t="s">
        <v>983</v>
      </c>
      <c r="E443">
        <f>COUNTIF(A:A,#REF!)</f>
        <v>0</v>
      </c>
      <c r="F443">
        <f>20*E443</f>
        <v>0</v>
      </c>
      <c r="G443" s="2">
        <f>IF(F443&gt;0,AVERAGEIF(A:A,#REF!,C:C)*-1,0%)</f>
        <v>0</v>
      </c>
      <c r="H443" s="3">
        <f>H442*(1+G443)</f>
        <v>1039.8531204332353</v>
      </c>
    </row>
    <row r="444" spans="1:8" x14ac:dyDescent="0.2">
      <c r="A444" t="s">
        <v>29</v>
      </c>
      <c r="B444" t="s">
        <v>338</v>
      </c>
      <c r="C444">
        <v>0.01</v>
      </c>
      <c r="D444" t="s">
        <v>656</v>
      </c>
      <c r="E444">
        <f>COUNTIF(A:A,D444)</f>
        <v>3</v>
      </c>
      <c r="F444">
        <f>20*E444</f>
        <v>60</v>
      </c>
      <c r="G444" s="2">
        <f>IF(F444&gt;0,AVERAGEIF(A:A,D444,C:C)*-1,0%)</f>
        <v>-0.01</v>
      </c>
      <c r="H444" s="3">
        <f>H443*(1+G444)</f>
        <v>1029.4545892289029</v>
      </c>
    </row>
    <row r="445" spans="1:8" x14ac:dyDescent="0.2">
      <c r="A445" t="s">
        <v>548</v>
      </c>
      <c r="B445" t="s">
        <v>549</v>
      </c>
      <c r="C445">
        <v>0.01</v>
      </c>
      <c r="D445" t="s">
        <v>603</v>
      </c>
      <c r="E445">
        <f>COUNTIF(A:A,D445)</f>
        <v>3</v>
      </c>
      <c r="F445">
        <f>20*E445</f>
        <v>60</v>
      </c>
      <c r="G445" s="2">
        <f>IF(F445&gt;0,AVERAGEIF(A:A, D445, C:C)*-1,0%)</f>
        <v>-0.01</v>
      </c>
      <c r="H445" s="3">
        <f>H444*(1+G445)</f>
        <v>1019.1600433366139</v>
      </c>
    </row>
    <row r="446" spans="1:8" x14ac:dyDescent="0.2">
      <c r="A446" t="s">
        <v>522</v>
      </c>
      <c r="B446" t="s">
        <v>1131</v>
      </c>
      <c r="C446">
        <v>0.01</v>
      </c>
      <c r="D446" t="s">
        <v>998</v>
      </c>
      <c r="E446">
        <f>COUNTIF(A:A,#REF!)</f>
        <v>0</v>
      </c>
      <c r="F446">
        <f>20*E446</f>
        <v>0</v>
      </c>
      <c r="G446" s="2">
        <f>IF(F446&gt;0,AVERAGEIF(A:A,#REF!,C:C)*-1,0%)</f>
        <v>0</v>
      </c>
      <c r="H446" s="3">
        <f>H445*(1+G446)</f>
        <v>1019.1600433366139</v>
      </c>
    </row>
    <row r="447" spans="1:8" x14ac:dyDescent="0.2">
      <c r="A447" t="s">
        <v>522</v>
      </c>
      <c r="B447" t="s">
        <v>1132</v>
      </c>
      <c r="C447">
        <v>0.01</v>
      </c>
      <c r="D447" t="s">
        <v>903</v>
      </c>
      <c r="E447">
        <f>COUNTIF(A:A,D447)</f>
        <v>13</v>
      </c>
      <c r="F447">
        <f>20*E447</f>
        <v>260</v>
      </c>
      <c r="G447" s="2">
        <f>IF(F447&gt;0,AVERAGEIF(A:A,D447,C:C)*-1,0%)</f>
        <v>-9.9999999999999985E-3</v>
      </c>
      <c r="H447" s="3">
        <f>H446*(1+G447)</f>
        <v>1008.9684429032477</v>
      </c>
    </row>
    <row r="448" spans="1:8" x14ac:dyDescent="0.2">
      <c r="A448" t="s">
        <v>551</v>
      </c>
      <c r="B448" t="s">
        <v>1132</v>
      </c>
      <c r="C448">
        <v>0.01</v>
      </c>
      <c r="D448" t="s">
        <v>604</v>
      </c>
      <c r="E448">
        <f>COUNTIF(A:A,D448)</f>
        <v>10</v>
      </c>
      <c r="F448">
        <f>20*E448</f>
        <v>200</v>
      </c>
      <c r="G448" s="2">
        <f>IF(F448&gt;0,AVERAGEIF(A:A, D448, C:C)*-1,0%)</f>
        <v>-9.9999999999999985E-3</v>
      </c>
      <c r="H448" s="3">
        <f>H447*(1+G448)</f>
        <v>998.87875847421526</v>
      </c>
    </row>
    <row r="449" spans="1:8" x14ac:dyDescent="0.2">
      <c r="A449" t="s">
        <v>977</v>
      </c>
      <c r="B449" t="s">
        <v>1133</v>
      </c>
      <c r="C449">
        <v>0.01</v>
      </c>
      <c r="D449" t="s">
        <v>578</v>
      </c>
      <c r="E449">
        <f>COUNTIF(A:A,#REF!)</f>
        <v>0</v>
      </c>
      <c r="F449">
        <f>20*E449</f>
        <v>0</v>
      </c>
      <c r="G449" s="2">
        <f>IF(F449&gt;0,AVERAGEIF(A:A,#REF!,C:C)*-1,0%)</f>
        <v>0</v>
      </c>
      <c r="H449" s="3">
        <f>H448*(1+G449)</f>
        <v>998.87875847421526</v>
      </c>
    </row>
    <row r="450" spans="1:8" x14ac:dyDescent="0.2">
      <c r="A450" t="s">
        <v>525</v>
      </c>
      <c r="B450" t="s">
        <v>1133</v>
      </c>
      <c r="C450">
        <v>0.01</v>
      </c>
      <c r="D450" t="s">
        <v>610</v>
      </c>
      <c r="E450">
        <f>COUNTIF(A:A,D450)</f>
        <v>24</v>
      </c>
      <c r="F450">
        <f>20*E450</f>
        <v>480</v>
      </c>
      <c r="G450" s="2">
        <f>IF(F450&gt;0,AVERAGEIF(A:A,D450,C:C)*-1,0%)</f>
        <v>-1.0000000000000004E-2</v>
      </c>
      <c r="H450" s="3">
        <f>H449*(1+G450)</f>
        <v>988.88997088947315</v>
      </c>
    </row>
    <row r="451" spans="1:8" x14ac:dyDescent="0.2">
      <c r="A451" t="s">
        <v>580</v>
      </c>
      <c r="B451" t="s">
        <v>1133</v>
      </c>
      <c r="C451">
        <v>0.01</v>
      </c>
      <c r="D451" t="s">
        <v>723</v>
      </c>
      <c r="E451">
        <f>COUNTIF(A:A,D451)</f>
        <v>19</v>
      </c>
      <c r="F451">
        <f>20*E451</f>
        <v>380</v>
      </c>
      <c r="G451" s="2">
        <f>IF(F451&gt;0,AVERAGEIF(A:A, D451, C:C)*-1,0%)</f>
        <v>-1.0000000000000002E-2</v>
      </c>
      <c r="H451" s="3">
        <f>H450*(1+G451)</f>
        <v>979.00107118057838</v>
      </c>
    </row>
    <row r="452" spans="1:8" x14ac:dyDescent="0.2">
      <c r="A452" t="s">
        <v>526</v>
      </c>
      <c r="B452" t="s">
        <v>1133</v>
      </c>
      <c r="C452">
        <v>0.01</v>
      </c>
      <c r="D452" t="s">
        <v>738</v>
      </c>
      <c r="E452">
        <f>COUNTIF(A:A,#REF!)</f>
        <v>0</v>
      </c>
      <c r="F452">
        <f>20*E452</f>
        <v>0</v>
      </c>
      <c r="G452" s="2">
        <f>IF(F452&gt;0,AVERAGEIF(A:A,#REF!,C:C)*-1,0%)</f>
        <v>0</v>
      </c>
      <c r="H452" s="3">
        <f>H451*(1+G452)</f>
        <v>979.00107118057838</v>
      </c>
    </row>
    <row r="453" spans="1:8" x14ac:dyDescent="0.2">
      <c r="A453" t="s">
        <v>842</v>
      </c>
      <c r="B453" t="s">
        <v>1133</v>
      </c>
      <c r="C453">
        <v>0.01</v>
      </c>
      <c r="D453" t="s">
        <v>929</v>
      </c>
      <c r="E453">
        <f>COUNTIF(A:A,D453)</f>
        <v>17</v>
      </c>
      <c r="F453">
        <f>20*E453</f>
        <v>340</v>
      </c>
      <c r="G453" s="2">
        <f>IF(F453&gt;0,AVERAGEIF(A:A,D453,C:C)*-1,0%)</f>
        <v>-0.01</v>
      </c>
      <c r="H453" s="3">
        <f>H452*(1+G453)</f>
        <v>969.21106046877253</v>
      </c>
    </row>
    <row r="454" spans="1:8" x14ac:dyDescent="0.2">
      <c r="A454" t="s">
        <v>690</v>
      </c>
      <c r="B454" t="s">
        <v>1134</v>
      </c>
      <c r="C454">
        <v>0.01</v>
      </c>
      <c r="D454" t="s">
        <v>522</v>
      </c>
      <c r="E454">
        <f>COUNTIF(A:A,D454)</f>
        <v>199</v>
      </c>
      <c r="F454">
        <f>20*E454</f>
        <v>3980</v>
      </c>
      <c r="G454" s="2">
        <f>IF(F454&gt;0,AVERAGEIF(A:A, D454, C:C)*-1,0%)</f>
        <v>-9.2663115577889515E-3</v>
      </c>
      <c r="H454" s="3">
        <f>H453*(1+G454)</f>
        <v>960.23004881721386</v>
      </c>
    </row>
    <row r="455" spans="1:8" x14ac:dyDescent="0.2">
      <c r="A455" t="s">
        <v>666</v>
      </c>
      <c r="B455" t="s">
        <v>1134</v>
      </c>
      <c r="C455">
        <v>0.01</v>
      </c>
      <c r="D455" t="s">
        <v>524</v>
      </c>
      <c r="E455">
        <f>COUNTIF(A:A,#REF!)</f>
        <v>0</v>
      </c>
      <c r="F455">
        <f>20*E455</f>
        <v>0</v>
      </c>
      <c r="G455" s="2">
        <f>IF(F455&gt;0,AVERAGEIF(A:A,#REF!,C:C)*-1,0%)</f>
        <v>0</v>
      </c>
      <c r="H455" s="3">
        <f>H454*(1+G455)</f>
        <v>960.23004881721386</v>
      </c>
    </row>
    <row r="456" spans="1:8" x14ac:dyDescent="0.2">
      <c r="A456" t="s">
        <v>829</v>
      </c>
      <c r="B456" t="s">
        <v>1134</v>
      </c>
      <c r="C456">
        <v>0.01</v>
      </c>
      <c r="D456" t="s">
        <v>611</v>
      </c>
      <c r="E456">
        <f>COUNTIF(A:A,D456)</f>
        <v>36</v>
      </c>
      <c r="F456">
        <f>20*E456</f>
        <v>720</v>
      </c>
      <c r="G456" s="2">
        <f>IF(F456&gt;0,AVERAGEIF(A:A,D456,C:C)*-1,0%)</f>
        <v>3.0604819444444445E-2</v>
      </c>
      <c r="H456" s="3">
        <f>H455*(1+G456)</f>
        <v>989.61771608639469</v>
      </c>
    </row>
    <row r="457" spans="1:8" x14ac:dyDescent="0.2">
      <c r="A457" t="s">
        <v>637</v>
      </c>
      <c r="B457" t="s">
        <v>1134</v>
      </c>
      <c r="C457">
        <v>0.01</v>
      </c>
      <c r="D457" t="s">
        <v>551</v>
      </c>
      <c r="E457">
        <f>COUNTIF(A:A,D457)</f>
        <v>121</v>
      </c>
      <c r="F457">
        <f>20*E457</f>
        <v>2420</v>
      </c>
      <c r="G457" s="2">
        <f>IF(F457&gt;0,AVERAGEIF(A:A, D457, C:C)*-1,0%)</f>
        <v>-1.0000000000000007E-2</v>
      </c>
      <c r="H457" s="3">
        <f>H456*(1+G457)</f>
        <v>979.72153892553069</v>
      </c>
    </row>
    <row r="458" spans="1:8" x14ac:dyDescent="0.2">
      <c r="A458" t="s">
        <v>1024</v>
      </c>
      <c r="B458" t="s">
        <v>1134</v>
      </c>
      <c r="C458">
        <v>0.01</v>
      </c>
      <c r="D458" t="s">
        <v>650</v>
      </c>
      <c r="E458">
        <f>COUNTIF(A:A,#REF!)</f>
        <v>0</v>
      </c>
      <c r="F458">
        <f>20*E458</f>
        <v>0</v>
      </c>
      <c r="G458" s="2">
        <f>IF(F458&gt;0,AVERAGEIF(A:A,#REF!,C:C)*-1,0%)</f>
        <v>0</v>
      </c>
      <c r="H458" s="3">
        <f>H457*(1+G458)</f>
        <v>979.72153892553069</v>
      </c>
    </row>
    <row r="459" spans="1:8" x14ac:dyDescent="0.2">
      <c r="A459" t="s">
        <v>533</v>
      </c>
      <c r="B459" t="s">
        <v>1134</v>
      </c>
      <c r="C459">
        <v>0.01</v>
      </c>
      <c r="D459" t="s">
        <v>529</v>
      </c>
      <c r="E459">
        <f>COUNTIF(A:A,D459)</f>
        <v>42</v>
      </c>
      <c r="F459">
        <f>20*E459</f>
        <v>840</v>
      </c>
      <c r="G459" s="2">
        <f>IF(F459&gt;0,AVERAGEIF(A:A,D459,C:C)*-1,0%)</f>
        <v>-6.4347142857142867E-3</v>
      </c>
      <c r="H459" s="3">
        <f>H458*(1+G459)</f>
        <v>973.41731074298457</v>
      </c>
    </row>
    <row r="460" spans="1:8" x14ac:dyDescent="0.2">
      <c r="A460" t="s">
        <v>586</v>
      </c>
      <c r="B460" t="s">
        <v>1134</v>
      </c>
      <c r="C460">
        <v>0.01</v>
      </c>
      <c r="D460" t="s">
        <v>946</v>
      </c>
      <c r="E460">
        <f>COUNTIF(A:A,D460)</f>
        <v>5</v>
      </c>
      <c r="F460">
        <f>20*E460</f>
        <v>100</v>
      </c>
      <c r="G460" s="2">
        <f>IF(F460&gt;0,AVERAGEIF(A:A, D460, C:C)*-1,0%)</f>
        <v>-0.01</v>
      </c>
      <c r="H460" s="3">
        <f>H459*(1+G460)</f>
        <v>963.68313763555466</v>
      </c>
    </row>
    <row r="461" spans="1:8" x14ac:dyDescent="0.2">
      <c r="A461" t="s">
        <v>159</v>
      </c>
      <c r="B461" t="s">
        <v>1135</v>
      </c>
      <c r="C461">
        <v>0.01</v>
      </c>
      <c r="D461" t="s">
        <v>999</v>
      </c>
      <c r="E461">
        <f>COUNTIF(A:A,#REF!)</f>
        <v>0</v>
      </c>
      <c r="F461">
        <f>20*E461</f>
        <v>0</v>
      </c>
      <c r="G461" s="2">
        <f>IF(F461&gt;0,AVERAGEIF(A:A,#REF!,C:C)*-1,0%)</f>
        <v>0</v>
      </c>
      <c r="H461" s="3">
        <f>H460*(1+G461)</f>
        <v>963.68313763555466</v>
      </c>
    </row>
    <row r="462" spans="1:8" x14ac:dyDescent="0.2">
      <c r="A462" t="s">
        <v>522</v>
      </c>
      <c r="B462" t="s">
        <v>550</v>
      </c>
      <c r="C462">
        <v>0.01</v>
      </c>
      <c r="D462" t="s">
        <v>848</v>
      </c>
      <c r="E462">
        <f>COUNTIF(A:A,D462)</f>
        <v>5</v>
      </c>
      <c r="F462">
        <f>20*E462</f>
        <v>100</v>
      </c>
      <c r="G462" s="2">
        <f>IF(F462&gt;0,AVERAGEIF(A:A,D462,C:C)*-1,0%)</f>
        <v>-0.01</v>
      </c>
      <c r="H462" s="3">
        <f>H461*(1+G462)</f>
        <v>954.04630625919913</v>
      </c>
    </row>
    <row r="463" spans="1:8" x14ac:dyDescent="0.2">
      <c r="A463" t="s">
        <v>551</v>
      </c>
      <c r="B463" t="s">
        <v>550</v>
      </c>
      <c r="C463">
        <v>0.01</v>
      </c>
      <c r="D463" t="s">
        <v>740</v>
      </c>
      <c r="E463">
        <f>COUNTIF(A:A,D463)</f>
        <v>16</v>
      </c>
      <c r="F463">
        <f>20*E463</f>
        <v>320</v>
      </c>
      <c r="G463" s="2">
        <f>IF(F463&gt;0,AVERAGEIF(A:A, D463, C:C)*-1,0%)</f>
        <v>1.8600587499999995E-2</v>
      </c>
      <c r="H463" s="3">
        <f>H462*(1+G463)</f>
        <v>971.79212805782504</v>
      </c>
    </row>
    <row r="464" spans="1:8" x14ac:dyDescent="0.2">
      <c r="A464" t="s">
        <v>115</v>
      </c>
      <c r="B464" t="s">
        <v>269</v>
      </c>
      <c r="C464">
        <v>0.01</v>
      </c>
      <c r="D464" t="s">
        <v>579</v>
      </c>
      <c r="E464">
        <f>COUNTIF(A:A,#REF!)</f>
        <v>0</v>
      </c>
      <c r="F464">
        <f>20*E464</f>
        <v>0</v>
      </c>
      <c r="G464" s="2">
        <f>IF(F464&gt;0,AVERAGEIF(A:A,#REF!,C:C)*-1,0%)</f>
        <v>0</v>
      </c>
      <c r="H464" s="3">
        <f>H463*(1+G464)</f>
        <v>971.79212805782504</v>
      </c>
    </row>
    <row r="465" spans="1:8" x14ac:dyDescent="0.2">
      <c r="A465" t="s">
        <v>552</v>
      </c>
      <c r="B465" t="s">
        <v>269</v>
      </c>
      <c r="C465">
        <v>0.01</v>
      </c>
      <c r="D465" t="s">
        <v>541</v>
      </c>
      <c r="E465">
        <f>COUNTIF(A:A,D465)</f>
        <v>5</v>
      </c>
      <c r="F465">
        <f>20*E465</f>
        <v>100</v>
      </c>
      <c r="G465" s="2">
        <f>IF(F465&gt;0,AVERAGEIF(A:A,D465,C:C)*-1,0%)</f>
        <v>-0.01</v>
      </c>
      <c r="H465" s="3">
        <f>H464*(1+G465)</f>
        <v>962.07420677724679</v>
      </c>
    </row>
    <row r="466" spans="1:8" x14ac:dyDescent="0.2">
      <c r="A466" t="s">
        <v>961</v>
      </c>
      <c r="B466" t="s">
        <v>1136</v>
      </c>
      <c r="C466">
        <v>0.01</v>
      </c>
      <c r="D466" t="s">
        <v>648</v>
      </c>
      <c r="E466">
        <f>COUNTIF(A:A,D466)</f>
        <v>48</v>
      </c>
      <c r="F466">
        <f>20*E466</f>
        <v>960</v>
      </c>
      <c r="G466" s="2">
        <f>IF(F466&gt;0,AVERAGEIF(A:A, D466, C:C)*-1,0%)</f>
        <v>-4.339645833333336E-3</v>
      </c>
      <c r="H466" s="3">
        <f>H465*(1+G466)</f>
        <v>957.89914545444844</v>
      </c>
    </row>
    <row r="467" spans="1:8" x14ac:dyDescent="0.2">
      <c r="A467" t="s">
        <v>1137</v>
      </c>
      <c r="B467" t="s">
        <v>1136</v>
      </c>
      <c r="C467">
        <v>0.01</v>
      </c>
      <c r="D467" t="s">
        <v>858</v>
      </c>
      <c r="E467">
        <f>COUNTIF(A:A,#REF!)</f>
        <v>0</v>
      </c>
      <c r="F467">
        <f>20*E467</f>
        <v>0</v>
      </c>
      <c r="G467" s="2">
        <f>IF(F467&gt;0,AVERAGEIF(A:A,#REF!,C:C)*-1,0%)</f>
        <v>0</v>
      </c>
      <c r="H467" s="3">
        <f>H466*(1+G467)</f>
        <v>957.89914545444844</v>
      </c>
    </row>
    <row r="468" spans="1:8" x14ac:dyDescent="0.2">
      <c r="A468" t="s">
        <v>547</v>
      </c>
      <c r="B468" t="s">
        <v>1136</v>
      </c>
      <c r="C468">
        <v>0.01</v>
      </c>
      <c r="D468" t="s">
        <v>806</v>
      </c>
      <c r="E468">
        <f>COUNTIF(A:A,D468)</f>
        <v>42</v>
      </c>
      <c r="F468">
        <f>20*E468</f>
        <v>840</v>
      </c>
      <c r="G468" s="2">
        <f>IF(F468&gt;0,AVERAGEIF(A:A,D468,C:C)*-1,0%)</f>
        <v>-7.0512857142857165E-3</v>
      </c>
      <c r="H468" s="3">
        <f>H467*(1+G468)</f>
        <v>951.14472489437901</v>
      </c>
    </row>
    <row r="469" spans="1:8" x14ac:dyDescent="0.2">
      <c r="A469" t="s">
        <v>551</v>
      </c>
      <c r="B469" t="s">
        <v>1138</v>
      </c>
      <c r="C469">
        <v>0.01</v>
      </c>
      <c r="D469" t="s">
        <v>525</v>
      </c>
      <c r="E469">
        <f>COUNTIF(A:A,D469)</f>
        <v>30</v>
      </c>
      <c r="F469">
        <f>20*E469</f>
        <v>600</v>
      </c>
      <c r="G469" s="2">
        <f>IF(F469&gt;0,AVERAGEIF(A:A, D469, C:C)*-1,0%)</f>
        <v>-5.9564333333333337E-3</v>
      </c>
      <c r="H469" s="3">
        <f>H468*(1+G469)</f>
        <v>945.47929475019396</v>
      </c>
    </row>
    <row r="470" spans="1:8" x14ac:dyDescent="0.2">
      <c r="A470" t="s">
        <v>926</v>
      </c>
      <c r="B470" t="s">
        <v>1139</v>
      </c>
      <c r="C470">
        <v>0.01</v>
      </c>
      <c r="D470" t="s">
        <v>605</v>
      </c>
      <c r="E470">
        <f>COUNTIF(A:A,#REF!)</f>
        <v>0</v>
      </c>
      <c r="F470">
        <f>20*E470</f>
        <v>0</v>
      </c>
      <c r="G470" s="2">
        <f>IF(F470&gt;0,AVERAGEIF(A:A,#REF!,C:C)*-1,0%)</f>
        <v>0</v>
      </c>
      <c r="H470" s="3">
        <f>H469*(1+G470)</f>
        <v>945.47929475019396</v>
      </c>
    </row>
    <row r="471" spans="1:8" x14ac:dyDescent="0.2">
      <c r="A471" t="s">
        <v>908</v>
      </c>
      <c r="B471" t="s">
        <v>1139</v>
      </c>
      <c r="C471">
        <v>0.01</v>
      </c>
      <c r="D471" t="s">
        <v>757</v>
      </c>
      <c r="E471">
        <f>COUNTIF(A:A,D471)</f>
        <v>6</v>
      </c>
      <c r="F471">
        <f>20*E471</f>
        <v>120</v>
      </c>
      <c r="G471" s="2">
        <f>IF(F471&gt;0,AVERAGEIF(A:A,D471,C:C)*-1,0%)</f>
        <v>-0.01</v>
      </c>
      <c r="H471" s="3">
        <f>H470*(1+G471)</f>
        <v>936.02450180269204</v>
      </c>
    </row>
    <row r="472" spans="1:8" x14ac:dyDescent="0.2">
      <c r="A472" t="s">
        <v>927</v>
      </c>
      <c r="B472" t="s">
        <v>1139</v>
      </c>
      <c r="C472">
        <v>0.01</v>
      </c>
      <c r="D472" t="s">
        <v>629</v>
      </c>
      <c r="E472">
        <f>COUNTIF(A:A,D472)</f>
        <v>7</v>
      </c>
      <c r="F472">
        <f>20*E472</f>
        <v>140</v>
      </c>
      <c r="G472" s="2">
        <f>IF(F472&gt;0,AVERAGEIF(A:A, D472, C:C)*-1,0%)</f>
        <v>-0.01</v>
      </c>
      <c r="H472" s="3">
        <f>H471*(1+G472)</f>
        <v>926.6642567846651</v>
      </c>
    </row>
    <row r="473" spans="1:8" x14ac:dyDescent="0.2">
      <c r="A473" t="s">
        <v>1047</v>
      </c>
      <c r="B473" t="s">
        <v>1139</v>
      </c>
      <c r="C473">
        <v>0.01</v>
      </c>
      <c r="D473" t="s">
        <v>530</v>
      </c>
      <c r="E473">
        <f>COUNTIF(A:A,#REF!)</f>
        <v>0</v>
      </c>
      <c r="F473">
        <f>20*E473</f>
        <v>0</v>
      </c>
      <c r="G473" s="2">
        <f>IF(F473&gt;0,AVERAGEIF(A:A,#REF!,C:C)*-1,0%)</f>
        <v>0</v>
      </c>
      <c r="H473" s="3">
        <f>H472*(1+G473)</f>
        <v>926.6642567846651</v>
      </c>
    </row>
    <row r="474" spans="1:8" x14ac:dyDescent="0.2">
      <c r="A474" t="s">
        <v>694</v>
      </c>
      <c r="B474" t="s">
        <v>1140</v>
      </c>
      <c r="C474">
        <v>0.01</v>
      </c>
      <c r="D474" t="s">
        <v>527</v>
      </c>
      <c r="E474">
        <f>COUNTIF(A:A,D474)</f>
        <v>14</v>
      </c>
      <c r="F474">
        <f>20*E474</f>
        <v>280</v>
      </c>
      <c r="G474" s="2">
        <f>IF(F474&gt;0,AVERAGEIF(A:A,D474,C:C)*-1,0%)</f>
        <v>-9.9999999999999985E-3</v>
      </c>
      <c r="H474" s="3">
        <f>H473*(1+G474)</f>
        <v>917.3976142168184</v>
      </c>
    </row>
    <row r="475" spans="1:8" x14ac:dyDescent="0.2">
      <c r="A475" t="s">
        <v>545</v>
      </c>
      <c r="B475" t="s">
        <v>1140</v>
      </c>
      <c r="C475">
        <v>0.01</v>
      </c>
      <c r="D475" t="s">
        <v>652</v>
      </c>
      <c r="E475">
        <f>COUNTIF(A:A,D475)</f>
        <v>7</v>
      </c>
      <c r="F475">
        <f>20*E475</f>
        <v>140</v>
      </c>
      <c r="G475" s="2">
        <f>IF(F475&gt;0,AVERAGEIF(A:A, D475, C:C)*-1,0%)</f>
        <v>-0.01</v>
      </c>
      <c r="H475" s="3">
        <f>H474*(1+G475)</f>
        <v>908.22363807465024</v>
      </c>
    </row>
    <row r="476" spans="1:8" x14ac:dyDescent="0.2">
      <c r="A476" t="s">
        <v>720</v>
      </c>
      <c r="B476" t="s">
        <v>1140</v>
      </c>
      <c r="C476">
        <v>0.01</v>
      </c>
      <c r="D476" t="s">
        <v>747</v>
      </c>
      <c r="E476">
        <f>COUNTIF(A:A,#REF!)</f>
        <v>0</v>
      </c>
      <c r="F476">
        <f>20*E476</f>
        <v>0</v>
      </c>
      <c r="G476" s="2">
        <f>IF(F476&gt;0,AVERAGEIF(A:A,#REF!,C:C)*-1,0%)</f>
        <v>0</v>
      </c>
      <c r="H476" s="3">
        <f>H475*(1+G476)</f>
        <v>908.22363807465024</v>
      </c>
    </row>
    <row r="477" spans="1:8" x14ac:dyDescent="0.2">
      <c r="A477" t="s">
        <v>522</v>
      </c>
      <c r="B477" t="s">
        <v>1141</v>
      </c>
      <c r="C477">
        <v>0.01</v>
      </c>
      <c r="D477" t="s">
        <v>689</v>
      </c>
      <c r="E477">
        <f>COUNTIF(A:A,D477)</f>
        <v>8</v>
      </c>
      <c r="F477">
        <f>20*E477</f>
        <v>160</v>
      </c>
      <c r="G477" s="2">
        <f>IF(F477&gt;0,AVERAGEIF(A:A,D477,C:C)*-1,0%)</f>
        <v>-0.01</v>
      </c>
      <c r="H477" s="3">
        <f>H476*(1+G477)</f>
        <v>899.14140169390373</v>
      </c>
    </row>
    <row r="478" spans="1:8" x14ac:dyDescent="0.2">
      <c r="A478" t="s">
        <v>556</v>
      </c>
      <c r="B478" t="s">
        <v>1142</v>
      </c>
      <c r="C478">
        <v>0.01</v>
      </c>
      <c r="D478" t="s">
        <v>580</v>
      </c>
      <c r="E478">
        <f>COUNTIF(A:A,D478)</f>
        <v>18</v>
      </c>
      <c r="F478">
        <f>20*E478</f>
        <v>360</v>
      </c>
      <c r="G478" s="2">
        <f>IF(F478&gt;0,AVERAGEIF(A:A, D478, C:C)*-1,0%)</f>
        <v>-1.0000000000000002E-2</v>
      </c>
      <c r="H478" s="3">
        <f>H477*(1+G478)</f>
        <v>890.14998767696466</v>
      </c>
    </row>
    <row r="479" spans="1:8" x14ac:dyDescent="0.2">
      <c r="A479" t="s">
        <v>611</v>
      </c>
      <c r="B479" t="s">
        <v>1143</v>
      </c>
      <c r="C479">
        <v>0.01</v>
      </c>
      <c r="D479" t="s">
        <v>617</v>
      </c>
      <c r="E479">
        <f>COUNTIF(A:A,#REF!)</f>
        <v>0</v>
      </c>
      <c r="F479">
        <f>20*E479</f>
        <v>0</v>
      </c>
      <c r="G479" s="2">
        <f>IF(F479&gt;0,AVERAGEIF(A:A,#REF!,C:C)*-1,0%)</f>
        <v>0</v>
      </c>
      <c r="H479" s="3">
        <f>H478*(1+G479)</f>
        <v>890.14998767696466</v>
      </c>
    </row>
    <row r="480" spans="1:8" x14ac:dyDescent="0.2">
      <c r="A480" t="s">
        <v>217</v>
      </c>
      <c r="B480" t="s">
        <v>1144</v>
      </c>
      <c r="C480">
        <v>0.01</v>
      </c>
      <c r="D480" t="s">
        <v>881</v>
      </c>
      <c r="E480">
        <f>COUNTIF(A:A,D480)</f>
        <v>16</v>
      </c>
      <c r="F480">
        <f>20*E480</f>
        <v>320</v>
      </c>
      <c r="G480" s="2">
        <f>IF(F480&gt;0,AVERAGEIF(A:A,D480,C:C)*-1,0%)</f>
        <v>-0.01</v>
      </c>
      <c r="H480" s="3">
        <f>H479*(1+G480)</f>
        <v>881.24848780019499</v>
      </c>
    </row>
    <row r="481" spans="1:8" x14ac:dyDescent="0.2">
      <c r="A481" t="s">
        <v>763</v>
      </c>
      <c r="B481" t="s">
        <v>1144</v>
      </c>
      <c r="C481">
        <v>0.01</v>
      </c>
      <c r="D481" t="s">
        <v>692</v>
      </c>
      <c r="E481">
        <f>COUNTIF(A:A,D481)</f>
        <v>17</v>
      </c>
      <c r="F481">
        <f>20*E481</f>
        <v>340</v>
      </c>
      <c r="G481" s="2">
        <f>IF(F481&gt;0,AVERAGEIF(A:A, D481, C:C)*-1,0%)</f>
        <v>-2.9138294117647063E-3</v>
      </c>
      <c r="H481" s="3">
        <f>H480*(1+G481)</f>
        <v>878.68068003736971</v>
      </c>
    </row>
    <row r="482" spans="1:8" x14ac:dyDescent="0.2">
      <c r="A482" t="s">
        <v>553</v>
      </c>
      <c r="B482" t="s">
        <v>554</v>
      </c>
      <c r="C482">
        <v>0.01</v>
      </c>
      <c r="D482" t="s">
        <v>526</v>
      </c>
      <c r="E482">
        <f>COUNTIF(A:A,#REF!)</f>
        <v>0</v>
      </c>
      <c r="F482">
        <f>20*E482</f>
        <v>0</v>
      </c>
      <c r="G482" s="2">
        <f>IF(F482&gt;0,AVERAGEIF(A:A,#REF!,C:C)*-1,0%)</f>
        <v>0</v>
      </c>
      <c r="H482" s="3">
        <f>H481*(1+G482)</f>
        <v>878.68068003736971</v>
      </c>
    </row>
    <row r="483" spans="1:8" x14ac:dyDescent="0.2">
      <c r="A483" t="s">
        <v>555</v>
      </c>
      <c r="B483" t="s">
        <v>554</v>
      </c>
      <c r="C483">
        <v>0.01</v>
      </c>
      <c r="D483" t="s">
        <v>618</v>
      </c>
      <c r="E483">
        <f>COUNTIF(A:A,D483)</f>
        <v>7</v>
      </c>
      <c r="F483">
        <f>20*E483</f>
        <v>140</v>
      </c>
      <c r="G483" s="2">
        <f>IF(F483&gt;0,AVERAGEIF(A:A,D483,C:C)*-1,0%)</f>
        <v>-0.01</v>
      </c>
      <c r="H483" s="3">
        <f>H482*(1+G483)</f>
        <v>869.893873236996</v>
      </c>
    </row>
    <row r="484" spans="1:8" x14ac:dyDescent="0.2">
      <c r="A484" t="s">
        <v>522</v>
      </c>
      <c r="B484" t="s">
        <v>1145</v>
      </c>
      <c r="C484">
        <v>0.01</v>
      </c>
      <c r="D484" t="s">
        <v>852</v>
      </c>
      <c r="E484">
        <f>COUNTIF(A:A,D484)</f>
        <v>5</v>
      </c>
      <c r="F484">
        <f>20*E484</f>
        <v>100</v>
      </c>
      <c r="G484" s="2">
        <f>IF(F484&gt;0,AVERAGEIF(A:A, D484, C:C)*-1,0%)</f>
        <v>-0.01</v>
      </c>
      <c r="H484" s="3">
        <f>H483*(1+G484)</f>
        <v>861.19493450462608</v>
      </c>
    </row>
    <row r="485" spans="1:8" x14ac:dyDescent="0.2">
      <c r="A485" t="s">
        <v>694</v>
      </c>
      <c r="B485" t="s">
        <v>1145</v>
      </c>
      <c r="C485">
        <v>0.01</v>
      </c>
      <c r="D485" t="s">
        <v>534</v>
      </c>
      <c r="E485">
        <f>COUNTIF(A:A,#REF!)</f>
        <v>0</v>
      </c>
      <c r="F485">
        <f>20*E485</f>
        <v>0</v>
      </c>
      <c r="G485" s="2">
        <f>IF(F485&gt;0,AVERAGEIF(A:A,#REF!,C:C)*-1,0%)</f>
        <v>0</v>
      </c>
      <c r="H485" s="3">
        <f>H484*(1+G485)</f>
        <v>861.19493450462608</v>
      </c>
    </row>
    <row r="486" spans="1:8" x14ac:dyDescent="0.2">
      <c r="A486" t="s">
        <v>576</v>
      </c>
      <c r="B486" t="s">
        <v>1145</v>
      </c>
      <c r="C486">
        <v>0.01</v>
      </c>
      <c r="D486" t="s">
        <v>693</v>
      </c>
      <c r="E486">
        <f>COUNTIF(A:A,D486)</f>
        <v>9</v>
      </c>
      <c r="F486">
        <f>20*E486</f>
        <v>180</v>
      </c>
      <c r="G486" s="2">
        <f>IF(F486&gt;0,AVERAGEIF(A:A,D486,C:C)*-1,0%)</f>
        <v>1.7527666666666657E-2</v>
      </c>
      <c r="H486" s="3">
        <f>H485*(1+G486)</f>
        <v>876.2896722516449</v>
      </c>
    </row>
    <row r="487" spans="1:8" x14ac:dyDescent="0.2">
      <c r="A487" t="s">
        <v>518</v>
      </c>
      <c r="B487" t="s">
        <v>1145</v>
      </c>
      <c r="C487">
        <v>0.01</v>
      </c>
      <c r="D487" t="s">
        <v>941</v>
      </c>
      <c r="E487">
        <f>COUNTIF(A:A,D487)</f>
        <v>7</v>
      </c>
      <c r="F487">
        <f>20*E487</f>
        <v>140</v>
      </c>
      <c r="G487" s="2">
        <f>IF(F487&gt;0,AVERAGEIF(A:A, D487, C:C)*-1,0%)</f>
        <v>2.9139285714285708E-2</v>
      </c>
      <c r="H487" s="3">
        <f>H486*(1+G487)</f>
        <v>901.8241273798634</v>
      </c>
    </row>
    <row r="488" spans="1:8" x14ac:dyDescent="0.2">
      <c r="A488" t="s">
        <v>551</v>
      </c>
      <c r="B488" t="s">
        <v>1146</v>
      </c>
      <c r="C488">
        <v>0.01</v>
      </c>
      <c r="D488" t="s">
        <v>825</v>
      </c>
      <c r="E488">
        <f>COUNTIF(A:A,#REF!)</f>
        <v>0</v>
      </c>
      <c r="F488">
        <f>20*E488</f>
        <v>0</v>
      </c>
      <c r="G488" s="2">
        <f>IF(F488&gt;0,AVERAGEIF(A:A,#REF!,C:C)*-1,0%)</f>
        <v>0</v>
      </c>
      <c r="H488" s="3">
        <f>H487*(1+G488)</f>
        <v>901.8241273798634</v>
      </c>
    </row>
    <row r="489" spans="1:8" x14ac:dyDescent="0.2">
      <c r="A489" t="s">
        <v>951</v>
      </c>
      <c r="B489" t="s">
        <v>1146</v>
      </c>
      <c r="C489">
        <v>0.01</v>
      </c>
      <c r="D489" t="s">
        <v>563</v>
      </c>
      <c r="E489">
        <f>COUNTIF(A:A,D489)</f>
        <v>19</v>
      </c>
      <c r="F489">
        <f>20*E489</f>
        <v>380</v>
      </c>
      <c r="G489" s="2">
        <f>IF(F489&gt;0,AVERAGEIF(A:A,D489,C:C)*-1,0%)</f>
        <v>-3.4762631578947366E-3</v>
      </c>
      <c r="H489" s="3">
        <f>H488*(1+G489)</f>
        <v>898.68914939095225</v>
      </c>
    </row>
    <row r="490" spans="1:8" x14ac:dyDescent="0.2">
      <c r="A490" t="s">
        <v>740</v>
      </c>
      <c r="B490" t="s">
        <v>1147</v>
      </c>
      <c r="C490">
        <v>0.01</v>
      </c>
      <c r="D490" t="s">
        <v>535</v>
      </c>
      <c r="E490">
        <f>COUNTIF(A:A,D490)</f>
        <v>18</v>
      </c>
      <c r="F490">
        <f>20*E490</f>
        <v>360</v>
      </c>
      <c r="G490" s="2">
        <f>IF(F490&gt;0,AVERAGEIF(A:A, D490, C:C)*-1,0%)</f>
        <v>-1.0000000000000002E-2</v>
      </c>
      <c r="H490" s="3">
        <f>H489*(1+G490)</f>
        <v>889.70225789704273</v>
      </c>
    </row>
    <row r="491" spans="1:8" x14ac:dyDescent="0.2">
      <c r="A491" t="s">
        <v>55</v>
      </c>
      <c r="B491" t="s">
        <v>1148</v>
      </c>
      <c r="C491">
        <v>0.01</v>
      </c>
      <c r="D491" t="s">
        <v>588</v>
      </c>
      <c r="E491">
        <f>COUNTIF(A:A,#REF!)</f>
        <v>0</v>
      </c>
      <c r="F491">
        <f>20*E491</f>
        <v>0</v>
      </c>
      <c r="G491" s="2">
        <f>IF(F491&gt;0,AVERAGEIF(A:A,#REF!,C:C)*-1,0%)</f>
        <v>0</v>
      </c>
      <c r="H491" s="3">
        <f>H490*(1+G491)</f>
        <v>889.70225789704273</v>
      </c>
    </row>
    <row r="492" spans="1:8" x14ac:dyDescent="0.2">
      <c r="A492" t="s">
        <v>131</v>
      </c>
      <c r="B492" t="s">
        <v>1148</v>
      </c>
      <c r="C492">
        <v>0.01</v>
      </c>
      <c r="D492" t="s">
        <v>536</v>
      </c>
      <c r="E492">
        <f>COUNTIF(A:A,D492)</f>
        <v>6</v>
      </c>
      <c r="F492">
        <f>20*E492</f>
        <v>120</v>
      </c>
      <c r="G492" s="2">
        <f>IF(F492&gt;0,AVERAGEIF(A:A,D492,C:C)*-1,0%)</f>
        <v>1.0572166666666672E-2</v>
      </c>
      <c r="H492" s="3">
        <f>H491*(1+G492)</f>
        <v>899.10833845124</v>
      </c>
    </row>
    <row r="493" spans="1:8" x14ac:dyDescent="0.2">
      <c r="A493" t="s">
        <v>534</v>
      </c>
      <c r="B493" t="s">
        <v>1148</v>
      </c>
      <c r="C493">
        <v>0.01</v>
      </c>
      <c r="D493" t="s">
        <v>1000</v>
      </c>
      <c r="E493">
        <f>COUNTIF(A:A,D493)</f>
        <v>6</v>
      </c>
      <c r="F493">
        <f>20*E493</f>
        <v>120</v>
      </c>
      <c r="G493" s="2">
        <f>IF(F493&gt;0,AVERAGEIF(A:A, D493, C:C)*-1,0%)</f>
        <v>1.0575583333333338E-2</v>
      </c>
      <c r="H493" s="3">
        <f>H492*(1+G493)</f>
        <v>908.61693361022606</v>
      </c>
    </row>
    <row r="494" spans="1:8" x14ac:dyDescent="0.2">
      <c r="A494" t="s">
        <v>941</v>
      </c>
      <c r="B494" t="s">
        <v>1148</v>
      </c>
      <c r="C494">
        <v>0.01</v>
      </c>
      <c r="D494" t="s">
        <v>793</v>
      </c>
      <c r="E494">
        <f>COUNTIF(A:A,#REF!)</f>
        <v>0</v>
      </c>
      <c r="F494">
        <f>20*E494</f>
        <v>0</v>
      </c>
      <c r="G494" s="2">
        <f>IF(F494&gt;0,AVERAGEIF(A:A,#REF!,C:C)*-1,0%)</f>
        <v>0</v>
      </c>
      <c r="H494" s="3">
        <f>H493*(1+G494)</f>
        <v>908.61693361022606</v>
      </c>
    </row>
    <row r="495" spans="1:8" x14ac:dyDescent="0.2">
      <c r="A495" t="s">
        <v>581</v>
      </c>
      <c r="B495" t="s">
        <v>1148</v>
      </c>
      <c r="C495">
        <v>0.01</v>
      </c>
      <c r="D495" t="s">
        <v>710</v>
      </c>
      <c r="E495">
        <f>COUNTIF(A:A,D495)</f>
        <v>29</v>
      </c>
      <c r="F495">
        <f>20*E495</f>
        <v>580</v>
      </c>
      <c r="G495" s="2">
        <f>IF(F495&gt;0,AVERAGEIF(A:A,D495,C:C)*-1,0%)</f>
        <v>-1.0000000000000004E-2</v>
      </c>
      <c r="H495" s="3">
        <f>H494*(1+G495)</f>
        <v>899.53076427412384</v>
      </c>
    </row>
    <row r="496" spans="1:8" x14ac:dyDescent="0.2">
      <c r="A496" t="s">
        <v>1003</v>
      </c>
      <c r="B496" t="s">
        <v>1148</v>
      </c>
      <c r="C496">
        <v>0.01</v>
      </c>
      <c r="D496" t="s">
        <v>898</v>
      </c>
      <c r="E496">
        <f>COUNTIF(A:A,D496)</f>
        <v>7</v>
      </c>
      <c r="F496">
        <f>20*E496</f>
        <v>140</v>
      </c>
      <c r="G496" s="2">
        <f>IF(F496&gt;0,AVERAGEIF(A:A, D496, C:C)*-1,0%)</f>
        <v>1.8469957142857134E-2</v>
      </c>
      <c r="H496" s="3">
        <f>H495*(1+G496)</f>
        <v>916.1450589389483</v>
      </c>
    </row>
    <row r="497" spans="1:8" x14ac:dyDescent="0.2">
      <c r="A497" t="s">
        <v>1029</v>
      </c>
      <c r="B497" t="s">
        <v>1148</v>
      </c>
      <c r="C497">
        <v>0.01</v>
      </c>
      <c r="D497" t="s">
        <v>634</v>
      </c>
      <c r="E497">
        <f>COUNTIF(A:A,#REF!)</f>
        <v>0</v>
      </c>
      <c r="F497">
        <f>20*E497</f>
        <v>0</v>
      </c>
      <c r="G497" s="2">
        <f>IF(F497&gt;0,AVERAGEIF(A:A,#REF!,C:C)*-1,0%)</f>
        <v>0</v>
      </c>
      <c r="H497" s="3">
        <f>H496*(1+G497)</f>
        <v>916.1450589389483</v>
      </c>
    </row>
    <row r="498" spans="1:8" x14ac:dyDescent="0.2">
      <c r="A498" t="s">
        <v>799</v>
      </c>
      <c r="B498" t="s">
        <v>1148</v>
      </c>
      <c r="C498">
        <v>0.01</v>
      </c>
      <c r="D498" t="s">
        <v>791</v>
      </c>
      <c r="E498">
        <f>COUNTIF(A:A,D498)</f>
        <v>4</v>
      </c>
      <c r="F498">
        <f>20*E498</f>
        <v>80</v>
      </c>
      <c r="G498" s="2">
        <f>IF(F498&gt;0,AVERAGEIF(A:A,D498,C:C)*-1,0%)</f>
        <v>-0.01</v>
      </c>
      <c r="H498" s="3">
        <f>H497*(1+G498)</f>
        <v>906.98360834955884</v>
      </c>
    </row>
    <row r="499" spans="1:8" x14ac:dyDescent="0.2">
      <c r="A499" t="s">
        <v>854</v>
      </c>
      <c r="B499" t="s">
        <v>1148</v>
      </c>
      <c r="C499">
        <v>0.01</v>
      </c>
      <c r="D499" t="s">
        <v>850</v>
      </c>
      <c r="E499">
        <f>COUNTIF(A:A,D499)</f>
        <v>11</v>
      </c>
      <c r="F499">
        <f>20*E499</f>
        <v>220</v>
      </c>
      <c r="G499" s="2">
        <f>IF(F499&gt;0,AVERAGEIF(A:A, D499, C:C)*-1,0%)</f>
        <v>1.7623336363636357E-2</v>
      </c>
      <c r="H499" s="3">
        <f>H498*(1+G499)</f>
        <v>922.96768555580786</v>
      </c>
    </row>
    <row r="500" spans="1:8" x14ac:dyDescent="0.2">
      <c r="A500" t="s">
        <v>991</v>
      </c>
      <c r="B500" t="s">
        <v>1148</v>
      </c>
      <c r="C500">
        <v>0.01</v>
      </c>
      <c r="D500" t="s">
        <v>684</v>
      </c>
      <c r="E500">
        <f>COUNTIF(A:A,#REF!)</f>
        <v>0</v>
      </c>
      <c r="F500">
        <f>20*E500</f>
        <v>0</v>
      </c>
      <c r="G500" s="2">
        <f>IF(F500&gt;0,AVERAGEIF(A:A,#REF!,C:C)*-1,0%)</f>
        <v>0</v>
      </c>
      <c r="H500" s="3">
        <f>H499*(1+G500)</f>
        <v>922.96768555580786</v>
      </c>
    </row>
    <row r="501" spans="1:8" x14ac:dyDescent="0.2">
      <c r="A501" t="s">
        <v>560</v>
      </c>
      <c r="B501" t="s">
        <v>1148</v>
      </c>
      <c r="C501">
        <v>0.01</v>
      </c>
      <c r="D501" t="s">
        <v>664</v>
      </c>
      <c r="E501">
        <f>COUNTIF(A:A,D501)</f>
        <v>13</v>
      </c>
      <c r="F501">
        <f>20*E501</f>
        <v>260</v>
      </c>
      <c r="G501" s="2">
        <f>IF(F501&gt;0,AVERAGEIF(A:A,D501,C:C)*-1,0%)</f>
        <v>5.5213538461538463E-3</v>
      </c>
      <c r="H501" s="3">
        <f>H500*(1+G501)</f>
        <v>928.06371673632714</v>
      </c>
    </row>
    <row r="502" spans="1:8" x14ac:dyDescent="0.2">
      <c r="A502" t="s">
        <v>350</v>
      </c>
      <c r="B502" t="s">
        <v>1149</v>
      </c>
      <c r="C502">
        <v>0.01</v>
      </c>
      <c r="D502" t="s">
        <v>841</v>
      </c>
      <c r="E502">
        <f>COUNTIF(A:A,D502)</f>
        <v>6</v>
      </c>
      <c r="F502">
        <f>20*E502</f>
        <v>120</v>
      </c>
      <c r="G502" s="2">
        <f>IF(F502&gt;0,AVERAGEIF(A:A, D502, C:C)*-1,0%)</f>
        <v>-0.01</v>
      </c>
      <c r="H502" s="3">
        <f>H501*(1+G502)</f>
        <v>918.7830795689639</v>
      </c>
    </row>
    <row r="503" spans="1:8" x14ac:dyDescent="0.2">
      <c r="A503" t="s">
        <v>190</v>
      </c>
      <c r="B503" t="s">
        <v>1149</v>
      </c>
      <c r="C503">
        <v>0.01</v>
      </c>
      <c r="D503" t="s">
        <v>828</v>
      </c>
      <c r="E503">
        <f>COUNTIF(A:A,#REF!)</f>
        <v>0</v>
      </c>
      <c r="F503">
        <f>20*E503</f>
        <v>0</v>
      </c>
      <c r="G503" s="2">
        <f>IF(F503&gt;0,AVERAGEIF(A:A,#REF!,C:C)*-1,0%)</f>
        <v>0</v>
      </c>
      <c r="H503" s="3">
        <f>H502*(1+G503)</f>
        <v>918.7830795689639</v>
      </c>
    </row>
    <row r="504" spans="1:8" x14ac:dyDescent="0.2">
      <c r="A504" t="s">
        <v>413</v>
      </c>
      <c r="B504" t="s">
        <v>1150</v>
      </c>
      <c r="C504">
        <v>0.01</v>
      </c>
      <c r="D504" t="s">
        <v>880</v>
      </c>
      <c r="E504">
        <f>COUNTIF(A:A,D504)</f>
        <v>10</v>
      </c>
      <c r="F504">
        <f>20*E504</f>
        <v>200</v>
      </c>
      <c r="G504" s="2">
        <f>IF(F504&gt;0,AVERAGEIF(A:A,D504,C:C)*-1,0%)</f>
        <v>1.8918999999999983E-4</v>
      </c>
      <c r="H504" s="3">
        <f>H503*(1+G504)</f>
        <v>918.95690413978753</v>
      </c>
    </row>
    <row r="505" spans="1:8" x14ac:dyDescent="0.2">
      <c r="A505" t="s">
        <v>52</v>
      </c>
      <c r="B505" t="s">
        <v>1150</v>
      </c>
      <c r="C505">
        <v>0.01</v>
      </c>
      <c r="D505" t="s">
        <v>1001</v>
      </c>
      <c r="E505">
        <f>COUNTIF(A:A,D505)</f>
        <v>11</v>
      </c>
      <c r="F505">
        <f>20*E505</f>
        <v>220</v>
      </c>
      <c r="G505" s="2">
        <f>IF(F505&gt;0,AVERAGEIF(A:A, D505, C:C)*-1,0%)</f>
        <v>-9.9999999999999985E-3</v>
      </c>
      <c r="H505" s="3">
        <f>H504*(1+G505)</f>
        <v>909.76733509838959</v>
      </c>
    </row>
    <row r="506" spans="1:8" x14ac:dyDescent="0.2">
      <c r="A506" t="s">
        <v>933</v>
      </c>
      <c r="B506" t="s">
        <v>1150</v>
      </c>
      <c r="C506">
        <v>0.01</v>
      </c>
      <c r="D506" t="s">
        <v>635</v>
      </c>
      <c r="E506">
        <f>COUNTIF(A:A,#REF!)</f>
        <v>0</v>
      </c>
      <c r="F506">
        <f>20*E506</f>
        <v>0</v>
      </c>
      <c r="G506" s="2">
        <f>IF(F506&gt;0,AVERAGEIF(A:A,#REF!,C:C)*-1,0%)</f>
        <v>0</v>
      </c>
      <c r="H506" s="3">
        <f>H505*(1+G506)</f>
        <v>909.76733509838959</v>
      </c>
    </row>
    <row r="507" spans="1:8" x14ac:dyDescent="0.2">
      <c r="A507" t="s">
        <v>8</v>
      </c>
      <c r="B507" t="s">
        <v>1151</v>
      </c>
      <c r="C507">
        <v>0.01</v>
      </c>
      <c r="D507" t="s">
        <v>736</v>
      </c>
      <c r="E507">
        <f>COUNTIF(A:A,D507)</f>
        <v>20</v>
      </c>
      <c r="F507">
        <f>20*E507</f>
        <v>400</v>
      </c>
      <c r="G507" s="2">
        <f>IF(F507&gt;0,AVERAGEIF(A:A,D507,C:C)*-1,0%)</f>
        <v>-1.0000000000000002E-2</v>
      </c>
      <c r="H507" s="3">
        <f>H506*(1+G507)</f>
        <v>900.66966174740571</v>
      </c>
    </row>
    <row r="508" spans="1:8" x14ac:dyDescent="0.2">
      <c r="A508" t="s">
        <v>908</v>
      </c>
      <c r="B508" t="s">
        <v>1151</v>
      </c>
      <c r="C508">
        <v>0.01</v>
      </c>
      <c r="D508" t="s">
        <v>581</v>
      </c>
      <c r="E508">
        <f>COUNTIF(A:A,D508)</f>
        <v>47</v>
      </c>
      <c r="F508">
        <f>20*E508</f>
        <v>940</v>
      </c>
      <c r="G508" s="2">
        <f>IF(F508&gt;0,AVERAGEIF(A:A, D508, C:C)*-1,0%)</f>
        <v>-1.0000000000000005E-2</v>
      </c>
      <c r="H508" s="3">
        <f>H507*(1+G508)</f>
        <v>891.66296512993165</v>
      </c>
    </row>
    <row r="509" spans="1:8" x14ac:dyDescent="0.2">
      <c r="A509" t="s">
        <v>718</v>
      </c>
      <c r="B509" t="s">
        <v>2145</v>
      </c>
      <c r="C509">
        <v>0.01</v>
      </c>
      <c r="D509" t="s">
        <v>632</v>
      </c>
      <c r="E509">
        <f>COUNTIF(A:A,#REF!)</f>
        <v>0</v>
      </c>
      <c r="F509">
        <f>20*E509</f>
        <v>0</v>
      </c>
      <c r="G509" s="2">
        <f>IF(F509&gt;0,AVERAGEIF(A:A,#REF!,C:C)*-1,0%)</f>
        <v>0</v>
      </c>
      <c r="H509" s="3">
        <f>H508*(1+G509)</f>
        <v>891.66296512993165</v>
      </c>
    </row>
    <row r="510" spans="1:8" x14ac:dyDescent="0.2">
      <c r="A510" t="s">
        <v>537</v>
      </c>
      <c r="B510" t="s">
        <v>2145</v>
      </c>
      <c r="C510">
        <v>0.01</v>
      </c>
      <c r="D510" t="s">
        <v>807</v>
      </c>
      <c r="E510">
        <f>COUNTIF(A:A,D510)</f>
        <v>5</v>
      </c>
      <c r="F510">
        <f>20*E510</f>
        <v>100</v>
      </c>
      <c r="G510" s="2">
        <f>IF(F510&gt;0,AVERAGEIF(A:A,D510,C:C)*-1,0%)</f>
        <v>-0.01</v>
      </c>
      <c r="H510" s="3">
        <f>H509*(1+G510)</f>
        <v>882.74633547863232</v>
      </c>
    </row>
    <row r="511" spans="1:8" x14ac:dyDescent="0.2">
      <c r="A511" t="s">
        <v>776</v>
      </c>
      <c r="B511" t="s">
        <v>2145</v>
      </c>
      <c r="C511">
        <v>0.01</v>
      </c>
      <c r="D511" t="s">
        <v>636</v>
      </c>
      <c r="E511">
        <f>COUNTIF(A:A,D511)</f>
        <v>5</v>
      </c>
      <c r="F511">
        <f>20*E511</f>
        <v>100</v>
      </c>
      <c r="G511" s="2">
        <f>IF(F511&gt;0,AVERAGEIF(A:A, D511, C:C)*-1,0%)</f>
        <v>-0.01</v>
      </c>
      <c r="H511" s="3">
        <f>H510*(1+G511)</f>
        <v>873.91887212384597</v>
      </c>
    </row>
    <row r="512" spans="1:8" x14ac:dyDescent="0.2">
      <c r="A512" t="s">
        <v>854</v>
      </c>
      <c r="B512" t="s">
        <v>2145</v>
      </c>
      <c r="C512">
        <v>0.01</v>
      </c>
      <c r="D512" t="s">
        <v>737</v>
      </c>
      <c r="E512">
        <f>COUNTIF(A:A,#REF!)</f>
        <v>0</v>
      </c>
      <c r="F512">
        <f>20*E512</f>
        <v>0</v>
      </c>
      <c r="G512" s="2">
        <f>IF(F512&gt;0,AVERAGEIF(A:A,#REF!,C:C)*-1,0%)</f>
        <v>0</v>
      </c>
      <c r="H512" s="3">
        <f>H511*(1+G512)</f>
        <v>873.91887212384597</v>
      </c>
    </row>
    <row r="513" spans="1:8" x14ac:dyDescent="0.2">
      <c r="A513" t="s">
        <v>996</v>
      </c>
      <c r="B513" t="s">
        <v>2145</v>
      </c>
      <c r="C513">
        <v>0.01</v>
      </c>
      <c r="D513" t="s">
        <v>582</v>
      </c>
      <c r="E513">
        <f>COUNTIF(A:A,D513)</f>
        <v>16</v>
      </c>
      <c r="F513">
        <f>20*E513</f>
        <v>320</v>
      </c>
      <c r="G513" s="2">
        <f>IF(F513&gt;0,AVERAGEIF(A:A,D513,C:C)*-1,0%)</f>
        <v>-4.2083312500000008E-3</v>
      </c>
      <c r="H513" s="3">
        <f>H512*(1+G513)</f>
        <v>870.2411320243225</v>
      </c>
    </row>
    <row r="514" spans="1:8" x14ac:dyDescent="0.2">
      <c r="A514" t="s">
        <v>644</v>
      </c>
      <c r="B514" t="s">
        <v>2145</v>
      </c>
      <c r="C514">
        <v>0.01</v>
      </c>
      <c r="D514" t="s">
        <v>657</v>
      </c>
      <c r="E514">
        <f>COUNTIF(A:A,D514)</f>
        <v>5</v>
      </c>
      <c r="F514">
        <f>20*E514</f>
        <v>100</v>
      </c>
      <c r="G514" s="2">
        <f>IF(F514&gt;0,AVERAGEIF(A:A, D514, C:C)*-1,0%)</f>
        <v>-0.01</v>
      </c>
      <c r="H514" s="3">
        <f>H513*(1+G514)</f>
        <v>861.53872070407931</v>
      </c>
    </row>
    <row r="515" spans="1:8" x14ac:dyDescent="0.2">
      <c r="A515" t="s">
        <v>790</v>
      </c>
      <c r="B515" t="s">
        <v>2145</v>
      </c>
      <c r="C515">
        <v>0.01</v>
      </c>
      <c r="D515" t="s">
        <v>690</v>
      </c>
      <c r="E515">
        <f>COUNTIF(A:A,#REF!)</f>
        <v>0</v>
      </c>
      <c r="F515">
        <f>20*E515</f>
        <v>0</v>
      </c>
      <c r="G515" s="2">
        <f>IF(F515&gt;0,AVERAGEIF(A:A,#REF!,C:C)*-1,0%)</f>
        <v>0</v>
      </c>
      <c r="H515" s="3">
        <f>H514*(1+G515)</f>
        <v>861.53872070407931</v>
      </c>
    </row>
    <row r="516" spans="1:8" x14ac:dyDescent="0.2">
      <c r="A516" t="s">
        <v>902</v>
      </c>
      <c r="B516" t="s">
        <v>2145</v>
      </c>
      <c r="C516">
        <v>0.01</v>
      </c>
      <c r="D516" t="s">
        <v>1002</v>
      </c>
      <c r="E516">
        <f>COUNTIF(A:A,D516)</f>
        <v>5</v>
      </c>
      <c r="F516">
        <f>20*E516</f>
        <v>100</v>
      </c>
      <c r="G516" s="2">
        <f>IF(F516&gt;0,AVERAGEIF(A:A,D516,C:C)*-1,0%)</f>
        <v>1.8005200000000006E-2</v>
      </c>
      <c r="H516" s="3">
        <f>H515*(1+G516)</f>
        <v>877.05089767810034</v>
      </c>
    </row>
    <row r="517" spans="1:8" x14ac:dyDescent="0.2">
      <c r="A517" t="s">
        <v>1038</v>
      </c>
      <c r="B517" t="s">
        <v>2145</v>
      </c>
      <c r="C517">
        <v>0.01</v>
      </c>
      <c r="D517" t="s">
        <v>753</v>
      </c>
      <c r="E517">
        <f>COUNTIF(A:A,D517)</f>
        <v>10</v>
      </c>
      <c r="F517">
        <f>20*E517</f>
        <v>200</v>
      </c>
      <c r="G517" s="2">
        <f>IF(F517&gt;0,AVERAGEIF(A:A, D517, C:C)*-1,0%)</f>
        <v>1.7555499999999991E-2</v>
      </c>
      <c r="H517" s="3">
        <f>H516*(1+G517)</f>
        <v>892.44796471228824</v>
      </c>
    </row>
    <row r="518" spans="1:8" x14ac:dyDescent="0.2">
      <c r="A518" t="s">
        <v>33</v>
      </c>
      <c r="B518" t="s">
        <v>1152</v>
      </c>
      <c r="C518">
        <v>0.01</v>
      </c>
      <c r="D518" t="s">
        <v>1003</v>
      </c>
      <c r="E518">
        <f>COUNTIF(A:A,#REF!)</f>
        <v>0</v>
      </c>
      <c r="F518">
        <f>20*E518</f>
        <v>0</v>
      </c>
      <c r="G518" s="2">
        <f>IF(F518&gt;0,AVERAGEIF(A:A,#REF!,C:C)*-1,0%)</f>
        <v>0</v>
      </c>
      <c r="H518" s="3">
        <f>H517*(1+G518)</f>
        <v>892.44796471228824</v>
      </c>
    </row>
    <row r="519" spans="1:8" x14ac:dyDescent="0.2">
      <c r="A519" t="s">
        <v>253</v>
      </c>
      <c r="B519" t="s">
        <v>1153</v>
      </c>
      <c r="C519">
        <v>0.01</v>
      </c>
      <c r="D519" t="s">
        <v>816</v>
      </c>
      <c r="E519">
        <f>COUNTIF(A:A,D519)</f>
        <v>5</v>
      </c>
      <c r="F519">
        <f>20*E519</f>
        <v>100</v>
      </c>
      <c r="G519" s="2">
        <f>IF(F519&gt;0,AVERAGEIF(A:A,D519,C:C)*-1,0%)</f>
        <v>3.1745459999999989E-2</v>
      </c>
      <c r="H519" s="3">
        <f>H518*(1+G519)</f>
        <v>920.77913587814362</v>
      </c>
    </row>
    <row r="520" spans="1:8" x14ac:dyDescent="0.2">
      <c r="A520" t="s">
        <v>551</v>
      </c>
      <c r="B520" t="s">
        <v>1154</v>
      </c>
      <c r="C520">
        <v>0.01</v>
      </c>
      <c r="D520" t="s">
        <v>679</v>
      </c>
      <c r="E520">
        <f>COUNTIF(A:A,D520)</f>
        <v>4</v>
      </c>
      <c r="F520">
        <f>20*E520</f>
        <v>80</v>
      </c>
      <c r="G520" s="2">
        <f>IF(F520&gt;0,AVERAGEIF(A:A, D520, C:C)*-1,0%)</f>
        <v>-0.01</v>
      </c>
      <c r="H520" s="3">
        <f>H519*(1+G520)</f>
        <v>911.57134451936213</v>
      </c>
    </row>
    <row r="521" spans="1:8" x14ac:dyDescent="0.2">
      <c r="A521" t="s">
        <v>650</v>
      </c>
      <c r="B521" t="s">
        <v>1154</v>
      </c>
      <c r="C521">
        <v>0.01</v>
      </c>
      <c r="D521" t="s">
        <v>658</v>
      </c>
      <c r="E521">
        <f>COUNTIF(A:A,#REF!)</f>
        <v>0</v>
      </c>
      <c r="F521">
        <f>20*E521</f>
        <v>0</v>
      </c>
      <c r="G521" s="2">
        <f>IF(F521&gt;0,AVERAGEIF(A:A,#REF!,C:C)*-1,0%)</f>
        <v>0</v>
      </c>
      <c r="H521" s="3">
        <f>H520*(1+G521)</f>
        <v>911.57134451936213</v>
      </c>
    </row>
    <row r="522" spans="1:8" x14ac:dyDescent="0.2">
      <c r="A522" t="s">
        <v>806</v>
      </c>
      <c r="B522" t="s">
        <v>1154</v>
      </c>
      <c r="C522">
        <v>0.01</v>
      </c>
      <c r="D522" t="s">
        <v>795</v>
      </c>
      <c r="E522">
        <f>COUNTIF(A:A,D522)</f>
        <v>8</v>
      </c>
      <c r="F522">
        <f>20*E522</f>
        <v>160</v>
      </c>
      <c r="G522" s="2">
        <f>IF(F522&gt;0,AVERAGEIF(A:A,D522,C:C)*-1,0%)</f>
        <v>1.8515162499999991E-2</v>
      </c>
      <c r="H522" s="3">
        <f>H521*(1+G522)</f>
        <v>928.44923609348155</v>
      </c>
    </row>
    <row r="523" spans="1:8" x14ac:dyDescent="0.2">
      <c r="A523" t="s">
        <v>642</v>
      </c>
      <c r="B523" t="s">
        <v>1154</v>
      </c>
      <c r="C523">
        <v>0.01</v>
      </c>
      <c r="D523" t="s">
        <v>707</v>
      </c>
      <c r="E523">
        <f>COUNTIF(A:A,D523)</f>
        <v>6</v>
      </c>
      <c r="F523">
        <f>20*E523</f>
        <v>120</v>
      </c>
      <c r="G523" s="2">
        <f>IF(F523&gt;0,AVERAGEIF(A:A, D523, C:C)*-1,0%)</f>
        <v>-0.01</v>
      </c>
      <c r="H523" s="3">
        <f>H522*(1+G523)</f>
        <v>919.16474373254675</v>
      </c>
    </row>
    <row r="524" spans="1:8" x14ac:dyDescent="0.2">
      <c r="A524" t="s">
        <v>727</v>
      </c>
      <c r="B524" t="s">
        <v>1155</v>
      </c>
      <c r="C524">
        <v>0.01</v>
      </c>
      <c r="D524" t="s">
        <v>836</v>
      </c>
      <c r="E524">
        <f>COUNTIF(A:A,#REF!)</f>
        <v>0</v>
      </c>
      <c r="F524">
        <f>20*E524</f>
        <v>0</v>
      </c>
      <c r="G524" s="2">
        <f>IF(F524&gt;0,AVERAGEIF(A:A,#REF!,C:C)*-1,0%)</f>
        <v>0</v>
      </c>
      <c r="H524" s="3">
        <f>H523*(1+G524)</f>
        <v>919.16474373254675</v>
      </c>
    </row>
    <row r="525" spans="1:8" x14ac:dyDescent="0.2">
      <c r="A525" t="s">
        <v>454</v>
      </c>
      <c r="B525" t="s">
        <v>1156</v>
      </c>
      <c r="C525">
        <v>0.01</v>
      </c>
      <c r="D525" t="s">
        <v>948</v>
      </c>
      <c r="E525">
        <f>COUNTIF(A:A,D525)</f>
        <v>5</v>
      </c>
      <c r="F525">
        <f>20*E525</f>
        <v>100</v>
      </c>
      <c r="G525" s="2">
        <f>IF(F525&gt;0,AVERAGEIF(A:A,D525,C:C)*-1,0%)</f>
        <v>-0.01</v>
      </c>
      <c r="H525" s="3">
        <f>H524*(1+G525)</f>
        <v>909.97309629522124</v>
      </c>
    </row>
    <row r="526" spans="1:8" x14ac:dyDescent="0.2">
      <c r="A526" t="s">
        <v>214</v>
      </c>
      <c r="B526" t="s">
        <v>1156</v>
      </c>
      <c r="C526">
        <v>0.01</v>
      </c>
      <c r="D526" t="s">
        <v>653</v>
      </c>
      <c r="E526">
        <f>COUNTIF(A:A,D526)</f>
        <v>3</v>
      </c>
      <c r="F526">
        <f>20*E526</f>
        <v>60</v>
      </c>
      <c r="G526" s="2">
        <f>IF(F526&gt;0,AVERAGEIF(A:A, D526, C:C)*-1,0%)</f>
        <v>2.8239000000000004E-2</v>
      </c>
      <c r="H526" s="3">
        <f>H525*(1+G526)</f>
        <v>935.66982656150185</v>
      </c>
    </row>
    <row r="527" spans="1:8" x14ac:dyDescent="0.2">
      <c r="A527" t="s">
        <v>781</v>
      </c>
      <c r="B527" t="s">
        <v>1156</v>
      </c>
      <c r="C527">
        <v>0.01</v>
      </c>
      <c r="D527" t="s">
        <v>741</v>
      </c>
      <c r="E527">
        <f>COUNTIF(A:A,#REF!)</f>
        <v>0</v>
      </c>
      <c r="F527">
        <f>20*E527</f>
        <v>0</v>
      </c>
      <c r="G527" s="2">
        <f>IF(F527&gt;0,AVERAGEIF(A:A,#REF!,C:C)*-1,0%)</f>
        <v>0</v>
      </c>
      <c r="H527" s="3">
        <f>H526*(1+G527)</f>
        <v>935.66982656150185</v>
      </c>
    </row>
    <row r="528" spans="1:8" x14ac:dyDescent="0.2">
      <c r="A528" t="s">
        <v>1013</v>
      </c>
      <c r="B528" t="s">
        <v>1156</v>
      </c>
      <c r="C528">
        <v>0.01</v>
      </c>
      <c r="D528" t="s">
        <v>932</v>
      </c>
      <c r="E528">
        <f>COUNTIF(A:A,D528)</f>
        <v>9</v>
      </c>
      <c r="F528">
        <f>20*E528</f>
        <v>180</v>
      </c>
      <c r="G528" s="2">
        <f>IF(F528&gt;0,AVERAGEIF(A:A,D528,C:C)*-1,0%)</f>
        <v>-0.01</v>
      </c>
      <c r="H528" s="3">
        <f>H527*(1+G528)</f>
        <v>926.31312829588683</v>
      </c>
    </row>
    <row r="529" spans="1:8" x14ac:dyDescent="0.2">
      <c r="A529" t="s">
        <v>1069</v>
      </c>
      <c r="B529" t="s">
        <v>1157</v>
      </c>
      <c r="C529">
        <v>0.01</v>
      </c>
      <c r="D529" t="s">
        <v>967</v>
      </c>
      <c r="E529">
        <f>COUNTIF(A:A,D529)</f>
        <v>4</v>
      </c>
      <c r="F529">
        <f>20*E529</f>
        <v>80</v>
      </c>
      <c r="G529" s="2">
        <f>IF(F529&gt;0,AVERAGEIF(A:A, D529, C:C)*-1,0%)</f>
        <v>-0.01</v>
      </c>
      <c r="H529" s="3">
        <f>H528*(1+G529)</f>
        <v>917.04999701292797</v>
      </c>
    </row>
    <row r="530" spans="1:8" x14ac:dyDescent="0.2">
      <c r="A530" t="s">
        <v>475</v>
      </c>
      <c r="B530" t="s">
        <v>495</v>
      </c>
      <c r="C530">
        <v>0.01</v>
      </c>
      <c r="D530" t="s">
        <v>792</v>
      </c>
      <c r="E530">
        <f>COUNTIF(A:A,#REF!)</f>
        <v>0</v>
      </c>
      <c r="F530">
        <f>20*E530</f>
        <v>0</v>
      </c>
      <c r="G530" s="2">
        <f>IF(F530&gt;0,AVERAGEIF(A:A,#REF!,C:C)*-1,0%)</f>
        <v>0</v>
      </c>
      <c r="H530" s="3">
        <f>H529*(1+G530)</f>
        <v>917.04999701292797</v>
      </c>
    </row>
    <row r="531" spans="1:8" x14ac:dyDescent="0.2">
      <c r="A531" t="s">
        <v>557</v>
      </c>
      <c r="B531" t="s">
        <v>495</v>
      </c>
      <c r="C531">
        <v>0.01</v>
      </c>
      <c r="D531" t="s">
        <v>756</v>
      </c>
      <c r="E531">
        <f>COUNTIF(A:A,D531)</f>
        <v>5</v>
      </c>
      <c r="F531">
        <f>20*E531</f>
        <v>100</v>
      </c>
      <c r="G531" s="2">
        <f>IF(F531&gt;0,AVERAGEIF(A:A,D531,C:C)*-1,0%)</f>
        <v>-5.3968000000000137E-4</v>
      </c>
      <c r="H531" s="3">
        <f>H530*(1+G531)</f>
        <v>916.55508347054001</v>
      </c>
    </row>
    <row r="532" spans="1:8" x14ac:dyDescent="0.2">
      <c r="A532" t="s">
        <v>665</v>
      </c>
      <c r="B532" t="s">
        <v>1158</v>
      </c>
      <c r="C532">
        <v>0.01</v>
      </c>
      <c r="D532" t="s">
        <v>665</v>
      </c>
      <c r="E532">
        <f>COUNTIF(A:A,D532)</f>
        <v>14</v>
      </c>
      <c r="F532">
        <f>20*E532</f>
        <v>280</v>
      </c>
      <c r="G532" s="2">
        <f>IF(F532&gt;0,AVERAGEIF(A:A, D532, C:C)*-1,0%)</f>
        <v>6.5066571428571375E-3</v>
      </c>
      <c r="H532" s="3">
        <f>H531*(1+G532)</f>
        <v>922.51879315122562</v>
      </c>
    </row>
    <row r="533" spans="1:8" x14ac:dyDescent="0.2">
      <c r="A533" t="s">
        <v>522</v>
      </c>
      <c r="B533" t="s">
        <v>1160</v>
      </c>
      <c r="C533">
        <v>0.01</v>
      </c>
      <c r="D533" t="s">
        <v>882</v>
      </c>
      <c r="E533">
        <f>COUNTIF(A:A,#REF!)</f>
        <v>0</v>
      </c>
      <c r="F533">
        <f>20*E533</f>
        <v>0</v>
      </c>
      <c r="G533" s="2">
        <f>IF(F533&gt;0,AVERAGEIF(A:A,#REF!,C:C)*-1,0%)</f>
        <v>0</v>
      </c>
      <c r="H533" s="3">
        <f>H532*(1+G533)</f>
        <v>922.51879315122562</v>
      </c>
    </row>
    <row r="534" spans="1:8" x14ac:dyDescent="0.2">
      <c r="A534" t="s">
        <v>526</v>
      </c>
      <c r="B534" t="s">
        <v>1161</v>
      </c>
      <c r="C534">
        <v>0.01</v>
      </c>
      <c r="D534" t="s">
        <v>758</v>
      </c>
      <c r="E534">
        <f>COUNTIF(A:A,D534)</f>
        <v>6</v>
      </c>
      <c r="F534">
        <f>20*E534</f>
        <v>120</v>
      </c>
      <c r="G534" s="2">
        <f>IF(F534&gt;0,AVERAGEIF(A:A,D534,C:C)*-1,0%)</f>
        <v>-0.01</v>
      </c>
      <c r="H534" s="3">
        <f>H533*(1+G534)</f>
        <v>913.29360521971341</v>
      </c>
    </row>
    <row r="535" spans="1:8" x14ac:dyDescent="0.2">
      <c r="A535" t="s">
        <v>853</v>
      </c>
      <c r="B535" t="s">
        <v>1161</v>
      </c>
      <c r="C535">
        <v>0.01</v>
      </c>
      <c r="D535" t="s">
        <v>1004</v>
      </c>
      <c r="E535">
        <f>COUNTIF(A:A,D535)</f>
        <v>11</v>
      </c>
      <c r="F535">
        <f>20*E535</f>
        <v>220</v>
      </c>
      <c r="G535" s="2">
        <f>IF(F535&gt;0,AVERAGEIF(A:A, D535, C:C)*-1,0%)</f>
        <v>-9.9999999999999985E-3</v>
      </c>
      <c r="H535" s="3">
        <f>H534*(1+G535)</f>
        <v>904.16066916751629</v>
      </c>
    </row>
    <row r="536" spans="1:8" x14ac:dyDescent="0.2">
      <c r="A536" t="s">
        <v>538</v>
      </c>
      <c r="B536" t="s">
        <v>2146</v>
      </c>
      <c r="C536">
        <v>0.01</v>
      </c>
      <c r="D536" t="s">
        <v>666</v>
      </c>
      <c r="E536">
        <f>COUNTIF(A:A,#REF!)</f>
        <v>0</v>
      </c>
      <c r="F536">
        <f>20*E536</f>
        <v>0</v>
      </c>
      <c r="G536" s="2">
        <f>IF(F536&gt;0,AVERAGEIF(A:A,#REF!,C:C)*-1,0%)</f>
        <v>0</v>
      </c>
      <c r="H536" s="3">
        <f>H535*(1+G536)</f>
        <v>904.16066916751629</v>
      </c>
    </row>
    <row r="537" spans="1:8" x14ac:dyDescent="0.2">
      <c r="A537" t="s">
        <v>556</v>
      </c>
      <c r="B537" t="s">
        <v>2146</v>
      </c>
      <c r="C537">
        <v>0.01</v>
      </c>
      <c r="D537" t="s">
        <v>829</v>
      </c>
      <c r="E537">
        <f>COUNTIF(A:A,D537)</f>
        <v>11</v>
      </c>
      <c r="F537">
        <f>20*E537</f>
        <v>220</v>
      </c>
      <c r="G537" s="2">
        <f>IF(F537&gt;0,AVERAGEIF(A:A,D537,C:C)*-1,0%)</f>
        <v>-9.9999999999999985E-3</v>
      </c>
      <c r="H537" s="3">
        <f>H536*(1+G537)</f>
        <v>895.11906247584113</v>
      </c>
    </row>
    <row r="538" spans="1:8" x14ac:dyDescent="0.2">
      <c r="A538" t="s">
        <v>533</v>
      </c>
      <c r="B538" t="s">
        <v>2146</v>
      </c>
      <c r="C538">
        <v>0.01</v>
      </c>
      <c r="D538" t="s">
        <v>559</v>
      </c>
      <c r="E538">
        <f>COUNTIF(A:A,D538)</f>
        <v>13</v>
      </c>
      <c r="F538">
        <f>20*E538</f>
        <v>260</v>
      </c>
      <c r="G538" s="2">
        <f>IF(F538&gt;0,AVERAGEIF(A:A, D538, C:C)*-1,0%)</f>
        <v>-9.9999999999999985E-3</v>
      </c>
      <c r="H538" s="3">
        <f>H537*(1+G538)</f>
        <v>886.16787185108274</v>
      </c>
    </row>
    <row r="539" spans="1:8" x14ac:dyDescent="0.2">
      <c r="A539" t="s">
        <v>558</v>
      </c>
      <c r="B539" t="s">
        <v>277</v>
      </c>
      <c r="C539">
        <v>0.01</v>
      </c>
      <c r="D539" t="s">
        <v>564</v>
      </c>
      <c r="E539">
        <f>COUNTIF(A:A,#REF!)</f>
        <v>0</v>
      </c>
      <c r="F539">
        <f>20*E539</f>
        <v>0</v>
      </c>
      <c r="G539" s="2">
        <f>IF(F539&gt;0,AVERAGEIF(A:A,#REF!,C:C)*-1,0%)</f>
        <v>0</v>
      </c>
      <c r="H539" s="3">
        <f>H538*(1+G539)</f>
        <v>886.16787185108274</v>
      </c>
    </row>
    <row r="540" spans="1:8" x14ac:dyDescent="0.2">
      <c r="A540" t="s">
        <v>560</v>
      </c>
      <c r="B540" t="s">
        <v>277</v>
      </c>
      <c r="C540">
        <v>0.01</v>
      </c>
      <c r="D540" t="s">
        <v>905</v>
      </c>
      <c r="E540">
        <f>COUNTIF(A:A,D540)</f>
        <v>5</v>
      </c>
      <c r="F540">
        <f>20*E540</f>
        <v>100</v>
      </c>
      <c r="G540" s="2">
        <f>IF(F540&gt;0,AVERAGEIF(A:A,D540,C:C)*-1,0%)</f>
        <v>2.1867599999999997E-2</v>
      </c>
      <c r="H540" s="3">
        <f>H539*(1+G540)</f>
        <v>905.5462364055735</v>
      </c>
    </row>
    <row r="541" spans="1:8" x14ac:dyDescent="0.2">
      <c r="A541" t="s">
        <v>562</v>
      </c>
      <c r="B541" t="s">
        <v>277</v>
      </c>
      <c r="C541">
        <v>0.01</v>
      </c>
      <c r="D541" t="s">
        <v>899</v>
      </c>
      <c r="E541">
        <f>COUNTIF(A:A,D541)</f>
        <v>3</v>
      </c>
      <c r="F541">
        <f>20*E541</f>
        <v>60</v>
      </c>
      <c r="G541" s="2">
        <f>IF(F541&gt;0,AVERAGEIF(A:A, D541, C:C)*-1,0%)</f>
        <v>-0.01</v>
      </c>
      <c r="H541" s="3">
        <f>H540*(1+G541)</f>
        <v>896.49077404151774</v>
      </c>
    </row>
    <row r="542" spans="1:8" x14ac:dyDescent="0.2">
      <c r="A542" t="s">
        <v>76</v>
      </c>
      <c r="B542" t="s">
        <v>316</v>
      </c>
      <c r="C542">
        <v>0.01</v>
      </c>
      <c r="D542" t="s">
        <v>619</v>
      </c>
      <c r="E542">
        <f>COUNTIF(A:A,#REF!)</f>
        <v>0</v>
      </c>
      <c r="F542">
        <f>20*E542</f>
        <v>0</v>
      </c>
      <c r="G542" s="2">
        <f>IF(F542&gt;0,AVERAGEIF(A:A,#REF!,C:C)*-1,0%)</f>
        <v>0</v>
      </c>
      <c r="H542" s="3">
        <f>H541*(1+G542)</f>
        <v>896.49077404151774</v>
      </c>
    </row>
    <row r="543" spans="1:8" x14ac:dyDescent="0.2">
      <c r="A543" t="s">
        <v>521</v>
      </c>
      <c r="B543" t="s">
        <v>316</v>
      </c>
      <c r="C543">
        <v>0.01</v>
      </c>
      <c r="D543" t="s">
        <v>620</v>
      </c>
      <c r="E543">
        <f>COUNTIF(A:A,D543)</f>
        <v>5</v>
      </c>
      <c r="F543">
        <f>20*E543</f>
        <v>100</v>
      </c>
      <c r="G543" s="2">
        <f>IF(F543&gt;0,AVERAGEIF(A:A,D543,C:C)*-1,0%)</f>
        <v>3.5165859999999993E-2</v>
      </c>
      <c r="H543" s="3">
        <f>H542*(1+G543)</f>
        <v>928.01664309275338</v>
      </c>
    </row>
    <row r="544" spans="1:8" x14ac:dyDescent="0.2">
      <c r="A544" t="s">
        <v>563</v>
      </c>
      <c r="B544" t="s">
        <v>316</v>
      </c>
      <c r="C544">
        <v>0.01</v>
      </c>
      <c r="D544" t="s">
        <v>1005</v>
      </c>
      <c r="E544">
        <f>COUNTIF(A:A,D544)</f>
        <v>4</v>
      </c>
      <c r="F544">
        <f>20*E544</f>
        <v>80</v>
      </c>
      <c r="G544" s="2">
        <f>IF(F544&gt;0,AVERAGEIF(A:A, D544, C:C)*-1,0%)</f>
        <v>-0.01</v>
      </c>
      <c r="H544" s="3">
        <f>H543*(1+G544)</f>
        <v>918.7364766618258</v>
      </c>
    </row>
    <row r="545" spans="1:8" x14ac:dyDescent="0.2">
      <c r="A545" t="s">
        <v>564</v>
      </c>
      <c r="B545" t="s">
        <v>316</v>
      </c>
      <c r="C545">
        <v>0.01</v>
      </c>
      <c r="D545" t="s">
        <v>589</v>
      </c>
      <c r="E545">
        <f>COUNTIF(A:A,#REF!)</f>
        <v>0</v>
      </c>
      <c r="F545">
        <f>20*E545</f>
        <v>0</v>
      </c>
      <c r="G545" s="2">
        <f>IF(F545&gt;0,AVERAGEIF(A:A,#REF!,C:C)*-1,0%)</f>
        <v>0</v>
      </c>
      <c r="H545" s="3">
        <f>H544*(1+G545)</f>
        <v>918.7364766618258</v>
      </c>
    </row>
    <row r="546" spans="1:8" x14ac:dyDescent="0.2">
      <c r="A546" t="s">
        <v>430</v>
      </c>
      <c r="B546" t="s">
        <v>30</v>
      </c>
      <c r="C546">
        <v>0.01</v>
      </c>
      <c r="D546" t="s">
        <v>926</v>
      </c>
      <c r="E546">
        <f>COUNTIF(A:A,D546)</f>
        <v>6</v>
      </c>
      <c r="F546">
        <f>20*E546</f>
        <v>120</v>
      </c>
      <c r="G546" s="2">
        <f>IF(F546&gt;0,AVERAGEIF(A:A,D546,C:C)*-1,0%)</f>
        <v>-0.01</v>
      </c>
      <c r="H546" s="3">
        <f>H545*(1+G546)</f>
        <v>909.54911189520749</v>
      </c>
    </row>
    <row r="547" spans="1:8" x14ac:dyDescent="0.2">
      <c r="A547" t="s">
        <v>434</v>
      </c>
      <c r="B547" t="s">
        <v>30</v>
      </c>
      <c r="C547">
        <v>0.01</v>
      </c>
      <c r="D547" t="s">
        <v>908</v>
      </c>
      <c r="E547">
        <f>COUNTIF(A:A,D547)</f>
        <v>9</v>
      </c>
      <c r="F547">
        <f>20*E547</f>
        <v>180</v>
      </c>
      <c r="G547" s="2">
        <f>IF(F547&gt;0,AVERAGEIF(A:A, D547, C:C)*-1,0%)</f>
        <v>2.5071111111111127E-3</v>
      </c>
      <c r="H547" s="3">
        <f>H546*(1+G547)</f>
        <v>911.82945257974109</v>
      </c>
    </row>
    <row r="548" spans="1:8" x14ac:dyDescent="0.2">
      <c r="A548" t="s">
        <v>435</v>
      </c>
      <c r="B548" t="s">
        <v>30</v>
      </c>
      <c r="C548">
        <v>0.01</v>
      </c>
      <c r="D548" t="s">
        <v>590</v>
      </c>
      <c r="E548">
        <f>COUNTIF(A:A,#REF!)</f>
        <v>0</v>
      </c>
      <c r="F548">
        <f>20*E548</f>
        <v>0</v>
      </c>
      <c r="G548" s="2">
        <f>IF(F548&gt;0,AVERAGEIF(A:A,#REF!,C:C)*-1,0%)</f>
        <v>0</v>
      </c>
      <c r="H548" s="3">
        <f>H547*(1+G548)</f>
        <v>911.82945257974109</v>
      </c>
    </row>
    <row r="549" spans="1:8" x14ac:dyDescent="0.2">
      <c r="A549" t="s">
        <v>436</v>
      </c>
      <c r="B549" t="s">
        <v>30</v>
      </c>
      <c r="C549">
        <v>0.01</v>
      </c>
      <c r="D549" t="s">
        <v>686</v>
      </c>
      <c r="E549">
        <f>COUNTIF(A:A,D549)</f>
        <v>9</v>
      </c>
      <c r="F549">
        <f>20*E549</f>
        <v>180</v>
      </c>
      <c r="G549" s="2">
        <f>IF(F549&gt;0,AVERAGEIF(A:A,D549,C:C)*-1,0%)</f>
        <v>-3.1785333333333343E-3</v>
      </c>
      <c r="H549" s="3">
        <f>H548*(1+G549)</f>
        <v>908.93117227040136</v>
      </c>
    </row>
    <row r="550" spans="1:8" x14ac:dyDescent="0.2">
      <c r="A550" t="s">
        <v>113</v>
      </c>
      <c r="B550" t="s">
        <v>30</v>
      </c>
      <c r="C550">
        <v>0.01</v>
      </c>
      <c r="D550" t="s">
        <v>568</v>
      </c>
      <c r="E550">
        <f>COUNTIF(A:A,D550)</f>
        <v>9</v>
      </c>
      <c r="F550">
        <f>20*E550</f>
        <v>180</v>
      </c>
      <c r="G550" s="2">
        <f>IF(F550&gt;0,AVERAGEIF(A:A, D550, C:C)*-1,0%)</f>
        <v>-0.01</v>
      </c>
      <c r="H550" s="3">
        <f>H549*(1+G550)</f>
        <v>899.84186054769737</v>
      </c>
    </row>
    <row r="551" spans="1:8" x14ac:dyDescent="0.2">
      <c r="A551" t="s">
        <v>58</v>
      </c>
      <c r="B551" t="s">
        <v>30</v>
      </c>
      <c r="C551">
        <v>0.01</v>
      </c>
      <c r="D551" t="s">
        <v>771</v>
      </c>
      <c r="E551">
        <f>COUNTIF(A:A,#REF!)</f>
        <v>0</v>
      </c>
      <c r="F551">
        <f>20*E551</f>
        <v>0</v>
      </c>
      <c r="G551" s="2">
        <f>IF(F551&gt;0,AVERAGEIF(A:A,#REF!,C:C)*-1,0%)</f>
        <v>0</v>
      </c>
      <c r="H551" s="3">
        <f>H550*(1+G551)</f>
        <v>899.84186054769737</v>
      </c>
    </row>
    <row r="552" spans="1:8" x14ac:dyDescent="0.2">
      <c r="A552" t="s">
        <v>59</v>
      </c>
      <c r="B552" t="s">
        <v>30</v>
      </c>
      <c r="C552">
        <v>0.01</v>
      </c>
      <c r="D552" t="s">
        <v>659</v>
      </c>
      <c r="E552">
        <f>COUNTIF(A:A,D552)</f>
        <v>8</v>
      </c>
      <c r="F552">
        <f>20*E552</f>
        <v>160</v>
      </c>
      <c r="G552" s="2">
        <f>IF(F552&gt;0,AVERAGEIF(A:A,D552,C:C)*-1,0%)</f>
        <v>-1.4583375000000013E-3</v>
      </c>
      <c r="H552" s="3">
        <f>H551*(1+G552)</f>
        <v>898.52958741839086</v>
      </c>
    </row>
    <row r="553" spans="1:8" x14ac:dyDescent="0.2">
      <c r="A553" t="s">
        <v>63</v>
      </c>
      <c r="B553" t="s">
        <v>30</v>
      </c>
      <c r="C553">
        <v>0.01</v>
      </c>
      <c r="D553" t="s">
        <v>725</v>
      </c>
      <c r="E553">
        <f>COUNTIF(A:A,D553)</f>
        <v>13</v>
      </c>
      <c r="F553">
        <f>20*E553</f>
        <v>260</v>
      </c>
      <c r="G553" s="2">
        <f>IF(F553&gt;0,AVERAGEIF(A:A, D553, C:C)*-1,0%)</f>
        <v>1.2095599999999993E-2</v>
      </c>
      <c r="H553" s="3">
        <f>H552*(1+G553)</f>
        <v>909.39784189596878</v>
      </c>
    </row>
    <row r="554" spans="1:8" x14ac:dyDescent="0.2">
      <c r="A554" t="s">
        <v>555</v>
      </c>
      <c r="B554" t="s">
        <v>1162</v>
      </c>
      <c r="C554">
        <v>0.01</v>
      </c>
      <c r="D554" t="s">
        <v>1006</v>
      </c>
      <c r="E554">
        <f>COUNTIF(A:A,#REF!)</f>
        <v>0</v>
      </c>
      <c r="F554">
        <f>20*E554</f>
        <v>0</v>
      </c>
      <c r="G554" s="2">
        <f>IF(F554&gt;0,AVERAGEIF(A:A,#REF!,C:C)*-1,0%)</f>
        <v>0</v>
      </c>
      <c r="H554" s="3">
        <f>H553*(1+G554)</f>
        <v>909.39784189596878</v>
      </c>
    </row>
    <row r="555" spans="1:8" x14ac:dyDescent="0.2">
      <c r="A555" t="s">
        <v>5</v>
      </c>
      <c r="B555" t="s">
        <v>1163</v>
      </c>
      <c r="C555">
        <v>0.01</v>
      </c>
      <c r="D555" t="s">
        <v>958</v>
      </c>
      <c r="E555">
        <f>COUNTIF(A:A,D555)</f>
        <v>5</v>
      </c>
      <c r="F555">
        <f>20*E555</f>
        <v>100</v>
      </c>
      <c r="G555" s="2">
        <f>IF(F555&gt;0,AVERAGEIF(A:A,D555,C:C)*-1,0%)</f>
        <v>-0.01</v>
      </c>
      <c r="H555" s="3">
        <f>H554*(1+G555)</f>
        <v>900.30386347700903</v>
      </c>
    </row>
    <row r="556" spans="1:8" x14ac:dyDescent="0.2">
      <c r="A556" t="s">
        <v>136</v>
      </c>
      <c r="B556" t="s">
        <v>1163</v>
      </c>
      <c r="C556">
        <v>0.01</v>
      </c>
      <c r="D556" t="s">
        <v>1007</v>
      </c>
      <c r="E556">
        <f>COUNTIF(A:A,D556)</f>
        <v>3</v>
      </c>
      <c r="F556">
        <f>20*E556</f>
        <v>60</v>
      </c>
      <c r="G556" s="2">
        <f>IF(F556&gt;0,AVERAGEIF(A:A, D556, C:C)*-1,0%)</f>
        <v>5.2855333333333325E-3</v>
      </c>
      <c r="H556" s="3">
        <f>H555*(1+G556)</f>
        <v>905.06244955754551</v>
      </c>
    </row>
    <row r="557" spans="1:8" x14ac:dyDescent="0.2">
      <c r="A557" t="s">
        <v>1022</v>
      </c>
      <c r="B557" t="s">
        <v>1163</v>
      </c>
      <c r="C557">
        <v>0.01</v>
      </c>
      <c r="D557" t="s">
        <v>1008</v>
      </c>
      <c r="E557">
        <f>COUNTIF(A:A,#REF!)</f>
        <v>0</v>
      </c>
      <c r="F557">
        <f>20*E557</f>
        <v>0</v>
      </c>
      <c r="G557" s="2">
        <f>IF(F557&gt;0,AVERAGEIF(A:A,#REF!,C:C)*-1,0%)</f>
        <v>0</v>
      </c>
      <c r="H557" s="3">
        <f>H556*(1+G557)</f>
        <v>905.06244955754551</v>
      </c>
    </row>
    <row r="558" spans="1:8" x14ac:dyDescent="0.2">
      <c r="A558" t="s">
        <v>796</v>
      </c>
      <c r="B558" t="s">
        <v>1163</v>
      </c>
      <c r="C558">
        <v>0.01</v>
      </c>
      <c r="D558" t="s">
        <v>830</v>
      </c>
      <c r="E558">
        <f>COUNTIF(A:A,D558)</f>
        <v>5</v>
      </c>
      <c r="F558">
        <f>20*E558</f>
        <v>100</v>
      </c>
      <c r="G558" s="2">
        <f>IF(F558&gt;0,AVERAGEIF(A:A,D558,C:C)*-1,0%)</f>
        <v>-0.01</v>
      </c>
      <c r="H558" s="3">
        <f>H557*(1+G558)</f>
        <v>896.01182506197006</v>
      </c>
    </row>
    <row r="559" spans="1:8" x14ac:dyDescent="0.2">
      <c r="A559" t="s">
        <v>522</v>
      </c>
      <c r="B559" t="s">
        <v>1164</v>
      </c>
      <c r="C559">
        <v>0.01</v>
      </c>
      <c r="D559" t="s">
        <v>1009</v>
      </c>
      <c r="E559">
        <f>COUNTIF(A:A,D559)</f>
        <v>6</v>
      </c>
      <c r="F559">
        <f>20*E559</f>
        <v>120</v>
      </c>
      <c r="G559" s="2">
        <f>IF(F559&gt;0,AVERAGEIF(A:A, D559, C:C)*-1,0%)</f>
        <v>-0.01</v>
      </c>
      <c r="H559" s="3">
        <f>H558*(1+G559)</f>
        <v>887.0517068113503</v>
      </c>
    </row>
    <row r="560" spans="1:8" x14ac:dyDescent="0.2">
      <c r="A560" t="s">
        <v>491</v>
      </c>
      <c r="B560" t="s">
        <v>1165</v>
      </c>
      <c r="C560">
        <v>0.01</v>
      </c>
      <c r="D560" t="s">
        <v>733</v>
      </c>
      <c r="E560">
        <f>COUNTIF(A:A,#REF!)</f>
        <v>0</v>
      </c>
      <c r="F560">
        <f>20*E560</f>
        <v>0</v>
      </c>
      <c r="G560" s="2">
        <f>IF(F560&gt;0,AVERAGEIF(A:A,#REF!,C:C)*-1,0%)</f>
        <v>0</v>
      </c>
      <c r="H560" s="3">
        <f>H559*(1+G560)</f>
        <v>887.0517068113503</v>
      </c>
    </row>
    <row r="561" spans="1:8" x14ac:dyDescent="0.2">
      <c r="A561" t="s">
        <v>738</v>
      </c>
      <c r="B561" t="s">
        <v>1165</v>
      </c>
      <c r="C561">
        <v>0.01</v>
      </c>
      <c r="D561" t="s">
        <v>1010</v>
      </c>
      <c r="E561">
        <f>COUNTIF(A:A,D561)</f>
        <v>3</v>
      </c>
      <c r="F561">
        <f>20*E561</f>
        <v>60</v>
      </c>
      <c r="G561" s="2">
        <f>IF(F561&gt;0,AVERAGEIF(A:A,D561,C:C)*-1,0%)</f>
        <v>-0.01</v>
      </c>
      <c r="H561" s="3">
        <f>H560*(1+G561)</f>
        <v>878.18118974323681</v>
      </c>
    </row>
    <row r="562" spans="1:8" x14ac:dyDescent="0.2">
      <c r="A562" t="s">
        <v>748</v>
      </c>
      <c r="B562" t="s">
        <v>1165</v>
      </c>
      <c r="C562">
        <v>0.01</v>
      </c>
      <c r="D562" t="s">
        <v>1011</v>
      </c>
      <c r="E562">
        <f>COUNTIF(A:A,D562)</f>
        <v>4</v>
      </c>
      <c r="F562">
        <f>20*E562</f>
        <v>80</v>
      </c>
      <c r="G562" s="2">
        <f>IF(F562&gt;0,AVERAGEIF(A:A, D562, C:C)*-1,0%)</f>
        <v>2.4063250000000005E-2</v>
      </c>
      <c r="H562" s="3">
        <f>H561*(1+G562)</f>
        <v>899.31308325732573</v>
      </c>
    </row>
    <row r="563" spans="1:8" x14ac:dyDescent="0.2">
      <c r="A563" t="s">
        <v>457</v>
      </c>
      <c r="B563" t="s">
        <v>321</v>
      </c>
      <c r="C563">
        <v>0.01</v>
      </c>
      <c r="D563" t="s">
        <v>911</v>
      </c>
      <c r="E563">
        <f>COUNTIF(A:A,#REF!)</f>
        <v>0</v>
      </c>
      <c r="F563">
        <f>20*E563</f>
        <v>0</v>
      </c>
      <c r="G563" s="2">
        <f>IF(F563&gt;0,AVERAGEIF(A:A,#REF!,C:C)*-1,0%)</f>
        <v>0</v>
      </c>
      <c r="H563" s="3">
        <f>H562*(1+G563)</f>
        <v>899.31308325732573</v>
      </c>
    </row>
    <row r="564" spans="1:8" x14ac:dyDescent="0.2">
      <c r="A564" t="s">
        <v>634</v>
      </c>
      <c r="B564" t="s">
        <v>1166</v>
      </c>
      <c r="C564">
        <v>0.01</v>
      </c>
      <c r="D564" t="s">
        <v>1012</v>
      </c>
      <c r="E564">
        <f>COUNTIF(A:A,D564)</f>
        <v>2</v>
      </c>
      <c r="F564">
        <f>20*E564</f>
        <v>40</v>
      </c>
      <c r="G564" s="2">
        <f>IF(F564&gt;0,AVERAGEIF(A:A,D564,C:C)*-1,0%)</f>
        <v>-0.01</v>
      </c>
      <c r="H564" s="3">
        <f>H563*(1+G564)</f>
        <v>890.3199524247525</v>
      </c>
    </row>
    <row r="565" spans="1:8" x14ac:dyDescent="0.2">
      <c r="A565" t="s">
        <v>791</v>
      </c>
      <c r="B565" t="s">
        <v>1166</v>
      </c>
      <c r="C565">
        <v>0.01</v>
      </c>
      <c r="D565" t="s">
        <v>1013</v>
      </c>
      <c r="E565">
        <f>COUNTIF(A:A,D565)</f>
        <v>3</v>
      </c>
      <c r="F565">
        <f>20*E565</f>
        <v>60</v>
      </c>
      <c r="G565" s="2">
        <f>IF(F565&gt;0,AVERAGEIF(A:A, D565, C:C)*-1,0%)</f>
        <v>1.0449999999999999E-2</v>
      </c>
      <c r="H565" s="3">
        <f>H564*(1+G565)</f>
        <v>899.62379592759123</v>
      </c>
    </row>
    <row r="566" spans="1:8" x14ac:dyDescent="0.2">
      <c r="A566" t="s">
        <v>1026</v>
      </c>
      <c r="B566" t="s">
        <v>1166</v>
      </c>
      <c r="C566">
        <v>0.01</v>
      </c>
      <c r="D566" t="s">
        <v>961</v>
      </c>
      <c r="E566">
        <f>COUNTIF(A:A,#REF!)</f>
        <v>0</v>
      </c>
      <c r="F566">
        <f>20*E566</f>
        <v>0</v>
      </c>
      <c r="G566" s="2">
        <f>IF(F566&gt;0,AVERAGEIF(A:A,#REF!,C:C)*-1,0%)</f>
        <v>0</v>
      </c>
      <c r="H566" s="3">
        <f>H565*(1+G566)</f>
        <v>899.62379592759123</v>
      </c>
    </row>
    <row r="567" spans="1:8" x14ac:dyDescent="0.2">
      <c r="A567" t="s">
        <v>353</v>
      </c>
      <c r="B567" t="s">
        <v>1167</v>
      </c>
      <c r="C567">
        <v>0.01</v>
      </c>
      <c r="D567" t="s">
        <v>901</v>
      </c>
      <c r="E567">
        <f>COUNTIF(A:A,D567)</f>
        <v>2</v>
      </c>
      <c r="F567">
        <f>20*E567</f>
        <v>40</v>
      </c>
      <c r="G567" s="2">
        <f>IF(F567&gt;0,AVERAGEIF(A:A,D567,C:C)*-1,0%)</f>
        <v>-0.01</v>
      </c>
      <c r="H567" s="3">
        <f>H566*(1+G567)</f>
        <v>890.62755796831527</v>
      </c>
    </row>
    <row r="568" spans="1:8" x14ac:dyDescent="0.2">
      <c r="A568" t="s">
        <v>412</v>
      </c>
      <c r="B568" t="s">
        <v>2056</v>
      </c>
      <c r="C568">
        <v>0.01</v>
      </c>
      <c r="D568" t="s">
        <v>1014</v>
      </c>
      <c r="E568">
        <f>COUNTIF(A:A,D568)</f>
        <v>2</v>
      </c>
      <c r="F568">
        <f>20*E568</f>
        <v>40</v>
      </c>
      <c r="G568" s="2">
        <f>IF(F568&gt;0,AVERAGEIF(A:A, D568, C:C)*-1,0%)</f>
        <v>-0.01</v>
      </c>
      <c r="H568" s="3">
        <f>H567*(1+G568)</f>
        <v>881.72128238863206</v>
      </c>
    </row>
    <row r="569" spans="1:8" x14ac:dyDescent="0.2">
      <c r="A569" t="s">
        <v>524</v>
      </c>
      <c r="B569" t="s">
        <v>2056</v>
      </c>
      <c r="C569">
        <v>0.01</v>
      </c>
      <c r="D569" t="s">
        <v>853</v>
      </c>
      <c r="E569">
        <f>COUNTIF(A:A,#REF!)</f>
        <v>0</v>
      </c>
      <c r="F569">
        <f>20*E569</f>
        <v>0</v>
      </c>
      <c r="G569" s="2">
        <f>IF(F569&gt;0,AVERAGEIF(A:A,#REF!,C:C)*-1,0%)</f>
        <v>0</v>
      </c>
      <c r="H569" s="3">
        <f>H568*(1+G569)</f>
        <v>881.72128238863206</v>
      </c>
    </row>
    <row r="570" spans="1:8" x14ac:dyDescent="0.2">
      <c r="A570" t="s">
        <v>541</v>
      </c>
      <c r="B570" t="s">
        <v>2056</v>
      </c>
      <c r="C570">
        <v>0.01</v>
      </c>
      <c r="D570" t="s">
        <v>557</v>
      </c>
      <c r="E570">
        <f>COUNTIF(A:A,D570)</f>
        <v>4</v>
      </c>
      <c r="F570">
        <f>20*E570</f>
        <v>80</v>
      </c>
      <c r="G570" s="2">
        <f>IF(F570&gt;0,AVERAGEIF(A:A,D570,C:C)*-1,0%)</f>
        <v>-0.01</v>
      </c>
      <c r="H570" s="3">
        <f>H569*(1+G570)</f>
        <v>872.90406956474578</v>
      </c>
    </row>
    <row r="571" spans="1:8" x14ac:dyDescent="0.2">
      <c r="A571" t="s">
        <v>605</v>
      </c>
      <c r="B571" t="s">
        <v>2056</v>
      </c>
      <c r="C571">
        <v>0.01</v>
      </c>
      <c r="D571" t="s">
        <v>680</v>
      </c>
      <c r="E571">
        <f>COUNTIF(A:A,D571)</f>
        <v>1</v>
      </c>
      <c r="F571">
        <f>20*E571</f>
        <v>20</v>
      </c>
      <c r="G571" s="2">
        <f>IF(F571&gt;0,AVERAGEIF(A:A, D571, C:C)*-1,0%)</f>
        <v>-0.01</v>
      </c>
      <c r="H571" s="3">
        <f>H570*(1+G571)</f>
        <v>864.17502886909836</v>
      </c>
    </row>
    <row r="572" spans="1:8" x14ac:dyDescent="0.2">
      <c r="A572" t="s">
        <v>652</v>
      </c>
      <c r="B572" t="s">
        <v>2056</v>
      </c>
      <c r="C572">
        <v>0.01</v>
      </c>
      <c r="D572" t="s">
        <v>1015</v>
      </c>
      <c r="E572">
        <f>COUNTIF(A:A,#REF!)</f>
        <v>0</v>
      </c>
      <c r="F572">
        <f>20*E572</f>
        <v>0</v>
      </c>
      <c r="G572" s="2">
        <f>IF(F572&gt;0,AVERAGEIF(A:A,#REF!,C:C)*-1,0%)</f>
        <v>0</v>
      </c>
      <c r="H572" s="3">
        <f>H571*(1+G572)</f>
        <v>864.17502886909836</v>
      </c>
    </row>
    <row r="573" spans="1:8" x14ac:dyDescent="0.2">
      <c r="A573" t="s">
        <v>850</v>
      </c>
      <c r="B573" t="s">
        <v>2056</v>
      </c>
      <c r="C573">
        <v>0.01</v>
      </c>
      <c r="D573" t="s">
        <v>955</v>
      </c>
      <c r="E573">
        <f>COUNTIF(A:A,D573)</f>
        <v>3</v>
      </c>
      <c r="F573">
        <f>20*E573</f>
        <v>60</v>
      </c>
      <c r="G573" s="2">
        <f>IF(F573&gt;0,AVERAGEIF(A:A,D573,C:C)*-1,0%)</f>
        <v>-0.01</v>
      </c>
      <c r="H573" s="3">
        <f>H572*(1+G573)</f>
        <v>855.53327858040734</v>
      </c>
    </row>
    <row r="574" spans="1:8" x14ac:dyDescent="0.2">
      <c r="A574" t="s">
        <v>635</v>
      </c>
      <c r="B574" t="s">
        <v>2056</v>
      </c>
      <c r="C574">
        <v>0.01</v>
      </c>
      <c r="D574" t="s">
        <v>606</v>
      </c>
      <c r="E574">
        <f>COUNTIF(A:A,D574)</f>
        <v>2</v>
      </c>
      <c r="F574">
        <f>20*E574</f>
        <v>40</v>
      </c>
      <c r="G574" s="2">
        <f>IF(F574&gt;0,AVERAGEIF(A:A, D574, C:C)*-1,0%)</f>
        <v>-0.01</v>
      </c>
      <c r="H574" s="3">
        <f>H573*(1+G574)</f>
        <v>846.97794579460322</v>
      </c>
    </row>
    <row r="575" spans="1:8" x14ac:dyDescent="0.2">
      <c r="A575" t="s">
        <v>736</v>
      </c>
      <c r="B575" t="s">
        <v>2056</v>
      </c>
      <c r="C575">
        <v>0.01</v>
      </c>
      <c r="D575" t="s">
        <v>1016</v>
      </c>
      <c r="E575">
        <f>COUNTIF(A:A,#REF!)</f>
        <v>0</v>
      </c>
      <c r="F575">
        <f>20*E575</f>
        <v>0</v>
      </c>
      <c r="G575" s="2">
        <f>IF(F575&gt;0,AVERAGEIF(A:A,#REF!,C:C)*-1,0%)</f>
        <v>0</v>
      </c>
      <c r="H575" s="3">
        <f>H574*(1+G575)</f>
        <v>846.97794579460322</v>
      </c>
    </row>
    <row r="576" spans="1:8" x14ac:dyDescent="0.2">
      <c r="A576" t="s">
        <v>636</v>
      </c>
      <c r="B576" t="s">
        <v>2056</v>
      </c>
      <c r="C576">
        <v>0.01</v>
      </c>
      <c r="D576" t="s">
        <v>637</v>
      </c>
      <c r="E576">
        <f>COUNTIF(A:A,D576)</f>
        <v>2</v>
      </c>
      <c r="F576">
        <f>20*E576</f>
        <v>40</v>
      </c>
      <c r="G576" s="2">
        <f>IF(F576&gt;0,AVERAGEIF(A:A,D576,C:C)*-1,0%)</f>
        <v>-0.01</v>
      </c>
      <c r="H576" s="3">
        <f>H575*(1+G576)</f>
        <v>838.50816633665715</v>
      </c>
    </row>
    <row r="577" spans="1:8" x14ac:dyDescent="0.2">
      <c r="A577" t="s">
        <v>737</v>
      </c>
      <c r="B577" t="s">
        <v>2056</v>
      </c>
      <c r="C577">
        <v>0.01</v>
      </c>
      <c r="D577" t="s">
        <v>548</v>
      </c>
      <c r="E577">
        <f>COUNTIF(A:A,D577)</f>
        <v>3</v>
      </c>
      <c r="F577">
        <f>20*E577</f>
        <v>60</v>
      </c>
      <c r="G577" s="2">
        <f>IF(F577&gt;0,AVERAGEIF(A:A, D577, C:C)*-1,0%)</f>
        <v>-0.01</v>
      </c>
      <c r="H577" s="3">
        <f>H576*(1+G577)</f>
        <v>830.12308467329058</v>
      </c>
    </row>
    <row r="578" spans="1:8" x14ac:dyDescent="0.2">
      <c r="A578" t="s">
        <v>768</v>
      </c>
      <c r="B578" t="s">
        <v>2056</v>
      </c>
      <c r="C578">
        <v>0.01</v>
      </c>
      <c r="D578" t="s">
        <v>531</v>
      </c>
      <c r="E578">
        <f>COUNTIF(A:A,#REF!)</f>
        <v>0</v>
      </c>
      <c r="F578">
        <f>20*E578</f>
        <v>0</v>
      </c>
      <c r="G578" s="2">
        <f>IF(F578&gt;0,AVERAGEIF(A:A,#REF!,C:C)*-1,0%)</f>
        <v>0</v>
      </c>
      <c r="H578" s="3">
        <f>H577*(1+G578)</f>
        <v>830.12308467329058</v>
      </c>
    </row>
    <row r="579" spans="1:8" x14ac:dyDescent="0.2">
      <c r="A579" t="s">
        <v>565</v>
      </c>
      <c r="B579" t="s">
        <v>275</v>
      </c>
      <c r="C579">
        <v>0.01</v>
      </c>
      <c r="D579" t="s">
        <v>1017</v>
      </c>
      <c r="E579">
        <f>COUNTIF(A:A,D579)</f>
        <v>5</v>
      </c>
      <c r="F579">
        <f>20*E579</f>
        <v>100</v>
      </c>
      <c r="G579" s="2">
        <f>IF(F579&gt;0,AVERAGEIF(A:A,D579,C:C)*-1,0%)</f>
        <v>-0.01</v>
      </c>
      <c r="H579" s="3">
        <f>H578*(1+G579)</f>
        <v>821.82185382655769</v>
      </c>
    </row>
    <row r="580" spans="1:8" x14ac:dyDescent="0.2">
      <c r="A580" t="s">
        <v>58</v>
      </c>
      <c r="B580" t="s">
        <v>1168</v>
      </c>
      <c r="C580">
        <v>0.01</v>
      </c>
      <c r="D580" t="s">
        <v>621</v>
      </c>
      <c r="E580">
        <f>COUNTIF(A:A,D580)</f>
        <v>4</v>
      </c>
      <c r="F580">
        <f>20*E580</f>
        <v>80</v>
      </c>
      <c r="G580" s="2">
        <f>IF(F580&gt;0,AVERAGEIF(A:A, D580, C:C)*-1,0%)</f>
        <v>-0.01</v>
      </c>
      <c r="H580" s="3">
        <f>H579*(1+G580)</f>
        <v>813.60363528829214</v>
      </c>
    </row>
    <row r="581" spans="1:8" x14ac:dyDescent="0.2">
      <c r="A581" t="s">
        <v>563</v>
      </c>
      <c r="B581" t="s">
        <v>1168</v>
      </c>
      <c r="C581">
        <v>0.01</v>
      </c>
      <c r="D581" t="s">
        <v>1018</v>
      </c>
      <c r="E581">
        <f>COUNTIF(A:A,#REF!)</f>
        <v>0</v>
      </c>
      <c r="F581">
        <f>20*E581</f>
        <v>0</v>
      </c>
      <c r="G581" s="2">
        <f>IF(F581&gt;0,AVERAGEIF(A:A,#REF!,C:C)*-1,0%)</f>
        <v>0</v>
      </c>
      <c r="H581" s="3">
        <f>H580*(1+G581)</f>
        <v>813.60363528829214</v>
      </c>
    </row>
    <row r="582" spans="1:8" x14ac:dyDescent="0.2">
      <c r="A582" t="s">
        <v>632</v>
      </c>
      <c r="B582" t="s">
        <v>1168</v>
      </c>
      <c r="C582">
        <v>0.01</v>
      </c>
      <c r="D582" t="s">
        <v>1019</v>
      </c>
      <c r="E582">
        <f>COUNTIF(A:A,D582)</f>
        <v>1</v>
      </c>
      <c r="F582">
        <f>20*E582</f>
        <v>20</v>
      </c>
      <c r="G582" s="2">
        <f>IF(F582&gt;0,AVERAGEIF(A:A,D582,C:C)*-1,0%)</f>
        <v>-0.01</v>
      </c>
      <c r="H582" s="3">
        <f>H581*(1+G582)</f>
        <v>805.46759893540923</v>
      </c>
    </row>
    <row r="583" spans="1:8" x14ac:dyDescent="0.2">
      <c r="A583" t="s">
        <v>638</v>
      </c>
      <c r="B583" t="s">
        <v>1168</v>
      </c>
      <c r="C583">
        <v>0.01</v>
      </c>
      <c r="D583" t="s">
        <v>1020</v>
      </c>
      <c r="E583">
        <f>COUNTIF(A:A,D583)</f>
        <v>1</v>
      </c>
      <c r="F583">
        <f>20*E583</f>
        <v>20</v>
      </c>
      <c r="G583" s="2">
        <f>IF(F583&gt;0,AVERAGEIF(A:A, D583, C:C)*-1,0%)</f>
        <v>-0.01</v>
      </c>
      <c r="H583" s="3">
        <f>H582*(1+G583)</f>
        <v>797.41292294605512</v>
      </c>
    </row>
    <row r="584" spans="1:8" x14ac:dyDescent="0.2">
      <c r="A584" t="s">
        <v>612</v>
      </c>
      <c r="B584" t="s">
        <v>1168</v>
      </c>
      <c r="C584">
        <v>0.01</v>
      </c>
      <c r="D584" t="s">
        <v>1021</v>
      </c>
      <c r="E584">
        <f>COUNTIF(A:A,#REF!)</f>
        <v>0</v>
      </c>
      <c r="F584">
        <f>20*E584</f>
        <v>0</v>
      </c>
      <c r="G584" s="2">
        <f>IF(F584&gt;0,AVERAGEIF(A:A,#REF!,C:C)*-1,0%)</f>
        <v>0</v>
      </c>
      <c r="H584" s="3">
        <f>H583*(1+G584)</f>
        <v>797.41292294605512</v>
      </c>
    </row>
    <row r="585" spans="1:8" x14ac:dyDescent="0.2">
      <c r="A585" t="s">
        <v>844</v>
      </c>
      <c r="B585" t="s">
        <v>1168</v>
      </c>
      <c r="C585">
        <v>0.01</v>
      </c>
      <c r="D585" t="s">
        <v>542</v>
      </c>
      <c r="E585">
        <f>COUNTIF(A:A,D585)</f>
        <v>7</v>
      </c>
      <c r="F585">
        <f>20*E585</f>
        <v>140</v>
      </c>
      <c r="G585" s="2">
        <f>IF(F585&gt;0,AVERAGEIF(A:A,D585,C:C)*-1,0%)</f>
        <v>2.4328357142857138E-2</v>
      </c>
      <c r="H585" s="3">
        <f>H584*(1+G585)</f>
        <v>816.81266932581639</v>
      </c>
    </row>
    <row r="586" spans="1:8" x14ac:dyDescent="0.2">
      <c r="A586" t="s">
        <v>570</v>
      </c>
      <c r="B586" t="s">
        <v>567</v>
      </c>
      <c r="C586">
        <v>0.01</v>
      </c>
      <c r="D586" t="s">
        <v>1022</v>
      </c>
      <c r="E586">
        <f>COUNTIF(A:A,D586)</f>
        <v>2</v>
      </c>
      <c r="F586">
        <f>20*E586</f>
        <v>40</v>
      </c>
      <c r="G586" s="2">
        <f>IF(F586&gt;0,AVERAGEIF(A:A, D586, C:C)*-1,0%)</f>
        <v>-0.01</v>
      </c>
      <c r="H586" s="3">
        <f>H585*(1+G586)</f>
        <v>808.64454263255823</v>
      </c>
    </row>
    <row r="587" spans="1:8" x14ac:dyDescent="0.2">
      <c r="A587" t="s">
        <v>62</v>
      </c>
      <c r="B587" t="s">
        <v>1169</v>
      </c>
      <c r="C587">
        <v>0.01</v>
      </c>
      <c r="D587" t="s">
        <v>669</v>
      </c>
      <c r="E587">
        <f>COUNTIF(A:A,#REF!)</f>
        <v>0</v>
      </c>
      <c r="F587">
        <f>20*E587</f>
        <v>0</v>
      </c>
      <c r="G587" s="2">
        <f>IF(F587&gt;0,AVERAGEIF(A:A,#REF!,C:C)*-1,0%)</f>
        <v>0</v>
      </c>
      <c r="H587" s="3">
        <f>H586*(1+G587)</f>
        <v>808.64454263255823</v>
      </c>
    </row>
    <row r="588" spans="1:8" x14ac:dyDescent="0.2">
      <c r="A588" t="s">
        <v>880</v>
      </c>
      <c r="B588" t="s">
        <v>1169</v>
      </c>
      <c r="C588">
        <v>0.01</v>
      </c>
      <c r="D588" t="s">
        <v>627</v>
      </c>
      <c r="E588">
        <f>COUNTIF(A:A,D588)</f>
        <v>5</v>
      </c>
      <c r="F588">
        <f>20*E588</f>
        <v>100</v>
      </c>
      <c r="G588" s="2">
        <f>IF(F588&gt;0,AVERAGEIF(A:A,D588,C:C)*-1,0%)</f>
        <v>-0.01</v>
      </c>
      <c r="H588" s="3">
        <f>H587*(1+G588)</f>
        <v>800.55809720623267</v>
      </c>
    </row>
    <row r="589" spans="1:8" x14ac:dyDescent="0.2">
      <c r="A589" t="s">
        <v>789</v>
      </c>
      <c r="B589" t="s">
        <v>2057</v>
      </c>
      <c r="C589">
        <v>0.01</v>
      </c>
      <c r="D589" t="s">
        <v>883</v>
      </c>
      <c r="E589">
        <f>COUNTIF(A:A,D589)</f>
        <v>7</v>
      </c>
      <c r="F589">
        <f>20*E589</f>
        <v>140</v>
      </c>
      <c r="G589" s="2">
        <f>IF(F589&gt;0,AVERAGEIF(A:A, D589, C:C)*-1,0%)</f>
        <v>9.3910000000000018E-3</v>
      </c>
      <c r="H589" s="3">
        <f>H588*(1+G589)</f>
        <v>808.07613829709635</v>
      </c>
    </row>
    <row r="590" spans="1:8" x14ac:dyDescent="0.2">
      <c r="A590" t="s">
        <v>767</v>
      </c>
      <c r="B590" t="s">
        <v>2057</v>
      </c>
      <c r="C590">
        <v>0.01</v>
      </c>
      <c r="D590" t="s">
        <v>1023</v>
      </c>
      <c r="E590">
        <f>COUNTIF(A:A,#REF!)</f>
        <v>0</v>
      </c>
      <c r="F590">
        <f>20*E590</f>
        <v>0</v>
      </c>
      <c r="G590" s="2">
        <f>IF(F590&gt;0,AVERAGEIF(A:A,#REF!,C:C)*-1,0%)</f>
        <v>0</v>
      </c>
      <c r="H590" s="3">
        <f>H589*(1+G590)</f>
        <v>808.07613829709635</v>
      </c>
    </row>
    <row r="591" spans="1:8" x14ac:dyDescent="0.2">
      <c r="A591" t="s">
        <v>972</v>
      </c>
      <c r="B591" t="s">
        <v>2057</v>
      </c>
      <c r="C591">
        <v>0.01</v>
      </c>
      <c r="D591" t="s">
        <v>884</v>
      </c>
      <c r="E591">
        <f>COUNTIF(A:A,D591)</f>
        <v>7</v>
      </c>
      <c r="F591">
        <f>20*E591</f>
        <v>140</v>
      </c>
      <c r="G591" s="2">
        <f>IF(F591&gt;0,AVERAGEIF(A:A,D591,C:C)*-1,0%)</f>
        <v>1.2047142857142862E-2</v>
      </c>
      <c r="H591" s="3">
        <f>H590*(1+G591)</f>
        <v>817.81114697460987</v>
      </c>
    </row>
    <row r="592" spans="1:8" x14ac:dyDescent="0.2">
      <c r="A592" t="s">
        <v>975</v>
      </c>
      <c r="B592" t="s">
        <v>2057</v>
      </c>
      <c r="C592">
        <v>0.01</v>
      </c>
      <c r="D592" t="s">
        <v>543</v>
      </c>
      <c r="E592">
        <f>COUNTIF(A:A,D592)</f>
        <v>5</v>
      </c>
      <c r="F592">
        <f>20*E592</f>
        <v>100</v>
      </c>
      <c r="G592" s="2">
        <f>IF(F592&gt;0,AVERAGEIF(A:A, D592, C:C)*-1,0%)</f>
        <v>1.4684600000000003E-2</v>
      </c>
      <c r="H592" s="3">
        <f>H591*(1+G592)</f>
        <v>829.82037654347323</v>
      </c>
    </row>
    <row r="593" spans="1:8" x14ac:dyDescent="0.2">
      <c r="A593" t="s">
        <v>977</v>
      </c>
      <c r="B593" t="s">
        <v>2057</v>
      </c>
      <c r="C593">
        <v>0.01</v>
      </c>
      <c r="D593" t="s">
        <v>920</v>
      </c>
      <c r="E593">
        <f>COUNTIF(A:A,#REF!)</f>
        <v>0</v>
      </c>
      <c r="F593">
        <f>20*E593</f>
        <v>0</v>
      </c>
      <c r="G593" s="2">
        <f>IF(F593&gt;0,AVERAGEIF(A:A,#REF!,C:C)*-1,0%)</f>
        <v>0</v>
      </c>
      <c r="H593" s="3">
        <f>H592*(1+G593)</f>
        <v>829.82037654347323</v>
      </c>
    </row>
    <row r="594" spans="1:8" x14ac:dyDescent="0.2">
      <c r="A594" t="s">
        <v>599</v>
      </c>
      <c r="B594" t="s">
        <v>2057</v>
      </c>
      <c r="C594">
        <v>0.01</v>
      </c>
      <c r="D594" t="s">
        <v>1024</v>
      </c>
      <c r="E594">
        <f>COUNTIF(A:A,D594)</f>
        <v>7</v>
      </c>
      <c r="F594">
        <f>20*E594</f>
        <v>140</v>
      </c>
      <c r="G594" s="2">
        <f>IF(F594&gt;0,AVERAGEIF(A:A,D594,C:C)*-1,0%)</f>
        <v>1.5854014285714285E-2</v>
      </c>
      <c r="H594" s="3">
        <f>H593*(1+G594)</f>
        <v>842.97636064777021</v>
      </c>
    </row>
    <row r="595" spans="1:8" x14ac:dyDescent="0.2">
      <c r="A595" t="s">
        <v>979</v>
      </c>
      <c r="B595" t="s">
        <v>2057</v>
      </c>
      <c r="C595">
        <v>0.01</v>
      </c>
      <c r="D595" t="s">
        <v>676</v>
      </c>
      <c r="E595">
        <f>COUNTIF(A:A,D595)</f>
        <v>12</v>
      </c>
      <c r="F595">
        <f>20*E595</f>
        <v>240</v>
      </c>
      <c r="G595" s="2">
        <f>IF(F595&gt;0,AVERAGEIF(A:A, D595, C:C)*-1,0%)</f>
        <v>-9.9999999999999985E-3</v>
      </c>
      <c r="H595" s="3">
        <f>H594*(1+G595)</f>
        <v>834.54659704129244</v>
      </c>
    </row>
    <row r="596" spans="1:8" x14ac:dyDescent="0.2">
      <c r="A596" t="s">
        <v>693</v>
      </c>
      <c r="B596" t="s">
        <v>2057</v>
      </c>
      <c r="C596">
        <v>0.01</v>
      </c>
      <c r="D596" t="s">
        <v>1025</v>
      </c>
      <c r="E596">
        <f>COUNTIF(A:A,#REF!)</f>
        <v>0</v>
      </c>
      <c r="F596">
        <f>20*E596</f>
        <v>0</v>
      </c>
      <c r="G596" s="2">
        <f>IF(F596&gt;0,AVERAGEIF(A:A,#REF!,C:C)*-1,0%)</f>
        <v>0</v>
      </c>
      <c r="H596" s="3">
        <f>H595*(1+G596)</f>
        <v>834.54659704129244</v>
      </c>
    </row>
    <row r="597" spans="1:8" x14ac:dyDescent="0.2">
      <c r="A597" t="s">
        <v>905</v>
      </c>
      <c r="B597" t="s">
        <v>2057</v>
      </c>
      <c r="C597">
        <v>0.01</v>
      </c>
      <c r="D597" t="s">
        <v>544</v>
      </c>
      <c r="E597">
        <f>COUNTIF(A:A,D597)</f>
        <v>1</v>
      </c>
      <c r="F597">
        <f>20*E597</f>
        <v>20</v>
      </c>
      <c r="G597" s="2">
        <f>IF(F597&gt;0,AVERAGEIF(A:A,D597,C:C)*-1,0%)</f>
        <v>-0.01</v>
      </c>
      <c r="H597" s="3">
        <f>H596*(1+G597)</f>
        <v>826.20113107087946</v>
      </c>
    </row>
    <row r="598" spans="1:8" x14ac:dyDescent="0.2">
      <c r="A598" t="s">
        <v>1003</v>
      </c>
      <c r="B598" t="s">
        <v>1170</v>
      </c>
      <c r="C598">
        <v>0.01</v>
      </c>
      <c r="D598" t="s">
        <v>1026</v>
      </c>
      <c r="E598">
        <f>COUNTIF(A:A,D598)</f>
        <v>5</v>
      </c>
      <c r="F598">
        <f>20*E598</f>
        <v>100</v>
      </c>
      <c r="G598" s="2">
        <f>IF(F598&gt;0,AVERAGEIF(A:A, D598, C:C)*-1,0%)</f>
        <v>-0.01</v>
      </c>
      <c r="H598" s="3">
        <f>H597*(1+G598)</f>
        <v>817.93911976017068</v>
      </c>
    </row>
    <row r="599" spans="1:8" x14ac:dyDescent="0.2">
      <c r="A599" t="s">
        <v>816</v>
      </c>
      <c r="B599" t="s">
        <v>1170</v>
      </c>
      <c r="C599">
        <v>0.01</v>
      </c>
      <c r="D599" t="s">
        <v>749</v>
      </c>
      <c r="E599">
        <f>COUNTIF(A:A,#REF!)</f>
        <v>0</v>
      </c>
      <c r="F599">
        <f>20*E599</f>
        <v>0</v>
      </c>
      <c r="G599" s="2">
        <f>IF(F599&gt;0,AVERAGEIF(A:A,#REF!,C:C)*-1,0%)</f>
        <v>0</v>
      </c>
      <c r="H599" s="3">
        <f>H598*(1+G599)</f>
        <v>817.93911976017068</v>
      </c>
    </row>
    <row r="600" spans="1:8" x14ac:dyDescent="0.2">
      <c r="A600" t="s">
        <v>564</v>
      </c>
      <c r="B600" t="s">
        <v>1170</v>
      </c>
      <c r="C600">
        <v>0.01</v>
      </c>
      <c r="D600" t="s">
        <v>927</v>
      </c>
      <c r="E600">
        <f>COUNTIF(A:A,D600)</f>
        <v>5</v>
      </c>
      <c r="F600">
        <f>20*E600</f>
        <v>100</v>
      </c>
      <c r="G600" s="2">
        <f>IF(F600&gt;0,AVERAGEIF(A:A,D600,C:C)*-1,0%)</f>
        <v>-0.01</v>
      </c>
      <c r="H600" s="3">
        <f>H599*(1+G600)</f>
        <v>809.75972856256897</v>
      </c>
    </row>
    <row r="601" spans="1:8" x14ac:dyDescent="0.2">
      <c r="A601" t="s">
        <v>532</v>
      </c>
      <c r="B601" t="s">
        <v>1170</v>
      </c>
      <c r="C601">
        <v>0.01</v>
      </c>
      <c r="D601" t="s">
        <v>1027</v>
      </c>
      <c r="E601">
        <f>COUNTIF(A:A,D601)</f>
        <v>6</v>
      </c>
      <c r="F601">
        <f>20*E601</f>
        <v>120</v>
      </c>
      <c r="G601" s="2">
        <f>IF(F601&gt;0,AVERAGEIF(A:A, D601, C:C)*-1,0%)</f>
        <v>-0.01</v>
      </c>
      <c r="H601" s="3">
        <f>H600*(1+G601)</f>
        <v>801.66213127694323</v>
      </c>
    </row>
    <row r="602" spans="1:8" x14ac:dyDescent="0.2">
      <c r="A602" t="s">
        <v>568</v>
      </c>
      <c r="B602" t="s">
        <v>2147</v>
      </c>
      <c r="C602">
        <v>0.01</v>
      </c>
      <c r="D602" t="s">
        <v>1028</v>
      </c>
      <c r="E602">
        <f>COUNTIF(A:A,#REF!)</f>
        <v>0</v>
      </c>
      <c r="F602">
        <f>20*E602</f>
        <v>0</v>
      </c>
      <c r="G602" s="2">
        <f>IF(F602&gt;0,AVERAGEIF(A:A,#REF!,C:C)*-1,0%)</f>
        <v>0</v>
      </c>
      <c r="H602" s="3">
        <f>H601*(1+G602)</f>
        <v>801.66213127694323</v>
      </c>
    </row>
    <row r="603" spans="1:8" x14ac:dyDescent="0.2">
      <c r="A603" t="s">
        <v>569</v>
      </c>
      <c r="B603" t="s">
        <v>2147</v>
      </c>
      <c r="C603">
        <v>0.01</v>
      </c>
      <c r="D603" t="s">
        <v>1029</v>
      </c>
      <c r="E603">
        <f>COUNTIF(A:A,D603)</f>
        <v>6</v>
      </c>
      <c r="F603">
        <f>20*E603</f>
        <v>120</v>
      </c>
      <c r="G603" s="2">
        <f>IF(F603&gt;0,AVERAGEIF(A:A,D603,C:C)*-1,0%)</f>
        <v>7.3202666666666678E-3</v>
      </c>
      <c r="H603" s="3">
        <f>H602*(1+G603)</f>
        <v>807.53051185445884</v>
      </c>
    </row>
    <row r="604" spans="1:8" x14ac:dyDescent="0.2">
      <c r="A604" t="s">
        <v>570</v>
      </c>
      <c r="B604" t="s">
        <v>2147</v>
      </c>
      <c r="C604">
        <v>0.01</v>
      </c>
      <c r="D604" t="s">
        <v>532</v>
      </c>
      <c r="E604">
        <f>COUNTIF(A:A,D604)</f>
        <v>3</v>
      </c>
      <c r="F604">
        <f>20*E604</f>
        <v>60</v>
      </c>
      <c r="G604" s="2">
        <f>IF(F604&gt;0,AVERAGEIF(A:A, D604, C:C)*-1,0%)</f>
        <v>3.4419999999999999E-2</v>
      </c>
      <c r="H604" s="3">
        <f>H603*(1+G604)</f>
        <v>835.32571207248918</v>
      </c>
    </row>
    <row r="605" spans="1:8" x14ac:dyDescent="0.2">
      <c r="A605" t="s">
        <v>571</v>
      </c>
      <c r="B605" t="s">
        <v>2147</v>
      </c>
      <c r="C605">
        <v>0.01</v>
      </c>
      <c r="D605" t="s">
        <v>662</v>
      </c>
      <c r="E605">
        <f>COUNTIF(A:A,#REF!)</f>
        <v>0</v>
      </c>
      <c r="F605">
        <f>20*E605</f>
        <v>0</v>
      </c>
      <c r="G605" s="2">
        <f>IF(F605&gt;0,AVERAGEIF(A:A,#REF!,C:C)*-1,0%)</f>
        <v>0</v>
      </c>
      <c r="H605" s="3">
        <f>H604*(1+G605)</f>
        <v>835.32571207248918</v>
      </c>
    </row>
    <row r="606" spans="1:8" x14ac:dyDescent="0.2">
      <c r="A606" t="s">
        <v>572</v>
      </c>
      <c r="B606" t="s">
        <v>2147</v>
      </c>
      <c r="C606">
        <v>0.01</v>
      </c>
      <c r="D606" t="s">
        <v>788</v>
      </c>
      <c r="E606">
        <f>COUNTIF(A:A,D606)</f>
        <v>3</v>
      </c>
      <c r="F606">
        <f>20*E606</f>
        <v>60</v>
      </c>
      <c r="G606" s="2">
        <f>IF(F606&gt;0,AVERAGEIF(A:A,D606,C:C)*-1,0%)</f>
        <v>4.2261999999999994E-2</v>
      </c>
      <c r="H606" s="3">
        <f>H605*(1+G606)</f>
        <v>870.62824731609669</v>
      </c>
    </row>
    <row r="607" spans="1:8" x14ac:dyDescent="0.2">
      <c r="A607" t="s">
        <v>573</v>
      </c>
      <c r="B607" t="s">
        <v>2147</v>
      </c>
      <c r="C607">
        <v>0.01</v>
      </c>
      <c r="D607" t="s">
        <v>591</v>
      </c>
      <c r="E607">
        <f>COUNTIF(A:A,D607)</f>
        <v>1</v>
      </c>
      <c r="F607">
        <f>20*E607</f>
        <v>20</v>
      </c>
      <c r="G607" s="2">
        <f>IF(F607&gt;0,AVERAGEIF(A:A, D607, C:C)*-1,0%)</f>
        <v>-0.01</v>
      </c>
      <c r="H607" s="3">
        <f>H606*(1+G607)</f>
        <v>861.92196484293572</v>
      </c>
    </row>
    <row r="608" spans="1:8" x14ac:dyDescent="0.2">
      <c r="A608" t="s">
        <v>574</v>
      </c>
      <c r="B608" t="s">
        <v>2147</v>
      </c>
      <c r="C608">
        <v>0.01</v>
      </c>
      <c r="D608" t="s">
        <v>1030</v>
      </c>
      <c r="E608">
        <f>COUNTIF(A:A,#REF!)</f>
        <v>0</v>
      </c>
      <c r="F608">
        <f>20*E608</f>
        <v>0</v>
      </c>
      <c r="G608" s="2">
        <f>IF(F608&gt;0,AVERAGEIF(A:A,#REF!,C:C)*-1,0%)</f>
        <v>0</v>
      </c>
      <c r="H608" s="3">
        <f>H607*(1+G608)</f>
        <v>861.92196484293572</v>
      </c>
    </row>
    <row r="609" spans="1:8" x14ac:dyDescent="0.2">
      <c r="A609" t="s">
        <v>560</v>
      </c>
      <c r="B609" t="s">
        <v>2147</v>
      </c>
      <c r="C609">
        <v>0.01</v>
      </c>
      <c r="D609" t="s">
        <v>871</v>
      </c>
      <c r="E609">
        <f>COUNTIF(A:A,D609)</f>
        <v>2</v>
      </c>
      <c r="F609">
        <f>20*E609</f>
        <v>40</v>
      </c>
      <c r="G609" s="2">
        <f>IF(F609&gt;0,AVERAGEIF(A:A,D609,C:C)*-1,0%)</f>
        <v>-0.01</v>
      </c>
      <c r="H609" s="3">
        <f>H608*(1+G609)</f>
        <v>853.30274519450631</v>
      </c>
    </row>
    <row r="610" spans="1:8" x14ac:dyDescent="0.2">
      <c r="A610" t="s">
        <v>576</v>
      </c>
      <c r="B610" t="s">
        <v>2147</v>
      </c>
      <c r="C610">
        <v>0.01</v>
      </c>
      <c r="D610" t="s">
        <v>1031</v>
      </c>
      <c r="E610">
        <f>COUNTIF(A:A,D610)</f>
        <v>1</v>
      </c>
      <c r="F610">
        <f>20*E610</f>
        <v>20</v>
      </c>
      <c r="G610" s="2">
        <f>IF(F610&gt;0,AVERAGEIF(A:A, D610, C:C)*-1,0%)</f>
        <v>-0.01</v>
      </c>
      <c r="H610" s="3">
        <f>H609*(1+G610)</f>
        <v>844.76971774256128</v>
      </c>
    </row>
    <row r="611" spans="1:8" x14ac:dyDescent="0.2">
      <c r="A611" t="s">
        <v>67</v>
      </c>
      <c r="B611" t="s">
        <v>1171</v>
      </c>
      <c r="C611">
        <v>0.01</v>
      </c>
      <c r="D611" t="s">
        <v>1032</v>
      </c>
      <c r="E611">
        <f>COUNTIF(A:A,#REF!)</f>
        <v>0</v>
      </c>
      <c r="F611">
        <f>20*E611</f>
        <v>0</v>
      </c>
      <c r="G611" s="2">
        <f>IF(F611&gt;0,AVERAGEIF(A:A,#REF!,C:C)*-1,0%)</f>
        <v>0</v>
      </c>
      <c r="H611" s="3">
        <f>H610*(1+G611)</f>
        <v>844.76971774256128</v>
      </c>
    </row>
    <row r="612" spans="1:8" x14ac:dyDescent="0.2">
      <c r="A612" t="s">
        <v>736</v>
      </c>
      <c r="B612" t="s">
        <v>1171</v>
      </c>
      <c r="C612">
        <v>0.01</v>
      </c>
      <c r="D612" t="s">
        <v>936</v>
      </c>
      <c r="E612">
        <f>COUNTIF(A:A,D612)</f>
        <v>3</v>
      </c>
      <c r="F612">
        <f>20*E612</f>
        <v>60</v>
      </c>
      <c r="G612" s="2">
        <f>IF(F612&gt;0,AVERAGEIF(A:A,D612,C:C)*-1,0%)</f>
        <v>-0.01</v>
      </c>
      <c r="H612" s="3">
        <f>H611*(1+G612)</f>
        <v>836.32202056513563</v>
      </c>
    </row>
    <row r="613" spans="1:8" x14ac:dyDescent="0.2">
      <c r="A613" t="s">
        <v>807</v>
      </c>
      <c r="B613" t="s">
        <v>1171</v>
      </c>
      <c r="C613">
        <v>0.01</v>
      </c>
      <c r="D613" t="s">
        <v>687</v>
      </c>
      <c r="E613">
        <f>COUNTIF(A:A,D613)</f>
        <v>5</v>
      </c>
      <c r="F613">
        <f>20*E613</f>
        <v>100</v>
      </c>
      <c r="G613" s="2">
        <f>IF(F613&gt;0,AVERAGEIF(A:A, D613, C:C)*-1,0%)</f>
        <v>5.1223599999999994E-2</v>
      </c>
      <c r="H613" s="3">
        <f>H612*(1+G613)</f>
        <v>879.16144521775584</v>
      </c>
    </row>
    <row r="614" spans="1:8" x14ac:dyDescent="0.2">
      <c r="A614" t="s">
        <v>738</v>
      </c>
      <c r="B614" t="s">
        <v>1172</v>
      </c>
      <c r="C614">
        <v>0.01</v>
      </c>
      <c r="D614" t="s">
        <v>796</v>
      </c>
      <c r="E614">
        <f>COUNTIF(A:A,#REF!)</f>
        <v>0</v>
      </c>
      <c r="F614">
        <f>20*E614</f>
        <v>0</v>
      </c>
      <c r="G614" s="2">
        <f>IF(F614&gt;0,AVERAGEIF(A:A,#REF!,C:C)*-1,0%)</f>
        <v>0</v>
      </c>
      <c r="H614" s="3">
        <f>H613*(1+G614)</f>
        <v>879.16144521775584</v>
      </c>
    </row>
    <row r="615" spans="1:8" x14ac:dyDescent="0.2">
      <c r="A615" t="s">
        <v>8</v>
      </c>
      <c r="B615" t="s">
        <v>290</v>
      </c>
      <c r="C615">
        <v>0.01</v>
      </c>
      <c r="D615" t="s">
        <v>797</v>
      </c>
      <c r="E615">
        <f>COUNTIF(A:A,D615)</f>
        <v>10</v>
      </c>
      <c r="F615">
        <f>20*E615</f>
        <v>200</v>
      </c>
      <c r="G615" s="2">
        <f>IF(F615&gt;0,AVERAGEIF(A:A,D615,C:C)*-1,0%)</f>
        <v>-9.9999999999999985E-3</v>
      </c>
      <c r="H615" s="3">
        <f>H614*(1+G615)</f>
        <v>870.36983076557829</v>
      </c>
    </row>
    <row r="616" spans="1:8" x14ac:dyDescent="0.2">
      <c r="A616" t="s">
        <v>578</v>
      </c>
      <c r="B616" t="s">
        <v>290</v>
      </c>
      <c r="C616">
        <v>0.01</v>
      </c>
      <c r="D616" t="s">
        <v>842</v>
      </c>
      <c r="E616">
        <f>COUNTIF(A:A,D616)</f>
        <v>9</v>
      </c>
      <c r="F616">
        <f>20*E616</f>
        <v>180</v>
      </c>
      <c r="G616" s="2">
        <f>IF(F616&gt;0,AVERAGEIF(A:A, D616, C:C)*-1,0%)</f>
        <v>-0.01</v>
      </c>
      <c r="H616" s="3">
        <f>H615*(1+G616)</f>
        <v>861.66613245792246</v>
      </c>
    </row>
    <row r="617" spans="1:8" x14ac:dyDescent="0.2">
      <c r="A617" t="s">
        <v>579</v>
      </c>
      <c r="B617" t="s">
        <v>290</v>
      </c>
      <c r="C617">
        <v>0.01</v>
      </c>
      <c r="D617" t="s">
        <v>694</v>
      </c>
      <c r="E617">
        <f>COUNTIF(A:A,#REF!)</f>
        <v>0</v>
      </c>
      <c r="F617">
        <f>20*E617</f>
        <v>0</v>
      </c>
      <c r="G617" s="2">
        <f>IF(F617&gt;0,AVERAGEIF(A:A,#REF!,C:C)*-1,0%)</f>
        <v>0</v>
      </c>
      <c r="H617" s="3">
        <f>H616*(1+G617)</f>
        <v>861.66613245792246</v>
      </c>
    </row>
    <row r="618" spans="1:8" x14ac:dyDescent="0.2">
      <c r="A618" t="s">
        <v>580</v>
      </c>
      <c r="B618" t="s">
        <v>290</v>
      </c>
      <c r="C618">
        <v>0.01</v>
      </c>
      <c r="D618" t="s">
        <v>761</v>
      </c>
      <c r="E618">
        <f>COUNTIF(A:A,D618)</f>
        <v>5</v>
      </c>
      <c r="F618">
        <f>20*E618</f>
        <v>100</v>
      </c>
      <c r="G618" s="2">
        <f>IF(F618&gt;0,AVERAGEIF(A:A,D618,C:C)*-1,0%)</f>
        <v>3.7850999999999983E-3</v>
      </c>
      <c r="H618" s="3">
        <f>H617*(1+G618)</f>
        <v>864.92762493588896</v>
      </c>
    </row>
    <row r="619" spans="1:8" x14ac:dyDescent="0.2">
      <c r="A619" t="s">
        <v>581</v>
      </c>
      <c r="B619" t="s">
        <v>290</v>
      </c>
      <c r="C619">
        <v>0.01</v>
      </c>
      <c r="D619" t="s">
        <v>984</v>
      </c>
      <c r="E619">
        <f>COUNTIF(A:A,D619)</f>
        <v>3</v>
      </c>
      <c r="F619">
        <f>20*E619</f>
        <v>60</v>
      </c>
      <c r="G619" s="2">
        <f>IF(F619&gt;0,AVERAGEIF(A:A, D619, C:C)*-1,0%)</f>
        <v>-0.01</v>
      </c>
      <c r="H619" s="3">
        <f>H618*(1+G619)</f>
        <v>856.27834868653008</v>
      </c>
    </row>
    <row r="620" spans="1:8" x14ac:dyDescent="0.2">
      <c r="A620" t="s">
        <v>995</v>
      </c>
      <c r="B620" t="s">
        <v>1173</v>
      </c>
      <c r="C620">
        <v>0.01</v>
      </c>
      <c r="D620" t="s">
        <v>683</v>
      </c>
      <c r="E620">
        <f>COUNTIF(A:A,#REF!)</f>
        <v>0</v>
      </c>
      <c r="F620">
        <f>20*E620</f>
        <v>0</v>
      </c>
      <c r="G620" s="2">
        <f>IF(F620&gt;0,AVERAGEIF(A:A,#REF!,C:C)*-1,0%)</f>
        <v>0</v>
      </c>
      <c r="H620" s="3">
        <f>H619*(1+G620)</f>
        <v>856.27834868653008</v>
      </c>
    </row>
    <row r="621" spans="1:8" x14ac:dyDescent="0.2">
      <c r="A621" t="s">
        <v>221</v>
      </c>
      <c r="B621" t="s">
        <v>1174</v>
      </c>
      <c r="C621">
        <v>0.01</v>
      </c>
      <c r="D621" t="s">
        <v>642</v>
      </c>
      <c r="E621">
        <f>COUNTIF(A:A,D621)</f>
        <v>22</v>
      </c>
      <c r="F621">
        <f>20*E621</f>
        <v>440</v>
      </c>
      <c r="G621" s="2">
        <f>IF(F621&gt;0,AVERAGEIF(A:A,D621,C:C)*-1,0%)</f>
        <v>2.5257741363636354E-2</v>
      </c>
      <c r="H621" s="3">
        <f>H620*(1+G621)</f>
        <v>877.90600575293604</v>
      </c>
    </row>
    <row r="622" spans="1:8" x14ac:dyDescent="0.2">
      <c r="A622" t="s">
        <v>177</v>
      </c>
      <c r="B622" t="s">
        <v>1174</v>
      </c>
      <c r="C622">
        <v>0.01</v>
      </c>
      <c r="D622" t="s">
        <v>933</v>
      </c>
      <c r="E622">
        <f>COUNTIF(A:A,D622)</f>
        <v>7</v>
      </c>
      <c r="F622">
        <f>20*E622</f>
        <v>140</v>
      </c>
      <c r="G622" s="2">
        <f>IF(F622&gt;0,AVERAGEIF(A:A, D622, C:C)*-1,0%)</f>
        <v>-0.01</v>
      </c>
      <c r="H622" s="3">
        <f>H621*(1+G622)</f>
        <v>869.12694569540668</v>
      </c>
    </row>
    <row r="623" spans="1:8" x14ac:dyDescent="0.2">
      <c r="A623" t="s">
        <v>120</v>
      </c>
      <c r="B623" t="s">
        <v>1174</v>
      </c>
      <c r="C623">
        <v>0.01</v>
      </c>
      <c r="D623" t="s">
        <v>985</v>
      </c>
      <c r="E623">
        <f>COUNTIF(A:A,#REF!)</f>
        <v>0</v>
      </c>
      <c r="F623">
        <f>20*E623</f>
        <v>0</v>
      </c>
      <c r="G623" s="2">
        <f>IF(F623&gt;0,AVERAGEIF(A:A,#REF!,C:C)*-1,0%)</f>
        <v>0</v>
      </c>
      <c r="H623" s="3">
        <f>H622*(1+G623)</f>
        <v>869.12694569540668</v>
      </c>
    </row>
    <row r="624" spans="1:8" x14ac:dyDescent="0.2">
      <c r="A624" t="s">
        <v>122</v>
      </c>
      <c r="B624" t="s">
        <v>1174</v>
      </c>
      <c r="C624">
        <v>0.01</v>
      </c>
      <c r="D624" t="s">
        <v>744</v>
      </c>
      <c r="E624">
        <f>COUNTIF(A:A,D624)</f>
        <v>11</v>
      </c>
      <c r="F624">
        <f>20*E624</f>
        <v>220</v>
      </c>
      <c r="G624" s="2">
        <f>IF(F624&gt;0,AVERAGEIF(A:A,D624,C:C)*-1,0%)</f>
        <v>-9.9999999999999985E-3</v>
      </c>
      <c r="H624" s="3">
        <f>H623*(1+G624)</f>
        <v>860.43567623845263</v>
      </c>
    </row>
    <row r="625" spans="1:8" x14ac:dyDescent="0.2">
      <c r="A625" t="s">
        <v>170</v>
      </c>
      <c r="B625" t="s">
        <v>1174</v>
      </c>
      <c r="C625">
        <v>0.01</v>
      </c>
      <c r="D625" t="s">
        <v>986</v>
      </c>
      <c r="E625">
        <f>COUNTIF(A:A,D625)</f>
        <v>1</v>
      </c>
      <c r="F625">
        <f>20*E625</f>
        <v>20</v>
      </c>
      <c r="G625" s="2">
        <f>IF(F625&gt;0,AVERAGEIF(A:A, D625, C:C)*-1,0%)</f>
        <v>-0.01</v>
      </c>
      <c r="H625" s="3">
        <f>H624*(1+G625)</f>
        <v>851.83131947606807</v>
      </c>
    </row>
    <row r="626" spans="1:8" x14ac:dyDescent="0.2">
      <c r="A626" t="s">
        <v>929</v>
      </c>
      <c r="B626" t="s">
        <v>1174</v>
      </c>
      <c r="C626">
        <v>0.01</v>
      </c>
      <c r="D626" t="s">
        <v>863</v>
      </c>
      <c r="E626">
        <f>COUNTIF(A:A,#REF!)</f>
        <v>0</v>
      </c>
      <c r="F626">
        <f>20*E626</f>
        <v>0</v>
      </c>
      <c r="G626" s="2">
        <f>IF(F626&gt;0,AVERAGEIF(A:A,#REF!,C:C)*-1,0%)</f>
        <v>0</v>
      </c>
      <c r="H626" s="3">
        <f>H625*(1+G626)</f>
        <v>851.83131947606807</v>
      </c>
    </row>
    <row r="627" spans="1:8" x14ac:dyDescent="0.2">
      <c r="A627" t="s">
        <v>535</v>
      </c>
      <c r="B627" t="s">
        <v>1174</v>
      </c>
      <c r="C627">
        <v>0.01</v>
      </c>
      <c r="D627" t="s">
        <v>799</v>
      </c>
      <c r="E627">
        <f>COUNTIF(A:A,D627)</f>
        <v>19</v>
      </c>
      <c r="F627">
        <f>20*E627</f>
        <v>380</v>
      </c>
      <c r="G627" s="2">
        <f>IF(F627&gt;0,AVERAGEIF(A:A,D627,C:C)*-1,0%)</f>
        <v>-2.7856842105263156E-3</v>
      </c>
      <c r="H627" s="3">
        <f>H626*(1+G627)</f>
        <v>849.45838641937178</v>
      </c>
    </row>
    <row r="628" spans="1:8" x14ac:dyDescent="0.2">
      <c r="A628" t="s">
        <v>988</v>
      </c>
      <c r="B628" t="s">
        <v>1174</v>
      </c>
      <c r="C628">
        <v>0.01</v>
      </c>
      <c r="D628" t="s">
        <v>661</v>
      </c>
      <c r="E628">
        <f>COUNTIF(A:A,D628)</f>
        <v>8</v>
      </c>
      <c r="F628">
        <f>20*E628</f>
        <v>160</v>
      </c>
      <c r="G628" s="2">
        <f>IF(F628&gt;0,AVERAGEIF(A:A, D628, C:C)*-1,0%)</f>
        <v>-0.01</v>
      </c>
      <c r="H628" s="3">
        <f>H627*(1+G628)</f>
        <v>840.96380255517806</v>
      </c>
    </row>
    <row r="629" spans="1:8" x14ac:dyDescent="0.2">
      <c r="A629" t="s">
        <v>547</v>
      </c>
      <c r="B629" t="s">
        <v>1174</v>
      </c>
      <c r="C629">
        <v>0.01</v>
      </c>
      <c r="D629" t="s">
        <v>843</v>
      </c>
      <c r="E629">
        <f>COUNTIF(A:A,#REF!)</f>
        <v>0</v>
      </c>
      <c r="F629">
        <f>20*E629</f>
        <v>0</v>
      </c>
      <c r="G629" s="2">
        <f>IF(F629&gt;0,AVERAGEIF(A:A,#REF!,C:C)*-1,0%)</f>
        <v>0</v>
      </c>
      <c r="H629" s="3">
        <f>H628*(1+G629)</f>
        <v>840.96380255517806</v>
      </c>
    </row>
    <row r="630" spans="1:8" x14ac:dyDescent="0.2">
      <c r="A630" t="s">
        <v>801</v>
      </c>
      <c r="B630" t="s">
        <v>1174</v>
      </c>
      <c r="C630">
        <v>0.01</v>
      </c>
      <c r="D630" t="s">
        <v>718</v>
      </c>
      <c r="E630">
        <f>COUNTIF(A:A,D630)</f>
        <v>4</v>
      </c>
      <c r="F630">
        <f>20*E630</f>
        <v>80</v>
      </c>
      <c r="G630" s="2">
        <f>IF(F630&gt;0,AVERAGEIF(A:A,D630,C:C)*-1,0%)</f>
        <v>-0.01</v>
      </c>
      <c r="H630" s="3">
        <f>H629*(1+G630)</f>
        <v>832.55416452962629</v>
      </c>
    </row>
    <row r="631" spans="1:8" x14ac:dyDescent="0.2">
      <c r="A631" t="s">
        <v>522</v>
      </c>
      <c r="B631" t="s">
        <v>1175</v>
      </c>
      <c r="C631">
        <v>0.01</v>
      </c>
      <c r="D631" t="s">
        <v>956</v>
      </c>
      <c r="E631">
        <f>COUNTIF(A:A,D631)</f>
        <v>7</v>
      </c>
      <c r="F631">
        <f>20*E631</f>
        <v>140</v>
      </c>
      <c r="G631" s="2">
        <f>IF(F631&gt;0,AVERAGEIF(A:A, D631, C:C)*-1,0%)</f>
        <v>-0.01</v>
      </c>
      <c r="H631" s="3">
        <f>H630*(1+G631)</f>
        <v>824.22862288432998</v>
      </c>
    </row>
    <row r="632" spans="1:8" x14ac:dyDescent="0.2">
      <c r="A632" t="s">
        <v>524</v>
      </c>
      <c r="B632" t="s">
        <v>583</v>
      </c>
      <c r="C632">
        <v>0.01</v>
      </c>
      <c r="D632" t="s">
        <v>545</v>
      </c>
      <c r="E632">
        <f>COUNTIF(A:A,#REF!)</f>
        <v>0</v>
      </c>
      <c r="F632">
        <f>20*E632</f>
        <v>0</v>
      </c>
      <c r="G632" s="2">
        <f>IF(F632&gt;0,AVERAGEIF(A:A,#REF!,C:C)*-1,0%)</f>
        <v>0</v>
      </c>
      <c r="H632" s="3">
        <f>H631*(1+G632)</f>
        <v>824.22862288432998</v>
      </c>
    </row>
    <row r="633" spans="1:8" x14ac:dyDescent="0.2">
      <c r="A633" t="s">
        <v>573</v>
      </c>
      <c r="B633" t="s">
        <v>584</v>
      </c>
      <c r="C633">
        <v>0.01</v>
      </c>
      <c r="D633" t="s">
        <v>812</v>
      </c>
      <c r="E633">
        <f>COUNTIF(A:A,D633)</f>
        <v>4</v>
      </c>
      <c r="F633">
        <f>20*E633</f>
        <v>80</v>
      </c>
      <c r="G633" s="2">
        <f>IF(F633&gt;0,AVERAGEIF(A:A,D633,C:C)*-1,0%)</f>
        <v>1.0615949999999997E-2</v>
      </c>
      <c r="H633" s="3">
        <f>H632*(1+G633)</f>
        <v>832.97859273343897</v>
      </c>
    </row>
    <row r="634" spans="1:8" x14ac:dyDescent="0.2">
      <c r="A634" t="s">
        <v>560</v>
      </c>
      <c r="B634" t="s">
        <v>584</v>
      </c>
      <c r="C634">
        <v>0.01</v>
      </c>
      <c r="D634" t="s">
        <v>813</v>
      </c>
      <c r="E634">
        <f>COUNTIF(A:A,D634)</f>
        <v>7</v>
      </c>
      <c r="F634">
        <f>20*E634</f>
        <v>140</v>
      </c>
      <c r="G634" s="2">
        <f>IF(F634&gt;0,AVERAGEIF(A:A, D634, C:C)*-1,0%)</f>
        <v>-0.01</v>
      </c>
      <c r="H634" s="3">
        <f>H633*(1+G634)</f>
        <v>824.64880680610463</v>
      </c>
    </row>
    <row r="635" spans="1:8" x14ac:dyDescent="0.2">
      <c r="A635" t="s">
        <v>585</v>
      </c>
      <c r="B635" t="s">
        <v>584</v>
      </c>
      <c r="C635">
        <v>0.01</v>
      </c>
      <c r="D635" t="s">
        <v>537</v>
      </c>
      <c r="E635">
        <f>COUNTIF(A:A,#REF!)</f>
        <v>0</v>
      </c>
      <c r="F635">
        <f>20*E635</f>
        <v>0</v>
      </c>
      <c r="G635" s="2">
        <f>IF(F635&gt;0,AVERAGEIF(A:A,#REF!,C:C)*-1,0%)</f>
        <v>0</v>
      </c>
      <c r="H635" s="3">
        <f>H634*(1+G635)</f>
        <v>824.64880680610463</v>
      </c>
    </row>
    <row r="636" spans="1:8" x14ac:dyDescent="0.2">
      <c r="A636" t="s">
        <v>586</v>
      </c>
      <c r="B636" t="s">
        <v>584</v>
      </c>
      <c r="C636">
        <v>0.01</v>
      </c>
      <c r="D636" t="s">
        <v>964</v>
      </c>
      <c r="E636">
        <f>COUNTIF(A:A,D636)</f>
        <v>8</v>
      </c>
      <c r="F636">
        <f>20*E636</f>
        <v>160</v>
      </c>
      <c r="G636" s="2">
        <f>IF(F636&gt;0,AVERAGEIF(A:A,D636,C:C)*-1,0%)</f>
        <v>7.3253750000000029E-3</v>
      </c>
      <c r="H636" s="3">
        <f>H635*(1+G636)</f>
        <v>830.68966855926192</v>
      </c>
    </row>
    <row r="637" spans="1:8" x14ac:dyDescent="0.2">
      <c r="A637" t="s">
        <v>605</v>
      </c>
      <c r="B637" t="s">
        <v>1176</v>
      </c>
      <c r="C637">
        <v>0.01</v>
      </c>
      <c r="D637" t="s">
        <v>638</v>
      </c>
      <c r="E637">
        <f>COUNTIF(A:A,D637)</f>
        <v>10</v>
      </c>
      <c r="F637">
        <f>20*E637</f>
        <v>200</v>
      </c>
      <c r="G637" s="2">
        <f>IF(F637&gt;0,AVERAGEIF(A:A, D637, C:C)*-1,0%)</f>
        <v>-9.9999999999999985E-3</v>
      </c>
      <c r="H637" s="3">
        <f>H636*(1+G637)</f>
        <v>822.3827718736693</v>
      </c>
    </row>
    <row r="638" spans="1:8" x14ac:dyDescent="0.2">
      <c r="A638" t="s">
        <v>637</v>
      </c>
      <c r="B638" t="s">
        <v>1177</v>
      </c>
      <c r="C638">
        <v>0.01</v>
      </c>
      <c r="D638" t="s">
        <v>553</v>
      </c>
      <c r="E638">
        <f>COUNTIF(A:A,#REF!)</f>
        <v>0</v>
      </c>
      <c r="F638">
        <f>20*E638</f>
        <v>0</v>
      </c>
      <c r="G638" s="2">
        <f>IF(F638&gt;0,AVERAGEIF(A:A,#REF!,C:C)*-1,0%)</f>
        <v>0</v>
      </c>
      <c r="H638" s="3">
        <f>H637*(1+G638)</f>
        <v>822.3827718736693</v>
      </c>
    </row>
    <row r="639" spans="1:8" x14ac:dyDescent="0.2">
      <c r="A639" t="s">
        <v>548</v>
      </c>
      <c r="B639" t="s">
        <v>1177</v>
      </c>
      <c r="C639">
        <v>0.01</v>
      </c>
      <c r="D639" t="s">
        <v>612</v>
      </c>
      <c r="E639">
        <f>COUNTIF(A:A,D639)</f>
        <v>7</v>
      </c>
      <c r="F639">
        <f>20*E639</f>
        <v>140</v>
      </c>
      <c r="G639" s="2">
        <f>IF(F639&gt;0,AVERAGEIF(A:A,D639,C:C)*-1,0%)</f>
        <v>4.1269857142857153E-3</v>
      </c>
      <c r="H639" s="3">
        <f>H638*(1+G639)</f>
        <v>825.77673382486671</v>
      </c>
    </row>
    <row r="640" spans="1:8" x14ac:dyDescent="0.2">
      <c r="A640" t="s">
        <v>695</v>
      </c>
      <c r="B640" t="s">
        <v>1177</v>
      </c>
      <c r="C640">
        <v>0.01</v>
      </c>
      <c r="D640" t="s">
        <v>909</v>
      </c>
      <c r="E640">
        <f>COUNTIF(A:A,D640)</f>
        <v>6</v>
      </c>
      <c r="F640">
        <f>20*E640</f>
        <v>120</v>
      </c>
      <c r="G640" s="2">
        <f>IF(F640&gt;0,AVERAGEIF(A:A, D640, C:C)*-1,0%)</f>
        <v>-0.01</v>
      </c>
      <c r="H640" s="3">
        <f>H639*(1+G640)</f>
        <v>817.51896648661807</v>
      </c>
    </row>
    <row r="641" spans="1:8" x14ac:dyDescent="0.2">
      <c r="A641" t="s">
        <v>1036</v>
      </c>
      <c r="B641" t="s">
        <v>1177</v>
      </c>
      <c r="C641">
        <v>0.01</v>
      </c>
      <c r="D641" t="s">
        <v>900</v>
      </c>
      <c r="E641">
        <f>COUNTIF(A:A,#REF!)</f>
        <v>0</v>
      </c>
      <c r="F641">
        <f>20*E641</f>
        <v>0</v>
      </c>
      <c r="G641" s="2">
        <f>IF(F641&gt;0,AVERAGEIF(A:A,#REF!,C:C)*-1,0%)</f>
        <v>0</v>
      </c>
      <c r="H641" s="3">
        <f>H640*(1+G641)</f>
        <v>817.51896648661807</v>
      </c>
    </row>
    <row r="642" spans="1:8" x14ac:dyDescent="0.2">
      <c r="A642" t="s">
        <v>626</v>
      </c>
      <c r="B642" t="s">
        <v>1177</v>
      </c>
      <c r="C642">
        <v>0.01</v>
      </c>
      <c r="D642" t="s">
        <v>987</v>
      </c>
      <c r="E642">
        <f>COUNTIF(A:A,D642)</f>
        <v>1</v>
      </c>
      <c r="F642">
        <f>20*E642</f>
        <v>20</v>
      </c>
      <c r="G642" s="2">
        <f>IF(F642&gt;0,AVERAGEIF(A:A,D642,C:C)*-1,0%)</f>
        <v>-0.01</v>
      </c>
      <c r="H642" s="3">
        <f>H641*(1+G642)</f>
        <v>809.34377682175193</v>
      </c>
    </row>
    <row r="643" spans="1:8" x14ac:dyDescent="0.2">
      <c r="A643" t="s">
        <v>993</v>
      </c>
      <c r="B643" t="s">
        <v>1178</v>
      </c>
      <c r="C643">
        <v>0.01</v>
      </c>
      <c r="D643" t="s">
        <v>988</v>
      </c>
      <c r="E643">
        <f>COUNTIF(A:A,D643)</f>
        <v>7</v>
      </c>
      <c r="F643">
        <f>20*E643</f>
        <v>140</v>
      </c>
      <c r="G643" s="2">
        <f>IF(F643&gt;0,AVERAGEIF(A:A, D643, C:C)*-1,0%)</f>
        <v>3.2790571428571426E-2</v>
      </c>
      <c r="H643" s="3">
        <f>H642*(1+G643)</f>
        <v>835.88262174589534</v>
      </c>
    </row>
    <row r="644" spans="1:8" x14ac:dyDescent="0.2">
      <c r="A644" t="s">
        <v>10</v>
      </c>
      <c r="B644" t="s">
        <v>496</v>
      </c>
      <c r="C644">
        <v>0.01</v>
      </c>
      <c r="D644" t="s">
        <v>989</v>
      </c>
      <c r="E644">
        <f>COUNTIF(A:A,#REF!)</f>
        <v>0</v>
      </c>
      <c r="F644">
        <f>20*E644</f>
        <v>0</v>
      </c>
      <c r="G644" s="2">
        <f>IF(F644&gt;0,AVERAGEIF(A:A,#REF!,C:C)*-1,0%)</f>
        <v>0</v>
      </c>
      <c r="H644" s="3">
        <f>H643*(1+G644)</f>
        <v>835.88262174589534</v>
      </c>
    </row>
    <row r="645" spans="1:8" x14ac:dyDescent="0.2">
      <c r="A645" t="s">
        <v>525</v>
      </c>
      <c r="B645" t="s">
        <v>496</v>
      </c>
      <c r="C645">
        <v>0.01</v>
      </c>
      <c r="D645" t="s">
        <v>785</v>
      </c>
      <c r="E645">
        <f>COUNTIF(A:A,D645)</f>
        <v>8</v>
      </c>
      <c r="F645">
        <f>20*E645</f>
        <v>160</v>
      </c>
      <c r="G645" s="2">
        <f>IF(F645&gt;0,AVERAGEIF(A:A,D645,C:C)*-1,0%)</f>
        <v>7.2866250000000023E-3</v>
      </c>
      <c r="H645" s="3">
        <f>H644*(1+G645)</f>
        <v>841.97338495457461</v>
      </c>
    </row>
    <row r="646" spans="1:8" x14ac:dyDescent="0.2">
      <c r="A646" t="s">
        <v>551</v>
      </c>
      <c r="B646" t="s">
        <v>1179</v>
      </c>
      <c r="C646">
        <v>0.01</v>
      </c>
      <c r="D646" t="s">
        <v>776</v>
      </c>
      <c r="E646">
        <f>COUNTIF(A:A,D646)</f>
        <v>7</v>
      </c>
      <c r="F646">
        <f>20*E646</f>
        <v>140</v>
      </c>
      <c r="G646" s="2">
        <f>IF(F646&gt;0,AVERAGEIF(A:A, D646, C:C)*-1,0%)</f>
        <v>1.5923142857142852E-3</v>
      </c>
      <c r="H646" s="3">
        <f>H645*(1+G646)</f>
        <v>843.31407120362906</v>
      </c>
    </row>
    <row r="647" spans="1:8" x14ac:dyDescent="0.2">
      <c r="A647" t="s">
        <v>648</v>
      </c>
      <c r="B647" t="s">
        <v>1179</v>
      </c>
      <c r="C647">
        <v>0.01</v>
      </c>
      <c r="D647" t="s">
        <v>854</v>
      </c>
      <c r="E647">
        <f>COUNTIF(A:A,#REF!)</f>
        <v>0</v>
      </c>
      <c r="F647">
        <f>20*E647</f>
        <v>0</v>
      </c>
      <c r="G647" s="2">
        <f>IF(F647&gt;0,AVERAGEIF(A:A,#REF!,C:C)*-1,0%)</f>
        <v>0</v>
      </c>
      <c r="H647" s="3">
        <f>H646*(1+G647)</f>
        <v>843.31407120362906</v>
      </c>
    </row>
    <row r="648" spans="1:8" x14ac:dyDescent="0.2">
      <c r="A648" t="s">
        <v>621</v>
      </c>
      <c r="B648" t="s">
        <v>1180</v>
      </c>
      <c r="C648">
        <v>0.01</v>
      </c>
      <c r="D648" t="s">
        <v>990</v>
      </c>
      <c r="E648">
        <f>COUNTIF(A:A,D648)</f>
        <v>9</v>
      </c>
      <c r="F648">
        <f>20*E648</f>
        <v>180</v>
      </c>
      <c r="G648" s="2">
        <f>IF(F648&gt;0,AVERAGEIF(A:A,D648,C:C)*-1,0%)</f>
        <v>-0.01</v>
      </c>
      <c r="H648" s="3">
        <f>H647*(1+G648)</f>
        <v>834.88093049159272</v>
      </c>
    </row>
    <row r="649" spans="1:8" x14ac:dyDescent="0.2">
      <c r="A649" t="s">
        <v>1019</v>
      </c>
      <c r="B649" t="s">
        <v>1180</v>
      </c>
      <c r="C649">
        <v>0.01</v>
      </c>
      <c r="D649" t="s">
        <v>569</v>
      </c>
      <c r="E649">
        <f>COUNTIF(A:A,D649)</f>
        <v>9</v>
      </c>
      <c r="F649">
        <f>20*E649</f>
        <v>180</v>
      </c>
      <c r="G649" s="2">
        <f>IF(F649&gt;0,AVERAGEIF(A:A, D649, C:C)*-1,0%)</f>
        <v>5.3767777777777815E-3</v>
      </c>
      <c r="H649" s="3">
        <f>H648*(1+G649)</f>
        <v>839.36989972575032</v>
      </c>
    </row>
    <row r="650" spans="1:8" x14ac:dyDescent="0.2">
      <c r="A650" t="s">
        <v>574</v>
      </c>
      <c r="B650" t="s">
        <v>1180</v>
      </c>
      <c r="C650">
        <v>0.01</v>
      </c>
      <c r="D650" t="s">
        <v>546</v>
      </c>
      <c r="E650">
        <f>COUNTIF(A:A,#REF!)</f>
        <v>0</v>
      </c>
      <c r="F650">
        <f>20*E650</f>
        <v>0</v>
      </c>
      <c r="G650" s="2">
        <f>IF(F650&gt;0,AVERAGEIF(A:A,#REF!,C:C)*-1,0%)</f>
        <v>0</v>
      </c>
      <c r="H650" s="3">
        <f>H649*(1+G650)</f>
        <v>839.36989972575032</v>
      </c>
    </row>
    <row r="651" spans="1:8" x14ac:dyDescent="0.2">
      <c r="A651" t="s">
        <v>4</v>
      </c>
      <c r="B651" t="s">
        <v>1181</v>
      </c>
      <c r="C651">
        <v>0.01</v>
      </c>
      <c r="D651" t="s">
        <v>566</v>
      </c>
      <c r="E651">
        <f>COUNTIF(A:A,D651)</f>
        <v>7</v>
      </c>
      <c r="F651">
        <f>20*E651</f>
        <v>140</v>
      </c>
      <c r="G651" s="2">
        <f>IF(F651&gt;0,AVERAGEIF(A:A,D651,C:C)*-1,0%)</f>
        <v>2.0616899999999994E-2</v>
      </c>
      <c r="H651" s="3">
        <f>H650*(1+G651)</f>
        <v>856.67510501140623</v>
      </c>
    </row>
    <row r="652" spans="1:8" x14ac:dyDescent="0.2">
      <c r="A652" t="s">
        <v>72</v>
      </c>
      <c r="B652" t="s">
        <v>1181</v>
      </c>
      <c r="C652">
        <v>0.01</v>
      </c>
      <c r="D652" t="s">
        <v>570</v>
      </c>
      <c r="E652">
        <f>COUNTIF(A:A,D652)</f>
        <v>10</v>
      </c>
      <c r="F652">
        <f>20*E652</f>
        <v>200</v>
      </c>
      <c r="G652" s="2">
        <f>IF(F652&gt;0,AVERAGEIF(A:A, D652, C:C)*-1,0%)</f>
        <v>5.0286000000000011E-3</v>
      </c>
      <c r="H652" s="3">
        <f>H651*(1+G652)</f>
        <v>860.98298144446653</v>
      </c>
    </row>
    <row r="653" spans="1:8" x14ac:dyDescent="0.2">
      <c r="A653" t="s">
        <v>650</v>
      </c>
      <c r="B653" t="s">
        <v>1181</v>
      </c>
      <c r="C653">
        <v>0.01</v>
      </c>
      <c r="D653" t="s">
        <v>555</v>
      </c>
      <c r="E653">
        <f>COUNTIF(A:A,#REF!)</f>
        <v>0</v>
      </c>
      <c r="F653">
        <f>20*E653</f>
        <v>0</v>
      </c>
      <c r="G653" s="2">
        <f>IF(F653&gt;0,AVERAGEIF(A:A,#REF!,C:C)*-1,0%)</f>
        <v>0</v>
      </c>
      <c r="H653" s="3">
        <f>H652*(1+G653)</f>
        <v>860.98298144446653</v>
      </c>
    </row>
    <row r="654" spans="1:8" x14ac:dyDescent="0.2">
      <c r="A654" t="s">
        <v>999</v>
      </c>
      <c r="B654" t="s">
        <v>1181</v>
      </c>
      <c r="C654">
        <v>0.01</v>
      </c>
      <c r="D654" t="s">
        <v>571</v>
      </c>
      <c r="E654">
        <f>COUNTIF(A:A,D654)</f>
        <v>13</v>
      </c>
      <c r="F654">
        <f>20*E654</f>
        <v>260</v>
      </c>
      <c r="G654" s="2">
        <f>IF(F654&gt;0,AVERAGEIF(A:A,D654,C:C)*-1,0%)</f>
        <v>-9.9999999999999985E-3</v>
      </c>
      <c r="H654" s="3">
        <f>H653*(1+G654)</f>
        <v>852.37315163002188</v>
      </c>
    </row>
    <row r="655" spans="1:8" x14ac:dyDescent="0.2">
      <c r="A655" t="s">
        <v>692</v>
      </c>
      <c r="B655" t="s">
        <v>1181</v>
      </c>
      <c r="C655">
        <v>0.01</v>
      </c>
      <c r="D655" t="s">
        <v>538</v>
      </c>
      <c r="E655">
        <f>COUNTIF(A:A,D655)</f>
        <v>9</v>
      </c>
      <c r="F655">
        <f>20*E655</f>
        <v>180</v>
      </c>
      <c r="G655" s="2">
        <f>IF(F655&gt;0,AVERAGEIF(A:A, D655, C:C)*-1,0%)</f>
        <v>7.5115555555555586E-3</v>
      </c>
      <c r="H655" s="3">
        <f>H654*(1+G655)</f>
        <v>858.77579991255482</v>
      </c>
    </row>
    <row r="656" spans="1:8" x14ac:dyDescent="0.2">
      <c r="A656" t="s">
        <v>634</v>
      </c>
      <c r="B656" t="s">
        <v>1181</v>
      </c>
      <c r="C656">
        <v>0.01</v>
      </c>
      <c r="D656" t="s">
        <v>734</v>
      </c>
      <c r="E656">
        <f>COUNTIF(A:A,#REF!)</f>
        <v>0</v>
      </c>
      <c r="F656">
        <f>20*E656</f>
        <v>0</v>
      </c>
      <c r="G656" s="2">
        <f>IF(F656&gt;0,AVERAGEIF(A:A,#REF!,C:C)*-1,0%)</f>
        <v>0</v>
      </c>
      <c r="H656" s="3">
        <f>H655*(1+G656)</f>
        <v>858.77579991255482</v>
      </c>
    </row>
    <row r="657" spans="1:8" x14ac:dyDescent="0.2">
      <c r="A657" t="s">
        <v>1026</v>
      </c>
      <c r="B657" t="s">
        <v>1181</v>
      </c>
      <c r="C657">
        <v>0.01</v>
      </c>
      <c r="D657" t="s">
        <v>759</v>
      </c>
      <c r="E657">
        <f>COUNTIF(A:A,D657)</f>
        <v>17</v>
      </c>
      <c r="F657">
        <f>20*E657</f>
        <v>340</v>
      </c>
      <c r="G657" s="2">
        <f>IF(F657&gt;0,AVERAGEIF(A:A,D657,C:C)*-1,0%)</f>
        <v>-3.9579294117647063E-3</v>
      </c>
      <c r="H657" s="3">
        <f>H656*(1+G657)</f>
        <v>855.37682591596911</v>
      </c>
    </row>
    <row r="658" spans="1:8" x14ac:dyDescent="0.2">
      <c r="A658" t="s">
        <v>744</v>
      </c>
      <c r="B658" t="s">
        <v>1181</v>
      </c>
      <c r="C658">
        <v>0.01</v>
      </c>
      <c r="D658" t="s">
        <v>572</v>
      </c>
      <c r="E658">
        <f>COUNTIF(A:A,D658)</f>
        <v>12</v>
      </c>
      <c r="F658">
        <f>20*E658</f>
        <v>240</v>
      </c>
      <c r="G658" s="2">
        <f>IF(F658&gt;0,AVERAGEIF(A:A, D658, C:C)*-1,0%)</f>
        <v>-9.9999999999999985E-3</v>
      </c>
      <c r="H658" s="3">
        <f>H657*(1+G658)</f>
        <v>846.8230576568094</v>
      </c>
    </row>
    <row r="659" spans="1:8" x14ac:dyDescent="0.2">
      <c r="A659" t="s">
        <v>1065</v>
      </c>
      <c r="B659" t="s">
        <v>1181</v>
      </c>
      <c r="C659">
        <v>0.01</v>
      </c>
      <c r="D659" t="s">
        <v>623</v>
      </c>
      <c r="E659">
        <f>COUNTIF(A:A,#REF!)</f>
        <v>0</v>
      </c>
      <c r="F659">
        <f>20*E659</f>
        <v>0</v>
      </c>
      <c r="G659" s="2">
        <f>IF(F659&gt;0,AVERAGEIF(A:A,#REF!,C:C)*-1,0%)</f>
        <v>0</v>
      </c>
      <c r="H659" s="3">
        <f>H658*(1+G659)</f>
        <v>846.8230576568094</v>
      </c>
    </row>
    <row r="660" spans="1:8" x14ac:dyDescent="0.2">
      <c r="A660" t="s">
        <v>990</v>
      </c>
      <c r="B660" t="s">
        <v>2058</v>
      </c>
      <c r="C660">
        <v>0.01</v>
      </c>
      <c r="D660" t="s">
        <v>720</v>
      </c>
      <c r="E660">
        <f>COUNTIF(A:A,D660)</f>
        <v>14</v>
      </c>
      <c r="F660">
        <f>20*E660</f>
        <v>280</v>
      </c>
      <c r="G660" s="2">
        <f>IF(F660&gt;0,AVERAGEIF(A:A,D660,C:C)*-1,0%)</f>
        <v>-9.9999999999999985E-3</v>
      </c>
      <c r="H660" s="3">
        <f>H659*(1+G660)</f>
        <v>838.35482708024131</v>
      </c>
    </row>
    <row r="661" spans="1:8" x14ac:dyDescent="0.2">
      <c r="A661" t="s">
        <v>164</v>
      </c>
      <c r="B661" t="s">
        <v>1182</v>
      </c>
      <c r="C661">
        <v>0.01</v>
      </c>
      <c r="D661" t="s">
        <v>991</v>
      </c>
      <c r="E661">
        <f>COUNTIF(A:A,D661)</f>
        <v>11</v>
      </c>
      <c r="F661">
        <f>20*E661</f>
        <v>220</v>
      </c>
      <c r="G661" s="2">
        <f>IF(F661&gt;0,AVERAGEIF(A:A, D661, C:C)*-1,0%)</f>
        <v>-8.7976363636363614E-4</v>
      </c>
      <c r="H661" s="3">
        <f>H660*(1+G661)</f>
        <v>837.61727298900621</v>
      </c>
    </row>
    <row r="662" spans="1:8" x14ac:dyDescent="0.2">
      <c r="A662" t="s">
        <v>254</v>
      </c>
      <c r="B662" t="s">
        <v>1182</v>
      </c>
      <c r="C662">
        <v>0.01</v>
      </c>
      <c r="D662" t="s">
        <v>573</v>
      </c>
      <c r="E662">
        <f>COUNTIF(A:A,#REF!)</f>
        <v>0</v>
      </c>
      <c r="F662">
        <f>20*E662</f>
        <v>0</v>
      </c>
      <c r="G662" s="2">
        <f>IF(F662&gt;0,AVERAGEIF(A:A,#REF!,C:C)*-1,0%)</f>
        <v>0</v>
      </c>
      <c r="H662" s="3">
        <f>H661*(1+G662)</f>
        <v>837.61727298900621</v>
      </c>
    </row>
    <row r="663" spans="1:8" x14ac:dyDescent="0.2">
      <c r="A663" t="s">
        <v>211</v>
      </c>
      <c r="B663" t="s">
        <v>1182</v>
      </c>
      <c r="C663">
        <v>0.01</v>
      </c>
      <c r="D663" t="s">
        <v>574</v>
      </c>
      <c r="E663">
        <f>COUNTIF(A:A,D663)</f>
        <v>13</v>
      </c>
      <c r="F663">
        <f>20*E663</f>
        <v>260</v>
      </c>
      <c r="G663" s="2">
        <f>IF(F663&gt;0,AVERAGEIF(A:A,D663,C:C)*-1,0%)</f>
        <v>-9.9999999999999985E-3</v>
      </c>
      <c r="H663" s="3">
        <f>H662*(1+G663)</f>
        <v>829.24110025911614</v>
      </c>
    </row>
    <row r="664" spans="1:8" x14ac:dyDescent="0.2">
      <c r="A664" t="s">
        <v>629</v>
      </c>
      <c r="B664" t="s">
        <v>1183</v>
      </c>
      <c r="C664">
        <v>0.01</v>
      </c>
      <c r="D664" t="s">
        <v>560</v>
      </c>
      <c r="E664">
        <f>COUNTIF(A:A,D664)</f>
        <v>32</v>
      </c>
      <c r="F664">
        <f>20*E664</f>
        <v>640</v>
      </c>
      <c r="G664" s="2">
        <f>IF(F664&gt;0,AVERAGEIF(A:A, D664, C:C)*-1,0%)</f>
        <v>-1.0000000000000004E-2</v>
      </c>
      <c r="H664" s="3">
        <f>H663*(1+G664)</f>
        <v>820.94868925652497</v>
      </c>
    </row>
    <row r="665" spans="1:8" x14ac:dyDescent="0.2">
      <c r="A665" t="s">
        <v>689</v>
      </c>
      <c r="B665" t="s">
        <v>1184</v>
      </c>
      <c r="C665">
        <v>0.01</v>
      </c>
      <c r="D665" t="s">
        <v>837</v>
      </c>
      <c r="E665">
        <f>COUNTIF(A:A,#REF!)</f>
        <v>0</v>
      </c>
      <c r="F665">
        <f>20*E665</f>
        <v>0</v>
      </c>
      <c r="G665" s="2">
        <f>IF(F665&gt;0,AVERAGEIF(A:A,#REF!,C:C)*-1,0%)</f>
        <v>0</v>
      </c>
      <c r="H665" s="3">
        <f>H664*(1+G665)</f>
        <v>820.94868925652497</v>
      </c>
    </row>
    <row r="666" spans="1:8" x14ac:dyDescent="0.2">
      <c r="A666" t="s">
        <v>802</v>
      </c>
      <c r="B666" t="s">
        <v>1184</v>
      </c>
      <c r="C666">
        <v>0.01</v>
      </c>
      <c r="D666" t="s">
        <v>838</v>
      </c>
      <c r="E666">
        <f>COUNTIF(A:A,D666)</f>
        <v>10</v>
      </c>
      <c r="F666">
        <f>20*E666</f>
        <v>200</v>
      </c>
      <c r="G666" s="2">
        <f>IF(F666&gt;0,AVERAGEIF(A:A,D666,C:C)*-1,0%)</f>
        <v>-9.9999999999999985E-3</v>
      </c>
      <c r="H666" s="3">
        <f>H665*(1+G666)</f>
        <v>812.73920236395975</v>
      </c>
    </row>
    <row r="667" spans="1:8" x14ac:dyDescent="0.2">
      <c r="A667" t="s">
        <v>669</v>
      </c>
      <c r="B667" t="s">
        <v>2059</v>
      </c>
      <c r="C667">
        <v>0.01</v>
      </c>
      <c r="D667" t="s">
        <v>592</v>
      </c>
      <c r="E667">
        <f>COUNTIF(A:A,D667)</f>
        <v>11</v>
      </c>
      <c r="F667">
        <f>20*E667</f>
        <v>220</v>
      </c>
      <c r="G667" s="2">
        <f>IF(F667&gt;0,AVERAGEIF(A:A, D667, C:C)*-1,0%)</f>
        <v>-9.9999999999999985E-3</v>
      </c>
      <c r="H667" s="3">
        <f>H666*(1+G667)</f>
        <v>804.61181034032018</v>
      </c>
    </row>
    <row r="668" spans="1:8" x14ac:dyDescent="0.2">
      <c r="A668" t="s">
        <v>992</v>
      </c>
      <c r="B668" t="s">
        <v>2060</v>
      </c>
      <c r="C668">
        <v>0.01</v>
      </c>
      <c r="D668" t="s">
        <v>585</v>
      </c>
      <c r="E668">
        <f>COUNTIF(A:A,#REF!)</f>
        <v>0</v>
      </c>
      <c r="F668">
        <f>20*E668</f>
        <v>0</v>
      </c>
      <c r="G668" s="2">
        <f>IF(F668&gt;0,AVERAGEIF(A:A,#REF!,C:C)*-1,0%)</f>
        <v>0</v>
      </c>
      <c r="H668" s="3">
        <f>H667*(1+G668)</f>
        <v>804.61181034032018</v>
      </c>
    </row>
    <row r="669" spans="1:8" x14ac:dyDescent="0.2">
      <c r="A669" t="s">
        <v>650</v>
      </c>
      <c r="B669" t="s">
        <v>1185</v>
      </c>
      <c r="C669">
        <v>0.01</v>
      </c>
      <c r="D669" t="s">
        <v>561</v>
      </c>
      <c r="E669">
        <f>COUNTIF(A:A,D669)</f>
        <v>10</v>
      </c>
      <c r="F669">
        <f>20*E669</f>
        <v>200</v>
      </c>
      <c r="G669" s="2">
        <f>IF(F669&gt;0,AVERAGEIF(A:A,D669,C:C)*-1,0%)</f>
        <v>-9.9999999999999985E-3</v>
      </c>
      <c r="H669" s="3">
        <f>H668*(1+G669)</f>
        <v>796.56569223691702</v>
      </c>
    </row>
    <row r="670" spans="1:8" x14ac:dyDescent="0.2">
      <c r="A670" t="s">
        <v>585</v>
      </c>
      <c r="B670" t="s">
        <v>587</v>
      </c>
      <c r="C670">
        <v>0.01</v>
      </c>
      <c r="D670" t="s">
        <v>768</v>
      </c>
      <c r="E670">
        <f>COUNTIF(A:A,D670)</f>
        <v>13</v>
      </c>
      <c r="F670">
        <f>20*E670</f>
        <v>260</v>
      </c>
      <c r="G670" s="2">
        <f>IF(F670&gt;0,AVERAGEIF(A:A, D670, C:C)*-1,0%)</f>
        <v>8.1330769230769347E-4</v>
      </c>
      <c r="H670" s="3">
        <f>H669*(1+G670)</f>
        <v>797.21354524184164</v>
      </c>
    </row>
    <row r="671" spans="1:8" x14ac:dyDescent="0.2">
      <c r="A671" t="s">
        <v>592</v>
      </c>
      <c r="B671" t="s">
        <v>1186</v>
      </c>
      <c r="C671">
        <v>0.01</v>
      </c>
      <c r="D671" t="s">
        <v>992</v>
      </c>
      <c r="E671">
        <f>COUNTIF(A:A,#REF!)</f>
        <v>0</v>
      </c>
      <c r="F671">
        <f>20*E671</f>
        <v>0</v>
      </c>
      <c r="G671" s="2">
        <f>IF(F671&gt;0,AVERAGEIF(A:A,#REF!,C:C)*-1,0%)</f>
        <v>0</v>
      </c>
      <c r="H671" s="3">
        <f>H670*(1+G671)</f>
        <v>797.21354524184164</v>
      </c>
    </row>
    <row r="672" spans="1:8" x14ac:dyDescent="0.2">
      <c r="A672" t="s">
        <v>533</v>
      </c>
      <c r="B672" t="s">
        <v>1186</v>
      </c>
      <c r="C672">
        <v>0.01</v>
      </c>
      <c r="D672" t="s">
        <v>622</v>
      </c>
      <c r="E672">
        <f>COUNTIF(A:A,D672)</f>
        <v>6</v>
      </c>
      <c r="F672">
        <f>20*E672</f>
        <v>120</v>
      </c>
      <c r="G672" s="2">
        <f>IF(F672&gt;0,AVERAGEIF(A:A,D672,C:C)*-1,0%)</f>
        <v>-0.01</v>
      </c>
      <c r="H672" s="3">
        <f>H671*(1+G672)</f>
        <v>789.24140978942319</v>
      </c>
    </row>
    <row r="673" spans="1:8" x14ac:dyDescent="0.2">
      <c r="A673" t="s">
        <v>34</v>
      </c>
      <c r="B673" t="s">
        <v>266</v>
      </c>
      <c r="C673">
        <v>0.01</v>
      </c>
      <c r="D673" t="s">
        <v>851</v>
      </c>
      <c r="E673">
        <f>COUNTIF(A:A,D673)</f>
        <v>13</v>
      </c>
      <c r="F673">
        <f>20*E673</f>
        <v>260</v>
      </c>
      <c r="G673" s="2">
        <f>IF(F673&gt;0,AVERAGEIF(A:A, D673, C:C)*-1,0%)</f>
        <v>1.1449184615384607E-2</v>
      </c>
      <c r="H673" s="3">
        <f>H672*(1+G673)</f>
        <v>798.27758039620869</v>
      </c>
    </row>
    <row r="674" spans="1:8" x14ac:dyDescent="0.2">
      <c r="A674" t="s">
        <v>73</v>
      </c>
      <c r="B674" t="s">
        <v>266</v>
      </c>
      <c r="C674">
        <v>0.01</v>
      </c>
      <c r="D674" t="s">
        <v>613</v>
      </c>
      <c r="E674">
        <f>COUNTIF(A:A,#REF!)</f>
        <v>0</v>
      </c>
      <c r="F674">
        <f>20*E674</f>
        <v>0</v>
      </c>
      <c r="G674" s="2">
        <f>IF(F674&gt;0,AVERAGEIF(A:A,#REF!,C:C)*-1,0%)</f>
        <v>0</v>
      </c>
      <c r="H674" s="3">
        <f>H673*(1+G674)</f>
        <v>798.27758039620869</v>
      </c>
    </row>
    <row r="675" spans="1:8" x14ac:dyDescent="0.2">
      <c r="A675" t="s">
        <v>588</v>
      </c>
      <c r="B675" t="s">
        <v>266</v>
      </c>
      <c r="C675">
        <v>0.01</v>
      </c>
      <c r="D675" t="s">
        <v>547</v>
      </c>
      <c r="E675">
        <f>COUNTIF(A:A,D675)</f>
        <v>20</v>
      </c>
      <c r="F675">
        <f>20*E675</f>
        <v>400</v>
      </c>
      <c r="G675" s="2">
        <f>IF(F675&gt;0,AVERAGEIF(A:A,D675,C:C)*-1,0%)</f>
        <v>-6.1894999999999988E-3</v>
      </c>
      <c r="H675" s="3">
        <f>H674*(1+G675)</f>
        <v>793.33664131234639</v>
      </c>
    </row>
    <row r="676" spans="1:8" x14ac:dyDescent="0.2">
      <c r="A676" t="s">
        <v>590</v>
      </c>
      <c r="B676" t="s">
        <v>266</v>
      </c>
      <c r="C676">
        <v>0.01</v>
      </c>
      <c r="D676" t="s">
        <v>862</v>
      </c>
      <c r="E676">
        <f>COUNTIF(A:A,D676)</f>
        <v>10</v>
      </c>
      <c r="F676">
        <f>20*E676</f>
        <v>200</v>
      </c>
      <c r="G676" s="2">
        <f>IF(F676&gt;0,AVERAGEIF(A:A, D676, C:C)*-1,0%)</f>
        <v>-5.5591400000000015E-3</v>
      </c>
      <c r="H676" s="3">
        <f>H675*(1+G676)</f>
        <v>788.92637185616127</v>
      </c>
    </row>
    <row r="677" spans="1:8" x14ac:dyDescent="0.2">
      <c r="A677" t="s">
        <v>175</v>
      </c>
      <c r="B677" t="s">
        <v>2148</v>
      </c>
      <c r="C677">
        <v>0.01</v>
      </c>
      <c r="D677" t="s">
        <v>556</v>
      </c>
      <c r="E677">
        <f>COUNTIF(A:A,#REF!)</f>
        <v>0</v>
      </c>
      <c r="F677">
        <f>20*E677</f>
        <v>0</v>
      </c>
      <c r="G677" s="2">
        <f>IF(F677&gt;0,AVERAGEIF(A:A,#REF!,C:C)*-1,0%)</f>
        <v>0</v>
      </c>
      <c r="H677" s="3">
        <f>H676*(1+G677)</f>
        <v>788.92637185616127</v>
      </c>
    </row>
    <row r="678" spans="1:8" x14ac:dyDescent="0.2">
      <c r="A678" t="s">
        <v>911</v>
      </c>
      <c r="B678" t="s">
        <v>2148</v>
      </c>
      <c r="C678">
        <v>0.01</v>
      </c>
      <c r="D678" t="s">
        <v>643</v>
      </c>
      <c r="E678">
        <f>COUNTIF(A:A,D678)</f>
        <v>33</v>
      </c>
      <c r="F678">
        <f>20*E678</f>
        <v>660</v>
      </c>
      <c r="G678" s="2">
        <f>IF(F678&gt;0,AVERAGEIF(A:A,D678,C:C)*-1,0%)</f>
        <v>-1.0000000000000004E-2</v>
      </c>
      <c r="H678" s="3">
        <f>H677*(1+G678)</f>
        <v>781.0371081375996</v>
      </c>
    </row>
    <row r="679" spans="1:8" x14ac:dyDescent="0.2">
      <c r="A679" t="s">
        <v>909</v>
      </c>
      <c r="B679" t="s">
        <v>2148</v>
      </c>
      <c r="C679">
        <v>0.01</v>
      </c>
      <c r="D679" t="s">
        <v>533</v>
      </c>
      <c r="E679">
        <f>COUNTIF(A:A,D679)</f>
        <v>19</v>
      </c>
      <c r="F679">
        <f>20*E679</f>
        <v>380</v>
      </c>
      <c r="G679" s="2">
        <f>IF(F679&gt;0,AVERAGEIF(A:A, D679, C:C)*-1,0%)</f>
        <v>-2.9133684210526306E-3</v>
      </c>
      <c r="H679" s="3">
        <f>H678*(1+G679)</f>
        <v>778.76165929108129</v>
      </c>
    </row>
    <row r="680" spans="1:8" x14ac:dyDescent="0.2">
      <c r="A680" t="s">
        <v>933</v>
      </c>
      <c r="B680" t="s">
        <v>1187</v>
      </c>
      <c r="C680">
        <v>0.01</v>
      </c>
      <c r="D680" t="s">
        <v>552</v>
      </c>
      <c r="E680">
        <f>COUNTIF(A:A,#REF!)</f>
        <v>0</v>
      </c>
      <c r="F680">
        <f>20*E680</f>
        <v>0</v>
      </c>
      <c r="G680" s="2">
        <f>IF(F680&gt;0,AVERAGEIF(A:A,#REF!,C:C)*-1,0%)</f>
        <v>0</v>
      </c>
      <c r="H680" s="3">
        <f>H679*(1+G680)</f>
        <v>778.76165929108129</v>
      </c>
    </row>
    <row r="681" spans="1:8" x14ac:dyDescent="0.2">
      <c r="A681" t="s">
        <v>623</v>
      </c>
      <c r="B681" t="s">
        <v>1187</v>
      </c>
      <c r="C681">
        <v>0.01</v>
      </c>
      <c r="D681" t="s">
        <v>876</v>
      </c>
      <c r="E681">
        <f>COUNTIF(A:A,D681)</f>
        <v>6</v>
      </c>
      <c r="F681">
        <f>20*E681</f>
        <v>120</v>
      </c>
      <c r="G681" s="2">
        <f>IF(F681&gt;0,AVERAGEIF(A:A,D681,C:C)*-1,0%)</f>
        <v>-0.01</v>
      </c>
      <c r="H681" s="3">
        <f>H680*(1+G681)</f>
        <v>770.97404269817048</v>
      </c>
    </row>
    <row r="682" spans="1:8" x14ac:dyDescent="0.2">
      <c r="A682" t="s">
        <v>560</v>
      </c>
      <c r="B682" t="s">
        <v>1187</v>
      </c>
      <c r="C682">
        <v>0.01</v>
      </c>
      <c r="D682" t="s">
        <v>519</v>
      </c>
      <c r="E682">
        <f>COUNTIF(A:A,D682)</f>
        <v>17</v>
      </c>
      <c r="F682">
        <f>20*E682</f>
        <v>340</v>
      </c>
      <c r="G682" s="2">
        <f>IF(F682&gt;0,AVERAGEIF(A:A, D682, C:C)*-1,0%)</f>
        <v>1.2363764705882345E-2</v>
      </c>
      <c r="H682" s="3">
        <f>H681*(1+G682)</f>
        <v>780.50618435643355</v>
      </c>
    </row>
    <row r="683" spans="1:8" x14ac:dyDescent="0.2">
      <c r="A683" t="s">
        <v>854</v>
      </c>
      <c r="B683" t="s">
        <v>1188</v>
      </c>
      <c r="C683">
        <v>0.01</v>
      </c>
      <c r="D683" t="s">
        <v>630</v>
      </c>
      <c r="E683">
        <f>COUNTIF(A:A,#REF!)</f>
        <v>0</v>
      </c>
      <c r="F683">
        <f>20*E683</f>
        <v>0</v>
      </c>
      <c r="G683" s="2">
        <f>IF(F683&gt;0,AVERAGEIF(A:A,#REF!,C:C)*-1,0%)</f>
        <v>0</v>
      </c>
      <c r="H683" s="3">
        <f>H682*(1+G683)</f>
        <v>780.50618435643355</v>
      </c>
    </row>
    <row r="684" spans="1:8" x14ac:dyDescent="0.2">
      <c r="A684" t="s">
        <v>555</v>
      </c>
      <c r="B684" t="s">
        <v>1188</v>
      </c>
      <c r="C684">
        <v>0.01</v>
      </c>
      <c r="D684" t="s">
        <v>844</v>
      </c>
      <c r="E684">
        <f>COUNTIF(A:A,D684)</f>
        <v>8</v>
      </c>
      <c r="F684">
        <f>20*E684</f>
        <v>160</v>
      </c>
      <c r="G684" s="2">
        <f>IF(F684&gt;0,AVERAGEIF(A:A,D684,C:C)*-1,0%)</f>
        <v>4.2935000000000013E-3</v>
      </c>
      <c r="H684" s="3">
        <f>H683*(1+G684)</f>
        <v>783.85728765896783</v>
      </c>
    </row>
    <row r="685" spans="1:8" x14ac:dyDescent="0.2">
      <c r="A685" t="s">
        <v>547</v>
      </c>
      <c r="B685" t="s">
        <v>1188</v>
      </c>
      <c r="C685">
        <v>0.01</v>
      </c>
      <c r="D685" t="s">
        <v>575</v>
      </c>
      <c r="E685">
        <f>COUNTIF(A:A,D685)</f>
        <v>5</v>
      </c>
      <c r="F685">
        <f>20*E685</f>
        <v>100</v>
      </c>
      <c r="G685" s="2">
        <f>IF(F685&gt;0,AVERAGEIF(A:A, D685, C:C)*-1,0%)</f>
        <v>-0.01</v>
      </c>
      <c r="H685" s="3">
        <f>H684*(1+G685)</f>
        <v>776.0187147823782</v>
      </c>
    </row>
    <row r="686" spans="1:8" x14ac:dyDescent="0.2">
      <c r="A686" t="s">
        <v>556</v>
      </c>
      <c r="B686" t="s">
        <v>1188</v>
      </c>
      <c r="C686">
        <v>0.01</v>
      </c>
      <c r="D686" t="s">
        <v>745</v>
      </c>
      <c r="E686">
        <f>COUNTIF(A:A,#REF!)</f>
        <v>0</v>
      </c>
      <c r="F686">
        <f>20*E686</f>
        <v>0</v>
      </c>
      <c r="G686" s="2">
        <f>IF(F686&gt;0,AVERAGEIF(A:A,#REF!,C:C)*-1,0%)</f>
        <v>0</v>
      </c>
      <c r="H686" s="3">
        <f>H685*(1+G686)</f>
        <v>776.0187147823782</v>
      </c>
    </row>
    <row r="687" spans="1:8" x14ac:dyDescent="0.2">
      <c r="A687" t="s">
        <v>1043</v>
      </c>
      <c r="B687" t="s">
        <v>1188</v>
      </c>
      <c r="C687">
        <v>0.01</v>
      </c>
      <c r="D687" t="s">
        <v>831</v>
      </c>
      <c r="E687">
        <f>COUNTIF(A:A,D687)</f>
        <v>2</v>
      </c>
      <c r="F687">
        <f>20*E687</f>
        <v>40</v>
      </c>
      <c r="G687" s="2">
        <f>IF(F687&gt;0,AVERAGEIF(A:A,D687,C:C)*-1,0%)</f>
        <v>-0.01</v>
      </c>
      <c r="H687" s="3">
        <f>H686*(1+G687)</f>
        <v>768.25852763455441</v>
      </c>
    </row>
    <row r="688" spans="1:8" x14ac:dyDescent="0.2">
      <c r="A688" t="s">
        <v>624</v>
      </c>
      <c r="B688" t="s">
        <v>1188</v>
      </c>
      <c r="C688">
        <v>0.01</v>
      </c>
      <c r="D688" t="s">
        <v>888</v>
      </c>
      <c r="E688">
        <f>COUNTIF(A:A,D688)</f>
        <v>4</v>
      </c>
      <c r="F688">
        <f>20*E688</f>
        <v>80</v>
      </c>
      <c r="G688" s="2">
        <f>IF(F688&gt;0,AVERAGEIF(A:A, D688, C:C)*-1,0%)</f>
        <v>-0.01</v>
      </c>
      <c r="H688" s="3">
        <f>H687*(1+G688)</f>
        <v>760.57594235820886</v>
      </c>
    </row>
    <row r="689" spans="1:8" x14ac:dyDescent="0.2">
      <c r="A689" t="s">
        <v>75</v>
      </c>
      <c r="B689" t="s">
        <v>279</v>
      </c>
      <c r="C689">
        <v>0.01</v>
      </c>
      <c r="D689" t="s">
        <v>993</v>
      </c>
      <c r="E689">
        <f>COUNTIF(A:A,#REF!)</f>
        <v>0</v>
      </c>
      <c r="F689">
        <f>20*E689</f>
        <v>0</v>
      </c>
      <c r="G689" s="2">
        <f>IF(F689&gt;0,AVERAGEIF(A:A,#REF!,C:C)*-1,0%)</f>
        <v>0</v>
      </c>
      <c r="H689" s="3">
        <f>H688*(1+G689)</f>
        <v>760.57594235820886</v>
      </c>
    </row>
    <row r="690" spans="1:8" x14ac:dyDescent="0.2">
      <c r="A690" t="s">
        <v>11</v>
      </c>
      <c r="B690" t="s">
        <v>279</v>
      </c>
      <c r="C690">
        <v>0.01</v>
      </c>
      <c r="D690" t="s">
        <v>877</v>
      </c>
      <c r="E690">
        <f>COUNTIF(A:A,D690)</f>
        <v>2</v>
      </c>
      <c r="F690">
        <f>20*E690</f>
        <v>40</v>
      </c>
      <c r="G690" s="2">
        <f>IF(F690&gt;0,AVERAGEIF(A:A,D690,C:C)*-1,0%)</f>
        <v>-0.01</v>
      </c>
      <c r="H690" s="3">
        <f>H689*(1+G690)</f>
        <v>752.97018293462679</v>
      </c>
    </row>
    <row r="691" spans="1:8" x14ac:dyDescent="0.2">
      <c r="A691" t="s">
        <v>12</v>
      </c>
      <c r="B691" t="s">
        <v>279</v>
      </c>
      <c r="C691">
        <v>0.01</v>
      </c>
      <c r="D691" t="s">
        <v>517</v>
      </c>
      <c r="E691">
        <f>COUNTIF(A:A,D691)</f>
        <v>2</v>
      </c>
      <c r="F691">
        <f>20*E691</f>
        <v>40</v>
      </c>
      <c r="G691" s="2">
        <f>IF(F691&gt;0,AVERAGEIF(A:A, D691, C:C)*-1,0%)</f>
        <v>-0.01</v>
      </c>
      <c r="H691" s="3">
        <f>H690*(1+G691)</f>
        <v>745.44048110528047</v>
      </c>
    </row>
    <row r="692" spans="1:8" x14ac:dyDescent="0.2">
      <c r="A692" t="s">
        <v>207</v>
      </c>
      <c r="B692" t="s">
        <v>1189</v>
      </c>
      <c r="C692">
        <v>0.01</v>
      </c>
      <c r="D692" t="s">
        <v>628</v>
      </c>
      <c r="E692">
        <f>COUNTIF(A:A,#REF!)</f>
        <v>0</v>
      </c>
      <c r="F692">
        <f>20*E692</f>
        <v>0</v>
      </c>
      <c r="G692" s="2">
        <f>IF(F692&gt;0,AVERAGEIF(A:A,#REF!,C:C)*-1,0%)</f>
        <v>0</v>
      </c>
      <c r="H692" s="3">
        <f>H691*(1+G692)</f>
        <v>745.44048110528047</v>
      </c>
    </row>
    <row r="693" spans="1:8" x14ac:dyDescent="0.2">
      <c r="A693" t="s">
        <v>84</v>
      </c>
      <c r="B693" t="s">
        <v>1189</v>
      </c>
      <c r="C693">
        <v>0.01</v>
      </c>
      <c r="D693" t="s">
        <v>801</v>
      </c>
      <c r="E693">
        <f>COUNTIF(A:A,D693)</f>
        <v>5</v>
      </c>
      <c r="F693">
        <f>20*E693</f>
        <v>100</v>
      </c>
      <c r="G693" s="2">
        <f>IF(F693&gt;0,AVERAGEIF(A:A,D693,C:C)*-1,0%)</f>
        <v>7.6434799999999997E-2</v>
      </c>
      <c r="H693" s="3">
        <f>H692*(1+G693)</f>
        <v>802.41807519046631</v>
      </c>
    </row>
    <row r="694" spans="1:8" x14ac:dyDescent="0.2">
      <c r="A694" t="s">
        <v>521</v>
      </c>
      <c r="B694" t="s">
        <v>1189</v>
      </c>
      <c r="C694">
        <v>0.01</v>
      </c>
      <c r="D694" t="s">
        <v>994</v>
      </c>
      <c r="E694">
        <f>COUNTIF(A:A,D694)</f>
        <v>0</v>
      </c>
      <c r="F694">
        <f>20*E694</f>
        <v>0</v>
      </c>
      <c r="G694" s="2">
        <f>IF(F694&gt;0,AVERAGEIF(A:A, D694, C:C)*-1,0%)</f>
        <v>0</v>
      </c>
      <c r="H694" s="3">
        <f>H693*(1+G694)</f>
        <v>802.41807519046631</v>
      </c>
    </row>
    <row r="695" spans="1:8" x14ac:dyDescent="0.2">
      <c r="A695" t="s">
        <v>974</v>
      </c>
      <c r="B695" t="s">
        <v>1189</v>
      </c>
      <c r="C695">
        <v>0.01</v>
      </c>
      <c r="D695" t="s">
        <v>995</v>
      </c>
      <c r="E695">
        <f>COUNTIF(A:A,#REF!)</f>
        <v>0</v>
      </c>
      <c r="F695">
        <f>20*E695</f>
        <v>0</v>
      </c>
      <c r="G695" s="2">
        <f>IF(F695&gt;0,AVERAGEIF(A:A,#REF!,C:C)*-1,0%)</f>
        <v>0</v>
      </c>
      <c r="H695" s="3">
        <f>H694*(1+G695)</f>
        <v>802.41807519046631</v>
      </c>
    </row>
    <row r="696" spans="1:8" x14ac:dyDescent="0.2">
      <c r="A696" t="s">
        <v>720</v>
      </c>
      <c r="B696" t="s">
        <v>1189</v>
      </c>
      <c r="C696">
        <v>0.01</v>
      </c>
      <c r="D696" t="s">
        <v>996</v>
      </c>
      <c r="E696">
        <f>COUNTIF(A:A,D696)</f>
        <v>6</v>
      </c>
      <c r="F696">
        <f>20*E696</f>
        <v>120</v>
      </c>
      <c r="G696" s="2">
        <f>IF(F696&gt;0,AVERAGEIF(A:A,D696,C:C)*-1,0%)</f>
        <v>-5.9906333333333344E-3</v>
      </c>
      <c r="H696" s="3">
        <f>H695*(1+G696)</f>
        <v>797.61108272196111</v>
      </c>
    </row>
    <row r="697" spans="1:8" x14ac:dyDescent="0.2">
      <c r="A697" t="s">
        <v>38</v>
      </c>
      <c r="B697" t="s">
        <v>299</v>
      </c>
      <c r="C697">
        <v>0.01</v>
      </c>
      <c r="D697" t="s">
        <v>644</v>
      </c>
      <c r="E697">
        <f>COUNTIF(A:A,D697)</f>
        <v>7</v>
      </c>
      <c r="F697">
        <f>20*E697</f>
        <v>140</v>
      </c>
      <c r="G697" s="2">
        <f>IF(F697&gt;0,AVERAGEIF(A:A, D697, C:C)*-1,0%)</f>
        <v>-0.01</v>
      </c>
      <c r="H697" s="3">
        <f>H696*(1+G697)</f>
        <v>789.63497189474151</v>
      </c>
    </row>
    <row r="698" spans="1:8" x14ac:dyDescent="0.2">
      <c r="A698" t="s">
        <v>574</v>
      </c>
      <c r="B698" t="s">
        <v>299</v>
      </c>
      <c r="C698">
        <v>0.01</v>
      </c>
      <c r="D698" t="s">
        <v>889</v>
      </c>
      <c r="E698">
        <f>COUNTIF(A:A,#REF!)</f>
        <v>0</v>
      </c>
      <c r="F698">
        <f>20*E698</f>
        <v>0</v>
      </c>
      <c r="G698" s="2">
        <f>IF(F698&gt;0,AVERAGEIF(A:A,#REF!,C:C)*-1,0%)</f>
        <v>0</v>
      </c>
      <c r="H698" s="3">
        <f>H697*(1+G698)</f>
        <v>789.63497189474151</v>
      </c>
    </row>
    <row r="699" spans="1:8" x14ac:dyDescent="0.2">
      <c r="A699" t="s">
        <v>592</v>
      </c>
      <c r="B699" t="s">
        <v>299</v>
      </c>
      <c r="C699">
        <v>0.01</v>
      </c>
      <c r="D699" t="s">
        <v>997</v>
      </c>
      <c r="E699">
        <f>COUNTIF(A:A,D699)</f>
        <v>3</v>
      </c>
      <c r="F699">
        <f>20*E699</f>
        <v>60</v>
      </c>
      <c r="G699" s="2">
        <f>IF(F699&gt;0,AVERAGEIF(A:A,D699,C:C)*-1,0%)</f>
        <v>4.3739999999999994E-2</v>
      </c>
      <c r="H699" s="3">
        <f>H698*(1+G699)</f>
        <v>824.17360556541746</v>
      </c>
    </row>
    <row r="700" spans="1:8" x14ac:dyDescent="0.2">
      <c r="A700" t="s">
        <v>593</v>
      </c>
      <c r="B700" t="s">
        <v>299</v>
      </c>
      <c r="C700">
        <v>0.01</v>
      </c>
      <c r="D700" t="s">
        <v>790</v>
      </c>
      <c r="E700">
        <f>COUNTIF(A:A,D700)</f>
        <v>14</v>
      </c>
      <c r="F700">
        <f>20*E700</f>
        <v>280</v>
      </c>
      <c r="G700" s="2">
        <f>IF(F700&gt;0,AVERAGEIF(A:A, D700, C:C)*-1,0%)</f>
        <v>-9.9999999999999985E-3</v>
      </c>
      <c r="H700" s="3">
        <f>H699*(1+G700)</f>
        <v>815.93186950976326</v>
      </c>
    </row>
    <row r="701" spans="1:8" x14ac:dyDescent="0.2">
      <c r="A701" t="s">
        <v>522</v>
      </c>
      <c r="B701" t="s">
        <v>595</v>
      </c>
      <c r="C701">
        <v>0.01</v>
      </c>
      <c r="D701" t="s">
        <v>902</v>
      </c>
      <c r="E701">
        <f>COUNTIF(A:A,#REF!)</f>
        <v>0</v>
      </c>
      <c r="F701">
        <f>20*E701</f>
        <v>0</v>
      </c>
      <c r="G701" s="2">
        <f>IF(F701&gt;0,AVERAGEIF(A:A,#REF!,C:C)*-1,0%)</f>
        <v>0</v>
      </c>
      <c r="H701" s="3">
        <f>H700*(1+G701)</f>
        <v>815.93186950976326</v>
      </c>
    </row>
    <row r="702" spans="1:8" x14ac:dyDescent="0.2">
      <c r="A702" t="s">
        <v>551</v>
      </c>
      <c r="B702" t="s">
        <v>1190</v>
      </c>
      <c r="C702">
        <v>0.01</v>
      </c>
      <c r="D702" t="s">
        <v>802</v>
      </c>
      <c r="E702">
        <f>COUNTIF(A:A,D702)</f>
        <v>6</v>
      </c>
      <c r="F702">
        <f>20*E702</f>
        <v>120</v>
      </c>
      <c r="G702" s="2">
        <f>IF(F702&gt;0,AVERAGEIF(A:A,D702,C:C)*-1,0%)</f>
        <v>-0.01</v>
      </c>
      <c r="H702" s="3">
        <f>H701*(1+G702)</f>
        <v>807.77255081466558</v>
      </c>
    </row>
    <row r="703" spans="1:8" x14ac:dyDescent="0.2">
      <c r="A703" t="s">
        <v>806</v>
      </c>
      <c r="B703" t="s">
        <v>1191</v>
      </c>
      <c r="C703">
        <v>0.01</v>
      </c>
      <c r="D703" t="s">
        <v>783</v>
      </c>
      <c r="E703">
        <f>COUNTIF(A:A,D703)</f>
        <v>2</v>
      </c>
      <c r="F703">
        <f>20*E703</f>
        <v>40</v>
      </c>
      <c r="G703" s="2">
        <f>IF(F703&gt;0,AVERAGEIF(A:A, D703, C:C)*-1,0%)</f>
        <v>-0.01</v>
      </c>
      <c r="H703" s="3">
        <f>H702*(1+G703)</f>
        <v>799.69482530651896</v>
      </c>
    </row>
    <row r="704" spans="1:8" x14ac:dyDescent="0.2">
      <c r="A704" t="s">
        <v>525</v>
      </c>
      <c r="B704" t="s">
        <v>1191</v>
      </c>
      <c r="C704">
        <v>0.01</v>
      </c>
      <c r="D704" t="s">
        <v>645</v>
      </c>
      <c r="E704">
        <f>COUNTIF(A:A,#REF!)</f>
        <v>0</v>
      </c>
      <c r="F704">
        <f>20*E704</f>
        <v>0</v>
      </c>
      <c r="G704" s="2">
        <f>IF(F704&gt;0,AVERAGEIF(A:A,#REF!,C:C)*-1,0%)</f>
        <v>0</v>
      </c>
      <c r="H704" s="3">
        <f>H703*(1+G704)</f>
        <v>799.69482530651896</v>
      </c>
    </row>
    <row r="705" spans="1:8" x14ac:dyDescent="0.2">
      <c r="A705" t="s">
        <v>526</v>
      </c>
      <c r="B705" t="s">
        <v>1191</v>
      </c>
      <c r="C705">
        <v>0.01</v>
      </c>
      <c r="D705" t="s">
        <v>777</v>
      </c>
      <c r="E705">
        <f>COUNTIF(A:A,D705)</f>
        <v>1</v>
      </c>
      <c r="F705">
        <f>20*E705</f>
        <v>20</v>
      </c>
      <c r="G705" s="2">
        <f>IF(F705&gt;0,AVERAGEIF(A:A,D705,C:C)*-1,0%)</f>
        <v>-0.01</v>
      </c>
      <c r="H705" s="3">
        <f>H704*(1+G705)</f>
        <v>791.69787705345379</v>
      </c>
    </row>
    <row r="706" spans="1:8" x14ac:dyDescent="0.2">
      <c r="A706" t="s">
        <v>694</v>
      </c>
      <c r="B706" t="s">
        <v>1191</v>
      </c>
      <c r="C706">
        <v>0.01</v>
      </c>
      <c r="D706" t="s">
        <v>947</v>
      </c>
      <c r="E706">
        <f>COUNTIF(A:A,D706)</f>
        <v>3</v>
      </c>
      <c r="F706">
        <f>20*E706</f>
        <v>60</v>
      </c>
      <c r="G706" s="2">
        <f>IF(F706&gt;0,AVERAGEIF(A:A, D706, C:C)*-1,0%)</f>
        <v>-0.01</v>
      </c>
      <c r="H706" s="3">
        <f>H705*(1+G706)</f>
        <v>783.78089828291922</v>
      </c>
    </row>
    <row r="707" spans="1:8" x14ac:dyDescent="0.2">
      <c r="A707" t="s">
        <v>522</v>
      </c>
      <c r="B707" t="s">
        <v>1192</v>
      </c>
      <c r="C707">
        <v>0.01</v>
      </c>
      <c r="D707" t="s">
        <v>1033</v>
      </c>
      <c r="E707">
        <f>COUNTIF(A:A,#REF!)</f>
        <v>0</v>
      </c>
      <c r="F707">
        <f>20*E707</f>
        <v>0</v>
      </c>
      <c r="G707" s="2">
        <f>IF(F707&gt;0,AVERAGEIF(A:A,#REF!,C:C)*-1,0%)</f>
        <v>0</v>
      </c>
      <c r="H707" s="3">
        <f>H706*(1+G707)</f>
        <v>783.78089828291922</v>
      </c>
    </row>
    <row r="708" spans="1:8" x14ac:dyDescent="0.2">
      <c r="A708" t="s">
        <v>936</v>
      </c>
      <c r="B708" t="s">
        <v>1192</v>
      </c>
      <c r="C708">
        <v>0.01</v>
      </c>
      <c r="D708" t="s">
        <v>1034</v>
      </c>
      <c r="E708">
        <f>COUNTIF(A:A,D708)</f>
        <v>1</v>
      </c>
      <c r="F708">
        <f>20*E708</f>
        <v>20</v>
      </c>
      <c r="G708" s="2">
        <f>IF(F708&gt;0,AVERAGEIF(A:A,D708,C:C)*-1,0%)</f>
        <v>0.140127</v>
      </c>
      <c r="H708" s="3">
        <f>H707*(1+G708)</f>
        <v>893.60976421660996</v>
      </c>
    </row>
    <row r="709" spans="1:8" x14ac:dyDescent="0.2">
      <c r="A709" t="s">
        <v>388</v>
      </c>
      <c r="B709" t="s">
        <v>1193</v>
      </c>
      <c r="C709">
        <v>0.01</v>
      </c>
      <c r="D709" t="s">
        <v>1035</v>
      </c>
      <c r="E709">
        <f>COUNTIF(A:A,D709)</f>
        <v>1</v>
      </c>
      <c r="F709">
        <f>20*E709</f>
        <v>20</v>
      </c>
      <c r="G709" s="2">
        <f>IF(F709&gt;0,AVERAGEIF(A:A, D709, C:C)*-1,0%)</f>
        <v>-0.01</v>
      </c>
      <c r="H709" s="3">
        <f>H708*(1+G709)</f>
        <v>884.67366657444381</v>
      </c>
    </row>
    <row r="710" spans="1:8" x14ac:dyDescent="0.2">
      <c r="A710" t="s">
        <v>163</v>
      </c>
      <c r="B710" t="s">
        <v>1193</v>
      </c>
      <c r="C710">
        <v>0.01</v>
      </c>
      <c r="D710" t="s">
        <v>695</v>
      </c>
      <c r="E710">
        <f>COUNTIF(A:A,#REF!)</f>
        <v>0</v>
      </c>
      <c r="F710">
        <f>20*E710</f>
        <v>0</v>
      </c>
      <c r="G710" s="2">
        <f>IF(F710&gt;0,AVERAGEIF(A:A,#REF!,C:C)*-1,0%)</f>
        <v>0</v>
      </c>
      <c r="H710" s="3">
        <f>H709*(1+G710)</f>
        <v>884.67366657444381</v>
      </c>
    </row>
    <row r="711" spans="1:8" x14ac:dyDescent="0.2">
      <c r="A711" t="s">
        <v>8</v>
      </c>
      <c r="B711" t="s">
        <v>1193</v>
      </c>
      <c r="C711">
        <v>0.01</v>
      </c>
      <c r="D711" t="s">
        <v>1036</v>
      </c>
      <c r="E711">
        <f>COUNTIF(A:A,D711)</f>
        <v>1</v>
      </c>
      <c r="F711">
        <f>20*E711</f>
        <v>20</v>
      </c>
      <c r="G711" s="2">
        <f>IF(F711&gt;0,AVERAGEIF(A:A,D711,C:C)*-1,0%)</f>
        <v>-0.01</v>
      </c>
      <c r="H711" s="3">
        <f>H710*(1+G711)</f>
        <v>875.82692990869941</v>
      </c>
    </row>
    <row r="712" spans="1:8" x14ac:dyDescent="0.2">
      <c r="A712" t="s">
        <v>210</v>
      </c>
      <c r="B712" t="s">
        <v>292</v>
      </c>
      <c r="C712">
        <v>0.01</v>
      </c>
      <c r="D712" t="s">
        <v>703</v>
      </c>
      <c r="E712">
        <f>COUNTIF(A:A,D712)</f>
        <v>2</v>
      </c>
      <c r="F712">
        <f>20*E712</f>
        <v>40</v>
      </c>
      <c r="G712" s="2">
        <f>IF(F712&gt;0,AVERAGEIF(A:A, D712, C:C)*-1,0%)</f>
        <v>-0.01</v>
      </c>
      <c r="H712" s="3">
        <f>H711*(1+G712)</f>
        <v>867.06866060961238</v>
      </c>
    </row>
    <row r="713" spans="1:8" x14ac:dyDescent="0.2">
      <c r="A713" t="s">
        <v>188</v>
      </c>
      <c r="B713" t="s">
        <v>1195</v>
      </c>
      <c r="C713">
        <v>0.01</v>
      </c>
      <c r="D713" t="s">
        <v>672</v>
      </c>
      <c r="E713">
        <f>COUNTIF(A:A,#REF!)</f>
        <v>0</v>
      </c>
      <c r="F713">
        <f>20*E713</f>
        <v>0</v>
      </c>
      <c r="G713" s="2">
        <f>IF(F713&gt;0,AVERAGEIF(A:A,#REF!,C:C)*-1,0%)</f>
        <v>0</v>
      </c>
      <c r="H713" s="3">
        <f>H712*(1+G713)</f>
        <v>867.06866060961238</v>
      </c>
    </row>
    <row r="714" spans="1:8" x14ac:dyDescent="0.2">
      <c r="A714" t="s">
        <v>524</v>
      </c>
      <c r="B714" t="s">
        <v>1195</v>
      </c>
      <c r="C714">
        <v>0.01</v>
      </c>
      <c r="D714" t="s">
        <v>727</v>
      </c>
      <c r="E714">
        <f>COUNTIF(A:A,D714)</f>
        <v>6</v>
      </c>
      <c r="F714">
        <f>20*E714</f>
        <v>120</v>
      </c>
      <c r="G714" s="2">
        <f>IF(F714&gt;0,AVERAGEIF(A:A,D714,C:C)*-1,0%)</f>
        <v>-0.01</v>
      </c>
      <c r="H714" s="3">
        <f>H713*(1+G714)</f>
        <v>858.3979740035162</v>
      </c>
    </row>
    <row r="715" spans="1:8" x14ac:dyDescent="0.2">
      <c r="A715" t="s">
        <v>694</v>
      </c>
      <c r="B715" t="s">
        <v>1195</v>
      </c>
      <c r="C715">
        <v>0.01</v>
      </c>
      <c r="D715" t="s">
        <v>1037</v>
      </c>
      <c r="E715">
        <f>COUNTIF(A:A,D715)</f>
        <v>1</v>
      </c>
      <c r="F715">
        <f>20*E715</f>
        <v>20</v>
      </c>
      <c r="G715" s="2">
        <f>IF(F715&gt;0,AVERAGEIF(A:A, D715, C:C)*-1,0%)</f>
        <v>-0.01</v>
      </c>
      <c r="H715" s="3">
        <f>H714*(1+G715)</f>
        <v>849.81399426348105</v>
      </c>
    </row>
    <row r="716" spans="1:8" x14ac:dyDescent="0.2">
      <c r="A716" t="s">
        <v>877</v>
      </c>
      <c r="B716" t="s">
        <v>1195</v>
      </c>
      <c r="C716">
        <v>0.01</v>
      </c>
      <c r="D716" t="s">
        <v>594</v>
      </c>
      <c r="E716">
        <f>COUNTIF(A:A,#REF!)</f>
        <v>0</v>
      </c>
      <c r="F716">
        <f>20*E716</f>
        <v>0</v>
      </c>
      <c r="G716" s="2">
        <f>IF(F716&gt;0,AVERAGEIF(A:A,#REF!,C:C)*-1,0%)</f>
        <v>0</v>
      </c>
      <c r="H716" s="3">
        <f>H715*(1+G716)</f>
        <v>849.81399426348105</v>
      </c>
    </row>
    <row r="717" spans="1:8" x14ac:dyDescent="0.2">
      <c r="A717" t="s">
        <v>738</v>
      </c>
      <c r="B717" t="s">
        <v>1196</v>
      </c>
      <c r="C717">
        <v>0.01</v>
      </c>
      <c r="D717" t="s">
        <v>921</v>
      </c>
      <c r="E717">
        <f>COUNTIF(A:A,D717)</f>
        <v>2</v>
      </c>
      <c r="F717">
        <f>20*E717</f>
        <v>40</v>
      </c>
      <c r="G717" s="2">
        <f>IF(F717&gt;0,AVERAGEIF(A:A,D717,C:C)*-1,0%)</f>
        <v>-0.01</v>
      </c>
      <c r="H717" s="3">
        <f>H716*(1+G717)</f>
        <v>841.31585432084626</v>
      </c>
    </row>
    <row r="718" spans="1:8" x14ac:dyDescent="0.2">
      <c r="A718" t="s">
        <v>560</v>
      </c>
      <c r="B718" t="s">
        <v>1196</v>
      </c>
      <c r="C718">
        <v>0.01</v>
      </c>
      <c r="D718" t="s">
        <v>615</v>
      </c>
      <c r="E718">
        <f>COUNTIF(A:A,D718)</f>
        <v>1</v>
      </c>
      <c r="F718">
        <f>20*E718</f>
        <v>20</v>
      </c>
      <c r="G718" s="2">
        <f>IF(F718&gt;0,AVERAGEIF(A:A, D718, C:C)*-1,0%)</f>
        <v>0.14583299999999999</v>
      </c>
      <c r="H718" s="3">
        <f>H717*(1+G718)</f>
        <v>964.00746930401829</v>
      </c>
    </row>
    <row r="719" spans="1:8" x14ac:dyDescent="0.2">
      <c r="A719" t="s">
        <v>41</v>
      </c>
      <c r="B719" t="s">
        <v>1197</v>
      </c>
      <c r="C719">
        <v>0.01</v>
      </c>
      <c r="D719" t="s">
        <v>1038</v>
      </c>
      <c r="E719">
        <f>COUNTIF(A:A,#REF!)</f>
        <v>0</v>
      </c>
      <c r="F719">
        <f>20*E719</f>
        <v>0</v>
      </c>
      <c r="G719" s="2">
        <f>IF(F719&gt;0,AVERAGEIF(A:A,#REF!,C:C)*-1,0%)</f>
        <v>0</v>
      </c>
      <c r="H719" s="3">
        <f>H718*(1+G719)</f>
        <v>964.00746930401829</v>
      </c>
    </row>
    <row r="720" spans="1:8" x14ac:dyDescent="0.2">
      <c r="A720" t="s">
        <v>99</v>
      </c>
      <c r="B720" t="s">
        <v>1197</v>
      </c>
      <c r="C720">
        <v>0.01</v>
      </c>
      <c r="D720" t="s">
        <v>742</v>
      </c>
      <c r="E720">
        <f>COUNTIF(A:A,D720)</f>
        <v>3</v>
      </c>
      <c r="F720">
        <f>20*E720</f>
        <v>60</v>
      </c>
      <c r="G720" s="2">
        <f>IF(F720&gt;0,AVERAGEIF(A:A,D720,C:C)*-1,0%)</f>
        <v>-0.01</v>
      </c>
      <c r="H720" s="3">
        <f>H719*(1+G720)</f>
        <v>954.36739461097807</v>
      </c>
    </row>
    <row r="721" spans="1:8" x14ac:dyDescent="0.2">
      <c r="A721" t="s">
        <v>981</v>
      </c>
      <c r="B721" t="s">
        <v>1198</v>
      </c>
      <c r="C721">
        <v>0.01</v>
      </c>
      <c r="D721" t="s">
        <v>1039</v>
      </c>
      <c r="E721">
        <f>COUNTIF(A:A,D721)</f>
        <v>0</v>
      </c>
      <c r="F721">
        <f>20*E721</f>
        <v>0</v>
      </c>
      <c r="G721" s="2">
        <f>IF(F721&gt;0,AVERAGEIF(A:A, D721, C:C)*-1,0%)</f>
        <v>0</v>
      </c>
      <c r="H721" s="3">
        <f>H720*(1+G721)</f>
        <v>954.36739461097807</v>
      </c>
    </row>
    <row r="722" spans="1:8" x14ac:dyDescent="0.2">
      <c r="A722" t="s">
        <v>728</v>
      </c>
      <c r="B722" t="s">
        <v>1198</v>
      </c>
      <c r="C722">
        <v>0.01</v>
      </c>
      <c r="D722" t="s">
        <v>951</v>
      </c>
      <c r="E722">
        <f>COUNTIF(A:A,#REF!)</f>
        <v>0</v>
      </c>
      <c r="F722">
        <f>20*E722</f>
        <v>0</v>
      </c>
      <c r="G722" s="2">
        <f>IF(F722&gt;0,AVERAGEIF(A:A,#REF!,C:C)*-1,0%)</f>
        <v>0</v>
      </c>
      <c r="H722" s="3">
        <f>H721*(1+G722)</f>
        <v>954.36739461097807</v>
      </c>
    </row>
    <row r="723" spans="1:8" x14ac:dyDescent="0.2">
      <c r="A723" t="s">
        <v>611</v>
      </c>
      <c r="B723" t="s">
        <v>1199</v>
      </c>
      <c r="C723">
        <v>0.01</v>
      </c>
      <c r="D723" t="s">
        <v>721</v>
      </c>
      <c r="E723">
        <f>COUNTIF(A:A,D723)</f>
        <v>1</v>
      </c>
      <c r="F723">
        <f>20*E723</f>
        <v>20</v>
      </c>
      <c r="G723" s="2">
        <f>IF(F723&gt;0,AVERAGEIF(A:A,D723,C:C)*-1,0%)</f>
        <v>8.6881000000000002E-4</v>
      </c>
      <c r="H723" s="3">
        <f>H722*(1+G723)</f>
        <v>955.19655854709004</v>
      </c>
    </row>
    <row r="724" spans="1:8" x14ac:dyDescent="0.2">
      <c r="A724" t="s">
        <v>551</v>
      </c>
      <c r="B724" t="s">
        <v>1199</v>
      </c>
      <c r="C724">
        <v>0.01</v>
      </c>
      <c r="D724" t="s">
        <v>1040</v>
      </c>
      <c r="E724">
        <f>COUNTIF(A:A,D724)</f>
        <v>2</v>
      </c>
      <c r="F724">
        <f>20*E724</f>
        <v>40</v>
      </c>
      <c r="G724" s="2">
        <f>IF(F724&gt;0,AVERAGEIF(A:A, D724, C:C)*-1,0%)</f>
        <v>-0.01</v>
      </c>
      <c r="H724" s="3">
        <f>H723*(1+G724)</f>
        <v>945.64459296161908</v>
      </c>
    </row>
    <row r="725" spans="1:8" x14ac:dyDescent="0.2">
      <c r="A725" t="s">
        <v>650</v>
      </c>
      <c r="B725" t="s">
        <v>1199</v>
      </c>
      <c r="C725">
        <v>0.01</v>
      </c>
      <c r="D725" t="s">
        <v>1041</v>
      </c>
      <c r="E725">
        <f>COUNTIF(A:A,#REF!)</f>
        <v>0</v>
      </c>
      <c r="F725">
        <f>20*E725</f>
        <v>0</v>
      </c>
      <c r="G725" s="2">
        <f>IF(F725&gt;0,AVERAGEIF(A:A,#REF!,C:C)*-1,0%)</f>
        <v>0</v>
      </c>
      <c r="H725" s="3">
        <f>H724*(1+G725)</f>
        <v>945.64459296161908</v>
      </c>
    </row>
    <row r="726" spans="1:8" x14ac:dyDescent="0.2">
      <c r="A726" t="s">
        <v>648</v>
      </c>
      <c r="B726" t="s">
        <v>1199</v>
      </c>
      <c r="C726">
        <v>0.01</v>
      </c>
      <c r="D726" t="s">
        <v>923</v>
      </c>
      <c r="E726">
        <f>COUNTIF(A:A,D726)</f>
        <v>2</v>
      </c>
      <c r="F726">
        <f>20*E726</f>
        <v>40</v>
      </c>
      <c r="G726" s="2">
        <f>IF(F726&gt;0,AVERAGEIF(A:A,D726,C:C)*-1,0%)</f>
        <v>-0.01</v>
      </c>
      <c r="H726" s="3">
        <f>H725*(1+G726)</f>
        <v>936.18814703200292</v>
      </c>
    </row>
    <row r="727" spans="1:8" x14ac:dyDescent="0.2">
      <c r="A727" t="s">
        <v>710</v>
      </c>
      <c r="B727" t="s">
        <v>1199</v>
      </c>
      <c r="C727">
        <v>0.01</v>
      </c>
      <c r="D727" t="s">
        <v>1042</v>
      </c>
      <c r="E727">
        <f>COUNTIF(A:A,D727)</f>
        <v>0</v>
      </c>
      <c r="F727">
        <f>20*E727</f>
        <v>0</v>
      </c>
      <c r="G727" s="2">
        <f>IF(F727&gt;0,AVERAGEIF(A:A, D727, C:C)*-1,0%)</f>
        <v>0</v>
      </c>
      <c r="H727" s="3">
        <f>H726*(1+G727)</f>
        <v>936.18814703200292</v>
      </c>
    </row>
    <row r="728" spans="1:8" x14ac:dyDescent="0.2">
      <c r="A728" t="s">
        <v>642</v>
      </c>
      <c r="B728" t="s">
        <v>1199</v>
      </c>
      <c r="C728">
        <v>0.01</v>
      </c>
      <c r="D728" t="s">
        <v>576</v>
      </c>
      <c r="E728">
        <f>COUNTIF(A:A,#REF!)</f>
        <v>0</v>
      </c>
      <c r="F728">
        <f>20*E728</f>
        <v>0</v>
      </c>
      <c r="G728" s="2">
        <f>IF(F728&gt;0,AVERAGEIF(A:A,#REF!,C:C)*-1,0%)</f>
        <v>0</v>
      </c>
      <c r="H728" s="3">
        <f>H727*(1+G728)</f>
        <v>936.18814703200292</v>
      </c>
    </row>
    <row r="729" spans="1:8" x14ac:dyDescent="0.2">
      <c r="A729" t="s">
        <v>417</v>
      </c>
      <c r="B729" t="s">
        <v>1200</v>
      </c>
      <c r="C729">
        <v>0.01</v>
      </c>
      <c r="D729" t="s">
        <v>1043</v>
      </c>
      <c r="E729">
        <f>COUNTIF(A:A,D729)</f>
        <v>4</v>
      </c>
      <c r="F729">
        <f>20*E729</f>
        <v>80</v>
      </c>
      <c r="G729" s="2">
        <f>IF(F729&gt;0,AVERAGEIF(A:A,D729,C:C)*-1,0%)</f>
        <v>2.3869500000000005E-2</v>
      </c>
      <c r="H729" s="3">
        <f>H728*(1+G729)</f>
        <v>958.53449000758326</v>
      </c>
    </row>
    <row r="730" spans="1:8" x14ac:dyDescent="0.2">
      <c r="A730" t="s">
        <v>522</v>
      </c>
      <c r="B730" t="s">
        <v>1201</v>
      </c>
      <c r="C730">
        <v>0.01</v>
      </c>
      <c r="D730" t="s">
        <v>1044</v>
      </c>
      <c r="E730">
        <f>COUNTIF(A:A,D730)</f>
        <v>7</v>
      </c>
      <c r="F730">
        <f>20*E730</f>
        <v>140</v>
      </c>
      <c r="G730" s="2">
        <f>IF(F730&gt;0,AVERAGEIF(A:A, D730, C:C)*-1,0%)</f>
        <v>-0.01</v>
      </c>
      <c r="H730" s="3">
        <f>H729*(1+G730)</f>
        <v>948.94914510750743</v>
      </c>
    </row>
    <row r="731" spans="1:8" x14ac:dyDescent="0.2">
      <c r="A731" t="s">
        <v>694</v>
      </c>
      <c r="B731" t="s">
        <v>1201</v>
      </c>
      <c r="C731">
        <v>0.01</v>
      </c>
      <c r="D731" t="s">
        <v>624</v>
      </c>
      <c r="E731">
        <f>COUNTIF(A:A,#REF!)</f>
        <v>0</v>
      </c>
      <c r="F731">
        <f>20*E731</f>
        <v>0</v>
      </c>
      <c r="G731" s="2">
        <f>IF(F731&gt;0,AVERAGEIF(A:A,#REF!,C:C)*-1,0%)</f>
        <v>0</v>
      </c>
      <c r="H731" s="3">
        <f>H730*(1+G731)</f>
        <v>948.94914510750743</v>
      </c>
    </row>
    <row r="732" spans="1:8" x14ac:dyDescent="0.2">
      <c r="A732" t="s">
        <v>165</v>
      </c>
      <c r="B732" t="s">
        <v>281</v>
      </c>
      <c r="C732">
        <v>0.01</v>
      </c>
      <c r="D732" t="s">
        <v>1045</v>
      </c>
      <c r="E732">
        <f>COUNTIF(A:A,D732)</f>
        <v>2</v>
      </c>
      <c r="F732">
        <f>20*E732</f>
        <v>40</v>
      </c>
      <c r="G732" s="2">
        <f>IF(F732&gt;0,AVERAGEIF(A:A,D732,C:C)*-1,0%)</f>
        <v>-0.01</v>
      </c>
      <c r="H732" s="3">
        <f>H731*(1+G732)</f>
        <v>939.45965365643235</v>
      </c>
    </row>
    <row r="733" spans="1:8" x14ac:dyDescent="0.2">
      <c r="A733" t="s">
        <v>7</v>
      </c>
      <c r="B733" t="s">
        <v>281</v>
      </c>
      <c r="C733">
        <v>0.01</v>
      </c>
      <c r="D733" t="s">
        <v>934</v>
      </c>
      <c r="E733">
        <f>COUNTIF(A:A,D733)</f>
        <v>4</v>
      </c>
      <c r="F733">
        <f>20*E733</f>
        <v>80</v>
      </c>
      <c r="G733" s="2">
        <f>IF(F733&gt;0,AVERAGEIF(A:A, D733, C:C)*-1,0%)</f>
        <v>-0.01</v>
      </c>
      <c r="H733" s="3">
        <f>H732*(1+G733)</f>
        <v>930.06505711986802</v>
      </c>
    </row>
    <row r="734" spans="1:8" x14ac:dyDescent="0.2">
      <c r="A734" t="s">
        <v>596</v>
      </c>
      <c r="B734" t="s">
        <v>281</v>
      </c>
      <c r="C734">
        <v>0.01</v>
      </c>
      <c r="D734" t="s">
        <v>1046</v>
      </c>
      <c r="E734">
        <f>COUNTIF(A:A,#REF!)</f>
        <v>0</v>
      </c>
      <c r="F734">
        <f>20*E734</f>
        <v>0</v>
      </c>
      <c r="G734" s="2">
        <f>IF(F734&gt;0,AVERAGEIF(A:A,#REF!,C:C)*-1,0%)</f>
        <v>0</v>
      </c>
      <c r="H734" s="3">
        <f>H733*(1+G734)</f>
        <v>930.06505711986802</v>
      </c>
    </row>
    <row r="735" spans="1:8" x14ac:dyDescent="0.2">
      <c r="A735" t="s">
        <v>597</v>
      </c>
      <c r="B735" t="s">
        <v>281</v>
      </c>
      <c r="C735">
        <v>0.01</v>
      </c>
      <c r="D735" t="s">
        <v>826</v>
      </c>
      <c r="E735">
        <f>COUNTIF(A:A,D735)</f>
        <v>2</v>
      </c>
      <c r="F735">
        <f>20*E735</f>
        <v>40</v>
      </c>
      <c r="G735" s="2">
        <f>IF(F735&gt;0,AVERAGEIF(A:A,D735,C:C)*-1,0%)</f>
        <v>-0.01</v>
      </c>
      <c r="H735" s="3">
        <f>H734*(1+G735)</f>
        <v>920.76440654866929</v>
      </c>
    </row>
    <row r="736" spans="1:8" x14ac:dyDescent="0.2">
      <c r="A736" t="s">
        <v>600</v>
      </c>
      <c r="B736" t="s">
        <v>281</v>
      </c>
      <c r="C736">
        <v>0.01</v>
      </c>
      <c r="D736" t="s">
        <v>760</v>
      </c>
      <c r="E736">
        <f>COUNTIF(A:A,D736)</f>
        <v>2</v>
      </c>
      <c r="F736">
        <f>20*E736</f>
        <v>40</v>
      </c>
      <c r="G736" s="2">
        <f>IF(F736&gt;0,AVERAGEIF(A:A, D736, C:C)*-1,0%)</f>
        <v>-0.01</v>
      </c>
      <c r="H736" s="3">
        <f>H735*(1+G736)</f>
        <v>911.55676248318264</v>
      </c>
    </row>
    <row r="737" spans="1:8" x14ac:dyDescent="0.2">
      <c r="A737" t="s">
        <v>601</v>
      </c>
      <c r="B737" t="s">
        <v>281</v>
      </c>
      <c r="C737">
        <v>0.01</v>
      </c>
      <c r="D737" t="s">
        <v>1047</v>
      </c>
      <c r="E737">
        <f>COUNTIF(A:A,#REF!)</f>
        <v>0</v>
      </c>
      <c r="F737">
        <f>20*E737</f>
        <v>0</v>
      </c>
      <c r="G737" s="2">
        <f>IF(F737&gt;0,AVERAGEIF(A:A,#REF!,C:C)*-1,0%)</f>
        <v>0</v>
      </c>
      <c r="H737" s="3">
        <f>H736*(1+G737)</f>
        <v>911.55676248318264</v>
      </c>
    </row>
    <row r="738" spans="1:8" x14ac:dyDescent="0.2">
      <c r="A738" t="s">
        <v>602</v>
      </c>
      <c r="B738" t="s">
        <v>281</v>
      </c>
      <c r="C738">
        <v>0.01</v>
      </c>
      <c r="D738" t="s">
        <v>778</v>
      </c>
      <c r="E738">
        <f>COUNTIF(A:A,D738)</f>
        <v>4</v>
      </c>
      <c r="F738">
        <f>20*E738</f>
        <v>80</v>
      </c>
      <c r="G738" s="2">
        <f>IF(F738&gt;0,AVERAGEIF(A:A,D738,C:C)*-1,0%)</f>
        <v>-0.01</v>
      </c>
      <c r="H738" s="3">
        <f>H737*(1+G738)</f>
        <v>902.44119485835085</v>
      </c>
    </row>
    <row r="739" spans="1:8" x14ac:dyDescent="0.2">
      <c r="A739" t="s">
        <v>604</v>
      </c>
      <c r="B739" t="s">
        <v>281</v>
      </c>
      <c r="C739">
        <v>0.01</v>
      </c>
      <c r="D739" t="s">
        <v>1048</v>
      </c>
      <c r="E739">
        <f>COUNTIF(A:A,D739)</f>
        <v>2</v>
      </c>
      <c r="F739">
        <f>20*E739</f>
        <v>40</v>
      </c>
      <c r="G739" s="2">
        <f>IF(F739&gt;0,AVERAGEIF(A:A, D739, C:C)*-1,0%)</f>
        <v>5.6967000000000004E-2</v>
      </c>
      <c r="H739" s="3">
        <f>H738*(1+G739)</f>
        <v>953.85056240584652</v>
      </c>
    </row>
    <row r="740" spans="1:8" x14ac:dyDescent="0.2">
      <c r="A740" t="s">
        <v>605</v>
      </c>
      <c r="B740" t="s">
        <v>281</v>
      </c>
      <c r="C740">
        <v>0.01</v>
      </c>
      <c r="D740" t="s">
        <v>748</v>
      </c>
      <c r="E740">
        <f>COUNTIF(A:A,#REF!)</f>
        <v>0</v>
      </c>
      <c r="F740">
        <f>20*E740</f>
        <v>0</v>
      </c>
      <c r="G740" s="2">
        <f>IF(F740&gt;0,AVERAGEIF(A:A,#REF!,C:C)*-1,0%)</f>
        <v>0</v>
      </c>
      <c r="H740" s="3">
        <f>H739*(1+G740)</f>
        <v>953.85056240584652</v>
      </c>
    </row>
    <row r="741" spans="1:8" x14ac:dyDescent="0.2">
      <c r="A741" t="s">
        <v>530</v>
      </c>
      <c r="B741" t="s">
        <v>281</v>
      </c>
      <c r="C741">
        <v>0.01</v>
      </c>
      <c r="D741" t="s">
        <v>1049</v>
      </c>
      <c r="E741">
        <f>COUNTIF(A:A,D741)</f>
        <v>2</v>
      </c>
      <c r="F741">
        <f>20*E741</f>
        <v>40</v>
      </c>
      <c r="G741" s="2">
        <f>IF(F741&gt;0,AVERAGEIF(A:A,D741,C:C)*-1,0%)</f>
        <v>-0.01</v>
      </c>
      <c r="H741" s="3">
        <f>H740*(1+G741)</f>
        <v>944.31205678178799</v>
      </c>
    </row>
    <row r="742" spans="1:8" x14ac:dyDescent="0.2">
      <c r="A742" t="s">
        <v>536</v>
      </c>
      <c r="B742" t="s">
        <v>281</v>
      </c>
      <c r="C742">
        <v>0.01</v>
      </c>
      <c r="D742" t="s">
        <v>728</v>
      </c>
      <c r="E742">
        <f>COUNTIF(A:A,D742)</f>
        <v>6</v>
      </c>
      <c r="F742">
        <f>20*E742</f>
        <v>120</v>
      </c>
      <c r="G742" s="2">
        <f>IF(F742&gt;0,AVERAGEIF(A:A, D742, C:C)*-1,0%)</f>
        <v>1.0621833333333337E-2</v>
      </c>
      <c r="H742" s="3">
        <f>H741*(1+G742)</f>
        <v>954.34238206358145</v>
      </c>
    </row>
    <row r="743" spans="1:8" x14ac:dyDescent="0.2">
      <c r="A743" t="s">
        <v>606</v>
      </c>
      <c r="B743" t="s">
        <v>281</v>
      </c>
      <c r="C743">
        <v>0.01</v>
      </c>
      <c r="D743" t="s">
        <v>1050</v>
      </c>
      <c r="E743">
        <f>COUNTIF(A:A,#REF!)</f>
        <v>0</v>
      </c>
      <c r="F743">
        <f>20*E743</f>
        <v>0</v>
      </c>
      <c r="G743" s="2">
        <f>IF(F743&gt;0,AVERAGEIF(A:A,#REF!,C:C)*-1,0%)</f>
        <v>0</v>
      </c>
      <c r="H743" s="3">
        <f>H742*(1+G743)</f>
        <v>954.34238206358145</v>
      </c>
    </row>
    <row r="744" spans="1:8" x14ac:dyDescent="0.2">
      <c r="A744" t="s">
        <v>11</v>
      </c>
      <c r="B744" t="s">
        <v>1202</v>
      </c>
      <c r="C744">
        <v>0.01</v>
      </c>
      <c r="D744" t="s">
        <v>696</v>
      </c>
      <c r="E744">
        <f>COUNTIF(A:A,D744)</f>
        <v>4</v>
      </c>
      <c r="F744">
        <f>20*E744</f>
        <v>80</v>
      </c>
      <c r="G744" s="2">
        <f>IF(F744&gt;0,AVERAGEIF(A:A,D744,C:C)*-1,0%)</f>
        <v>5.1501749999999999E-2</v>
      </c>
      <c r="H744" s="3">
        <f>H743*(1+G744)</f>
        <v>1003.4926848390244</v>
      </c>
    </row>
    <row r="745" spans="1:8" x14ac:dyDescent="0.2">
      <c r="A745" t="s">
        <v>608</v>
      </c>
      <c r="B745" t="s">
        <v>609</v>
      </c>
      <c r="C745">
        <v>0.01</v>
      </c>
      <c r="D745" t="s">
        <v>625</v>
      </c>
      <c r="E745">
        <f>COUNTIF(A:A,D745)</f>
        <v>3</v>
      </c>
      <c r="F745">
        <f>20*E745</f>
        <v>60</v>
      </c>
      <c r="G745" s="2">
        <f>IF(F745&gt;0,AVERAGEIF(A:A, D745, C:C)*-1,0%)</f>
        <v>-0.01</v>
      </c>
      <c r="H745" s="3">
        <f>H744*(1+G745)</f>
        <v>993.45775799063415</v>
      </c>
    </row>
    <row r="746" spans="1:8" x14ac:dyDescent="0.2">
      <c r="A746" t="s">
        <v>610</v>
      </c>
      <c r="B746" t="s">
        <v>609</v>
      </c>
      <c r="C746">
        <v>0.01</v>
      </c>
      <c r="D746" t="s">
        <v>857</v>
      </c>
      <c r="E746">
        <f>COUNTIF(A:A,#REF!)</f>
        <v>0</v>
      </c>
      <c r="F746">
        <f>20*E746</f>
        <v>0</v>
      </c>
      <c r="G746" s="2">
        <f>IF(F746&gt;0,AVERAGEIF(A:A,#REF!,C:C)*-1,0%)</f>
        <v>0</v>
      </c>
      <c r="H746" s="3">
        <f>H745*(1+G746)</f>
        <v>993.45775799063415</v>
      </c>
    </row>
    <row r="747" spans="1:8" x14ac:dyDescent="0.2">
      <c r="A747" t="s">
        <v>563</v>
      </c>
      <c r="B747" t="s">
        <v>609</v>
      </c>
      <c r="C747">
        <v>0.01</v>
      </c>
      <c r="D747" t="s">
        <v>885</v>
      </c>
      <c r="E747">
        <f>COUNTIF(A:A,D747)</f>
        <v>3</v>
      </c>
      <c r="F747">
        <f>20*E747</f>
        <v>60</v>
      </c>
      <c r="G747" s="2">
        <f>IF(F747&gt;0,AVERAGEIF(A:A,D747,C:C)*-1,0%)</f>
        <v>2.5733933333333337E-2</v>
      </c>
      <c r="H747" s="3">
        <f>H746*(1+G747)</f>
        <v>1019.0233337042479</v>
      </c>
    </row>
    <row r="748" spans="1:8" x14ac:dyDescent="0.2">
      <c r="A748" t="s">
        <v>581</v>
      </c>
      <c r="B748" t="s">
        <v>609</v>
      </c>
      <c r="C748">
        <v>0.01</v>
      </c>
      <c r="D748" t="s">
        <v>1051</v>
      </c>
      <c r="E748">
        <f>COUNTIF(A:A,D748)</f>
        <v>0</v>
      </c>
      <c r="F748">
        <f>20*E748</f>
        <v>0</v>
      </c>
      <c r="G748" s="2">
        <f>IF(F748&gt;0,AVERAGEIF(A:A, D748, C:C)*-1,0%)</f>
        <v>0</v>
      </c>
      <c r="H748" s="3">
        <f>H747*(1+G748)</f>
        <v>1019.0233337042479</v>
      </c>
    </row>
    <row r="749" spans="1:8" x14ac:dyDescent="0.2">
      <c r="A749" t="s">
        <v>553</v>
      </c>
      <c r="B749" t="s">
        <v>609</v>
      </c>
      <c r="C749">
        <v>0.01</v>
      </c>
      <c r="D749" t="s">
        <v>924</v>
      </c>
      <c r="E749">
        <f>COUNTIF(A:A,#REF!)</f>
        <v>0</v>
      </c>
      <c r="F749">
        <f>20*E749</f>
        <v>0</v>
      </c>
      <c r="G749" s="2">
        <f>IF(F749&gt;0,AVERAGEIF(A:A,#REF!,C:C)*-1,0%)</f>
        <v>0</v>
      </c>
      <c r="H749" s="3">
        <f>H748*(1+G749)</f>
        <v>1019.0233337042479</v>
      </c>
    </row>
    <row r="750" spans="1:8" x14ac:dyDescent="0.2">
      <c r="A750" t="s">
        <v>612</v>
      </c>
      <c r="B750" t="s">
        <v>609</v>
      </c>
      <c r="C750">
        <v>0.01</v>
      </c>
      <c r="D750" t="s">
        <v>614</v>
      </c>
      <c r="E750">
        <f>COUNTIF(A:A,D750)</f>
        <v>4</v>
      </c>
      <c r="F750">
        <f>20*E750</f>
        <v>80</v>
      </c>
      <c r="G750" s="2">
        <f>IF(F750&gt;0,AVERAGEIF(A:A,D750,C:C)*-1,0%)</f>
        <v>4.3112524999999999E-2</v>
      </c>
      <c r="H750" s="3">
        <f>H749*(1+G750)</f>
        <v>1062.9560026541556</v>
      </c>
    </row>
    <row r="751" spans="1:8" x14ac:dyDescent="0.2">
      <c r="A751" t="s">
        <v>546</v>
      </c>
      <c r="B751" t="s">
        <v>609</v>
      </c>
      <c r="C751">
        <v>0.01</v>
      </c>
      <c r="D751" t="s">
        <v>1052</v>
      </c>
      <c r="E751">
        <f>COUNTIF(A:A,D751)</f>
        <v>3</v>
      </c>
      <c r="F751">
        <f>20*E751</f>
        <v>60</v>
      </c>
      <c r="G751" s="2">
        <f>IF(F751&gt;0,AVERAGEIF(A:A, D751, C:C)*-1,0%)</f>
        <v>3.9682666666666665E-2</v>
      </c>
      <c r="H751" s="3">
        <f>H750*(1+G751)</f>
        <v>1105.1369313888129</v>
      </c>
    </row>
    <row r="752" spans="1:8" x14ac:dyDescent="0.2">
      <c r="A752" t="s">
        <v>571</v>
      </c>
      <c r="B752" t="s">
        <v>609</v>
      </c>
      <c r="C752">
        <v>0.01</v>
      </c>
      <c r="D752" t="s">
        <v>1053</v>
      </c>
      <c r="E752">
        <f>COUNTIF(A:A,#REF!)</f>
        <v>0</v>
      </c>
      <c r="F752">
        <f>20*E752</f>
        <v>0</v>
      </c>
      <c r="G752" s="2">
        <f>IF(F752&gt;0,AVERAGEIF(A:A,#REF!,C:C)*-1,0%)</f>
        <v>0</v>
      </c>
      <c r="H752" s="3">
        <f>H751*(1+G752)</f>
        <v>1105.1369313888129</v>
      </c>
    </row>
    <row r="753" spans="1:8" x14ac:dyDescent="0.2">
      <c r="A753" t="s">
        <v>593</v>
      </c>
      <c r="B753" t="s">
        <v>609</v>
      </c>
      <c r="C753">
        <v>0.01</v>
      </c>
      <c r="D753" t="s">
        <v>539</v>
      </c>
      <c r="E753">
        <f>COUNTIF(A:A,D753)</f>
        <v>7</v>
      </c>
      <c r="F753">
        <f>20*E753</f>
        <v>140</v>
      </c>
      <c r="G753" s="2">
        <f>IF(F753&gt;0,AVERAGEIF(A:A,D753,C:C)*-1,0%)</f>
        <v>-0.01</v>
      </c>
      <c r="H753" s="3">
        <f>H752*(1+G753)</f>
        <v>1094.0855620749246</v>
      </c>
    </row>
    <row r="754" spans="1:8" x14ac:dyDescent="0.2">
      <c r="A754" t="s">
        <v>352</v>
      </c>
      <c r="B754" t="s">
        <v>2149</v>
      </c>
      <c r="C754">
        <v>0.01</v>
      </c>
      <c r="D754" t="s">
        <v>540</v>
      </c>
      <c r="E754">
        <f>COUNTIF(A:A,D754)</f>
        <v>5</v>
      </c>
      <c r="F754">
        <f>20*E754</f>
        <v>100</v>
      </c>
      <c r="G754" s="2">
        <f>IF(F754&gt;0,AVERAGEIF(A:A, D754, C:C)*-1,0%)</f>
        <v>-0.01</v>
      </c>
      <c r="H754" s="3">
        <f>H753*(1+G754)</f>
        <v>1083.1447064541753</v>
      </c>
    </row>
    <row r="755" spans="1:8" x14ac:dyDescent="0.2">
      <c r="A755" t="s">
        <v>440</v>
      </c>
      <c r="B755" t="s">
        <v>2149</v>
      </c>
      <c r="C755">
        <v>0.01</v>
      </c>
      <c r="D755" t="s">
        <v>963</v>
      </c>
      <c r="E755">
        <f>COUNTIF(A:A,#REF!)</f>
        <v>0</v>
      </c>
      <c r="F755">
        <f>20*E755</f>
        <v>0</v>
      </c>
      <c r="G755" s="2">
        <f>IF(F755&gt;0,AVERAGEIF(A:A,#REF!,C:C)*-1,0%)</f>
        <v>0</v>
      </c>
      <c r="H755" s="3">
        <f>H754*(1+G755)</f>
        <v>1083.1447064541753</v>
      </c>
    </row>
    <row r="756" spans="1:8" x14ac:dyDescent="0.2">
      <c r="A756" t="s">
        <v>23</v>
      </c>
      <c r="B756" t="s">
        <v>2149</v>
      </c>
      <c r="C756">
        <v>0.01</v>
      </c>
      <c r="D756" t="s">
        <v>518</v>
      </c>
      <c r="E756">
        <f>COUNTIF(A:A,D756)</f>
        <v>5</v>
      </c>
      <c r="F756">
        <f>20*E756</f>
        <v>100</v>
      </c>
      <c r="G756" s="2">
        <f>IF(F756&gt;0,AVERAGEIF(A:A,D756,C:C)*-1,0%)</f>
        <v>-0.01</v>
      </c>
      <c r="H756" s="3">
        <f>H755*(1+G756)</f>
        <v>1072.3132593896335</v>
      </c>
    </row>
    <row r="757" spans="1:8" x14ac:dyDescent="0.2">
      <c r="A757" t="s">
        <v>55</v>
      </c>
      <c r="B757" t="s">
        <v>2149</v>
      </c>
      <c r="C757">
        <v>0.01</v>
      </c>
      <c r="D757" t="s">
        <v>586</v>
      </c>
      <c r="E757">
        <f>COUNTIF(A:A,D757)</f>
        <v>7</v>
      </c>
      <c r="F757">
        <f>20*E757</f>
        <v>140</v>
      </c>
      <c r="G757" s="2">
        <f>IF(F757&gt;0,AVERAGEIF(A:A, D757, C:C)*-1,0%)</f>
        <v>-0.01</v>
      </c>
      <c r="H757" s="3">
        <f>H756*(1+G757)</f>
        <v>1061.5901267957372</v>
      </c>
    </row>
    <row r="758" spans="1:8" x14ac:dyDescent="0.2">
      <c r="A758" t="s">
        <v>85</v>
      </c>
      <c r="B758" t="s">
        <v>2149</v>
      </c>
      <c r="C758">
        <v>0.01</v>
      </c>
      <c r="D758" t="s">
        <v>1054</v>
      </c>
      <c r="E758">
        <f>COUNTIF(A:A,#REF!)</f>
        <v>0</v>
      </c>
      <c r="F758">
        <f>20*E758</f>
        <v>0</v>
      </c>
      <c r="G758" s="2">
        <f>IF(F758&gt;0,AVERAGEIF(A:A,#REF!,C:C)*-1,0%)</f>
        <v>0</v>
      </c>
      <c r="H758" s="3">
        <f>H757*(1+G758)</f>
        <v>1061.5901267957372</v>
      </c>
    </row>
    <row r="759" spans="1:8" x14ac:dyDescent="0.2">
      <c r="A759" t="s">
        <v>560</v>
      </c>
      <c r="B759" t="s">
        <v>2149</v>
      </c>
      <c r="C759">
        <v>0.01</v>
      </c>
      <c r="D759" t="s">
        <v>515</v>
      </c>
      <c r="E759">
        <f>COUNTIF(A:A,D759)</f>
        <v>4</v>
      </c>
      <c r="F759">
        <f>20*E759</f>
        <v>80</v>
      </c>
      <c r="G759" s="2">
        <f>IF(F759&gt;0,AVERAGEIF(A:A,D759,C:C)*-1,0%)</f>
        <v>-0.01</v>
      </c>
      <c r="H759" s="3">
        <f>H758*(1+G759)</f>
        <v>1050.9742255277799</v>
      </c>
    </row>
    <row r="760" spans="1:8" x14ac:dyDescent="0.2">
      <c r="A760" t="s">
        <v>551</v>
      </c>
      <c r="B760" t="s">
        <v>1203</v>
      </c>
      <c r="C760">
        <v>0.01</v>
      </c>
      <c r="D760" t="s">
        <v>626</v>
      </c>
      <c r="E760">
        <f>COUNTIF(A:A,D760)</f>
        <v>6</v>
      </c>
      <c r="F760">
        <f>20*E760</f>
        <v>120</v>
      </c>
      <c r="G760" s="2">
        <f>IF(F760&gt;0,AVERAGEIF(A:A, D760, C:C)*-1,0%)</f>
        <v>2.1405769999999994E-2</v>
      </c>
      <c r="H760" s="3">
        <f>H759*(1+G760)</f>
        <v>1073.4711380753558</v>
      </c>
    </row>
    <row r="761" spans="1:8" x14ac:dyDescent="0.2">
      <c r="A761" t="s">
        <v>661</v>
      </c>
      <c r="B761" t="s">
        <v>1204</v>
      </c>
      <c r="C761">
        <v>0.01</v>
      </c>
      <c r="D761" t="s">
        <v>711</v>
      </c>
      <c r="E761">
        <f>COUNTIF(A:A,#REF!)</f>
        <v>0</v>
      </c>
      <c r="F761">
        <f>20*E761</f>
        <v>0</v>
      </c>
      <c r="G761" s="2">
        <f>IF(F761&gt;0,AVERAGEIF(A:A,#REF!,C:C)*-1,0%)</f>
        <v>0</v>
      </c>
      <c r="H761" s="3">
        <f>H760*(1+G761)</f>
        <v>1073.4711380753558</v>
      </c>
    </row>
    <row r="762" spans="1:8" x14ac:dyDescent="0.2">
      <c r="A762" t="s">
        <v>573</v>
      </c>
      <c r="B762" t="s">
        <v>1204</v>
      </c>
      <c r="C762">
        <v>0.01</v>
      </c>
      <c r="D762" t="s">
        <v>913</v>
      </c>
      <c r="E762">
        <f>COUNTIF(A:A,D762)</f>
        <v>2</v>
      </c>
      <c r="F762">
        <f>20*E762</f>
        <v>40</v>
      </c>
      <c r="G762" s="2">
        <f>IF(F762&gt;0,AVERAGEIF(A:A,D762,C:C)*-1,0%)</f>
        <v>-0.01</v>
      </c>
      <c r="H762" s="3">
        <f>H761*(1+G762)</f>
        <v>1062.7364266946022</v>
      </c>
    </row>
    <row r="763" spans="1:8" x14ac:dyDescent="0.2">
      <c r="A763" t="s">
        <v>585</v>
      </c>
      <c r="B763" t="s">
        <v>1204</v>
      </c>
      <c r="C763">
        <v>0.01</v>
      </c>
      <c r="D763" t="s">
        <v>1055</v>
      </c>
      <c r="E763">
        <f>COUNTIF(A:A,D763)</f>
        <v>1</v>
      </c>
      <c r="F763">
        <f>20*E763</f>
        <v>20</v>
      </c>
      <c r="G763" s="2">
        <f>IF(F763&gt;0,AVERAGEIF(A:A, D763, C:C)*-1,0%)</f>
        <v>9.0909100000000007E-2</v>
      </c>
      <c r="H763" s="3">
        <f>H762*(1+G763)</f>
        <v>1159.3488387826244</v>
      </c>
    </row>
    <row r="764" spans="1:8" x14ac:dyDescent="0.2">
      <c r="A764" t="s">
        <v>547</v>
      </c>
      <c r="B764" t="s">
        <v>1204</v>
      </c>
      <c r="C764">
        <v>0.01</v>
      </c>
      <c r="D764" t="s">
        <v>866</v>
      </c>
      <c r="E764">
        <f>COUNTIF(A:A,#REF!)</f>
        <v>0</v>
      </c>
      <c r="F764">
        <f>20*E764</f>
        <v>0</v>
      </c>
      <c r="G764" s="2">
        <f>IF(F764&gt;0,AVERAGEIF(A:A,#REF!,C:C)*-1,0%)</f>
        <v>0</v>
      </c>
      <c r="H764" s="3">
        <f>H763*(1+G764)</f>
        <v>1159.3488387826244</v>
      </c>
    </row>
    <row r="765" spans="1:8" x14ac:dyDescent="0.2">
      <c r="A765" t="s">
        <v>696</v>
      </c>
      <c r="B765" t="s">
        <v>1204</v>
      </c>
      <c r="C765">
        <v>0.01</v>
      </c>
      <c r="D765" t="s">
        <v>1056</v>
      </c>
      <c r="E765">
        <f>COUNTIF(A:A,D765)</f>
        <v>1</v>
      </c>
      <c r="F765">
        <f>20*E765</f>
        <v>20</v>
      </c>
      <c r="G765" s="2">
        <f>IF(F765&gt;0,AVERAGEIF(A:A,D765,C:C)*-1,0%)</f>
        <v>-0.01</v>
      </c>
      <c r="H765" s="3">
        <f>H764*(1+G765)</f>
        <v>1147.7553503947981</v>
      </c>
    </row>
    <row r="766" spans="1:8" x14ac:dyDescent="0.2">
      <c r="A766" t="s">
        <v>540</v>
      </c>
      <c r="B766" t="s">
        <v>1204</v>
      </c>
      <c r="C766">
        <v>0.01</v>
      </c>
      <c r="D766" t="s">
        <v>890</v>
      </c>
      <c r="E766">
        <f>COUNTIF(A:A,D766)</f>
        <v>1</v>
      </c>
      <c r="F766">
        <f>20*E766</f>
        <v>20</v>
      </c>
      <c r="G766" s="2">
        <f>IF(F766&gt;0,AVERAGEIF(A:A, D766, C:C)*-1,0%)</f>
        <v>-0.01</v>
      </c>
      <c r="H766" s="3">
        <f>H765*(1+G766)</f>
        <v>1136.2777968908501</v>
      </c>
    </row>
    <row r="767" spans="1:8" x14ac:dyDescent="0.2">
      <c r="A767" t="s">
        <v>963</v>
      </c>
      <c r="B767" t="s">
        <v>1204</v>
      </c>
      <c r="C767">
        <v>0.01</v>
      </c>
      <c r="D767" t="s">
        <v>712</v>
      </c>
      <c r="E767">
        <f>COUNTIF(A:A,#REF!)</f>
        <v>0</v>
      </c>
      <c r="F767">
        <f>20*E767</f>
        <v>0</v>
      </c>
      <c r="G767" s="2">
        <f>IF(F767&gt;0,AVERAGEIF(A:A,#REF!,C:C)*-1,0%)</f>
        <v>0</v>
      </c>
      <c r="H767" s="3">
        <f>H766*(1+G767)</f>
        <v>1136.2777968908501</v>
      </c>
    </row>
    <row r="768" spans="1:8" x14ac:dyDescent="0.2">
      <c r="A768" t="s">
        <v>1063</v>
      </c>
      <c r="B768" t="s">
        <v>1204</v>
      </c>
      <c r="C768">
        <v>0.01</v>
      </c>
      <c r="D768" t="s">
        <v>1057</v>
      </c>
      <c r="E768">
        <f>COUNTIF(A:A,D768)</f>
        <v>0</v>
      </c>
      <c r="F768">
        <f>20*E768</f>
        <v>0</v>
      </c>
      <c r="G768" s="2">
        <f>IF(F768&gt;0,AVERAGEIF(A:A,D768,C:C)*-1,0%)</f>
        <v>0</v>
      </c>
      <c r="H768" s="3">
        <f>H767*(1+G768)</f>
        <v>1136.2777968908501</v>
      </c>
    </row>
    <row r="769" spans="1:8" x14ac:dyDescent="0.2">
      <c r="A769" t="s">
        <v>522</v>
      </c>
      <c r="B769" t="s">
        <v>1205</v>
      </c>
      <c r="C769">
        <v>0.01</v>
      </c>
      <c r="D769" t="s">
        <v>746</v>
      </c>
      <c r="E769">
        <f>COUNTIF(A:A,D769)</f>
        <v>1</v>
      </c>
      <c r="F769">
        <f>20*E769</f>
        <v>20</v>
      </c>
      <c r="G769" s="2">
        <f>IF(F769&gt;0,AVERAGEIF(A:A, D769, C:C)*-1,0%)</f>
        <v>0.12439</v>
      </c>
      <c r="H769" s="3">
        <f>H768*(1+G769)</f>
        <v>1277.619392046103</v>
      </c>
    </row>
    <row r="770" spans="1:8" x14ac:dyDescent="0.2">
      <c r="A770" t="s">
        <v>49</v>
      </c>
      <c r="B770" t="s">
        <v>2061</v>
      </c>
      <c r="C770">
        <v>0.01</v>
      </c>
      <c r="D770" t="s">
        <v>1058</v>
      </c>
      <c r="E770">
        <f>COUNTIF(A:A,#REF!)</f>
        <v>0</v>
      </c>
      <c r="F770">
        <f>20*E770</f>
        <v>0</v>
      </c>
      <c r="G770" s="2">
        <f>IF(F770&gt;0,AVERAGEIF(A:A,#REF!,C:C)*-1,0%)</f>
        <v>0</v>
      </c>
      <c r="H770" s="3">
        <f>H769*(1+G770)</f>
        <v>1277.619392046103</v>
      </c>
    </row>
    <row r="771" spans="1:8" x14ac:dyDescent="0.2">
      <c r="A771" t="s">
        <v>35</v>
      </c>
      <c r="B771" t="s">
        <v>2061</v>
      </c>
      <c r="C771">
        <v>0.01</v>
      </c>
      <c r="D771" t="s">
        <v>1059</v>
      </c>
      <c r="E771">
        <f>COUNTIF(A:A,D771)</f>
        <v>4</v>
      </c>
      <c r="F771">
        <f>20*E771</f>
        <v>80</v>
      </c>
      <c r="G771" s="2">
        <f>IF(F771&gt;0,AVERAGEIF(A:A,D771,C:C)*-1,0%)</f>
        <v>-6.9582875000000002E-3</v>
      </c>
      <c r="H771" s="3">
        <f>H770*(1+G771)</f>
        <v>1268.7293490006709</v>
      </c>
    </row>
    <row r="772" spans="1:8" x14ac:dyDescent="0.2">
      <c r="A772" t="s">
        <v>67</v>
      </c>
      <c r="B772" t="s">
        <v>2061</v>
      </c>
      <c r="C772">
        <v>0.01</v>
      </c>
      <c r="D772" t="s">
        <v>1060</v>
      </c>
      <c r="E772">
        <f>COUNTIF(A:A,D772)</f>
        <v>0</v>
      </c>
      <c r="F772">
        <f>20*E772</f>
        <v>0</v>
      </c>
      <c r="G772" s="2">
        <f>IF(F772&gt;0,AVERAGEIF(A:A, D772, C:C)*-1,0%)</f>
        <v>0</v>
      </c>
      <c r="H772" s="3">
        <f>H771*(1+G772)</f>
        <v>1268.7293490006709</v>
      </c>
    </row>
    <row r="773" spans="1:8" x14ac:dyDescent="0.2">
      <c r="A773" t="s">
        <v>972</v>
      </c>
      <c r="B773" t="s">
        <v>2061</v>
      </c>
      <c r="C773">
        <v>0.01</v>
      </c>
      <c r="D773" t="s">
        <v>787</v>
      </c>
      <c r="E773">
        <f>COUNTIF(A:A,#REF!)</f>
        <v>0</v>
      </c>
      <c r="F773">
        <f>20*E773</f>
        <v>0</v>
      </c>
      <c r="G773" s="2">
        <f>IF(F773&gt;0,AVERAGEIF(A:A,#REF!,C:C)*-1,0%)</f>
        <v>0</v>
      </c>
      <c r="H773" s="3">
        <f>H772*(1+G773)</f>
        <v>1268.7293490006709</v>
      </c>
    </row>
    <row r="774" spans="1:8" x14ac:dyDescent="0.2">
      <c r="A774" t="s">
        <v>973</v>
      </c>
      <c r="B774" t="s">
        <v>2061</v>
      </c>
      <c r="C774">
        <v>0.01</v>
      </c>
      <c r="D774" t="s">
        <v>681</v>
      </c>
      <c r="E774">
        <f>COUNTIF(A:A,D774)</f>
        <v>4</v>
      </c>
      <c r="F774">
        <f>20*E774</f>
        <v>80</v>
      </c>
      <c r="G774" s="2">
        <f>IF(F774&gt;0,AVERAGEIF(A:A,D774,C:C)*-1,0%)</f>
        <v>-0.01</v>
      </c>
      <c r="H774" s="3">
        <f>H773*(1+G774)</f>
        <v>1256.0420555106641</v>
      </c>
    </row>
    <row r="775" spans="1:8" x14ac:dyDescent="0.2">
      <c r="A775" t="s">
        <v>929</v>
      </c>
      <c r="B775" t="s">
        <v>2061</v>
      </c>
      <c r="C775">
        <v>0.01</v>
      </c>
      <c r="D775" t="s">
        <v>1061</v>
      </c>
      <c r="E775">
        <f>COUNTIF(A:A,D775)</f>
        <v>1</v>
      </c>
      <c r="F775">
        <f>20*E775</f>
        <v>20</v>
      </c>
      <c r="G775" s="2">
        <f>IF(F775&gt;0,AVERAGEIF(A:A, D775, C:C)*-1,0%)</f>
        <v>-0.01</v>
      </c>
      <c r="H775" s="3">
        <f>H774*(1+G775)</f>
        <v>1243.4816349555574</v>
      </c>
    </row>
    <row r="776" spans="1:8" x14ac:dyDescent="0.2">
      <c r="A776" t="s">
        <v>999</v>
      </c>
      <c r="B776" t="s">
        <v>2061</v>
      </c>
      <c r="C776">
        <v>0.01</v>
      </c>
      <c r="D776" t="s">
        <v>1062</v>
      </c>
      <c r="E776">
        <f>COUNTIF(A:A,#REF!)</f>
        <v>0</v>
      </c>
      <c r="F776">
        <f>20*E776</f>
        <v>0</v>
      </c>
      <c r="G776" s="2">
        <f>IF(F776&gt;0,AVERAGEIF(A:A,#REF!,C:C)*-1,0%)</f>
        <v>0</v>
      </c>
      <c r="H776" s="3">
        <f>H775*(1+G776)</f>
        <v>1243.4816349555574</v>
      </c>
    </row>
    <row r="777" spans="1:8" x14ac:dyDescent="0.2">
      <c r="A777" t="s">
        <v>948</v>
      </c>
      <c r="B777" t="s">
        <v>2061</v>
      </c>
      <c r="C777">
        <v>0.01</v>
      </c>
      <c r="D777" t="s">
        <v>1063</v>
      </c>
      <c r="E777">
        <f>COUNTIF(A:A,D777)</f>
        <v>1</v>
      </c>
      <c r="F777">
        <f>20*E777</f>
        <v>20</v>
      </c>
      <c r="G777" s="2">
        <f>IF(F777&gt;0,AVERAGEIF(A:A,D777,C:C)*-1,0%)</f>
        <v>-0.01</v>
      </c>
      <c r="H777" s="3">
        <f>H776*(1+G777)</f>
        <v>1231.0468186060018</v>
      </c>
    </row>
    <row r="778" spans="1:8" x14ac:dyDescent="0.2">
      <c r="A778" t="s">
        <v>863</v>
      </c>
      <c r="B778" t="s">
        <v>2061</v>
      </c>
      <c r="C778">
        <v>0.01</v>
      </c>
      <c r="D778" t="s">
        <v>1064</v>
      </c>
      <c r="E778">
        <f>COUNTIF(A:A,D778)</f>
        <v>1</v>
      </c>
      <c r="F778">
        <f>20*E778</f>
        <v>20</v>
      </c>
      <c r="G778" s="2">
        <f>IF(F778&gt;0,AVERAGEIF(A:A, D778, C:C)*-1,0%)</f>
        <v>-0.01</v>
      </c>
      <c r="H778" s="3">
        <f>H777*(1+G778)</f>
        <v>1218.7363504199418</v>
      </c>
    </row>
    <row r="779" spans="1:8" x14ac:dyDescent="0.2">
      <c r="A779" t="s">
        <v>771</v>
      </c>
      <c r="B779" t="s">
        <v>1206</v>
      </c>
      <c r="C779">
        <v>0.01</v>
      </c>
      <c r="D779" t="s">
        <v>1065</v>
      </c>
      <c r="E779">
        <f>COUNTIF(A:A,#REF!)</f>
        <v>0</v>
      </c>
      <c r="F779">
        <f>20*E779</f>
        <v>0</v>
      </c>
      <c r="G779" s="2">
        <f>IF(F779&gt;0,AVERAGEIF(A:A,#REF!,C:C)*-1,0%)</f>
        <v>0</v>
      </c>
      <c r="H779" s="3">
        <f>H778*(1+G779)</f>
        <v>1218.7363504199418</v>
      </c>
    </row>
    <row r="780" spans="1:8" x14ac:dyDescent="0.2">
      <c r="A780" t="s">
        <v>738</v>
      </c>
      <c r="B780" t="s">
        <v>1207</v>
      </c>
      <c r="C780">
        <v>0.01</v>
      </c>
      <c r="D780" t="s">
        <v>577</v>
      </c>
      <c r="E780">
        <f>COUNTIF(A:A,D780)</f>
        <v>2</v>
      </c>
      <c r="F780">
        <f>20*E780</f>
        <v>40</v>
      </c>
      <c r="G780" s="2">
        <f>IF(F780&gt;0,AVERAGEIF(A:A,D780,C:C)*-1,0%)</f>
        <v>6.7039000000000001E-2</v>
      </c>
      <c r="H780" s="3">
        <f>H779*(1+G780)</f>
        <v>1300.4392166157443</v>
      </c>
    </row>
    <row r="781" spans="1:8" x14ac:dyDescent="0.2">
      <c r="A781" t="s">
        <v>535</v>
      </c>
      <c r="B781" t="s">
        <v>1207</v>
      </c>
      <c r="C781">
        <v>0.01</v>
      </c>
      <c r="D781" t="s">
        <v>562</v>
      </c>
      <c r="E781">
        <f>COUNTIF(A:A,D781)</f>
        <v>4</v>
      </c>
      <c r="F781">
        <f>20*E781</f>
        <v>80</v>
      </c>
      <c r="G781" s="2">
        <f>IF(F781&gt;0,AVERAGEIF(A:A, D781, C:C)*-1,0%)</f>
        <v>-0.01</v>
      </c>
      <c r="H781" s="3">
        <f>H780*(1+G781)</f>
        <v>1287.4348244495868</v>
      </c>
    </row>
    <row r="782" spans="1:8" x14ac:dyDescent="0.2">
      <c r="A782" t="s">
        <v>1004</v>
      </c>
      <c r="B782" t="s">
        <v>2150</v>
      </c>
      <c r="C782">
        <v>0.01</v>
      </c>
      <c r="D782" t="s">
        <v>593</v>
      </c>
      <c r="E782">
        <f>COUNTIF(A:A,#REF!)</f>
        <v>0</v>
      </c>
      <c r="F782">
        <f>20*E782</f>
        <v>0</v>
      </c>
      <c r="G782" s="2">
        <f>IF(F782&gt;0,AVERAGEIF(A:A,#REF!,C:C)*-1,0%)</f>
        <v>0</v>
      </c>
      <c r="H782" s="3">
        <f>H781*(1+G782)</f>
        <v>1287.4348244495868</v>
      </c>
    </row>
    <row r="783" spans="1:8" x14ac:dyDescent="0.2">
      <c r="A783" t="s">
        <v>883</v>
      </c>
      <c r="B783" t="s">
        <v>2150</v>
      </c>
      <c r="C783">
        <v>0.01</v>
      </c>
      <c r="D783" t="s">
        <v>1066</v>
      </c>
      <c r="E783">
        <f>COUNTIF(A:A,D783)</f>
        <v>0</v>
      </c>
      <c r="F783">
        <f>20*E783</f>
        <v>0</v>
      </c>
      <c r="G783" s="2">
        <f>IF(F783&gt;0,AVERAGEIF(A:A,D783,C:C)*-1,0%)</f>
        <v>0</v>
      </c>
      <c r="H783" s="3">
        <f>H782*(1+G783)</f>
        <v>1287.4348244495868</v>
      </c>
    </row>
    <row r="784" spans="1:8" x14ac:dyDescent="0.2">
      <c r="A784" t="s">
        <v>913</v>
      </c>
      <c r="B784" t="s">
        <v>2150</v>
      </c>
      <c r="C784">
        <v>0.01</v>
      </c>
      <c r="D784" t="s">
        <v>646</v>
      </c>
      <c r="E784">
        <f>COUNTIF(A:A,D784)</f>
        <v>1</v>
      </c>
      <c r="F784">
        <f>20*E784</f>
        <v>20</v>
      </c>
      <c r="G784" s="2">
        <f>IF(F784&gt;0,AVERAGEIF(A:A, D784, C:C)*-1,0%)</f>
        <v>-0.01</v>
      </c>
      <c r="H784" s="3">
        <f>H783*(1+G784)</f>
        <v>1274.5604762050909</v>
      </c>
    </row>
    <row r="785" spans="1:8" x14ac:dyDescent="0.2">
      <c r="A785" t="s">
        <v>522</v>
      </c>
      <c r="B785" t="s">
        <v>1208</v>
      </c>
      <c r="C785">
        <v>0.01</v>
      </c>
      <c r="D785" t="s">
        <v>1067</v>
      </c>
      <c r="E785">
        <f>COUNTIF(A:A,#REF!)</f>
        <v>0</v>
      </c>
      <c r="F785">
        <f>20*E785</f>
        <v>0</v>
      </c>
      <c r="G785" s="2">
        <f>IF(F785&gt;0,AVERAGEIF(A:A,#REF!,C:C)*-1,0%)</f>
        <v>0</v>
      </c>
      <c r="H785" s="3">
        <f>H784*(1+G785)</f>
        <v>1274.5604762050909</v>
      </c>
    </row>
    <row r="786" spans="1:8" x14ac:dyDescent="0.2">
      <c r="A786" t="s">
        <v>998</v>
      </c>
      <c r="B786" t="s">
        <v>2062</v>
      </c>
      <c r="C786">
        <v>0.01</v>
      </c>
      <c r="D786" t="s">
        <v>1068</v>
      </c>
      <c r="E786">
        <f>COUNTIF(A:A,D786)</f>
        <v>0</v>
      </c>
      <c r="F786">
        <f>20*E786</f>
        <v>0</v>
      </c>
      <c r="G786" s="2">
        <f>IF(F786&gt;0,AVERAGEIF(A:A,D786,C:C)*-1,0%)</f>
        <v>0</v>
      </c>
      <c r="H786" s="3">
        <f>H785*(1+G786)</f>
        <v>1274.5604762050909</v>
      </c>
    </row>
    <row r="787" spans="1:8" x14ac:dyDescent="0.2">
      <c r="A787" t="s">
        <v>551</v>
      </c>
      <c r="B787" t="s">
        <v>1209</v>
      </c>
      <c r="C787">
        <v>0.01</v>
      </c>
      <c r="D787" t="s">
        <v>1069</v>
      </c>
      <c r="E787">
        <f>COUNTIF(A:A,D787)</f>
        <v>1</v>
      </c>
      <c r="F787">
        <f>20*E787</f>
        <v>20</v>
      </c>
      <c r="G787" s="2">
        <f>IF(F787&gt;0,AVERAGEIF(A:A, D787, C:C)*-1,0%)</f>
        <v>-0.01</v>
      </c>
      <c r="H787" s="3">
        <f>H786*(1+G787)</f>
        <v>1261.8148714430399</v>
      </c>
    </row>
    <row r="788" spans="1:8" x14ac:dyDescent="0.2">
      <c r="A788" t="s">
        <v>581</v>
      </c>
      <c r="B788" t="s">
        <v>1209</v>
      </c>
      <c r="C788">
        <v>0.01</v>
      </c>
      <c r="D788" t="s">
        <v>1070</v>
      </c>
      <c r="E788">
        <f>COUNTIF(A:A,#REF!)</f>
        <v>0</v>
      </c>
      <c r="F788">
        <f>20*E788</f>
        <v>0</v>
      </c>
      <c r="G788" s="2">
        <f>IF(F788&gt;0,AVERAGEIF(A:A,#REF!,C:C)*-1,0%)</f>
        <v>0</v>
      </c>
      <c r="H788" s="3">
        <f>H787*(1+G788)</f>
        <v>1261.8148714430399</v>
      </c>
    </row>
    <row r="789" spans="1:8" x14ac:dyDescent="0.2">
      <c r="A789" t="s">
        <v>687</v>
      </c>
      <c r="B789" t="s">
        <v>1209</v>
      </c>
      <c r="C789">
        <v>0.01</v>
      </c>
      <c r="D789" t="s">
        <v>935</v>
      </c>
      <c r="E789">
        <f>COUNTIF(A:A,D789)</f>
        <v>1</v>
      </c>
      <c r="F789">
        <f>20*E789</f>
        <v>20</v>
      </c>
      <c r="G789" s="2">
        <f>IF(F789&gt;0,AVERAGEIF(A:A,D789,C:C)*-1,0%)</f>
        <v>-0.01</v>
      </c>
      <c r="H789" s="3">
        <f>H788*(1+G789)</f>
        <v>1249.1967227286095</v>
      </c>
    </row>
    <row r="790" spans="1:8" x14ac:dyDescent="0.2">
      <c r="A790" t="s">
        <v>799</v>
      </c>
      <c r="B790" t="s">
        <v>1209</v>
      </c>
      <c r="C790">
        <v>0.01</v>
      </c>
      <c r="D790" t="s">
        <v>639</v>
      </c>
      <c r="E790">
        <f>COUNTIF(A:A,D790)</f>
        <v>5</v>
      </c>
      <c r="F790">
        <f>20*E790</f>
        <v>100</v>
      </c>
      <c r="G790" s="2">
        <f>IF(F790&gt;0,AVERAGEIF(A:A, D790, C:C)*-1,0%)</f>
        <v>-0.01</v>
      </c>
      <c r="H790" s="3">
        <f>H789*(1+G790)</f>
        <v>1236.7047555013235</v>
      </c>
    </row>
    <row r="791" spans="1:8" x14ac:dyDescent="0.2">
      <c r="A791" t="s">
        <v>768</v>
      </c>
      <c r="B791" t="s">
        <v>1209</v>
      </c>
      <c r="C791">
        <v>0.01</v>
      </c>
      <c r="D791" t="s">
        <v>743</v>
      </c>
      <c r="E791">
        <f>COUNTIF(A:A,#REF!)</f>
        <v>0</v>
      </c>
      <c r="F791">
        <f>20*E791</f>
        <v>0</v>
      </c>
      <c r="G791" s="2">
        <f>IF(F791&gt;0,AVERAGEIF(A:A,#REF!,C:C)*-1,0%)</f>
        <v>0</v>
      </c>
      <c r="H791" s="3">
        <f>H790*(1+G791)</f>
        <v>1236.7047555013235</v>
      </c>
    </row>
    <row r="792" spans="1:8" x14ac:dyDescent="0.2">
      <c r="A792" t="s">
        <v>738</v>
      </c>
      <c r="B792" t="s">
        <v>1210</v>
      </c>
      <c r="C792">
        <v>0.01</v>
      </c>
      <c r="D792" t="s">
        <v>1071</v>
      </c>
      <c r="E792">
        <f>COUNTIF(A:A,D792)</f>
        <v>1</v>
      </c>
      <c r="F792">
        <f>20*E792</f>
        <v>20</v>
      </c>
      <c r="G792" s="2">
        <f>IF(F792&gt;0,AVERAGEIF(A:A,D792,C:C)*-1,0%)</f>
        <v>-0.01</v>
      </c>
      <c r="H792" s="3">
        <f>H791*(1+G792)</f>
        <v>1224.3377079463103</v>
      </c>
    </row>
    <row r="793" spans="1:8" x14ac:dyDescent="0.2">
      <c r="A793" t="s">
        <v>795</v>
      </c>
      <c r="B793" t="s">
        <v>1211</v>
      </c>
      <c r="C793">
        <v>0.01</v>
      </c>
      <c r="D793" t="s">
        <v>1072</v>
      </c>
      <c r="E793">
        <f>COUNTIF(A:A,D793)</f>
        <v>1</v>
      </c>
      <c r="F793">
        <f>20*E793</f>
        <v>20</v>
      </c>
      <c r="G793" s="2">
        <f>IF(F793&gt;0,AVERAGEIF(A:A, D793, C:C)*-1,0%)</f>
        <v>-0.01</v>
      </c>
      <c r="H793" s="3">
        <f>H792*(1+G793)</f>
        <v>1212.0943308668473</v>
      </c>
    </row>
    <row r="794" spans="1:8" x14ac:dyDescent="0.2">
      <c r="A794" t="s">
        <v>958</v>
      </c>
      <c r="B794" t="s">
        <v>1212</v>
      </c>
      <c r="C794">
        <v>0.01</v>
      </c>
      <c r="D794" t="s">
        <v>1073</v>
      </c>
      <c r="E794">
        <f>COUNTIF(A:A,#REF!)</f>
        <v>0</v>
      </c>
      <c r="F794">
        <f>20*E794</f>
        <v>0</v>
      </c>
      <c r="G794" s="2">
        <f>IF(F794&gt;0,AVERAGEIF(A:A,#REF!,C:C)*-1,0%)</f>
        <v>0</v>
      </c>
      <c r="H794" s="3">
        <f>H793*(1+G794)</f>
        <v>1212.0943308668473</v>
      </c>
    </row>
    <row r="795" spans="1:8" x14ac:dyDescent="0.2">
      <c r="A795" t="s">
        <v>650</v>
      </c>
      <c r="B795" t="s">
        <v>1213</v>
      </c>
      <c r="C795">
        <v>0.01</v>
      </c>
      <c r="D795" t="s">
        <v>1074</v>
      </c>
      <c r="E795">
        <f>COUNTIF(A:A,D795)</f>
        <v>2</v>
      </c>
      <c r="F795">
        <f>20*E795</f>
        <v>40</v>
      </c>
      <c r="G795" s="2">
        <f>IF(F795&gt;0,AVERAGEIF(A:A,D795,C:C)*-1,0%)</f>
        <v>-0.01</v>
      </c>
      <c r="H795" s="3">
        <f>H794*(1+G795)</f>
        <v>1199.9733875581787</v>
      </c>
    </row>
    <row r="796" spans="1:8" x14ac:dyDescent="0.2">
      <c r="A796" t="s">
        <v>529</v>
      </c>
      <c r="B796" t="s">
        <v>1213</v>
      </c>
      <c r="C796">
        <v>0.01</v>
      </c>
      <c r="D796" t="s">
        <v>607</v>
      </c>
      <c r="E796">
        <f>COUNTIF(A:A,D796)</f>
        <v>5</v>
      </c>
      <c r="F796">
        <f>20*E796</f>
        <v>100</v>
      </c>
      <c r="G796" s="2">
        <f>IF(F796&gt;0,AVERAGEIF(A:A, D796, C:C)*-1,0%)</f>
        <v>5.4724799999999992E-3</v>
      </c>
      <c r="H796" s="3">
        <f>H795*(1+G796)</f>
        <v>1206.540217922123</v>
      </c>
    </row>
    <row r="797" spans="1:8" x14ac:dyDescent="0.2">
      <c r="A797" t="s">
        <v>116</v>
      </c>
      <c r="B797" t="s">
        <v>2151</v>
      </c>
      <c r="C797">
        <v>0.01</v>
      </c>
      <c r="D797" t="s">
        <v>1075</v>
      </c>
      <c r="E797">
        <f>COUNTIF(A:A,#REF!)</f>
        <v>0</v>
      </c>
      <c r="F797">
        <f>20*E797</f>
        <v>0</v>
      </c>
      <c r="G797" s="2">
        <f>IF(F797&gt;0,AVERAGEIF(A:A,#REF!,C:C)*-1,0%)</f>
        <v>0</v>
      </c>
      <c r="H797" s="3">
        <f>H796*(1+G797)</f>
        <v>1206.540217922123</v>
      </c>
    </row>
    <row r="798" spans="1:8" x14ac:dyDescent="0.2">
      <c r="A798" t="s">
        <v>881</v>
      </c>
      <c r="B798" t="s">
        <v>2151</v>
      </c>
      <c r="C798">
        <v>0.01</v>
      </c>
      <c r="D798" t="s">
        <v>1076</v>
      </c>
      <c r="E798">
        <f>COUNTIF(A:A,D798)</f>
        <v>2</v>
      </c>
      <c r="F798">
        <f>20*E798</f>
        <v>40</v>
      </c>
      <c r="G798" s="2">
        <f>IF(F798&gt;0,AVERAGEIF(A:A,D798,C:C)*-1,0%)</f>
        <v>-0.01</v>
      </c>
      <c r="H798" s="3">
        <f>H797*(1+G798)</f>
        <v>1194.4748157429017</v>
      </c>
    </row>
    <row r="799" spans="1:8" x14ac:dyDescent="0.2">
      <c r="A799" t="s">
        <v>741</v>
      </c>
      <c r="B799" t="s">
        <v>2151</v>
      </c>
      <c r="C799">
        <v>0.01</v>
      </c>
      <c r="D799" t="s">
        <v>699</v>
      </c>
      <c r="E799">
        <f>COUNTIF(A:A,D799)</f>
        <v>2</v>
      </c>
      <c r="F799">
        <f>20*E799</f>
        <v>40</v>
      </c>
      <c r="G799" s="2">
        <f>IF(F799&gt;0,AVERAGEIF(A:A, D799, C:C)*-1,0%)</f>
        <v>4.6181E-2</v>
      </c>
      <c r="H799" s="3">
        <f>H798*(1+G799)</f>
        <v>1249.6368572087247</v>
      </c>
    </row>
    <row r="800" spans="1:8" x14ac:dyDescent="0.2">
      <c r="A800" t="s">
        <v>669</v>
      </c>
      <c r="B800" t="s">
        <v>2151</v>
      </c>
      <c r="C800">
        <v>0.01</v>
      </c>
      <c r="D800" t="s">
        <v>1077</v>
      </c>
      <c r="E800">
        <f>COUNTIF(A:A,#REF!)</f>
        <v>0</v>
      </c>
      <c r="F800">
        <f>20*E800</f>
        <v>0</v>
      </c>
      <c r="G800" s="2">
        <f>IF(F800&gt;0,AVERAGEIF(A:A,#REF!,C:C)*-1,0%)</f>
        <v>0</v>
      </c>
      <c r="H800" s="3">
        <f>H799*(1+G800)</f>
        <v>1249.6368572087247</v>
      </c>
    </row>
    <row r="801" spans="1:8" x14ac:dyDescent="0.2">
      <c r="A801" t="s">
        <v>884</v>
      </c>
      <c r="B801" t="s">
        <v>2151</v>
      </c>
      <c r="C801">
        <v>0.01</v>
      </c>
      <c r="D801" t="s">
        <v>706</v>
      </c>
      <c r="E801">
        <f>COUNTIF(A:A,D801)</f>
        <v>4</v>
      </c>
      <c r="F801">
        <f>20*E801</f>
        <v>80</v>
      </c>
      <c r="G801" s="2">
        <f>IF(F801&gt;0,AVERAGEIF(A:A,D801,C:C)*-1,0%)</f>
        <v>-0.01</v>
      </c>
      <c r="H801" s="3">
        <f>H800*(1+G801)</f>
        <v>1237.1404886366374</v>
      </c>
    </row>
    <row r="802" spans="1:8" x14ac:dyDescent="0.2">
      <c r="A802" t="s">
        <v>543</v>
      </c>
      <c r="B802" t="s">
        <v>2151</v>
      </c>
      <c r="C802">
        <v>0.01</v>
      </c>
      <c r="D802" t="s">
        <v>565</v>
      </c>
      <c r="E802">
        <f>COUNTIF(A:A,D802)</f>
        <v>5</v>
      </c>
      <c r="F802">
        <f>20*E802</f>
        <v>100</v>
      </c>
      <c r="G802" s="2">
        <f>IF(F802&gt;0,AVERAGEIF(A:A, D802, C:C)*-1,0%)</f>
        <v>-0.01</v>
      </c>
      <c r="H802" s="3">
        <f>H801*(1+G802)</f>
        <v>1224.769083750271</v>
      </c>
    </row>
    <row r="803" spans="1:8" x14ac:dyDescent="0.2">
      <c r="A803" t="s">
        <v>920</v>
      </c>
      <c r="B803" t="s">
        <v>2151</v>
      </c>
      <c r="C803">
        <v>0.01</v>
      </c>
    </row>
    <row r="804" spans="1:8" x14ac:dyDescent="0.2">
      <c r="A804" t="s">
        <v>744</v>
      </c>
      <c r="B804" t="s">
        <v>2151</v>
      </c>
      <c r="C804">
        <v>0.01</v>
      </c>
      <c r="F804" s="4" t="s">
        <v>1078</v>
      </c>
      <c r="G804" s="2">
        <f>AVERAGE(G3:G802)</f>
        <v>-4.3459464685753776E-4</v>
      </c>
    </row>
    <row r="805" spans="1:8" x14ac:dyDescent="0.2">
      <c r="A805" t="s">
        <v>837</v>
      </c>
      <c r="B805" t="s">
        <v>2151</v>
      </c>
      <c r="C805">
        <v>0.01</v>
      </c>
    </row>
    <row r="806" spans="1:8" x14ac:dyDescent="0.2">
      <c r="A806" t="s">
        <v>561</v>
      </c>
      <c r="B806" t="s">
        <v>2151</v>
      </c>
      <c r="C806">
        <v>0.01</v>
      </c>
    </row>
    <row r="807" spans="1:8" x14ac:dyDescent="0.2">
      <c r="A807" t="s">
        <v>522</v>
      </c>
      <c r="B807" t="s">
        <v>1214</v>
      </c>
      <c r="C807">
        <v>0.01</v>
      </c>
    </row>
    <row r="808" spans="1:8" x14ac:dyDescent="0.2">
      <c r="A808" t="s">
        <v>694</v>
      </c>
      <c r="B808" t="s">
        <v>1214</v>
      </c>
      <c r="C808">
        <v>0.01</v>
      </c>
    </row>
    <row r="809" spans="1:8" x14ac:dyDescent="0.2">
      <c r="A809" t="s">
        <v>909</v>
      </c>
      <c r="B809" t="s">
        <v>1214</v>
      </c>
      <c r="C809">
        <v>0.01</v>
      </c>
    </row>
    <row r="810" spans="1:8" x14ac:dyDescent="0.2">
      <c r="A810" t="s">
        <v>996</v>
      </c>
      <c r="B810" t="s">
        <v>1214</v>
      </c>
      <c r="C810">
        <v>0.01</v>
      </c>
    </row>
    <row r="811" spans="1:8" x14ac:dyDescent="0.2">
      <c r="A811" t="s">
        <v>1002</v>
      </c>
      <c r="B811" t="s">
        <v>1215</v>
      </c>
      <c r="C811">
        <v>0.01</v>
      </c>
    </row>
    <row r="812" spans="1:8" x14ac:dyDescent="0.2">
      <c r="A812" t="s">
        <v>661</v>
      </c>
      <c r="B812" t="s">
        <v>1215</v>
      </c>
      <c r="C812">
        <v>0.01</v>
      </c>
    </row>
    <row r="813" spans="1:8" x14ac:dyDescent="0.2">
      <c r="A813" t="s">
        <v>843</v>
      </c>
      <c r="B813" t="s">
        <v>1215</v>
      </c>
      <c r="C813">
        <v>0.01</v>
      </c>
    </row>
    <row r="814" spans="1:8" x14ac:dyDescent="0.2">
      <c r="A814" t="s">
        <v>173</v>
      </c>
      <c r="B814" t="s">
        <v>2064</v>
      </c>
      <c r="C814">
        <v>0.01</v>
      </c>
    </row>
    <row r="815" spans="1:8" x14ac:dyDescent="0.2">
      <c r="A815" t="s">
        <v>566</v>
      </c>
      <c r="B815" t="s">
        <v>2064</v>
      </c>
      <c r="C815">
        <v>0.01</v>
      </c>
    </row>
    <row r="816" spans="1:8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2021-08-14T17:02:49Z</dcterms:modified>
</cp:coreProperties>
</file>