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idan\Desktop\TaylorSwiftDA\"/>
    </mc:Choice>
  </mc:AlternateContent>
  <xr:revisionPtr revIDLastSave="0" documentId="13_ncr:1_{6C7A838F-5637-44DA-82DB-2A9F191F5E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otify_taylorswift_excel" sheetId="1" r:id="rId1"/>
    <sheet name="avg_acousticness_over_time" sheetId="18" r:id="rId2"/>
    <sheet name="Album Popularity" sheetId="9" r:id="rId3"/>
    <sheet name="Acousticness" sheetId="2" r:id="rId4"/>
    <sheet name="Month Popularity" sheetId="7" r:id="rId5"/>
    <sheet name="Ideas" sheetId="5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<sst xmlns="http://schemas.openxmlformats.org/spreadsheetml/2006/main" count="790" uniqueCount="278">
  <si>
    <t>Tim McGraw</t>
  </si>
  <si>
    <t>Taylor Swift</t>
  </si>
  <si>
    <t>Picture To Burn</t>
  </si>
  <si>
    <t>Teardrops On My Guitar - Radio Single Remix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</si>
  <si>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</si>
  <si>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</si>
  <si>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</si>
  <si>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</si>
  <si>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</si>
  <si>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</si>
  <si>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Mary's Song (Oh My My My)</t>
  </si>
  <si>
    <t>Our Song</t>
  </si>
  <si>
    <t>I'm Only Me When I'm With You</t>
  </si>
  <si>
    <t>Invisible</t>
  </si>
  <si>
    <t>A Perfectly Good Heart</t>
  </si>
  <si>
    <t>Teardrops on My Guitar - Pop Version</t>
  </si>
  <si>
    <t>Mine - POP Mix</t>
  </si>
  <si>
    <t>Speak Now (Deluxe Package)</t>
  </si>
  <si>
    <t>Sparks Fly</t>
  </si>
  <si>
    <t>Back To December</t>
  </si>
  <si>
    <t>Speak Now</t>
  </si>
  <si>
    <t>Dear John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</si>
  <si>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</si>
  <si>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</si>
  <si>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</si>
  <si>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</si>
  <si>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</si>
  <si>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</si>
  <si>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</si>
  <si>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</si>
  <si>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</si>
  <si>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</si>
  <si>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If This Was A Movie</t>
  </si>
  <si>
    <t>Superman</t>
  </si>
  <si>
    <t>Back To December - Acoustic</t>
  </si>
  <si>
    <t>Haunted - Acoustic Version</t>
  </si>
  <si>
    <t>Mine</t>
  </si>
  <si>
    <t>State Of Grace</t>
  </si>
  <si>
    <t>Red (Deluxe Edition)</t>
  </si>
  <si>
    <t>Red</t>
  </si>
  <si>
    <t>Treacherous</t>
  </si>
  <si>
    <t>I Knew You Were Trouble.</t>
  </si>
  <si>
    <t>All Too Well</t>
  </si>
  <si>
    <t>I Almost Do</t>
  </si>
  <si>
    <t>We Are Never Ever Getting Back Together</t>
  </si>
  <si>
    <t>Stay Stay Stay</t>
  </si>
  <si>
    <t>The Last Time</t>
  </si>
  <si>
    <t>Holy Ground</t>
  </si>
  <si>
    <t>Sad Beautiful Tragic</t>
  </si>
  <si>
    <t>The Lucky One</t>
  </si>
  <si>
    <t>Everything Has Changed</t>
  </si>
  <si>
    <t>Starlight</t>
  </si>
  <si>
    <t>Begin Again</t>
  </si>
  <si>
    <t>The Moment I Knew</t>
  </si>
  <si>
    <t>Come Back...Be Here</t>
  </si>
  <si>
    <t>Girl At Home</t>
  </si>
  <si>
    <t>Treacherous - Original Demo Recording</t>
  </si>
  <si>
    <t>Red - Original Demo Recording</t>
  </si>
  <si>
    <t>State Of Grace - Acoustic</t>
  </si>
  <si>
    <t>Welcome To New York</t>
  </si>
  <si>
    <t>1989 (Deluxe)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</si>
  <si>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</si>
  <si>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</si>
  <si>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</si>
  <si>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</si>
  <si>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</si>
  <si>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</si>
  <si>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</si>
  <si>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</si>
  <si>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</si>
  <si>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</si>
  <si>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</si>
  <si>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</si>
  <si>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</si>
  <si>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</si>
  <si>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</si>
  <si>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...Ready For It?</t>
  </si>
  <si>
    <t>reputation</t>
  </si>
  <si>
    <t>End Game</t>
  </si>
  <si>
    <t>I Did Something Bad</t>
  </si>
  <si>
    <t>Delicate</t>
  </si>
  <si>
    <t>Look What You Made Me Do</t>
  </si>
  <si>
    <t>So It Goes...</t>
  </si>
  <si>
    <t>Gorgeous</t>
  </si>
  <si>
    <t>Getaway Car</t>
  </si>
  <si>
    <t>King Of My Heart</t>
  </si>
  <si>
    <t>Dancing With Our Hands Tied</t>
  </si>
  <si>
    <t>Dress</t>
  </si>
  <si>
    <t>This Is Why We Can't Have Nice Things</t>
  </si>
  <si>
    <t>Call It What You Want</t>
  </si>
  <si>
    <t>I Forgot That You Existed</t>
  </si>
  <si>
    <t>Lover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</si>
  <si>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</si>
  <si>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</si>
  <si>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</si>
  <si>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</si>
  <si>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</si>
  <si>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</si>
  <si>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</si>
  <si>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</si>
  <si>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</si>
  <si>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False God</t>
  </si>
  <si>
    <t>You Need To Calm Down</t>
  </si>
  <si>
    <t>Afterglow</t>
  </si>
  <si>
    <t>ME! (feat. Brendon Urie of Panic! At The Disco)</t>
  </si>
  <si>
    <t>Daylight</t>
  </si>
  <si>
    <t>the 1</t>
  </si>
  <si>
    <t>folklore (deluxe version)</t>
  </si>
  <si>
    <t>cardigan</t>
  </si>
  <si>
    <t>the last great american dynasty</t>
  </si>
  <si>
    <t>exile (feat. Bon Iver)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</si>
  <si>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</si>
  <si>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</si>
  <si>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</si>
  <si>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</si>
  <si>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</si>
  <si>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</si>
  <si>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</si>
  <si>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</si>
  <si>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</si>
  <si>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</si>
  <si>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</si>
  <si>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</si>
  <si>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 - bonus track</t>
  </si>
  <si>
    <t>willow</t>
  </si>
  <si>
    <t>evermore (deluxe version)</t>
  </si>
  <si>
    <t>champagne problems</t>
  </si>
  <si>
    <t>gold rush</t>
  </si>
  <si>
    <t>tolerate it</t>
  </si>
  <si>
    <t>no body, no crime (feat. HAIM)</t>
  </si>
  <si>
    <t>happiness</t>
  </si>
  <si>
    <t>dorothea</t>
  </si>
  <si>
    <t>coney island (feat. The National)</t>
  </si>
  <si>
    <t>ivy</t>
  </si>
  <si>
    <t>cowboy like me</t>
  </si>
  <si>
    <t>long story short</t>
  </si>
  <si>
    <t>marjorie</t>
  </si>
  <si>
    <t>closure</t>
  </si>
  <si>
    <t>evermore (feat. Bon Iver)</t>
  </si>
  <si>
    <t>right where you left me - bonus track</t>
  </si>
  <si>
    <t>Fearless (Taylor's Version)</t>
  </si>
  <si>
    <t>Don't Blame Me</t>
  </si>
  <si>
    <t>New Year's Day</t>
  </si>
  <si>
    <t>Soon You'll Get Better (feat. The Chicks)</t>
  </si>
  <si>
    <t>It's Nice To Have A Friend</t>
  </si>
  <si>
    <t>it's time to go - bonus track</t>
  </si>
  <si>
    <t>Fifteen (Taylor's Version)</t>
  </si>
  <si>
    <t>Love Story (Taylor's Version)</t>
  </si>
  <si>
    <t>Hey Stephen (Taylor's Version)</t>
  </si>
  <si>
    <t>White Horse (Taylor's Version)</t>
  </si>
  <si>
    <t>You Belong With Me (Taylor's Version)</t>
  </si>
  <si>
    <t>Breathe (feat. Colbie Caillat) (Taylor's Version)</t>
  </si>
  <si>
    <t>Tell Me Why (Taylor's Version)</t>
  </si>
  <si>
    <t>You're Not Sorry (Taylor's Version)</t>
  </si>
  <si>
    <t>The Way I Loved You (Taylor's Version)</t>
  </si>
  <si>
    <t>Forever &amp; Always (Taylor's Version)</t>
  </si>
  <si>
    <t>The Best Day (Taylor's Version)</t>
  </si>
  <si>
    <t>Change (Taylor's Version)</t>
  </si>
  <si>
    <t>Jump Then Fall (Taylor's Version)</t>
  </si>
  <si>
    <t>Untouchable (Taylor's Version)</t>
  </si>
  <si>
    <t>Forever &amp; Always (Piano Version) (Taylor's Version)</t>
  </si>
  <si>
    <t>Come In With The Rain (Taylor's Version)</t>
  </si>
  <si>
    <t>Superstar (Taylor's Version)</t>
  </si>
  <si>
    <t>The Other Side Of The Door (Taylor's Version)</t>
  </si>
  <si>
    <t>Today Was A Fairytale (Taylor's Version)</t>
  </si>
  <si>
    <t>You All Over Me (feat. Maren Morris) (Taylor's Version) (From The Vault)</t>
  </si>
  <si>
    <t>Mr. Perfectly Fine (Taylor's Version) (From The Vault)</t>
  </si>
  <si>
    <t>We Were Happy (Taylor's Version) (From The Vault)</t>
  </si>
  <si>
    <t>That's When (feat. Keith Urban) (Taylor's Version) (From The Vault)</t>
  </si>
  <si>
    <t>Don't You (Taylor's Version) (From The Vault)</t>
  </si>
  <si>
    <t>Bye Bye Baby (Taylor's Version) (From The Vault)</t>
  </si>
  <si>
    <t>tis the damn season</t>
  </si>
  <si>
    <t>ID</t>
  </si>
  <si>
    <t>Name</t>
  </si>
  <si>
    <t>Album</t>
  </si>
  <si>
    <t>Artist</t>
  </si>
  <si>
    <t>Release Date</t>
  </si>
  <si>
    <t>Length</t>
  </si>
  <si>
    <t>Popularity</t>
  </si>
  <si>
    <t>Danceability</t>
  </si>
  <si>
    <t>Acousticness</t>
  </si>
  <si>
    <t>Energy</t>
  </si>
  <si>
    <t>Instrumentalness</t>
  </si>
  <si>
    <t>Liveness</t>
  </si>
  <si>
    <t>Loudness</t>
  </si>
  <si>
    <t>Speechiness</t>
  </si>
  <si>
    <t>Valence</t>
  </si>
  <si>
    <t>Tempo</t>
  </si>
  <si>
    <t>Average of Acousticness</t>
  </si>
  <si>
    <t>Row Labels</t>
  </si>
  <si>
    <t>Grand Total</t>
  </si>
  <si>
    <t>Ideas:</t>
  </si>
  <si>
    <t>Find percent change in popularity between each album</t>
  </si>
  <si>
    <t>Find average popularity based on month released</t>
  </si>
  <si>
    <t>Oct</t>
  </si>
  <si>
    <t>Jan</t>
  </si>
  <si>
    <t>Nov</t>
  </si>
  <si>
    <t>Aug</t>
  </si>
  <si>
    <t>Apr</t>
  </si>
  <si>
    <t>Average of Popularity</t>
  </si>
  <si>
    <t>Count number of songs per album and see that vs popularity</t>
  </si>
  <si>
    <t xml:space="preserve">Calculate Average Tempo vs Poularity </t>
  </si>
  <si>
    <t xml:space="preserve">Filter the data to compare Folklore and Evermore specifically </t>
  </si>
  <si>
    <t>Add Fearless, Midnights, Red (Taylor's Version)</t>
  </si>
  <si>
    <t>Compare Original albums to the Taylor's Version</t>
  </si>
  <si>
    <t>Lavender Haze</t>
  </si>
  <si>
    <t>Midnights (3am Edition)</t>
  </si>
  <si>
    <t>Maroon</t>
  </si>
  <si>
    <t>Anti-Hero</t>
  </si>
  <si>
    <t>Snow On The Beach (feat. Lana Del Rey)</t>
  </si>
  <si>
    <t>You're On Your Own, Kid</t>
  </si>
  <si>
    <t>Midnight Rain</t>
  </si>
  <si>
    <t>Question...?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</si>
  <si>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</si>
  <si>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</si>
  <si>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</si>
  <si>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</si>
  <si>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</si>
  <si>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</si>
  <si>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</si>
  <si>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</si>
  <si>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</si>
  <si>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</si>
  <si>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</si>
  <si>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</si>
  <si>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</si>
  <si>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State Of Grace (Taylor's Version)</t>
  </si>
  <si>
    <t>Red (Taylor's Version)</t>
  </si>
  <si>
    <t>Treacherous (Taylor's Version)</t>
  </si>
  <si>
    <t>I Knew You Were Trouble (Taylor's Version)</t>
  </si>
  <si>
    <t>All Too Well (Taylor's Version)</t>
  </si>
  <si>
    <t>22 (Taylor's Version)</t>
  </si>
  <si>
    <t>I Almost Do (Taylor's Version)</t>
  </si>
  <si>
    <t>We Are Never Ever Getting Back Together (Taylor's Version)</t>
  </si>
  <si>
    <t>Stay Stay Stay (Taylor's Version)</t>
  </si>
  <si>
    <t>The Last Time (feat. Gary Lightbody of Snow Patrol) (Taylorâ€™s Version)</t>
  </si>
  <si>
    <t>Holy Ground (Taylor's Version)</t>
  </si>
  <si>
    <t>Sad Beautiful Tragic (Taylor's Version)</t>
  </si>
  <si>
    <t>The Lucky One (Taylor's Version)</t>
  </si>
  <si>
    <t>Everything Has Changed (feat. Ed Sheeran) (Taylorâ€™s Version)</t>
  </si>
  <si>
    <t>Starlight (Taylor's Version)</t>
  </si>
  <si>
    <t>Begin Again (Taylor's Version)</t>
  </si>
  <si>
    <t>The Moment I Knew (Taylor's Version)</t>
  </si>
  <si>
    <t>Come Back...Be Here (Taylor's Version)</t>
  </si>
  <si>
    <t>Girl At Home (Taylor's Version)</t>
  </si>
  <si>
    <t>State Of Grace (Acoustic Version) (Taylor's Version)</t>
  </si>
  <si>
    <t>Ronan (Taylor's Version)</t>
  </si>
  <si>
    <t>Better Man (Taylor's Version) (From The Vault)</t>
  </si>
  <si>
    <t>Babe (Taylor's Version) (From The Vault)</t>
  </si>
  <si>
    <t>Message In A Bottle (Taylor's Version) (From The Vault)</t>
  </si>
  <si>
    <t>Forever Winter (Taylor's Version) (From The Vault)</t>
  </si>
  <si>
    <t>The Very First Night (Taylor's Version) (From The Vault)</t>
  </si>
  <si>
    <t>All Too Well (10 Minute Version) (Taylor's Version) (From The Vault)</t>
  </si>
  <si>
    <t>Jump Then Fall</t>
  </si>
  <si>
    <t>Fearless (Platinum Edition)</t>
  </si>
  <si>
    <t>Untouchable</t>
  </si>
  <si>
    <t>Forever &amp; Always - Piano Version</t>
  </si>
  <si>
    <t>Come In With The Rain</t>
  </si>
  <si>
    <t>SuperStar</t>
  </si>
  <si>
    <t>The Other Side Of The Door</t>
  </si>
  <si>
    <t>Fearless</t>
  </si>
  <si>
    <t>Fifteen</t>
  </si>
  <si>
    <t>Love Story</t>
  </si>
  <si>
    <t>Hey Stephen</t>
  </si>
  <si>
    <t>White Horse</t>
  </si>
  <si>
    <t>You Belong With Me</t>
  </si>
  <si>
    <t>Breathe</t>
  </si>
  <si>
    <t>Tell Me Why</t>
  </si>
  <si>
    <t>You're Not Sorry</t>
  </si>
  <si>
    <t>The Way I Loved You</t>
  </si>
  <si>
    <t>Forever &amp; Always</t>
  </si>
  <si>
    <t>The Best Day</t>
  </si>
  <si>
    <t>Change</t>
  </si>
  <si>
    <t>Track Number</t>
  </si>
  <si>
    <t>Nothing New (feat. Phoebe Bridgers) (Taylor's Version) (From The Vault)</t>
  </si>
  <si>
    <t>I Bet You Think About Me (feat. Chris Stapleton) (Taylor's Version) (From The Vault)</t>
  </si>
  <si>
    <t>Run (feat. Ed Sheeran) (Taylor's Version) (From The Vault)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</si>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</sst>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8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11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10" xfId="0" quotePrefix="1" applyBorder="1"/>
    <xf numFmtId="0" fontId="0" fillId="0" borderId="0" xfId="0" pivotButton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4" xfId="0" applyBorder="1"/>
    <xf numFmtId="14" fontId="0" fillId="0" borderId="0" xfId="0" applyNumberFormat="1" applyAlignment="1">
      <alignment horizontal="left"/>
    </xf>
    <xf numFmtId="164" fontId="16" fillId="33" borderId="12" xfId="0" applyNumberFormat="1" applyFont="1" applyFill="1" applyBorder="1"/>
    <xf numFmtId="164" fontId="0" fillId="0" borderId="10" xfId="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[spotify_taylorswift_excel_no_outlier.xlsx]avg_acousticness_over_time!PivotTable25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avg_acousticness_over_time!$B$3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avg_acousticness_over_time!$A$4:$A$16</c:f>
              <c:strCache>
                <c:ptCount val="12"/>
                <c:pt idx="0">
                  <c:v>Taylor Swift</c:v>
                </c:pt>
                <c:pt idx="1">
                  <c:v>Fearless (Platinum Edition)</c:v>
                </c:pt>
                <c:pt idx="2">
                  <c:v>Speak Now (Deluxe Package)</c:v>
                </c:pt>
                <c:pt idx="3">
                  <c:v>Red (Deluxe Edition)</c:v>
                </c:pt>
                <c:pt idx="4">
                  <c:v>1989 (Deluxe)</c:v>
                </c:pt>
                <c:pt idx="5">
                  <c:v>reputation</c:v>
                </c:pt>
                <c:pt idx="6">
                  <c:v>Lover</c:v>
                </c:pt>
                <c:pt idx="7">
                  <c:v>folklore (deluxe version)</c:v>
                </c:pt>
                <c:pt idx="8">
                  <c:v>evermore (deluxe version)</c:v>
                </c:pt>
                <c:pt idx="9">
                  <c:v>Fearless (Taylor's Version)</c:v>
                </c:pt>
                <c:pt idx="10">
                  <c:v>Red (Taylor's Version)</c:v>
                </c:pt>
                <c:pt idx="11">
                  <c:v>Midnights (3am Edition)</c:v>
                </c:pt>
              </c:strCache>
            </c:strRef>
          </c:cat>
          <c:val>
            <c:numRef>
              <c:f>avg_acousticness_over_time!$B$4:$B$16</c:f>
              <c:numCache>
                <c:formatCode>General</c:formatCode>
                <c:ptCount val="12"/>
                <c:pt idx="0">
                  <c:v>0.18299466666666667</c:v>
                </c:pt>
                <c:pt idx="1">
                  <c:v>0.20293736842105267</c:v>
                </c:pt>
                <c:pt idx="2">
                  <c:v>0.22652113636363638</c:v>
                </c:pt>
                <c:pt idx="3">
                  <c:v>0.14879850000000003</c:v>
                </c:pt>
                <c:pt idx="4">
                  <c:v>0.24461963157894737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0.71758823529411786</c:v>
                </c:pt>
                <c:pt idx="8">
                  <c:v>0.79411764705882337</c:v>
                </c:pt>
                <c:pt idx="9">
                  <c:v>0.2140611923076923</c:v>
                </c:pt>
                <c:pt idx="10">
                  <c:v>0.17686570000000001</c:v>
                </c:pt>
                <c:pt idx="11">
                  <c:v>0.41321999999999992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F91-9DDE-F3FC56EA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42783"/>
        <c:axId val="1004493967"/>
      </c:lineChart>
      <c:catAx>
        <c:axId val="125114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93967"/>
        <c:crosses val="autoZero"/>
        <c:auto val="1"/>
        <c:lblAlgn val="ctr"/>
        <c:lblOffset val="100"/>
        <c:noMultiLvlLbl val="0"/>
      </c:catAx>
      <c:valAx>
        <c:axId val="10044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[spotify_taylorswift_excel_no_outlier.xlsx]Album Popularity!PivotTable2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Taylor Swift's Albums</a:t>
            </a:r>
            <a:endParaRPr lang="en-US" baseline="0"/>
          </a:p>
        </c:rich>
      </c:tx>
      <c:layout>
        <c:manualLayout>
          <c:xMode val="edge"/>
          <c:yMode val="edge"/>
          <c:x val="0.18817733990147786"/>
          <c:y val="0.10124234470691164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'Album Popularity'!$B$3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cat>
            <c:strRef>
              <c:f>'Album Popularity'!$A$4:$A$16</c:f>
              <c:strCache>
                <c:ptCount val="12"/>
                <c:pt idx="0">
                  <c:v>Taylor Swift</c:v>
                </c:pt>
                <c:pt idx="1">
                  <c:v>Fearless (Platinum Edition)</c:v>
                </c:pt>
                <c:pt idx="2">
                  <c:v>Speak Now (Deluxe Package)</c:v>
                </c:pt>
                <c:pt idx="3">
                  <c:v>Red (Deluxe Edition)</c:v>
                </c:pt>
                <c:pt idx="4">
                  <c:v>1989 (Deluxe)</c:v>
                </c:pt>
                <c:pt idx="5">
                  <c:v>reputation</c:v>
                </c:pt>
                <c:pt idx="6">
                  <c:v>Lover</c:v>
                </c:pt>
                <c:pt idx="7">
                  <c:v>folklore (deluxe version)</c:v>
                </c:pt>
                <c:pt idx="8">
                  <c:v>evermore (deluxe version)</c:v>
                </c:pt>
                <c:pt idx="9">
                  <c:v>Fearless (Taylor's Version)</c:v>
                </c:pt>
                <c:pt idx="10">
                  <c:v>Red (Taylor's Version)</c:v>
                </c:pt>
                <c:pt idx="11">
                  <c:v>Midnights (3am Edition)</c:v>
                </c:pt>
              </c:strCache>
            </c:strRef>
          </c:cat>
          <c:val>
            <c:numRef>
              <c:f>'Album Popularity'!$B$4:$B$16</c:f>
              <c:numCache>
                <c:formatCode>General</c:formatCode>
                <c:ptCount val="12"/>
                <c:pt idx="0">
                  <c:v>50.133333333333333</c:v>
                </c:pt>
                <c:pt idx="1">
                  <c:v>43.263157894736842</c:v>
                </c:pt>
                <c:pt idx="2">
                  <c:v>49.727272727272727</c:v>
                </c:pt>
                <c:pt idx="3">
                  <c:v>60.5</c:v>
                </c:pt>
                <c:pt idx="4">
                  <c:v>54.421052631578945</c:v>
                </c:pt>
                <c:pt idx="5">
                  <c:v>71.86666666666666</c:v>
                </c:pt>
                <c:pt idx="6">
                  <c:v>72.111111111111114</c:v>
                </c:pt>
                <c:pt idx="7">
                  <c:v>62.647058823529413</c:v>
                </c:pt>
                <c:pt idx="8">
                  <c:v>65.470588235294116</c:v>
                </c:pt>
                <c:pt idx="9">
                  <c:v>65.57692307692308</c:v>
                </c:pt>
                <c:pt idx="10">
                  <c:v>65.533333333333331</c:v>
                </c:pt>
                <c:pt idx="11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9-45CB-B38A-21F2659A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977648"/>
        <c:axId val="566978896"/>
      </c:lineChart>
      <c:catAx>
        <c:axId val="5669776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Album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8896"/>
        <c:crosses val="autoZero"/>
        <c:auto val="1"/>
        <c:lblAlgn val="ctr"/>
        <c:lblOffset val="100"/>
        <c:noMultiLvlLbl val="0"/>
      </c:catAx>
      <c:valAx>
        <c:axId val="56697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[spotify_taylorswift_excel_no_outlier.xlsx]Acousticness!PivotTable1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Acousticness</a:t>
            </a:r>
            <a:r>
              <a:rPr lang="en-US" baseline="0"/>
              <a:t> by Album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Acousticness!$B$3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Acousticness!$A$4:$A$16</c:f>
              <c:strCache>
                <c:ptCount val="12"/>
                <c:pt idx="0">
                  <c:v>evermore (deluxe version)</c:v>
                </c:pt>
                <c:pt idx="1">
                  <c:v>folklore (deluxe version)</c:v>
                </c:pt>
                <c:pt idx="2">
                  <c:v>Midnights (3am Edition)</c:v>
                </c:pt>
                <c:pt idx="3">
                  <c:v>Lover</c:v>
                </c:pt>
                <c:pt idx="4">
                  <c:v>1989 (Deluxe)</c:v>
                </c:pt>
                <c:pt idx="5">
                  <c:v>Speak Now (Deluxe Package)</c:v>
                </c:pt>
                <c:pt idx="6">
                  <c:v>Fearless (Taylor's Version)</c:v>
                </c:pt>
                <c:pt idx="7">
                  <c:v>Fearless (Platinum Edition)</c:v>
                </c:pt>
                <c:pt idx="8">
                  <c:v>Taylor Swift</c:v>
                </c:pt>
                <c:pt idx="9">
                  <c:v>Red (Taylor's Version)</c:v>
                </c:pt>
                <c:pt idx="10">
                  <c:v>Red (Deluxe Edition)</c:v>
                </c:pt>
                <c:pt idx="11">
                  <c:v>reputation</c:v>
                </c:pt>
              </c:strCache>
            </c:strRef>
          </c:cat>
          <c:val>
            <c:numRef>
              <c:f>Acousticness!$B$4:$B$16</c:f>
              <c:numCache>
                <c:formatCode>General</c:formatCode>
                <c:ptCount val="12"/>
                <c:pt idx="0">
                  <c:v>0.79411764705882337</c:v>
                </c:pt>
                <c:pt idx="1">
                  <c:v>0.71758823529411786</c:v>
                </c:pt>
                <c:pt idx="2">
                  <c:v>0.41321999999999992</c:v>
                </c:pt>
                <c:pt idx="3">
                  <c:v>0.33374333333333334</c:v>
                </c:pt>
                <c:pt idx="4">
                  <c:v>0.24461963157894737</c:v>
                </c:pt>
                <c:pt idx="5">
                  <c:v>0.22652113636363638</c:v>
                </c:pt>
                <c:pt idx="6">
                  <c:v>0.2140611923076923</c:v>
                </c:pt>
                <c:pt idx="7">
                  <c:v>0.20293736842105267</c:v>
                </c:pt>
                <c:pt idx="8">
                  <c:v>0.18299466666666667</c:v>
                </c:pt>
                <c:pt idx="9">
                  <c:v>0.17686570000000001</c:v>
                </c:pt>
                <c:pt idx="10">
                  <c:v>0.14879850000000003</c:v>
                </c:pt>
                <c:pt idx="11">
                  <c:v>0.13851466666666667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85B-AD73-739B1E4A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487466400"/>
        <c:axId val="1487458080"/>
      </c:barChart>
      <c:catAx>
        <c:axId val="1487466400"/>
        <c:scaling>
          <c:orientation val="maxMin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8080"/>
        <c:crosses val="autoZero"/>
        <c:auto val="1"/>
        <c:lblAlgn val="ctr"/>
        <c:lblOffset val="100"/>
        <c:noMultiLvlLbl val="0"/>
      </c:catAx>
      <c:valAx>
        <c:axId val="1487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Acousticness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664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[spotify_taylorswift_excel_no_outlier.xlsx]Month Popularity!PivotTable1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 Popularity'!$B$3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Popularity'!$A$4:$A$9</c:f>
              <c:strCache>
                <c:ptCount val="5"/>
                <c:pt idx="0">
                  <c:v>Jan</c:v>
                </c:pt>
                <c:pt idx="1">
                  <c:v>Apr</c:v>
                </c:pt>
                <c:pt idx="2">
                  <c:v>Aug</c:v>
                </c:pt>
                <c:pt idx="3">
                  <c:v>Oct</c:v>
                </c:pt>
                <c:pt idx="4">
                  <c:v>Nov</c:v>
                </c:pt>
              </c:strCache>
            </c:strRef>
          </c:cat>
          <c:val>
            <c:numRef>
              <c:f>'Month Popularity'!$B$4:$B$9</c:f>
              <c:numCache>
                <c:formatCode>General</c:formatCode>
                <c:ptCount val="5"/>
                <c:pt idx="0">
                  <c:v>55.879310344827587</c:v>
                </c:pt>
                <c:pt idx="1">
                  <c:v>65.57692307692308</c:v>
                </c:pt>
                <c:pt idx="2">
                  <c:v>67.51428571428572</c:v>
                </c:pt>
                <c:pt idx="3">
                  <c:v>62.140350877192979</c:v>
                </c:pt>
                <c:pt idx="4">
                  <c:v>60.40625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7-49B0-A596-C079B65A2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362816"/>
        <c:axId val="201363232"/>
      </c:barChart>
      <c:catAx>
        <c:axId val="2013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232"/>
        <c:crosses val="autoZero"/>
        <c:auto val="1"/>
        <c:lblAlgn val="ctr"/>
        <c:lblOffset val="100"/>
        <c:noMultiLvlLbl val="0"/>
      </c:catAx>
      <c:valAx>
        <c:axId val="2013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</xdr:colOff>
      <xdr:row>4</xdr:row>
      <xdr:rowOff>76200</xdr:rowOff>
    </xdr:from>
    <xdr:to>
      <xdr:col>11</xdr:col>
      <xdr:colOff>457200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D0505-92DF-D5A3-5EEA-4812C05A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160020</xdr:rowOff>
    </xdr:from>
    <xdr:to>
      <xdr:col>10</xdr:col>
      <xdr:colOff>411480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C7CDB-63C2-6B21-A9D7-B3FD7D60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0</xdr:rowOff>
    </xdr:from>
    <xdr:to>
      <xdr:col>11</xdr:col>
      <xdr:colOff>518160</xdr:colOff>
      <xdr:row>21</xdr:row>
      <xdr:rowOff>129540</xdr:rowOff>
    </xdr:to>
    <xdr:graphicFrame macro="">
      <xdr:nvGraphicFramePr>
        <xdr:cNvPr id="2" name="Chart 1" descr="Chart type: Stacked Bar. 'Album': evermore (deluxe version) and folklore (deluxe version) have noticeably higher 'Acousticness'.&#10;&#10;Description automatically generated">
          <a:extLst>
            <a:ext uri="{FF2B5EF4-FFF2-40B4-BE49-F238E27FC236}">
              <a16:creationId xmlns:a16="http://schemas.microsoft.com/office/drawing/2014/main" id="{2BA87BD6-F18C-E286-10B7-3C44D936A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651510</xdr:colOff>
      <xdr:row>1</xdr:row>
      <xdr:rowOff>167640</xdr:rowOff>
    </xdr:from>
    <xdr:to>
      <xdr:col>12</xdr:col>
      <xdr:colOff>601980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325F0-EA42-A8B0-7319-2BD020F1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n Rogers" refreshedDate="45018.054381018519" createdVersion="8" refreshedVersion="8" minRefreshableVersion="3" recordCount="240" xr:uid="{AC0CEEC9-46AB-452D-9AFD-8324C7ECA8E5}">
  <cacheSource type="worksheet">
    <worksheetSource name="Table1"/>
  </cacheSource>
  <cacheFields count="19">
    <cacheField name="ID" numFmtId="0">
      <sharedItems containsSemiMixedTypes="0" containsString="0" containsNumber="1" containsInteger="1" minValue="0" maxValue="239"/>
    </cacheField>
    <cacheField name="Track Number" numFmtId="0">
      <sharedItems containsSemiMixedTypes="0" containsString="0" containsNumber="1" containsInteger="1" minValue="1" maxValue="30"/>
    </cacheField>
    <cacheField name="Name" numFmtId="0">
      <sharedItems containsMixedTypes="1" containsNumber="1" containsInteger="1" minValue="22" maxValue="22"/>
    </cacheField>
    <cacheField name="Album" numFmtId="0">
      <sharedItems count="12">
        <s v="Taylor Swift"/>
        <s v="Fearless (Platinum Edition)"/>
        <s v="Speak Now (Deluxe Package)"/>
        <s v="Red (Deluxe Edition)"/>
        <s v="1989 (Deluxe)"/>
        <s v="reputation"/>
        <s v="Lover"/>
        <s v="folklore (deluxe version)"/>
        <s v="evermore (deluxe version)"/>
        <s v="Fearless (Taylor's Version)"/>
        <s v="Red (Taylor's Version)"/>
        <s v="Midnights (3am Edition)"/>
      </sharedItems>
    </cacheField>
    <cacheField name="Artist" numFmtId="0">
      <sharedItems/>
    </cacheField>
    <cacheField name="Release Date" numFmtId="14">
      <sharedItems containsSemiMixedTypes="0" containsNonDate="0" containsDate="1" containsString="0" minDate="2006-10-24T00:00:00" maxDate="2022-10-23T00:00:00" count="12">
        <d v="2006-10-24T00:00:00"/>
        <d v="2008-11-11T00:00:00"/>
        <d v="2010-01-01T00:00:00"/>
        <d v="2012-10-22T00:00:00"/>
        <d v="2014-01-01T00:00:00"/>
        <d v="2017-11-10T00:00:00"/>
        <d v="2019-08-23T00:00:00"/>
        <d v="2020-08-18T00:00:00"/>
        <d v="2021-01-07T00:00:00"/>
        <d v="2021-04-09T00:00:00"/>
        <d v="2021-11-12T00:00:00"/>
        <d v="2022-10-22T00:00:00"/>
      </sharedItems>
      <fieldGroup par="18" base="5">
        <rangePr groupBy="months" startDate="2006-10-24T00:00:00" endDate="2022-10-23T00:00:00"/>
        <groupItems count="14">
          <s v="&lt;10/2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3/2022"/>
        </groupItems>
      </fieldGroup>
    </cacheField>
    <cacheField name="Length" numFmtId="0">
      <sharedItems containsSemiMixedTypes="0" containsString="0" containsNumber="1" containsInteger="1" minValue="107133" maxValue="613026"/>
    </cacheField>
    <cacheField name="Popularity" numFmtId="0">
      <sharedItems containsSemiMixedTypes="0" containsString="0" containsNumber="1" containsInteger="1" minValue="0" maxValue="82"/>
    </cacheField>
    <cacheField name="Danceability" numFmtId="0">
      <sharedItems containsSemiMixedTypes="0" containsString="0" containsNumber="1" minValue="0.29199999999999998" maxValue="0.89700000000000002"/>
    </cacheField>
    <cacheField name="Acousticness" numFmtId="0">
      <sharedItems containsSemiMixedTypes="0" containsString="0" containsNumber="1" minValue="1.9100000000000001E-4" maxValue="0.97099999999999997" count="220">
        <n v="0.57499999999999996"/>
        <n v="0.17299999999999999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  <n v="5.8299999999999998E-2"/>
        <n v="0.85199999999999998"/>
        <n v="9.6100000000000005E-2"/>
        <n v="0.36699999999999999"/>
        <n v="0.16900000000000001"/>
        <n v="3.6400000000000002E-2"/>
        <n v="7.2800000000000004E-2"/>
        <n v="0.157"/>
        <n v="0.16800000000000001"/>
        <n v="0.30199999999999999"/>
        <n v="0.16400000000000001"/>
        <n v="0.373"/>
        <n v="6.0600000000000001E-2"/>
        <n v="0.13"/>
        <n v="3.2199999999999999E-2"/>
        <n v="9.0700000000000003E-2"/>
        <n v="0.61099999999999999"/>
        <n v="4.7099999999999998E-3"/>
        <n v="4.6100000000000004E-3"/>
        <n v="3.8699999999999998E-2"/>
        <n v="2.0199999999999999E-2"/>
        <n v="0.10100000000000001"/>
        <n v="0.183"/>
        <n v="0.44500000000000001"/>
        <n v="3.1500000000000001E-4"/>
        <n v="0.82899999999999996"/>
        <n v="7.1599999999999997E-2"/>
        <n v="1.67E-2"/>
        <n v="0.20200000000000001"/>
        <n v="7.6899999999999996E-2"/>
        <n v="0.58099999999999996"/>
        <n v="4.2599999999999999E-2"/>
        <n v="0.505"/>
        <n v="0.154"/>
        <n v="1.8700000000000001E-2"/>
        <n v="0.73099999999999998"/>
        <n v="0.84099999999999997"/>
        <n v="3.2699999999999999E-3"/>
        <n v="0.113"/>
        <n v="4.8700000000000002E-3"/>
        <n v="1.9699999999999999E-4"/>
        <n v="7.7299999999999994E-2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0.187"/>
        <n v="0.27200000000000002"/>
        <n v="0.17499999999999999"/>
        <n v="0.66400000000000003"/>
        <n v="3.4799999999999998E-2"/>
        <n v="0.10299999999999999"/>
        <n v="2.4499999999999999E-3"/>
        <n v="7.4299999999999995E-4"/>
        <n v="2.0100000000000001E-3"/>
        <n v="6.4699999999999994E-2"/>
        <n v="1.5800000000000002E-2"/>
        <n v="8.8499999999999995E-2"/>
        <n v="6.9199999999999998E-2"/>
        <n v="3.64E-3"/>
        <n v="0.67800000000000005"/>
        <n v="0.245"/>
        <n v="0.23200000000000001"/>
        <n v="4.9299999999999997E-2"/>
        <n v="0.70699999999999996"/>
        <n v="4.6299999999999996E-3"/>
        <n v="0.71699999999999997"/>
        <n v="0.801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0.75"/>
        <n v="0.48099999999999998"/>
        <n v="0.76100000000000001"/>
        <n v="0.81399999999999995"/>
        <n v="0.68600000000000005"/>
        <n v="0.88800000000000001"/>
        <n v="0.55300000000000005"/>
        <n v="0.312"/>
        <n v="0.86199999999999999"/>
        <n v="0.85899999999999999"/>
        <n v="0.67"/>
        <n v="0.72699999999999998"/>
        <n v="0.58899999999999997"/>
        <n v="0.91600000000000004"/>
        <n v="0.96399999999999997"/>
        <n v="0.84199999999999997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6900000000000002"/>
        <n v="1.2200000000000001E-2"/>
        <n v="0.11600000000000001"/>
        <n v="0.36899999999999999"/>
        <n v="6.2300000000000001E-2"/>
        <n v="0.156"/>
        <n v="2.2200000000000001E-2"/>
        <n v="5.3800000000000001E-2"/>
        <n v="3.3E-3"/>
        <n v="2.3099999999999999E-2"/>
        <n v="0.48799999999999999"/>
        <n v="1.9100000000000001E-4"/>
        <n v="4.7399999999999998E-2"/>
        <n v="1.8100000000000002E-2"/>
        <n v="4.0599999999999997E-2"/>
        <n v="2.7900000000000001E-2"/>
        <n v="1.35E-2"/>
        <n v="0.81599999999999995"/>
        <n v="0.16200000000000001"/>
        <n v="0.84899999999999998"/>
        <n v="0.22500000000000001"/>
        <n v="0.51400000000000001"/>
        <n v="0.33400000000000002"/>
        <n v="3.28E-4"/>
        <n v="1.08E-3"/>
        <n v="3.44E-2"/>
        <n v="1.7100000000000001E-2"/>
        <n v="4.4299999999999998E-4"/>
        <n v="3.1699999999999999E-2"/>
        <n v="8.48E-2"/>
        <n v="3.9899999999999998E-2"/>
        <n v="2.8799999999999999E-2"/>
        <n v="0.622"/>
        <n v="6.6000000000000003E-2"/>
        <n v="0.27100000000000002"/>
        <n v="3.2399999999999998E-3"/>
        <n v="7.4999999999999997E-2"/>
        <n v="4.9399999999999999E-2"/>
        <n v="9.5499999999999995E-3"/>
        <n v="0.66300000000000003"/>
        <n v="0.66100000000000003"/>
        <n v="0.214"/>
        <n v="0.81699999999999995"/>
        <n v="1.8799999999999999E-3"/>
        <n v="0.16700000000000001"/>
        <n v="0.25600000000000001"/>
        <n v="1.15E-3"/>
        <n v="0.27400000000000002"/>
        <n v="5.9299999999999999E-2"/>
        <n v="0.13300000000000001"/>
        <n v="0.41599999999999998"/>
        <n v="0.71"/>
        <n v="0.22600000000000001"/>
        <n v="0.16"/>
        <n v="6.6100000000000006E-2"/>
        <n v="0.79100000000000004"/>
        <n v="7.3999999999999996E-2"/>
        <n v="0.96699999999999997"/>
        <n v="0.57099999999999995"/>
        <n v="0.219"/>
        <n v="0.82599999999999996"/>
        <n v="0.112"/>
        <n v="0.72299999999999998"/>
        <n v="0.36099999999999999"/>
        <n v="0.43"/>
      </sharedItems>
    </cacheField>
    <cacheField name="Energy" numFmtId="0">
      <sharedItems containsSemiMixedTypes="0" containsString="0" containsNumber="1" minValue="0.11799999999999999" maxValue="0.94399999999999995"/>
    </cacheField>
    <cacheField name="Instrumentalness" numFmtId="0">
      <sharedItems containsSemiMixedTypes="0" containsString="0" containsNumber="1" minValue="0" maxValue="0.34799999999999998"/>
    </cacheField>
    <cacheField name="Liveness" numFmtId="0">
      <sharedItems containsSemiMixedTypes="0" containsString="0" containsNumber="1" minValue="3.3500000000000002E-2" maxValue="0.65700000000000003"/>
    </cacheField>
    <cacheField name="Loudness" numFmtId="0">
      <sharedItems containsSemiMixedTypes="0" containsString="0" containsNumber="1" minValue="-17.931999999999999" maxValue="-2.0979999999999999"/>
    </cacheField>
    <cacheField name="Speechiness" numFmtId="0">
      <sharedItems containsSemiMixedTypes="0" containsString="0" containsNumber="1" minValue="2.3099999999999999E-2" maxValue="0.91200000000000003"/>
    </cacheField>
    <cacheField name="Valence" numFmtId="0">
      <sharedItems containsSemiMixedTypes="0" containsString="0" containsNumber="1" minValue="3.8199999999999998E-2" maxValue="0.94199999999999995"/>
    </cacheField>
    <cacheField name="Tempo" numFmtId="0">
      <sharedItems containsSemiMixedTypes="0" containsString="0" containsNumber="1" minValue="68.534000000000006" maxValue="208.91800000000001"/>
    </cacheField>
    <cacheField name="Quarters" numFmtId="0" databaseField="0">
      <fieldGroup base="5">
        <rangePr groupBy="quarters" startDate="2006-10-24T00:00:00" endDate="2022-10-23T00:00:00"/>
        <groupItems count="6">
          <s v="&lt;10/24/2006"/>
          <s v="Qtr1"/>
          <s v="Qtr2"/>
          <s v="Qtr3"/>
          <s v="Qtr4"/>
          <s v="&gt;10/23/2022"/>
        </groupItems>
      </fieldGroup>
    </cacheField>
    <cacheField name="Years" numFmtId="0" databaseField="0">
      <fieldGroup base="5">
        <rangePr groupBy="years" startDate="2006-10-24T00:00:00" endDate="2022-10-23T00:00:00"/>
        <groupItems count="19">
          <s v="&lt;10/24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0/2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0"/>
    <n v="1"/>
    <s v="Tim McGraw"/>
    <x v="0"/>
    <s v="Taylor Swift"/>
    <x v="0"/>
    <n v="232106"/>
    <n v="49"/>
    <n v="0.57999999999999996"/>
    <x v="0"/>
    <n v="0.49099999999999999"/>
    <n v="0"/>
    <n v="0.121"/>
    <n v="-6.4619999999999997"/>
    <n v="2.5100000000000001E-2"/>
    <n v="0.42499999999999999"/>
    <n v="76.009"/>
  </r>
  <r>
    <n v="1"/>
    <n v="2"/>
    <s v="Picture To Burn"/>
    <x v="0"/>
    <s v="Taylor Swift"/>
    <x v="0"/>
    <n v="173066"/>
    <n v="54"/>
    <n v="0.65800000000000003"/>
    <x v="1"/>
    <n v="0.877"/>
    <n v="0"/>
    <n v="9.6199999999999994E-2"/>
    <n v="-2.0979999999999999"/>
    <n v="3.2300000000000002E-2"/>
    <n v="0.82099999999999995"/>
    <n v="105.586"/>
  </r>
  <r>
    <n v="2"/>
    <n v="3"/>
    <s v="Teardrops On My Guitar - Radio Single Remix"/>
    <x v="0"/>
    <s v="Taylor Swift"/>
    <x v="0"/>
    <n v="203040"/>
    <n v="59"/>
    <n v="0.621"/>
    <x v="2"/>
    <n v="0.41699999999999998"/>
    <n v="0"/>
    <n v="0.11899999999999999"/>
    <n v="-6.9409999999999998"/>
    <n v="2.3099999999999999E-2"/>
    <n v="0.28899999999999998"/>
    <n v="99.953000000000003"/>
  </r>
  <r>
    <n v="3"/>
    <n v="4"/>
    <s v="A Place in this World"/>
    <x v="0"/>
    <s v="Taylor Swift"/>
    <x v="0"/>
    <n v="199200"/>
    <n v="49"/>
    <n v="0.57599999999999996"/>
    <x v="3"/>
    <n v="0.77700000000000002"/>
    <n v="0"/>
    <n v="0.32"/>
    <n v="-2.8809999999999998"/>
    <n v="3.2399999999999998E-2"/>
    <n v="0.42799999999999999"/>
    <n v="115.02800000000001"/>
  </r>
  <r>
    <n v="4"/>
    <n v="5"/>
    <s v="Cold As You"/>
    <x v="0"/>
    <s v="Taylor Swift"/>
    <x v="0"/>
    <n v="239013"/>
    <n v="50"/>
    <n v="0.41799999999999998"/>
    <x v="4"/>
    <n v="0.48199999999999998"/>
    <n v="0"/>
    <n v="0.123"/>
    <n v="-5.7690000000000001"/>
    <n v="2.6599999999999999E-2"/>
    <n v="0.26100000000000001"/>
    <n v="175.55799999999999"/>
  </r>
  <r>
    <n v="5"/>
    <n v="6"/>
    <s v="The Outside"/>
    <x v="0"/>
    <s v="Taylor Swift"/>
    <x v="0"/>
    <n v="207106"/>
    <n v="47"/>
    <n v="0.58899999999999997"/>
    <x v="5"/>
    <n v="0.80500000000000005"/>
    <n v="0"/>
    <n v="0.24"/>
    <n v="-4.0549999999999997"/>
    <n v="2.93E-2"/>
    <n v="0.59099999999999997"/>
    <n v="112.982"/>
  </r>
  <r>
    <n v="6"/>
    <n v="7"/>
    <s v="Tied Together with a Smile"/>
    <x v="0"/>
    <s v="Taylor Swift"/>
    <x v="0"/>
    <n v="248106"/>
    <n v="47"/>
    <n v="0.47899999999999998"/>
    <x v="6"/>
    <n v="0.57799999999999996"/>
    <n v="0"/>
    <n v="8.4099999999999994E-2"/>
    <n v="-4.9630000000000001"/>
    <n v="2.9399999999999999E-2"/>
    <n v="0.192"/>
    <n v="146.16499999999999"/>
  </r>
  <r>
    <n v="7"/>
    <n v="8"/>
    <s v="Stay Beautiful"/>
    <x v="0"/>
    <s v="Taylor Swift"/>
    <x v="0"/>
    <n v="236053"/>
    <n v="48"/>
    <n v="0.59399999999999997"/>
    <x v="7"/>
    <n v="0.629"/>
    <n v="0"/>
    <n v="0.13700000000000001"/>
    <n v="-4.9189999999999996"/>
    <n v="2.46E-2"/>
    <n v="0.504"/>
    <n v="131.59700000000001"/>
  </r>
  <r>
    <n v="8"/>
    <n v="9"/>
    <s v="Should've Said No"/>
    <x v="0"/>
    <s v="Taylor Swift"/>
    <x v="0"/>
    <n v="242200"/>
    <n v="53"/>
    <n v="0.47599999999999998"/>
    <x v="8"/>
    <n v="0.77700000000000002"/>
    <n v="0"/>
    <n v="0.19600000000000001"/>
    <n v="-3.7709999999999999"/>
    <n v="2.8899999999999999E-2"/>
    <n v="0.47199999999999998"/>
    <n v="167.964"/>
  </r>
  <r>
    <n v="9"/>
    <n v="10"/>
    <s v="Mary's Song (Oh My My My)"/>
    <x v="0"/>
    <s v="Taylor Swift"/>
    <x v="0"/>
    <n v="213080"/>
    <n v="50"/>
    <n v="0.40300000000000002"/>
    <x v="9"/>
    <n v="0.627"/>
    <n v="0"/>
    <n v="0.182"/>
    <n v="-5.28"/>
    <n v="2.92E-2"/>
    <n v="0.374"/>
    <n v="74.900000000000006"/>
  </r>
  <r>
    <n v="10"/>
    <n v="11"/>
    <s v="Our Song"/>
    <x v="0"/>
    <s v="Taylor Swift"/>
    <x v="0"/>
    <n v="201106"/>
    <n v="54"/>
    <n v="0.66800000000000004"/>
    <x v="10"/>
    <n v="0.67200000000000004"/>
    <n v="0"/>
    <n v="0.32900000000000001"/>
    <n v="-4.931"/>
    <n v="3.0300000000000001E-2"/>
    <n v="0.53900000000000003"/>
    <n v="89.010999999999996"/>
  </r>
  <r>
    <n v="11"/>
    <n v="12"/>
    <s v="I'm Only Me When I'm With You"/>
    <x v="0"/>
    <s v="Taylor Swift"/>
    <x v="0"/>
    <n v="213053"/>
    <n v="50"/>
    <n v="0.56299999999999994"/>
    <x v="11"/>
    <n v="0.93400000000000005"/>
    <n v="8.0699999999999999E-4"/>
    <n v="0.10299999999999999"/>
    <n v="-3.629"/>
    <n v="6.4600000000000005E-2"/>
    <n v="0.51800000000000002"/>
    <n v="143.964"/>
  </r>
  <r>
    <n v="12"/>
    <n v="13"/>
    <s v="Invisible"/>
    <x v="0"/>
    <s v="Taylor Swift"/>
    <x v="0"/>
    <n v="203226"/>
    <n v="48"/>
    <n v="0.61199999999999999"/>
    <x v="12"/>
    <n v="0.39400000000000002"/>
    <n v="0"/>
    <n v="0.14699999999999999"/>
    <n v="-5.7229999999999999"/>
    <n v="2.4299999999999999E-2"/>
    <n v="0.23300000000000001"/>
    <n v="96.001000000000005"/>
  </r>
  <r>
    <n v="13"/>
    <n v="14"/>
    <s v="A Perfectly Good Heart"/>
    <x v="0"/>
    <s v="Taylor Swift"/>
    <x v="0"/>
    <n v="220146"/>
    <n v="46"/>
    <n v="0.48299999999999998"/>
    <x v="13"/>
    <n v="0.751"/>
    <n v="0"/>
    <n v="0.128"/>
    <n v="-5.726"/>
    <n v="3.6499999999999998E-2"/>
    <n v="0.26800000000000002"/>
    <n v="156.09200000000001"/>
  </r>
  <r>
    <n v="14"/>
    <n v="15"/>
    <s v="Teardrops on My Guitar - Pop Version"/>
    <x v="0"/>
    <s v="Taylor Swift"/>
    <x v="0"/>
    <n v="179066"/>
    <n v="48"/>
    <n v="0.45900000000000002"/>
    <x v="14"/>
    <n v="0.753"/>
    <n v="0"/>
    <n v="8.6300000000000002E-2"/>
    <n v="-3.827"/>
    <n v="5.3699999999999998E-2"/>
    <n v="0.48299999999999998"/>
    <n v="199.99700000000001"/>
  </r>
  <r>
    <n v="15"/>
    <n v="1"/>
    <s v="Jump Then Fall"/>
    <x v="1"/>
    <s v="Taylor Swift"/>
    <x v="1"/>
    <n v="237066"/>
    <n v="42"/>
    <n v="0.61799999999999999"/>
    <x v="10"/>
    <n v="0.68700000000000006"/>
    <n v="0"/>
    <n v="6.93E-2"/>
    <n v="-5.7370000000000001"/>
    <n v="2.7099999999999999E-2"/>
    <n v="0.82"/>
    <n v="79.991"/>
  </r>
  <r>
    <n v="16"/>
    <n v="2"/>
    <s v="Untouchable"/>
    <x v="1"/>
    <s v="Taylor Swift"/>
    <x v="1"/>
    <n v="311040"/>
    <n v="45"/>
    <n v="0.41899999999999998"/>
    <x v="15"/>
    <n v="0.45400000000000001"/>
    <n v="3.7799999999999998E-6"/>
    <n v="9.74E-2"/>
    <n v="-6.8090000000000002"/>
    <n v="3.3500000000000002E-2"/>
    <n v="0.28799999999999998"/>
    <n v="200.017"/>
  </r>
  <r>
    <n v="17"/>
    <n v="3"/>
    <s v="Forever &amp; Always - Piano Version"/>
    <x v="1"/>
    <s v="Taylor Swift"/>
    <x v="1"/>
    <n v="267506"/>
    <n v="42"/>
    <n v="0.59199999999999997"/>
    <x v="16"/>
    <n v="0.16"/>
    <n v="0"/>
    <n v="0.11600000000000001"/>
    <n v="-10.785"/>
    <n v="3.4700000000000002E-2"/>
    <n v="0.29399999999999998"/>
    <n v="118.929"/>
  </r>
  <r>
    <n v="18"/>
    <n v="4"/>
    <s v="Come In With The Rain"/>
    <x v="1"/>
    <s v="Taylor Swift"/>
    <x v="1"/>
    <n v="238093"/>
    <n v="40"/>
    <n v="0.52700000000000002"/>
    <x v="17"/>
    <n v="0.46100000000000002"/>
    <n v="2.4700000000000001E-6"/>
    <n v="0.24"/>
    <n v="-6.1719999999999997"/>
    <n v="2.5600000000000001E-2"/>
    <n v="0.23"/>
    <n v="143.94"/>
  </r>
  <r>
    <n v="19"/>
    <n v="5"/>
    <s v="SuperStar"/>
    <x v="1"/>
    <s v="Taylor Swift"/>
    <x v="1"/>
    <n v="261453"/>
    <n v="39"/>
    <n v="0.61"/>
    <x v="18"/>
    <n v="0.53100000000000003"/>
    <n v="0"/>
    <n v="0.35099999999999998"/>
    <n v="-6.1230000000000002"/>
    <n v="2.3900000000000001E-2"/>
    <n v="0.22800000000000001"/>
    <n v="85.978999999999999"/>
  </r>
  <r>
    <n v="20"/>
    <n v="6"/>
    <s v="The Other Side Of The Door"/>
    <x v="1"/>
    <s v="Taylor Swift"/>
    <x v="1"/>
    <n v="237600"/>
    <n v="40"/>
    <n v="0.47599999999999998"/>
    <x v="19"/>
    <n v="0.81599999999999995"/>
    <n v="0"/>
    <n v="0.23799999999999999"/>
    <n v="-4.2789999999999999"/>
    <n v="3.4700000000000002E-2"/>
    <n v="0.46899999999999997"/>
    <n v="163.84700000000001"/>
  </r>
  <r>
    <n v="21"/>
    <n v="7"/>
    <s v="Fearless"/>
    <x v="1"/>
    <s v="Taylor Swift"/>
    <x v="1"/>
    <n v="242000"/>
    <n v="43"/>
    <n v="0.59799999999999998"/>
    <x v="20"/>
    <n v="0.71399999999999997"/>
    <n v="1.04E-6"/>
    <n v="0.31"/>
    <n v="-4.3970000000000002"/>
    <n v="2.7300000000000001E-2"/>
    <n v="0.46700000000000003"/>
    <n v="99.978999999999999"/>
  </r>
  <r>
    <n v="22"/>
    <n v="8"/>
    <s v="Fifteen"/>
    <x v="1"/>
    <s v="Taylor Swift"/>
    <x v="1"/>
    <n v="294346"/>
    <n v="40"/>
    <n v="0.55900000000000005"/>
    <x v="21"/>
    <n v="0.63600000000000001"/>
    <n v="0"/>
    <n v="0.14399999999999999"/>
    <n v="-4.4000000000000004"/>
    <n v="2.63E-2"/>
    <n v="0.214"/>
    <n v="95.484999999999999"/>
  </r>
  <r>
    <n v="23"/>
    <n v="9"/>
    <s v="Love Story"/>
    <x v="1"/>
    <s v="Taylor Swift"/>
    <x v="1"/>
    <n v="235280"/>
    <n v="56"/>
    <n v="0.61799999999999999"/>
    <x v="22"/>
    <n v="0.73599999999999999"/>
    <n v="0"/>
    <n v="7.2999999999999995E-2"/>
    <n v="-3.9369999999999998"/>
    <n v="3.0800000000000001E-2"/>
    <n v="0.307"/>
    <n v="118.982"/>
  </r>
  <r>
    <n v="24"/>
    <n v="10"/>
    <s v="Hey Stephen"/>
    <x v="1"/>
    <s v="Taylor Swift"/>
    <x v="1"/>
    <n v="254320"/>
    <n v="44"/>
    <n v="0.84299999999999997"/>
    <x v="23"/>
    <n v="0.55300000000000005"/>
    <n v="2.6599999999999999E-6"/>
    <n v="0.107"/>
    <n v="-7.3479999999999999"/>
    <n v="3.1699999999999999E-2"/>
    <n v="0.82499999999999996"/>
    <n v="115.997"/>
  </r>
  <r>
    <n v="25"/>
    <n v="11"/>
    <s v="White Horse"/>
    <x v="1"/>
    <s v="Taylor Swift"/>
    <x v="1"/>
    <n v="234440"/>
    <n v="40"/>
    <n v="0.58499999999999996"/>
    <x v="24"/>
    <n v="0.34599999999999997"/>
    <n v="0"/>
    <n v="0.10199999999999999"/>
    <n v="-8.0139999999999993"/>
    <n v="2.5600000000000001E-2"/>
    <n v="0.19500000000000001"/>
    <n v="92.563999999999993"/>
  </r>
  <r>
    <n v="26"/>
    <n v="12"/>
    <s v="You Belong With Me"/>
    <x v="1"/>
    <s v="Taylor Swift"/>
    <x v="1"/>
    <n v="231146"/>
    <n v="56"/>
    <n v="0.68700000000000006"/>
    <x v="25"/>
    <n v="0.77100000000000002"/>
    <n v="2.4600000000000002E-5"/>
    <n v="0.112"/>
    <n v="-4.4240000000000004"/>
    <n v="3.8399999999999997E-2"/>
    <n v="0.44500000000000001"/>
    <n v="129.964"/>
  </r>
  <r>
    <n v="27"/>
    <n v="13"/>
    <s v="Breathe"/>
    <x v="1"/>
    <s v="Taylor Swift"/>
    <x v="1"/>
    <n v="263986"/>
    <n v="38"/>
    <n v="0.498"/>
    <x v="26"/>
    <n v="0.48599999999999999"/>
    <n v="0"/>
    <n v="0.113"/>
    <n v="-7.3840000000000003"/>
    <n v="2.7300000000000001E-2"/>
    <n v="0.17"/>
    <n v="147.952"/>
  </r>
  <r>
    <n v="28"/>
    <n v="14"/>
    <s v="Tell Me Why"/>
    <x v="1"/>
    <s v="Taylor Swift"/>
    <x v="1"/>
    <n v="200560"/>
    <n v="41"/>
    <n v="0.60099999999999998"/>
    <x v="27"/>
    <n v="0.85199999999999998"/>
    <n v="3.41E-6"/>
    <n v="0.37"/>
    <n v="-3.0960000000000001"/>
    <n v="3.8600000000000002E-2"/>
    <n v="0.51300000000000001"/>
    <n v="100.015"/>
  </r>
  <r>
    <n v="29"/>
    <n v="15"/>
    <s v="You're Not Sorry"/>
    <x v="1"/>
    <s v="Taylor Swift"/>
    <x v="1"/>
    <n v="261800"/>
    <n v="43"/>
    <n v="0.45900000000000002"/>
    <x v="28"/>
    <n v="0.45900000000000002"/>
    <n v="2.3E-6"/>
    <n v="0.113"/>
    <n v="-4.1260000000000003"/>
    <n v="2.75E-2"/>
    <n v="0.28100000000000003"/>
    <n v="134.018"/>
  </r>
  <r>
    <n v="30"/>
    <n v="16"/>
    <s v="The Way I Loved You"/>
    <x v="1"/>
    <s v="Taylor Swift"/>
    <x v="1"/>
    <n v="244240"/>
    <n v="50"/>
    <n v="0.436"/>
    <x v="29"/>
    <n v="0.71199999999999997"/>
    <n v="0"/>
    <n v="0.111"/>
    <n v="-3.6890000000000001"/>
    <n v="3.2899999999999999E-2"/>
    <n v="0.379"/>
    <n v="160.886"/>
  </r>
  <r>
    <n v="31"/>
    <n v="17"/>
    <s v="Forever &amp; Always"/>
    <x v="1"/>
    <s v="Taylor Swift"/>
    <x v="1"/>
    <n v="225333"/>
    <n v="44"/>
    <n v="0.60499999999999998"/>
    <x v="30"/>
    <n v="0.82899999999999996"/>
    <n v="0"/>
    <n v="0.106"/>
    <n v="-4.9930000000000003"/>
    <n v="5.4899999999999997E-2"/>
    <n v="0.51400000000000001"/>
    <n v="128.012"/>
  </r>
  <r>
    <n v="32"/>
    <n v="18"/>
    <s v="The Best Day"/>
    <x v="1"/>
    <s v="Taylor Swift"/>
    <x v="1"/>
    <n v="245346"/>
    <n v="39"/>
    <n v="0.66400000000000003"/>
    <x v="31"/>
    <n v="0.44700000000000001"/>
    <n v="9.9999999999999995E-7"/>
    <n v="0.13900000000000001"/>
    <n v="-8.5350000000000001"/>
    <n v="2.92E-2"/>
    <n v="0.36399999999999999"/>
    <n v="126.07899999999999"/>
  </r>
  <r>
    <n v="33"/>
    <n v="19"/>
    <s v="Change"/>
    <x v="1"/>
    <s v="Taylor Swift"/>
    <x v="1"/>
    <n v="281053"/>
    <n v="40"/>
    <n v="0.54800000000000004"/>
    <x v="32"/>
    <n v="0.75600000000000001"/>
    <n v="0"/>
    <n v="0.11700000000000001"/>
    <n v="-4.1749999999999998"/>
    <n v="3.5999999999999997E-2"/>
    <n v="0.224"/>
    <n v="96.037999999999997"/>
  </r>
  <r>
    <n v="34"/>
    <n v="1"/>
    <s v="Mine - POP Mix"/>
    <x v="2"/>
    <s v="Taylor Swift"/>
    <x v="2"/>
    <n v="230546"/>
    <n v="45"/>
    <n v="0.69599999999999995"/>
    <x v="33"/>
    <n v="0.76800000000000002"/>
    <n v="1.2100000000000001E-6"/>
    <n v="0.10100000000000001"/>
    <n v="-3.863"/>
    <n v="3.0800000000000001E-2"/>
    <n v="0.69199999999999995"/>
    <n v="121.05"/>
  </r>
  <r>
    <n v="35"/>
    <n v="2"/>
    <s v="Sparks Fly"/>
    <x v="2"/>
    <s v="Taylor Swift"/>
    <x v="2"/>
    <n v="260946"/>
    <n v="50"/>
    <n v="0.60799999999999998"/>
    <x v="34"/>
    <n v="0.78500000000000003"/>
    <n v="0"/>
    <n v="0.158"/>
    <n v="-2.976"/>
    <n v="3.1099999999999999E-2"/>
    <n v="0.376"/>
    <n v="114.985"/>
  </r>
  <r>
    <n v="36"/>
    <n v="3"/>
    <s v="Back To December"/>
    <x v="2"/>
    <s v="Taylor Swift"/>
    <x v="2"/>
    <n v="293040"/>
    <n v="50"/>
    <n v="0.51700000000000002"/>
    <x v="35"/>
    <n v="0.60599999999999998"/>
    <n v="0"/>
    <n v="0.32400000000000001"/>
    <n v="-5.7969999999999997"/>
    <n v="2.8899999999999999E-2"/>
    <n v="0.29599999999999999"/>
    <n v="141.929"/>
  </r>
  <r>
    <n v="37"/>
    <n v="4"/>
    <s v="Speak Now"/>
    <x v="2"/>
    <s v="Taylor Swift"/>
    <x v="2"/>
    <n v="240773"/>
    <n v="49"/>
    <n v="0.70799999999999996"/>
    <x v="36"/>
    <n v="0.60099999999999998"/>
    <n v="0"/>
    <n v="9.7900000000000001E-2"/>
    <n v="-3.75"/>
    <n v="3.0599999999999999E-2"/>
    <n v="0.74199999999999999"/>
    <n v="118.962"/>
  </r>
  <r>
    <n v="38"/>
    <n v="5"/>
    <s v="Dear John"/>
    <x v="2"/>
    <s v="Taylor Swift"/>
    <x v="2"/>
    <n v="403887"/>
    <n v="48"/>
    <n v="0.58299999999999996"/>
    <x v="37"/>
    <n v="0.46800000000000003"/>
    <n v="1.6500000000000001E-6"/>
    <n v="0.111"/>
    <n v="-5.3780000000000001"/>
    <n v="2.7799999999999998E-2"/>
    <n v="0.126"/>
    <n v="119.375"/>
  </r>
  <r>
    <n v="39"/>
    <n v="6"/>
    <s v="Mean"/>
    <x v="2"/>
    <s v="Taylor Swift"/>
    <x v="2"/>
    <n v="237746"/>
    <n v="48"/>
    <n v="0.56999999999999995"/>
    <x v="38"/>
    <n v="0.747"/>
    <n v="0"/>
    <n v="0.219"/>
    <n v="-3.9780000000000002"/>
    <n v="4.2599999999999999E-2"/>
    <n v="0.80800000000000005"/>
    <n v="164.00399999999999"/>
  </r>
  <r>
    <n v="40"/>
    <n v="7"/>
    <s v="The Story Of Us"/>
    <x v="2"/>
    <s v="Taylor Swift"/>
    <x v="2"/>
    <n v="265636"/>
    <n v="48"/>
    <n v="0.57499999999999996"/>
    <x v="39"/>
    <n v="0.85499999999999998"/>
    <n v="1.6100000000000001E-3"/>
    <n v="4.19E-2"/>
    <n v="-4.827"/>
    <n v="4.6699999999999998E-2"/>
    <n v="0.84"/>
    <n v="139.91999999999999"/>
  </r>
  <r>
    <n v="41"/>
    <n v="8"/>
    <s v="Never Grow Up"/>
    <x v="2"/>
    <s v="Taylor Swift"/>
    <x v="2"/>
    <n v="290480"/>
    <n v="44"/>
    <n v="0.71499999999999997"/>
    <x v="40"/>
    <n v="0.308"/>
    <n v="0"/>
    <n v="0.16"/>
    <n v="-8.8290000000000006"/>
    <n v="3.0499999999999999E-2"/>
    <n v="0.54700000000000004"/>
    <n v="124.899"/>
  </r>
  <r>
    <n v="42"/>
    <n v="9"/>
    <s v="Enchanted"/>
    <x v="2"/>
    <s v="Taylor Swift"/>
    <x v="2"/>
    <n v="352200"/>
    <n v="51"/>
    <n v="0.53500000000000003"/>
    <x v="41"/>
    <n v="0.61799999999999999"/>
    <n v="3.88E-4"/>
    <n v="0.16900000000000001"/>
    <n v="-3.9129999999999998"/>
    <n v="2.7300000000000001E-2"/>
    <n v="0.22800000000000001"/>
    <n v="81.974999999999994"/>
  </r>
  <r>
    <n v="43"/>
    <n v="10"/>
    <s v="Better Than Revenge"/>
    <x v="2"/>
    <s v="Taylor Swift"/>
    <x v="2"/>
    <n v="217173"/>
    <n v="49"/>
    <n v="0.51900000000000002"/>
    <x v="42"/>
    <n v="0.91700000000000004"/>
    <n v="2.0599999999999999E-5"/>
    <n v="0.35899999999999999"/>
    <n v="-3.1850000000000001"/>
    <n v="8.8700000000000001E-2"/>
    <n v="0.65200000000000002"/>
    <n v="145.88200000000001"/>
  </r>
  <r>
    <n v="44"/>
    <n v="11"/>
    <s v="Innocent"/>
    <x v="2"/>
    <s v="Taylor Swift"/>
    <x v="2"/>
    <n v="302266"/>
    <n v="44"/>
    <n v="0.55300000000000005"/>
    <x v="43"/>
    <n v="0.60399999999999998"/>
    <n v="0"/>
    <n v="0.125"/>
    <n v="-5.2949999999999999"/>
    <n v="2.58E-2"/>
    <n v="0.186"/>
    <n v="133.989"/>
  </r>
  <r>
    <n v="45"/>
    <n v="12"/>
    <s v="Haunted"/>
    <x v="2"/>
    <s v="Taylor Swift"/>
    <x v="2"/>
    <n v="242093"/>
    <n v="47"/>
    <n v="0.434"/>
    <x v="44"/>
    <n v="0.94399999999999995"/>
    <n v="0"/>
    <n v="0.151"/>
    <n v="-2.641"/>
    <n v="5.8099999999999999E-2"/>
    <n v="0.36099999999999999"/>
    <n v="162.02000000000001"/>
  </r>
  <r>
    <n v="46"/>
    <n v="13"/>
    <s v="Last Kiss"/>
    <x v="2"/>
    <s v="Taylor Swift"/>
    <x v="2"/>
    <n v="367146"/>
    <n v="47"/>
    <n v="0.35899999999999999"/>
    <x v="45"/>
    <n v="0.32900000000000001"/>
    <n v="3.7499999999999997E-5"/>
    <n v="9.7900000000000001E-2"/>
    <n v="-9.5310000000000006"/>
    <n v="2.93E-2"/>
    <n v="0.20799999999999999"/>
    <n v="84.358000000000004"/>
  </r>
  <r>
    <n v="47"/>
    <n v="14"/>
    <s v="Long Live"/>
    <x v="2"/>
    <s v="Taylor Swift"/>
    <x v="2"/>
    <n v="317960"/>
    <n v="47"/>
    <n v="0.41199999999999998"/>
    <x v="46"/>
    <n v="0.68200000000000005"/>
    <n v="7.47E-5"/>
    <n v="0.106"/>
    <n v="-4.319"/>
    <n v="3.39E-2"/>
    <n v="0.14599999999999999"/>
    <n v="203.959"/>
  </r>
  <r>
    <n v="48"/>
    <n v="15"/>
    <s v="Ours"/>
    <x v="2"/>
    <s v="Taylor Swift"/>
    <x v="2"/>
    <n v="238173"/>
    <n v="55"/>
    <n v="0.61"/>
    <x v="47"/>
    <n v="0.55600000000000005"/>
    <n v="0"/>
    <n v="8.5099999999999995E-2"/>
    <n v="-7.3689999999999998"/>
    <n v="2.8500000000000001E-2"/>
    <n v="0.192"/>
    <n v="159.83799999999999"/>
  </r>
  <r>
    <n v="49"/>
    <n v="16"/>
    <s v="If This Was A Movie"/>
    <x v="2"/>
    <s v="Taylor Swift"/>
    <x v="2"/>
    <n v="234546"/>
    <n v="52"/>
    <n v="0.51500000000000001"/>
    <x v="48"/>
    <n v="0.72399999999999998"/>
    <n v="4.0500000000000002E-6"/>
    <n v="0.26900000000000002"/>
    <n v="-3.4980000000000002"/>
    <n v="2.6700000000000002E-2"/>
    <n v="0.25700000000000001"/>
    <n v="147.78800000000001"/>
  </r>
  <r>
    <n v="50"/>
    <n v="17"/>
    <s v="Superman"/>
    <x v="2"/>
    <s v="Taylor Swift"/>
    <x v="2"/>
    <n v="276266"/>
    <n v="47"/>
    <n v="0.58199999999999996"/>
    <x v="49"/>
    <n v="0.81699999999999995"/>
    <n v="1.9400000000000001E-6"/>
    <n v="0.10100000000000001"/>
    <n v="-3.718"/>
    <n v="3.3700000000000001E-2"/>
    <n v="0.54700000000000004"/>
    <n v="131.983"/>
  </r>
  <r>
    <n v="51"/>
    <n v="18"/>
    <s v="Back To December - Acoustic"/>
    <x v="2"/>
    <s v="Taylor Swift"/>
    <x v="2"/>
    <n v="292533"/>
    <n v="59"/>
    <n v="0.54100000000000004"/>
    <x v="50"/>
    <n v="0.45100000000000001"/>
    <n v="0"/>
    <n v="0.19700000000000001"/>
    <n v="-6.5220000000000002"/>
    <n v="2.7E-2"/>
    <n v="0.33300000000000002"/>
    <n v="141.71299999999999"/>
  </r>
  <r>
    <n v="52"/>
    <n v="19"/>
    <s v="Haunted - Acoustic Version"/>
    <x v="2"/>
    <s v="Taylor Swift"/>
    <x v="2"/>
    <n v="217626"/>
    <n v="48"/>
    <n v="0.57399999999999995"/>
    <x v="51"/>
    <n v="0.46200000000000002"/>
    <n v="0"/>
    <n v="0.28000000000000003"/>
    <n v="-5.1239999999999997"/>
    <n v="2.52E-2"/>
    <n v="0.314"/>
    <n v="80.858000000000004"/>
  </r>
  <r>
    <n v="53"/>
    <n v="20"/>
    <s v="Mine"/>
    <x v="2"/>
    <s v="Taylor Swift"/>
    <x v="2"/>
    <n v="230773"/>
    <n v="64"/>
    <n v="0.621"/>
    <x v="52"/>
    <n v="0.78"/>
    <n v="4.5499999999999996E-6"/>
    <n v="0.184"/>
    <n v="-2.9340000000000002"/>
    <n v="2.9700000000000001E-2"/>
    <n v="0.67200000000000004"/>
    <n v="121.038"/>
  </r>
  <r>
    <n v="54"/>
    <n v="21"/>
    <s v="Back To December"/>
    <x v="2"/>
    <s v="Taylor Swift"/>
    <x v="2"/>
    <n v="293040"/>
    <n v="43"/>
    <n v="0.52500000000000002"/>
    <x v="53"/>
    <n v="0.67600000000000005"/>
    <n v="0"/>
    <n v="0.29399999999999998"/>
    <n v="-4.6840000000000002"/>
    <n v="2.9399999999999999E-2"/>
    <n v="0.28100000000000003"/>
    <n v="141.94999999999999"/>
  </r>
  <r>
    <n v="55"/>
    <n v="22"/>
    <s v="The Story Of Us"/>
    <x v="2"/>
    <s v="Taylor Swift"/>
    <x v="2"/>
    <n v="266480"/>
    <n v="59"/>
    <n v="0.54600000000000004"/>
    <x v="54"/>
    <n v="0.80900000000000005"/>
    <n v="3.7199999999999999E-4"/>
    <n v="4.3700000000000003E-2"/>
    <n v="-3.621"/>
    <n v="4.1000000000000002E-2"/>
    <n v="0.64900000000000002"/>
    <n v="139.91"/>
  </r>
  <r>
    <n v="56"/>
    <n v="1"/>
    <s v="State Of Grace"/>
    <x v="3"/>
    <s v="Taylor Swift"/>
    <x v="3"/>
    <n v="295720"/>
    <n v="62"/>
    <n v="0.58799999999999997"/>
    <x v="55"/>
    <n v="0.82499999999999996"/>
    <n v="1.3799999999999999E-3"/>
    <n v="8.8400000000000006E-2"/>
    <n v="-5.8819999999999997"/>
    <n v="3.2800000000000003E-2"/>
    <n v="0.39700000000000002"/>
    <n v="129.96799999999999"/>
  </r>
  <r>
    <n v="57"/>
    <n v="2"/>
    <s v="Red"/>
    <x v="3"/>
    <s v="Taylor Swift"/>
    <x v="3"/>
    <n v="223093"/>
    <n v="66"/>
    <n v="0.60199999999999998"/>
    <x v="56"/>
    <n v="0.89600000000000002"/>
    <n v="8.8700000000000001E-5"/>
    <n v="9.11E-2"/>
    <n v="-4.2670000000000003"/>
    <n v="4.3700000000000003E-2"/>
    <n v="0.64100000000000001"/>
    <n v="124.97799999999999"/>
  </r>
  <r>
    <n v="58"/>
    <n v="3"/>
    <s v="Treacherous"/>
    <x v="3"/>
    <s v="Taylor Swift"/>
    <x v="3"/>
    <n v="242760"/>
    <n v="61"/>
    <n v="0.70399999999999996"/>
    <x v="36"/>
    <n v="0.621"/>
    <n v="4.3000000000000003E-6"/>
    <n v="0.14000000000000001"/>
    <n v="-8.0860000000000003"/>
    <n v="3.3399999999999999E-2"/>
    <n v="0.39500000000000002"/>
    <n v="109.995"/>
  </r>
  <r>
    <n v="59"/>
    <n v="4"/>
    <s v="I Knew You Were Trouble."/>
    <x v="3"/>
    <s v="Taylor Swift"/>
    <x v="3"/>
    <n v="219720"/>
    <n v="65"/>
    <n v="0.622"/>
    <x v="57"/>
    <n v="0.46899999999999997"/>
    <n v="2.2500000000000001E-6"/>
    <n v="3.3500000000000002E-2"/>
    <n v="-6.798"/>
    <n v="3.6299999999999999E-2"/>
    <n v="0.67900000000000005"/>
    <n v="77.019000000000005"/>
  </r>
  <r>
    <n v="60"/>
    <n v="5"/>
    <s v="All Too Well"/>
    <x v="3"/>
    <s v="Taylor Swift"/>
    <x v="3"/>
    <n v="329160"/>
    <n v="72"/>
    <n v="0.60199999999999998"/>
    <x v="58"/>
    <n v="0.60899999999999999"/>
    <n v="2.0000000000000001E-4"/>
    <n v="0.128"/>
    <n v="-7.8029999999999999"/>
    <n v="2.4299999999999999E-2"/>
    <n v="0.33700000000000002"/>
    <n v="93.06"/>
  </r>
  <r>
    <n v="61"/>
    <n v="6"/>
    <n v="22"/>
    <x v="3"/>
    <s v="Taylor Swift"/>
    <x v="3"/>
    <n v="232120"/>
    <n v="64"/>
    <n v="0.66100000000000003"/>
    <x v="59"/>
    <n v="0.72899999999999998"/>
    <n v="1.2999999999999999E-3"/>
    <n v="4.7699999999999999E-2"/>
    <n v="-6.5609999999999999"/>
    <n v="3.7600000000000001E-2"/>
    <n v="0.66800000000000004"/>
    <n v="103.98699999999999"/>
  </r>
  <r>
    <n v="62"/>
    <n v="7"/>
    <s v="I Almost Do"/>
    <x v="3"/>
    <s v="Taylor Swift"/>
    <x v="3"/>
    <n v="244560"/>
    <n v="61"/>
    <n v="0.56699999999999995"/>
    <x v="60"/>
    <n v="0.48099999999999998"/>
    <n v="4.1300000000000001E-5"/>
    <n v="0.182"/>
    <n v="-7.3570000000000002"/>
    <n v="2.7E-2"/>
    <n v="0.23300000000000001"/>
    <n v="145.86500000000001"/>
  </r>
  <r>
    <n v="63"/>
    <n v="8"/>
    <s v="We Are Never Ever Getting Back Together"/>
    <x v="3"/>
    <s v="Taylor Swift"/>
    <x v="3"/>
    <n v="193146"/>
    <n v="65"/>
    <n v="0.628"/>
    <x v="61"/>
    <n v="0.67600000000000005"/>
    <n v="2.65E-5"/>
    <n v="0.121"/>
    <n v="-5.9109999999999996"/>
    <n v="9.1600000000000001E-2"/>
    <n v="0.75"/>
    <n v="85.983999999999995"/>
  </r>
  <r>
    <n v="64"/>
    <n v="9"/>
    <s v="Stay Stay Stay"/>
    <x v="3"/>
    <s v="Taylor Swift"/>
    <x v="3"/>
    <n v="205853"/>
    <n v="60"/>
    <n v="0.72899999999999998"/>
    <x v="62"/>
    <n v="0.748"/>
    <n v="1.2899999999999999E-6"/>
    <n v="9.6199999999999994E-2"/>
    <n v="-6.67"/>
    <n v="2.4500000000000001E-2"/>
    <n v="0.92800000000000005"/>
    <n v="99.980999999999995"/>
  </r>
  <r>
    <n v="65"/>
    <n v="10"/>
    <s v="The Last Time"/>
    <x v="3"/>
    <s v="Taylor Swift"/>
    <x v="3"/>
    <n v="299013"/>
    <n v="61"/>
    <n v="0.505"/>
    <x v="63"/>
    <n v="0.443"/>
    <n v="3.1499999999999999E-6"/>
    <n v="9.06E-2"/>
    <n v="-7.0389999999999997"/>
    <n v="2.76E-2"/>
    <n v="0.123"/>
    <n v="94.069000000000003"/>
  </r>
  <r>
    <n v="66"/>
    <n v="11"/>
    <s v="Holy Ground"/>
    <x v="3"/>
    <s v="Taylor Swift"/>
    <x v="3"/>
    <n v="202960"/>
    <n v="61"/>
    <n v="0.627"/>
    <x v="64"/>
    <n v="0.81599999999999995"/>
    <n v="2.0799999999999998E-3"/>
    <n v="9.6500000000000002E-2"/>
    <n v="-6.6980000000000004"/>
    <n v="7.7399999999999997E-2"/>
    <n v="0.64800000000000002"/>
    <n v="157.04300000000001"/>
  </r>
  <r>
    <n v="67"/>
    <n v="12"/>
    <s v="Sad Beautiful Tragic"/>
    <x v="3"/>
    <s v="Taylor Swift"/>
    <x v="3"/>
    <n v="284866"/>
    <n v="59"/>
    <n v="0.624"/>
    <x v="65"/>
    <n v="0.34"/>
    <n v="3.3700000000000001E-2"/>
    <n v="8.0500000000000002E-2"/>
    <n v="-12.411"/>
    <n v="2.9000000000000001E-2"/>
    <n v="0.26100000000000001"/>
    <n v="129.98699999999999"/>
  </r>
  <r>
    <n v="68"/>
    <n v="13"/>
    <s v="The Lucky One"/>
    <x v="3"/>
    <s v="Taylor Swift"/>
    <x v="3"/>
    <n v="240266"/>
    <n v="60"/>
    <n v="0.70599999999999996"/>
    <x v="66"/>
    <n v="0.499"/>
    <n v="0"/>
    <n v="0.13200000000000001"/>
    <n v="-7.6749999999999998"/>
    <n v="3.6900000000000002E-2"/>
    <n v="0.54500000000000004"/>
    <n v="117.937"/>
  </r>
  <r>
    <n v="69"/>
    <n v="14"/>
    <s v="Everything Has Changed"/>
    <x v="3"/>
    <s v="Taylor Swift"/>
    <x v="3"/>
    <n v="245413"/>
    <n v="62"/>
    <n v="0.624"/>
    <x v="67"/>
    <n v="0.45800000000000002"/>
    <n v="3.89E-6"/>
    <n v="0.311"/>
    <n v="-6.7549999999999999"/>
    <n v="2.87E-2"/>
    <n v="0.436"/>
    <n v="80.016000000000005"/>
  </r>
  <r>
    <n v="70"/>
    <n v="15"/>
    <s v="Starlight"/>
    <x v="3"/>
    <s v="Taylor Swift"/>
    <x v="3"/>
    <n v="220600"/>
    <n v="58"/>
    <n v="0.64900000000000002"/>
    <x v="68"/>
    <n v="0.77700000000000002"/>
    <n v="3.3500000000000001E-4"/>
    <n v="0.21"/>
    <n v="-5.8040000000000003"/>
    <n v="4.0599999999999997E-2"/>
    <n v="0.58699999999999997"/>
    <n v="126.018"/>
  </r>
  <r>
    <n v="71"/>
    <n v="16"/>
    <s v="Begin Again"/>
    <x v="3"/>
    <s v="Taylor Swift"/>
    <x v="3"/>
    <n v="239426"/>
    <n v="60"/>
    <n v="0.53"/>
    <x v="69"/>
    <n v="0.52600000000000002"/>
    <n v="3.5200000000000002E-6"/>
    <n v="0.14000000000000001"/>
    <n v="-8.3490000000000002"/>
    <n v="2.63E-2"/>
    <n v="0.32300000000000001"/>
    <n v="79.025000000000006"/>
  </r>
  <r>
    <n v="72"/>
    <n v="17"/>
    <s v="The Moment I Knew"/>
    <x v="3"/>
    <s v="Taylor Swift"/>
    <x v="3"/>
    <n v="286613"/>
    <n v="58"/>
    <n v="0.61899999999999999"/>
    <x v="70"/>
    <n v="0.50600000000000001"/>
    <n v="1.47E-5"/>
    <n v="0.10100000000000001"/>
    <n v="-7.327"/>
    <n v="3.15E-2"/>
    <n v="0.27400000000000002"/>
    <n v="126.03"/>
  </r>
  <r>
    <n v="73"/>
    <n v="18"/>
    <s v="Come Back...Be Here"/>
    <x v="3"/>
    <s v="Taylor Swift"/>
    <x v="3"/>
    <n v="223920"/>
    <n v="60"/>
    <n v="0.48299999999999998"/>
    <x v="32"/>
    <n v="0.54800000000000004"/>
    <n v="2.0099999999999998E-6"/>
    <n v="9.9699999999999997E-2"/>
    <n v="-6.2910000000000004"/>
    <n v="2.5399999999999999E-2"/>
    <n v="0.217"/>
    <n v="79.926000000000002"/>
  </r>
  <r>
    <n v="74"/>
    <n v="19"/>
    <s v="Girl At Home"/>
    <x v="3"/>
    <s v="Taylor Swift"/>
    <x v="3"/>
    <n v="220840"/>
    <n v="55"/>
    <n v="0.73299999999999998"/>
    <x v="71"/>
    <n v="0.59"/>
    <n v="0"/>
    <n v="0.13400000000000001"/>
    <n v="-5.86"/>
    <n v="2.8400000000000002E-2"/>
    <n v="0.63300000000000001"/>
    <n v="125.048"/>
  </r>
  <r>
    <n v="75"/>
    <n v="20"/>
    <s v="Treacherous - Original Demo Recording"/>
    <x v="3"/>
    <s v="Taylor Swift"/>
    <x v="3"/>
    <n v="240266"/>
    <n v="53"/>
    <n v="0.82799999999999996"/>
    <x v="72"/>
    <n v="0.64"/>
    <n v="6.1400000000000002E-5"/>
    <n v="9.9099999999999994E-2"/>
    <n v="-8.2479999999999993"/>
    <n v="3.5499999999999997E-2"/>
    <n v="0.51900000000000002"/>
    <n v="109.99299999999999"/>
  </r>
  <r>
    <n v="76"/>
    <n v="21"/>
    <s v="Red - Original Demo Recording"/>
    <x v="3"/>
    <s v="Taylor Swift"/>
    <x v="3"/>
    <n v="227080"/>
    <n v="53"/>
    <n v="0.67800000000000005"/>
    <x v="53"/>
    <n v="0.90200000000000002"/>
    <n v="2.3499999999999999E-4"/>
    <n v="7.0499999999999993E-2"/>
    <n v="-4.6589999999999998"/>
    <n v="3.5799999999999998E-2"/>
    <n v="0.63700000000000001"/>
    <n v="124.998"/>
  </r>
  <r>
    <n v="77"/>
    <n v="22"/>
    <s v="State Of Grace - Acoustic"/>
    <x v="3"/>
    <s v="Taylor Swift"/>
    <x v="3"/>
    <n v="323080"/>
    <n v="55"/>
    <n v="0.626"/>
    <x v="73"/>
    <n v="0.11799999999999999"/>
    <n v="1.6899999999999999E-4"/>
    <n v="0.127"/>
    <n v="-15.91"/>
    <n v="3.0499999999999999E-2"/>
    <n v="6.8199999999999997E-2"/>
    <n v="105.59699999999999"/>
  </r>
  <r>
    <n v="78"/>
    <n v="1"/>
    <s v="Welcome To New York"/>
    <x v="4"/>
    <s v="Taylor Swift"/>
    <x v="4"/>
    <n v="212600"/>
    <n v="58"/>
    <n v="0.78900000000000003"/>
    <x v="74"/>
    <n v="0.63400000000000001"/>
    <n v="1.64E-6"/>
    <n v="0.30199999999999999"/>
    <n v="-4.7619999999999996"/>
    <n v="3.2300000000000002E-2"/>
    <n v="0.65800000000000003"/>
    <n v="116.992"/>
  </r>
  <r>
    <n v="79"/>
    <n v="2"/>
    <s v="Blank Space"/>
    <x v="4"/>
    <s v="Taylor Swift"/>
    <x v="4"/>
    <n v="231826"/>
    <n v="82"/>
    <n v="0.76"/>
    <x v="75"/>
    <n v="0.70299999999999996"/>
    <n v="0"/>
    <n v="9.1300000000000006E-2"/>
    <n v="-5.4119999999999999"/>
    <n v="5.3999999999999999E-2"/>
    <n v="0.56999999999999995"/>
    <n v="95.997"/>
  </r>
  <r>
    <n v="80"/>
    <n v="3"/>
    <s v="Style"/>
    <x v="4"/>
    <s v="Taylor Swift"/>
    <x v="4"/>
    <n v="231000"/>
    <n v="75"/>
    <n v="0.58799999999999997"/>
    <x v="76"/>
    <n v="0.79100000000000004"/>
    <n v="2.5799999999999998E-3"/>
    <n v="0.11799999999999999"/>
    <n v="-5.5949999999999998"/>
    <n v="4.02E-2"/>
    <n v="0.48699999999999999"/>
    <n v="94.933000000000007"/>
  </r>
  <r>
    <n v="81"/>
    <n v="4"/>
    <s v="Out Of The Woods"/>
    <x v="4"/>
    <s v="Taylor Swift"/>
    <x v="4"/>
    <n v="235800"/>
    <n v="67"/>
    <n v="0.55300000000000005"/>
    <x v="77"/>
    <n v="0.84099999999999997"/>
    <n v="1.19E-5"/>
    <n v="0.34100000000000003"/>
    <n v="-6.9370000000000003"/>
    <n v="3.9600000000000003E-2"/>
    <n v="0.33800000000000002"/>
    <n v="92.007999999999996"/>
  </r>
  <r>
    <n v="82"/>
    <n v="5"/>
    <s v="All You Had To Do Was Stay"/>
    <x v="4"/>
    <s v="Taylor Swift"/>
    <x v="4"/>
    <n v="193293"/>
    <n v="58"/>
    <n v="0.60499999999999998"/>
    <x v="78"/>
    <n v="0.72499999999999998"/>
    <n v="2.02E-5"/>
    <n v="0.10100000000000001"/>
    <n v="-5.7290000000000001"/>
    <n v="3.2300000000000002E-2"/>
    <n v="0.53900000000000003"/>
    <n v="96.97"/>
  </r>
  <r>
    <n v="83"/>
    <n v="6"/>
    <s v="Shake It Off"/>
    <x v="4"/>
    <s v="Taylor Swift"/>
    <x v="4"/>
    <n v="219200"/>
    <n v="80"/>
    <n v="0.64700000000000002"/>
    <x v="79"/>
    <n v="0.8"/>
    <n v="0"/>
    <n v="0.33400000000000002"/>
    <n v="-5.3840000000000003"/>
    <n v="0.16500000000000001"/>
    <n v="0.94199999999999995"/>
    <n v="160.078"/>
  </r>
  <r>
    <n v="84"/>
    <n v="7"/>
    <s v="I Wish You Would"/>
    <x v="4"/>
    <s v="Taylor Swift"/>
    <x v="4"/>
    <n v="207440"/>
    <n v="60"/>
    <n v="0.65300000000000002"/>
    <x v="80"/>
    <n v="0.89300000000000002"/>
    <n v="4.9499999999999997E-5"/>
    <n v="0.10199999999999999"/>
    <n v="-5.9660000000000002"/>
    <n v="5.3800000000000001E-2"/>
    <n v="0.51300000000000001"/>
    <n v="118.035"/>
  </r>
  <r>
    <n v="85"/>
    <n v="8"/>
    <s v="Bad Blood"/>
    <x v="4"/>
    <s v="Taylor Swift"/>
    <x v="4"/>
    <n v="211933"/>
    <n v="59"/>
    <n v="0.64600000000000002"/>
    <x v="81"/>
    <n v="0.79400000000000004"/>
    <n v="6.1600000000000003E-6"/>
    <n v="0.20100000000000001"/>
    <n v="-6.1040000000000001"/>
    <n v="0.19"/>
    <n v="0.28699999999999998"/>
    <n v="170.21600000000001"/>
  </r>
  <r>
    <n v="86"/>
    <n v="9"/>
    <s v="Wildest Dreams"/>
    <x v="4"/>
    <s v="Taylor Swift"/>
    <x v="4"/>
    <n v="220440"/>
    <n v="61"/>
    <n v="0.55000000000000004"/>
    <x v="82"/>
    <n v="0.68799999999999994"/>
    <n v="1.4400000000000001E-3"/>
    <n v="0.106"/>
    <n v="-7.4160000000000004"/>
    <n v="8.9700000000000002E-2"/>
    <n v="0.46500000000000002"/>
    <n v="139.99700000000001"/>
  </r>
  <r>
    <n v="87"/>
    <n v="10"/>
    <s v="How You Get The Girl"/>
    <x v="4"/>
    <s v="Taylor Swift"/>
    <x v="4"/>
    <n v="247533"/>
    <n v="60"/>
    <n v="0.76500000000000001"/>
    <x v="83"/>
    <n v="0.65600000000000003"/>
    <n v="8.6800000000000002E-3"/>
    <n v="9.1800000000000007E-2"/>
    <n v="-6.1120000000000001"/>
    <n v="5.04E-2"/>
    <n v="0.54500000000000004"/>
    <n v="119.997"/>
  </r>
  <r>
    <n v="88"/>
    <n v="11"/>
    <s v="This Love"/>
    <x v="4"/>
    <s v="Taylor Swift"/>
    <x v="4"/>
    <n v="250093"/>
    <n v="60"/>
    <n v="0.48099999999999998"/>
    <x v="84"/>
    <n v="0.435"/>
    <n v="0"/>
    <n v="9.2799999999999994E-2"/>
    <n v="-8.7949999999999999"/>
    <n v="3.2099999999999997E-2"/>
    <n v="0.107"/>
    <n v="143.94999999999999"/>
  </r>
  <r>
    <n v="89"/>
    <n v="12"/>
    <s v="I Know Places"/>
    <x v="4"/>
    <s v="Taylor Swift"/>
    <x v="4"/>
    <n v="195706"/>
    <n v="58"/>
    <n v="0.60199999999999998"/>
    <x v="85"/>
    <n v="0.755"/>
    <n v="0"/>
    <n v="0.17799999999999999"/>
    <n v="-4.9909999999999997"/>
    <n v="7.0999999999999994E-2"/>
    <n v="0.495"/>
    <n v="159.965"/>
  </r>
  <r>
    <n v="90"/>
    <n v="13"/>
    <s v="Clean"/>
    <x v="4"/>
    <s v="Taylor Swift"/>
    <x v="4"/>
    <n v="271000"/>
    <n v="63"/>
    <n v="0.81499999999999995"/>
    <x v="86"/>
    <n v="0.377"/>
    <n v="0"/>
    <n v="0.1"/>
    <n v="-7.7539999999999996"/>
    <n v="3.4599999999999999E-2"/>
    <n v="0.21099999999999999"/>
    <n v="103.97"/>
  </r>
  <r>
    <n v="91"/>
    <n v="14"/>
    <s v="Wonderland"/>
    <x v="4"/>
    <s v="Taylor Swift"/>
    <x v="4"/>
    <n v="245560"/>
    <n v="65"/>
    <n v="0.42199999999999999"/>
    <x v="87"/>
    <n v="0.69199999999999995"/>
    <n v="2.5700000000000001E-5"/>
    <n v="0.17699999999999999"/>
    <n v="-5.4470000000000001"/>
    <n v="5.4899999999999997E-2"/>
    <n v="0.19700000000000001"/>
    <n v="184.01400000000001"/>
  </r>
  <r>
    <n v="92"/>
    <n v="15"/>
    <s v="You Are In Love"/>
    <x v="4"/>
    <s v="Taylor Swift"/>
    <x v="4"/>
    <n v="267106"/>
    <n v="62"/>
    <n v="0.47399999999999998"/>
    <x v="88"/>
    <n v="0.48"/>
    <n v="1.08E-4"/>
    <n v="9.0300000000000005E-2"/>
    <n v="-8.8940000000000001"/>
    <n v="6.2199999999999998E-2"/>
    <n v="0.31900000000000001"/>
    <n v="170.10900000000001"/>
  </r>
  <r>
    <n v="93"/>
    <n v="16"/>
    <s v="New Romantics"/>
    <x v="4"/>
    <s v="Taylor Swift"/>
    <x v="4"/>
    <n v="230466"/>
    <n v="66"/>
    <n v="0.63300000000000001"/>
    <x v="89"/>
    <n v="0.88900000000000001"/>
    <n v="4.5800000000000002E-4"/>
    <n v="6.5799999999999997E-2"/>
    <n v="-5.87"/>
    <n v="7.1499999999999994E-2"/>
    <n v="0.58399999999999996"/>
    <n v="121.956"/>
  </r>
  <r>
    <n v="94"/>
    <n v="17"/>
    <s v="I Know Places - Voice Memo"/>
    <x v="4"/>
    <s v="Taylor Swift"/>
    <x v="4"/>
    <n v="216333"/>
    <n v="0"/>
    <n v="0.59199999999999997"/>
    <x v="40"/>
    <n v="0.128"/>
    <n v="0"/>
    <n v="0.52700000000000002"/>
    <n v="-17.931999999999999"/>
    <n v="0.58899999999999997"/>
    <n v="0.15"/>
    <n v="78.828000000000003"/>
  </r>
  <r>
    <n v="95"/>
    <n v="18"/>
    <s v="I Wish You Would - Voice Memo"/>
    <x v="4"/>
    <s v="Taylor Swift"/>
    <x v="4"/>
    <n v="107133"/>
    <n v="0"/>
    <n v="0.78100000000000003"/>
    <x v="90"/>
    <n v="0.35699999999999998"/>
    <n v="0"/>
    <n v="0.185"/>
    <n v="-16.393999999999998"/>
    <n v="0.91200000000000003"/>
    <n v="0.64500000000000002"/>
    <n v="118.31699999999999"/>
  </r>
  <r>
    <n v="96"/>
    <n v="19"/>
    <s v="Blank Space - Voice Memo"/>
    <x v="4"/>
    <s v="Taylor Swift"/>
    <x v="4"/>
    <n v="131186"/>
    <n v="0"/>
    <n v="0.67500000000000004"/>
    <x v="91"/>
    <n v="0.23400000000000001"/>
    <n v="0"/>
    <n v="0.65700000000000003"/>
    <n v="-15.064"/>
    <n v="0.72099999999999997"/>
    <n v="0.57799999999999996"/>
    <n v="127.29600000000001"/>
  </r>
  <r>
    <n v="97"/>
    <n v="1"/>
    <s v="...Ready For It?"/>
    <x v="5"/>
    <s v="Taylor Swift"/>
    <x v="5"/>
    <n v="208186"/>
    <n v="74"/>
    <n v="0.61299999999999999"/>
    <x v="92"/>
    <n v="0.76400000000000001"/>
    <n v="0"/>
    <n v="0.19700000000000001"/>
    <n v="-6.5090000000000003"/>
    <n v="0.13600000000000001"/>
    <n v="0.41699999999999998"/>
    <n v="160.01499999999999"/>
  </r>
  <r>
    <n v="98"/>
    <n v="2"/>
    <s v="End Game"/>
    <x v="5"/>
    <s v="Taylor Swift"/>
    <x v="5"/>
    <n v="244826"/>
    <n v="72"/>
    <n v="0.64900000000000002"/>
    <x v="93"/>
    <n v="0.58899999999999997"/>
    <n v="0"/>
    <n v="0.108"/>
    <n v="-6.2370000000000001"/>
    <n v="5.5800000000000002E-2"/>
    <n v="0.151"/>
    <n v="159.07300000000001"/>
  </r>
  <r>
    <n v="99"/>
    <n v="3"/>
    <s v="I Did Something Bad"/>
    <x v="5"/>
    <s v="Taylor Swift"/>
    <x v="5"/>
    <n v="238253"/>
    <n v="74"/>
    <n v="0.69599999999999995"/>
    <x v="94"/>
    <n v="0.60199999999999998"/>
    <n v="2.1100000000000001E-5"/>
    <n v="6.9599999999999995E-2"/>
    <n v="-6.1559999999999997"/>
    <n v="0.159"/>
    <n v="0.30499999999999999"/>
    <n v="82.989000000000004"/>
  </r>
  <r>
    <n v="100"/>
    <n v="4"/>
    <s v="Don't Blame Me"/>
    <x v="5"/>
    <s v="Taylor Swift"/>
    <x v="5"/>
    <n v="236413"/>
    <n v="75"/>
    <n v="0.61499999999999999"/>
    <x v="95"/>
    <n v="0.53400000000000003"/>
    <n v="1.7600000000000001E-5"/>
    <n v="6.0699999999999997E-2"/>
    <n v="-6.7190000000000003"/>
    <n v="3.8600000000000002E-2"/>
    <n v="0.193"/>
    <n v="135.917"/>
  </r>
  <r>
    <n v="101"/>
    <n v="5"/>
    <s v="Delicate"/>
    <x v="5"/>
    <s v="Taylor Swift"/>
    <x v="5"/>
    <n v="232253"/>
    <n v="78"/>
    <n v="0.75"/>
    <x v="96"/>
    <n v="0.40400000000000003"/>
    <n v="3.57E-4"/>
    <n v="9.11E-2"/>
    <n v="-10.178000000000001"/>
    <n v="6.8199999999999997E-2"/>
    <n v="4.99E-2"/>
    <n v="95.045000000000002"/>
  </r>
  <r>
    <n v="102"/>
    <n v="6"/>
    <s v="Look What You Made Me Do"/>
    <x v="5"/>
    <s v="Taylor Swift"/>
    <x v="5"/>
    <n v="211853"/>
    <n v="77"/>
    <n v="0.76600000000000001"/>
    <x v="97"/>
    <n v="0.70899999999999996"/>
    <n v="1.4100000000000001E-5"/>
    <n v="0.126"/>
    <n v="-6.4710000000000001"/>
    <n v="0.123"/>
    <n v="0.50600000000000001"/>
    <n v="128.07"/>
  </r>
  <r>
    <n v="103"/>
    <n v="7"/>
    <s v="So It Goes..."/>
    <x v="5"/>
    <s v="Taylor Swift"/>
    <x v="5"/>
    <n v="227906"/>
    <n v="66"/>
    <n v="0.57399999999999995"/>
    <x v="98"/>
    <n v="0.61"/>
    <n v="1.1000000000000001E-6"/>
    <n v="0.13"/>
    <n v="-7.2830000000000004"/>
    <n v="7.3200000000000001E-2"/>
    <n v="0.374"/>
    <n v="74.956999999999994"/>
  </r>
  <r>
    <n v="104"/>
    <n v="8"/>
    <s v="Gorgeous"/>
    <x v="5"/>
    <s v="Taylor Swift"/>
    <x v="5"/>
    <n v="209680"/>
    <n v="72"/>
    <n v="0.8"/>
    <x v="99"/>
    <n v="0.53500000000000003"/>
    <n v="9.4800000000000007E-6"/>
    <n v="0.21299999999999999"/>
    <n v="-6.6840000000000002"/>
    <n v="0.13500000000000001"/>
    <n v="0.45100000000000001"/>
    <n v="92.027000000000001"/>
  </r>
  <r>
    <n v="105"/>
    <n v="9"/>
    <s v="Getaway Car"/>
    <x v="5"/>
    <s v="Taylor Swift"/>
    <x v="5"/>
    <n v="233626"/>
    <n v="76"/>
    <n v="0.56200000000000006"/>
    <x v="100"/>
    <n v="0.68899999999999995"/>
    <n v="2.2299999999999998E-6"/>
    <n v="8.8800000000000004E-2"/>
    <n v="-6.7450000000000001"/>
    <n v="0.127"/>
    <n v="0.35099999999999998"/>
    <n v="172.054"/>
  </r>
  <r>
    <n v="106"/>
    <n v="10"/>
    <s v="King Of My Heart"/>
    <x v="5"/>
    <s v="Taylor Swift"/>
    <x v="5"/>
    <n v="214320"/>
    <n v="69"/>
    <n v="0.67500000000000004"/>
    <x v="101"/>
    <n v="0.70299999999999996"/>
    <n v="2.21E-6"/>
    <n v="3.9100000000000003E-2"/>
    <n v="-7.9020000000000001"/>
    <n v="3.8199999999999998E-2"/>
    <n v="0.314"/>
    <n v="110.01"/>
  </r>
  <r>
    <n v="107"/>
    <n v="11"/>
    <s v="Dancing With Our Hands Tied"/>
    <x v="5"/>
    <s v="Taylor Swift"/>
    <x v="5"/>
    <n v="211506"/>
    <n v="68"/>
    <n v="0.624"/>
    <x v="102"/>
    <n v="0.69099999999999995"/>
    <n v="1.1E-5"/>
    <n v="0.13800000000000001"/>
    <n v="-6.6859999999999999"/>
    <n v="0.19600000000000001"/>
    <n v="0.28399999999999997"/>
    <n v="160.024"/>
  </r>
  <r>
    <n v="108"/>
    <n v="12"/>
    <s v="Dress"/>
    <x v="5"/>
    <s v="Taylor Swift"/>
    <x v="5"/>
    <n v="230373"/>
    <n v="71"/>
    <n v="0.71899999999999997"/>
    <x v="103"/>
    <n v="0.46899999999999997"/>
    <n v="0"/>
    <n v="0.16900000000000001"/>
    <n v="-8.7919999999999998"/>
    <n v="5.33E-2"/>
    <n v="8.5099999999999995E-2"/>
    <n v="120.08499999999999"/>
  </r>
  <r>
    <n v="109"/>
    <n v="13"/>
    <s v="This Is Why We Can't Have Nice Things"/>
    <x v="5"/>
    <s v="Taylor Swift"/>
    <x v="5"/>
    <n v="207133"/>
    <n v="68"/>
    <n v="0.56699999999999995"/>
    <x v="104"/>
    <n v="0.78900000000000003"/>
    <n v="0"/>
    <n v="0.38200000000000001"/>
    <n v="-5.9859999999999998"/>
    <n v="0.115"/>
    <n v="0.438"/>
    <n v="163.96"/>
  </r>
  <r>
    <n v="110"/>
    <n v="14"/>
    <s v="Call It What You Want"/>
    <x v="5"/>
    <s v="Taylor Swift"/>
    <x v="5"/>
    <n v="203506"/>
    <n v="71"/>
    <n v="0.59799999999999998"/>
    <x v="105"/>
    <n v="0.504"/>
    <n v="2.2100000000000001E-4"/>
    <n v="0.34"/>
    <n v="-9.8740000000000006"/>
    <n v="7.3099999999999998E-2"/>
    <n v="0.252"/>
    <n v="163.95400000000001"/>
  </r>
  <r>
    <n v="111"/>
    <n v="15"/>
    <s v="New Year's Day"/>
    <x v="5"/>
    <s v="Taylor Swift"/>
    <x v="5"/>
    <n v="235466"/>
    <n v="67"/>
    <n v="0.66100000000000003"/>
    <x v="106"/>
    <n v="0.151"/>
    <n v="0"/>
    <n v="0.13"/>
    <n v="-12.864000000000001"/>
    <n v="3.5400000000000001E-2"/>
    <n v="0.23"/>
    <n v="94.921999999999997"/>
  </r>
  <r>
    <n v="112"/>
    <n v="1"/>
    <s v="I Forgot That You Existed"/>
    <x v="6"/>
    <s v="Taylor Swift"/>
    <x v="6"/>
    <n v="170640"/>
    <n v="72"/>
    <n v="0.66400000000000003"/>
    <x v="107"/>
    <n v="0.316"/>
    <n v="2.03E-6"/>
    <n v="8.1199999999999994E-2"/>
    <n v="-10.345000000000001"/>
    <n v="0.51900000000000002"/>
    <n v="0.54100000000000004"/>
    <n v="92.875"/>
  </r>
  <r>
    <n v="113"/>
    <n v="2"/>
    <s v="Cruel Summer"/>
    <x v="6"/>
    <s v="Taylor Swift"/>
    <x v="6"/>
    <n v="178426"/>
    <n v="77"/>
    <n v="0.55200000000000005"/>
    <x v="108"/>
    <n v="0.70199999999999996"/>
    <n v="2.0599999999999999E-5"/>
    <n v="0.105"/>
    <n v="-5.7069999999999999"/>
    <n v="0.157"/>
    <n v="0.56399999999999995"/>
    <n v="169.994"/>
  </r>
  <r>
    <n v="114"/>
    <n v="3"/>
    <s v="Lover"/>
    <x v="6"/>
    <s v="Taylor Swift"/>
    <x v="6"/>
    <n v="221306"/>
    <n v="80"/>
    <n v="0.35899999999999999"/>
    <x v="109"/>
    <n v="0.54300000000000004"/>
    <n v="1.5800000000000001E-5"/>
    <n v="0.11799999999999999"/>
    <n v="-7.5819999999999999"/>
    <n v="9.1899999999999996E-2"/>
    <n v="0.45300000000000001"/>
    <n v="68.534000000000006"/>
  </r>
  <r>
    <n v="115"/>
    <n v="4"/>
    <s v="The Man"/>
    <x v="6"/>
    <s v="Taylor Swift"/>
    <x v="6"/>
    <n v="190360"/>
    <n v="75"/>
    <n v="0.77700000000000002"/>
    <x v="110"/>
    <n v="0.65800000000000003"/>
    <n v="0"/>
    <n v="9.01E-2"/>
    <n v="-5.1909999999999998"/>
    <n v="5.3999999999999999E-2"/>
    <n v="0.63300000000000001"/>
    <n v="110.048"/>
  </r>
  <r>
    <n v="116"/>
    <n v="5"/>
    <s v="The Archer"/>
    <x v="6"/>
    <s v="Taylor Swift"/>
    <x v="6"/>
    <n v="211240"/>
    <n v="69"/>
    <n v="0.29199999999999998"/>
    <x v="111"/>
    <n v="0.57399999999999995"/>
    <n v="5.6899999999999997E-3"/>
    <n v="6.6299999999999998E-2"/>
    <n v="-9.375"/>
    <n v="4.0099999999999997E-2"/>
    <n v="0.16600000000000001"/>
    <n v="124.34399999999999"/>
  </r>
  <r>
    <n v="117"/>
    <n v="6"/>
    <s v="I Think He Knows"/>
    <x v="6"/>
    <s v="Taylor Swift"/>
    <x v="6"/>
    <n v="173386"/>
    <n v="70"/>
    <n v="0.89700000000000002"/>
    <x v="112"/>
    <n v="0.36599999999999999"/>
    <n v="3.5300000000000002E-4"/>
    <n v="7.1499999999999994E-2"/>
    <n v="-8.0289999999999999"/>
    <n v="5.6899999999999999E-2"/>
    <n v="0.41599999999999998"/>
    <n v="100.003"/>
  </r>
  <r>
    <n v="118"/>
    <n v="7"/>
    <s v="Miss Americana &amp; The Heartbreak Prince"/>
    <x v="6"/>
    <s v="Taylor Swift"/>
    <x v="6"/>
    <n v="234146"/>
    <n v="70"/>
    <n v="0.66200000000000003"/>
    <x v="113"/>
    <n v="0.747"/>
    <n v="6.1500000000000001E-3"/>
    <n v="0.13800000000000001"/>
    <n v="-6.9260000000000002"/>
    <n v="7.3599999999999999E-2"/>
    <n v="0.48699999999999999"/>
    <n v="150.08799999999999"/>
  </r>
  <r>
    <n v="119"/>
    <n v="8"/>
    <s v="Paper Rings"/>
    <x v="6"/>
    <s v="Taylor Swift"/>
    <x v="6"/>
    <n v="222400"/>
    <n v="76"/>
    <n v="0.81100000000000005"/>
    <x v="114"/>
    <n v="0.71899999999999997"/>
    <n v="1.36E-5"/>
    <n v="7.4200000000000002E-2"/>
    <n v="-6.5529999999999999"/>
    <n v="4.9700000000000001E-2"/>
    <n v="0.86499999999999999"/>
    <n v="103.979"/>
  </r>
  <r>
    <n v="120"/>
    <n v="9"/>
    <s v="Cornelia Street"/>
    <x v="6"/>
    <s v="Taylor Swift"/>
    <x v="6"/>
    <n v="287266"/>
    <n v="71"/>
    <n v="0.82399999999999995"/>
    <x v="115"/>
    <n v="0.624"/>
    <n v="1.8900000000000001E-4"/>
    <n v="0.1"/>
    <n v="-9.7279999999999998"/>
    <n v="8.2699999999999996E-2"/>
    <n v="0.248"/>
    <n v="102.012"/>
  </r>
  <r>
    <n v="121"/>
    <n v="10"/>
    <s v="Death By A Thousand Cuts"/>
    <x v="6"/>
    <s v="Taylor Swift"/>
    <x v="6"/>
    <n v="198533"/>
    <n v="71"/>
    <n v="0.71199999999999997"/>
    <x v="116"/>
    <n v="0.73199999999999998"/>
    <n v="0"/>
    <n v="0.31900000000000001"/>
    <n v="-6.7539999999999996"/>
    <n v="6.2899999999999998E-2"/>
    <n v="0.313"/>
    <n v="94.070999999999998"/>
  </r>
  <r>
    <n v="122"/>
    <n v="11"/>
    <s v="London Boy"/>
    <x v="6"/>
    <s v="Taylor Swift"/>
    <x v="6"/>
    <n v="190240"/>
    <n v="72"/>
    <n v="0.69499999999999995"/>
    <x v="117"/>
    <n v="0.71"/>
    <n v="1.0399999999999999E-4"/>
    <n v="0.13300000000000001"/>
    <n v="-6.6390000000000002"/>
    <n v="0.05"/>
    <n v="0.55700000000000005"/>
    <n v="157.92500000000001"/>
  </r>
  <r>
    <n v="123"/>
    <n v="12"/>
    <s v="Soon You'll Get Better (feat. The Chicks)"/>
    <x v="6"/>
    <s v="Taylor Swift"/>
    <x v="6"/>
    <n v="201586"/>
    <n v="65"/>
    <n v="0.433"/>
    <x v="118"/>
    <n v="0.182"/>
    <n v="0"/>
    <n v="0.123"/>
    <n v="-12.566000000000001"/>
    <n v="6.4100000000000004E-2"/>
    <n v="0.42099999999999999"/>
    <n v="207.476"/>
  </r>
  <r>
    <n v="124"/>
    <n v="13"/>
    <s v="False God"/>
    <x v="6"/>
    <s v="Taylor Swift"/>
    <x v="6"/>
    <n v="200306"/>
    <n v="68"/>
    <n v="0.73899999999999999"/>
    <x v="119"/>
    <n v="0.32"/>
    <n v="1.47E-4"/>
    <n v="0.111"/>
    <n v="-10.862"/>
    <n v="0.23899999999999999"/>
    <n v="0.35099999999999998"/>
    <n v="79.97"/>
  </r>
  <r>
    <n v="125"/>
    <n v="14"/>
    <s v="You Need To Calm Down"/>
    <x v="6"/>
    <s v="Taylor Swift"/>
    <x v="6"/>
    <n v="171360"/>
    <n v="78"/>
    <n v="0.77100000000000002"/>
    <x v="120"/>
    <n v="0.67100000000000004"/>
    <n v="0"/>
    <n v="6.3700000000000007E-2"/>
    <n v="-5.617"/>
    <n v="5.5300000000000002E-2"/>
    <n v="0.71399999999999997"/>
    <n v="85.025999999999996"/>
  </r>
  <r>
    <n v="126"/>
    <n v="15"/>
    <s v="Afterglow"/>
    <x v="6"/>
    <s v="Taylor Swift"/>
    <x v="6"/>
    <n v="223293"/>
    <n v="74"/>
    <n v="0.75600000000000001"/>
    <x v="28"/>
    <n v="0.44900000000000001"/>
    <n v="0"/>
    <n v="0.114"/>
    <n v="-8.7460000000000004"/>
    <n v="3.44E-2"/>
    <n v="0.39900000000000002"/>
    <n v="111.011"/>
  </r>
  <r>
    <n v="127"/>
    <n v="16"/>
    <s v="ME! (feat. Brendon Urie of Panic! At The Disco)"/>
    <x v="6"/>
    <s v="Taylor Swift"/>
    <x v="6"/>
    <n v="193000"/>
    <n v="77"/>
    <n v="0.61"/>
    <x v="121"/>
    <n v="0.83"/>
    <n v="0"/>
    <n v="0.11799999999999999"/>
    <n v="-4.1050000000000004"/>
    <n v="5.7099999999999998E-2"/>
    <n v="0.72799999999999998"/>
    <n v="182.16200000000001"/>
  </r>
  <r>
    <n v="128"/>
    <n v="17"/>
    <s v="It's Nice To Have A Friend"/>
    <x v="6"/>
    <s v="Taylor Swift"/>
    <x v="6"/>
    <n v="150440"/>
    <n v="65"/>
    <n v="0.73699999999999999"/>
    <x v="122"/>
    <n v="0.17499999999999999"/>
    <n v="3.3700000000000001E-4"/>
    <n v="0.17100000000000001"/>
    <n v="-9.9120000000000008"/>
    <n v="4.0099999999999997E-2"/>
    <n v="0.54500000000000004"/>
    <n v="70.007999999999996"/>
  </r>
  <r>
    <n v="129"/>
    <n v="18"/>
    <s v="Daylight"/>
    <x v="6"/>
    <s v="Taylor Swift"/>
    <x v="6"/>
    <n v="293453"/>
    <n v="68"/>
    <n v="0.55700000000000005"/>
    <x v="123"/>
    <n v="0.496"/>
    <n v="1.73E-4"/>
    <n v="7.7200000000000005E-2"/>
    <n v="-9.6020000000000003"/>
    <n v="5.6300000000000003E-2"/>
    <n v="0.26500000000000001"/>
    <n v="149.983"/>
  </r>
  <r>
    <n v="130"/>
    <n v="1"/>
    <s v="the 1"/>
    <x v="7"/>
    <s v="Taylor Swift"/>
    <x v="7"/>
    <n v="210240"/>
    <n v="64"/>
    <n v="0.78"/>
    <x v="124"/>
    <n v="0.36099999999999999"/>
    <n v="7.1400000000000002E-6"/>
    <n v="0.108"/>
    <n v="-6.9420000000000002"/>
    <n v="4.8000000000000001E-2"/>
    <n v="0.16300000000000001"/>
    <n v="139.90199999999999"/>
  </r>
  <r>
    <n v="131"/>
    <n v="2"/>
    <s v="cardigan"/>
    <x v="7"/>
    <s v="Taylor Swift"/>
    <x v="7"/>
    <n v="239560"/>
    <n v="65"/>
    <n v="0.61199999999999999"/>
    <x v="6"/>
    <n v="0.57999999999999996"/>
    <n v="4.1399999999999998E-4"/>
    <n v="0.26"/>
    <n v="-8.5719999999999992"/>
    <n v="4.19E-2"/>
    <n v="0.53400000000000003"/>
    <n v="130.04499999999999"/>
  </r>
  <r>
    <n v="132"/>
    <n v="3"/>
    <s v="the last great american dynasty"/>
    <x v="7"/>
    <s v="Taylor Swift"/>
    <x v="7"/>
    <n v="231000"/>
    <n v="63"/>
    <n v="0.68799999999999994"/>
    <x v="125"/>
    <n v="0.65300000000000002"/>
    <n v="4.1399999999999996E-3"/>
    <n v="0.106"/>
    <n v="-8.5579999999999998"/>
    <n v="4.0300000000000002E-2"/>
    <n v="0.70099999999999996"/>
    <n v="147.99100000000001"/>
  </r>
  <r>
    <n v="133"/>
    <n v="4"/>
    <s v="exile (feat. Bon Iver)"/>
    <x v="7"/>
    <s v="Taylor Swift"/>
    <x v="7"/>
    <n v="285640"/>
    <n v="64"/>
    <n v="0.31"/>
    <x v="126"/>
    <n v="0.374"/>
    <n v="2.4600000000000002E-5"/>
    <n v="0.11"/>
    <n v="-8.4640000000000004"/>
    <n v="2.75E-2"/>
    <n v="0.16"/>
    <n v="75.938000000000002"/>
  </r>
  <r>
    <n v="134"/>
    <n v="5"/>
    <s v="my tears ricochet"/>
    <x v="7"/>
    <s v="Taylor Swift"/>
    <x v="7"/>
    <n v="255893"/>
    <n v="64"/>
    <n v="0.45600000000000002"/>
    <x v="127"/>
    <n v="0.26500000000000001"/>
    <n v="0"/>
    <n v="6.7900000000000002E-2"/>
    <n v="-10.663"/>
    <n v="3.2800000000000003E-2"/>
    <n v="0.112"/>
    <n v="129.947"/>
  </r>
  <r>
    <n v="135"/>
    <n v="6"/>
    <s v="mirrorball"/>
    <x v="7"/>
    <s v="Taylor Swift"/>
    <x v="7"/>
    <n v="208973"/>
    <n v="63"/>
    <n v="0.54900000000000004"/>
    <x v="128"/>
    <n v="0.41699999999999998"/>
    <n v="1.9E-6"/>
    <n v="6.0400000000000002E-2"/>
    <n v="-10.064"/>
    <n v="3.5000000000000003E-2"/>
    <n v="0.34699999999999998"/>
    <n v="110.137"/>
  </r>
  <r>
    <n v="136"/>
    <n v="7"/>
    <s v="seven"/>
    <x v="7"/>
    <s v="Taylor Swift"/>
    <x v="7"/>
    <n v="208906"/>
    <n v="62"/>
    <n v="0.60199999999999998"/>
    <x v="129"/>
    <n v="0.49399999999999999"/>
    <n v="2.5899999999999999E-5"/>
    <n v="9.0200000000000002E-2"/>
    <n v="-10.813000000000001"/>
    <n v="2.7699999999999999E-2"/>
    <n v="0.374"/>
    <n v="94.954999999999998"/>
  </r>
  <r>
    <n v="137"/>
    <n v="8"/>
    <s v="august"/>
    <x v="7"/>
    <s v="Taylor Swift"/>
    <x v="7"/>
    <n v="261920"/>
    <n v="65"/>
    <n v="0.38700000000000001"/>
    <x v="130"/>
    <n v="0.63400000000000001"/>
    <n v="6.9300000000000004E-5"/>
    <n v="9.3100000000000002E-2"/>
    <n v="-9.2219999999999995"/>
    <n v="3.6299999999999999E-2"/>
    <n v="0.42"/>
    <n v="89.566999999999993"/>
  </r>
  <r>
    <n v="138"/>
    <n v="9"/>
    <s v="this is me trying"/>
    <x v="7"/>
    <s v="Taylor Swift"/>
    <x v="7"/>
    <n v="195106"/>
    <n v="63"/>
    <n v="0.51100000000000001"/>
    <x v="131"/>
    <n v="0.47799999999999998"/>
    <n v="2.3E-5"/>
    <n v="0.14699999999999999"/>
    <n v="-9.8369999999999997"/>
    <n v="3.2199999999999999E-2"/>
    <n v="0.40799999999999997"/>
    <n v="135.88200000000001"/>
  </r>
  <r>
    <n v="139"/>
    <n v="10"/>
    <s v="illicit affairs"/>
    <x v="7"/>
    <s v="Taylor Swift"/>
    <x v="7"/>
    <n v="190893"/>
    <n v="62"/>
    <n v="0.52900000000000003"/>
    <x v="132"/>
    <n v="0.30399999999999999"/>
    <n v="0"/>
    <n v="0.108"/>
    <n v="-10.567"/>
    <n v="3.56E-2"/>
    <n v="0.44"/>
    <n v="119.58"/>
  </r>
  <r>
    <n v="140"/>
    <n v="11"/>
    <s v="invisible string"/>
    <x v="7"/>
    <s v="Taylor Swift"/>
    <x v="7"/>
    <n v="252880"/>
    <n v="62"/>
    <n v="0.65100000000000002"/>
    <x v="133"/>
    <n v="0.45900000000000002"/>
    <n v="6.6299999999999999E-5"/>
    <n v="0.105"/>
    <n v="-11.128"/>
    <n v="5.0700000000000002E-2"/>
    <n v="0.45400000000000001"/>
    <n v="83.454999999999998"/>
  </r>
  <r>
    <n v="141"/>
    <n v="12"/>
    <s v="mad woman"/>
    <x v="7"/>
    <s v="Taylor Swift"/>
    <x v="7"/>
    <n v="237266"/>
    <n v="61"/>
    <n v="0.59299999999999997"/>
    <x v="134"/>
    <n v="0.7"/>
    <n v="6.7700000000000004E-6"/>
    <n v="0.11600000000000001"/>
    <n v="-9.016"/>
    <n v="4.9200000000000001E-2"/>
    <n v="0.45100000000000001"/>
    <n v="141.898"/>
  </r>
  <r>
    <n v="142"/>
    <n v="13"/>
    <s v="epiphany"/>
    <x v="7"/>
    <s v="Taylor Swift"/>
    <x v="7"/>
    <n v="289746"/>
    <n v="60"/>
    <n v="0.317"/>
    <x v="135"/>
    <n v="0.254"/>
    <n v="3.2600000000000001E-4"/>
    <n v="8.6699999999999999E-2"/>
    <n v="-13.679"/>
    <n v="2.86E-2"/>
    <n v="0.10299999999999999"/>
    <n v="93.933000000000007"/>
  </r>
  <r>
    <n v="143"/>
    <n v="14"/>
    <s v="betty"/>
    <x v="7"/>
    <s v="Taylor Swift"/>
    <x v="7"/>
    <n v="294520"/>
    <n v="62"/>
    <n v="0.59499999999999997"/>
    <x v="136"/>
    <n v="0.376"/>
    <n v="0"/>
    <n v="9.8900000000000002E-2"/>
    <n v="-8.7669999999999995"/>
    <n v="2.5600000000000001E-2"/>
    <n v="0.47599999999999998"/>
    <n v="95.945999999999998"/>
  </r>
  <r>
    <n v="144"/>
    <n v="15"/>
    <s v="peace"/>
    <x v="7"/>
    <s v="Taylor Swift"/>
    <x v="7"/>
    <n v="234000"/>
    <n v="60"/>
    <n v="0.64400000000000002"/>
    <x v="137"/>
    <n v="0.28399999999999997"/>
    <n v="1.5E-5"/>
    <n v="9.0899999999999995E-2"/>
    <n v="-12.879"/>
    <n v="8.2100000000000006E-2"/>
    <n v="0.32800000000000001"/>
    <n v="150.072"/>
  </r>
  <r>
    <n v="145"/>
    <n v="16"/>
    <s v="hoax"/>
    <x v="7"/>
    <s v="Taylor Swift"/>
    <x v="7"/>
    <n v="220040"/>
    <n v="60"/>
    <n v="0.67600000000000005"/>
    <x v="138"/>
    <n v="0.17799999999999999"/>
    <n v="7.9000000000000006E-6"/>
    <n v="0.13500000000000001"/>
    <n v="-15.01"/>
    <n v="3.9399999999999998E-2"/>
    <n v="0.40400000000000003"/>
    <n v="118.84"/>
  </r>
  <r>
    <n v="146"/>
    <n v="17"/>
    <s v="the lakes - bonus track"/>
    <x v="7"/>
    <s v="Taylor Swift"/>
    <x v="7"/>
    <n v="211813"/>
    <n v="65"/>
    <n v="0.313"/>
    <x v="139"/>
    <n v="0.25800000000000001"/>
    <n v="1.3E-6"/>
    <n v="9.4799999999999995E-2"/>
    <n v="-11.532"/>
    <n v="3.8300000000000001E-2"/>
    <n v="0.26800000000000002"/>
    <n v="179.947"/>
  </r>
  <r>
    <n v="147"/>
    <n v="1"/>
    <s v="willow"/>
    <x v="8"/>
    <s v="Taylor Swift"/>
    <x v="8"/>
    <n v="214706"/>
    <n v="67"/>
    <n v="0.39200000000000002"/>
    <x v="140"/>
    <n v="0.57399999999999995"/>
    <n v="1.7899999999999999E-3"/>
    <n v="0.14499999999999999"/>
    <n v="-9.1950000000000003"/>
    <n v="0.17"/>
    <n v="0.52900000000000003"/>
    <n v="81.111999999999995"/>
  </r>
  <r>
    <n v="148"/>
    <n v="2"/>
    <s v="champagne problems"/>
    <x v="8"/>
    <s v="Taylor Swift"/>
    <x v="8"/>
    <n v="244000"/>
    <n v="69"/>
    <n v="0.46200000000000002"/>
    <x v="141"/>
    <n v="0.24"/>
    <n v="0"/>
    <n v="0.113"/>
    <n v="-12.077"/>
    <n v="3.7699999999999997E-2"/>
    <n v="0.32"/>
    <n v="171.31899999999999"/>
  </r>
  <r>
    <n v="149"/>
    <n v="3"/>
    <s v="gold rush"/>
    <x v="8"/>
    <s v="Taylor Swift"/>
    <x v="8"/>
    <n v="185320"/>
    <n v="66"/>
    <n v="0.51200000000000001"/>
    <x v="142"/>
    <n v="0.46200000000000002"/>
    <n v="0.16600000000000001"/>
    <n v="0.121"/>
    <n v="-10.491"/>
    <n v="4.0800000000000003E-2"/>
    <n v="0.35299999999999998"/>
    <n v="112.05"/>
  </r>
  <r>
    <n v="150"/>
    <n v="4"/>
    <s v="tis the damn season"/>
    <x v="8"/>
    <s v="Taylor Swift"/>
    <x v="8"/>
    <n v="229840"/>
    <n v="66"/>
    <n v="0.57499999999999996"/>
    <x v="143"/>
    <n v="0.434"/>
    <n v="6.5900000000000003E-5"/>
    <n v="0.105"/>
    <n v="-8.1929999999999996"/>
    <n v="3.1199999999999999E-2"/>
    <n v="0.34799999999999998"/>
    <n v="145.916"/>
  </r>
  <r>
    <n v="151"/>
    <n v="5"/>
    <s v="tolerate it"/>
    <x v="8"/>
    <s v="Taylor Swift"/>
    <x v="8"/>
    <n v="245440"/>
    <n v="66"/>
    <n v="0.316"/>
    <x v="144"/>
    <n v="0.36099999999999999"/>
    <n v="2.6699999999999998E-5"/>
    <n v="7.9699999999999993E-2"/>
    <n v="-10.381"/>
    <n v="4.8800000000000003E-2"/>
    <n v="0.221"/>
    <n v="74.951999999999998"/>
  </r>
  <r>
    <n v="152"/>
    <n v="6"/>
    <s v="no body, no crime (feat. HAIM)"/>
    <x v="8"/>
    <s v="Taylor Swift"/>
    <x v="8"/>
    <n v="215626"/>
    <n v="65"/>
    <n v="0.54600000000000004"/>
    <x v="145"/>
    <n v="0.61299999999999999"/>
    <n v="0"/>
    <n v="0.10299999999999999"/>
    <n v="-7.5890000000000004"/>
    <n v="2.64E-2"/>
    <n v="0.53500000000000003"/>
    <n v="79.015000000000001"/>
  </r>
  <r>
    <n v="153"/>
    <n v="7"/>
    <s v="happiness"/>
    <x v="8"/>
    <s v="Taylor Swift"/>
    <x v="8"/>
    <n v="315146"/>
    <n v="64"/>
    <n v="0.55900000000000005"/>
    <x v="146"/>
    <n v="0.33400000000000002"/>
    <n v="0"/>
    <n v="0.114"/>
    <n v="-10.733000000000001"/>
    <n v="3.7600000000000001E-2"/>
    <n v="0.21099999999999999"/>
    <n v="122.07899999999999"/>
  </r>
  <r>
    <n v="154"/>
    <n v="8"/>
    <s v="dorothea"/>
    <x v="8"/>
    <s v="Taylor Swift"/>
    <x v="8"/>
    <n v="225880"/>
    <n v="64"/>
    <n v="0.60499999999999998"/>
    <x v="147"/>
    <n v="0.48799999999999999"/>
    <n v="0"/>
    <n v="0.129"/>
    <n v="-8.3219999999999992"/>
    <n v="2.64E-2"/>
    <n v="0.35399999999999998"/>
    <n v="119.96599999999999"/>
  </r>
  <r>
    <n v="155"/>
    <n v="9"/>
    <s v="coney island (feat. The National)"/>
    <x v="8"/>
    <s v="Taylor Swift"/>
    <x v="8"/>
    <n v="275320"/>
    <n v="64"/>
    <n v="0.53700000000000003"/>
    <x v="148"/>
    <n v="0.53700000000000003"/>
    <n v="9.0399999999999996E-4"/>
    <n v="0.14199999999999999"/>
    <n v="-11.266"/>
    <n v="6.1699999999999998E-2"/>
    <n v="0.29199999999999998"/>
    <n v="107.895"/>
  </r>
  <r>
    <n v="156"/>
    <n v="10"/>
    <s v="ivy"/>
    <x v="8"/>
    <s v="Taylor Swift"/>
    <x v="8"/>
    <n v="260440"/>
    <n v="65"/>
    <n v="0.51500000000000001"/>
    <x v="149"/>
    <n v="0.54500000000000004"/>
    <n v="1.9700000000000001E-5"/>
    <n v="9.2100000000000001E-2"/>
    <n v="-9.2769999999999992"/>
    <n v="3.5299999999999998E-2"/>
    <n v="0.53500000000000003"/>
    <n v="88.855999999999995"/>
  </r>
  <r>
    <n v="157"/>
    <n v="11"/>
    <s v="cowboy like me"/>
    <x v="8"/>
    <s v="Taylor Swift"/>
    <x v="8"/>
    <n v="275040"/>
    <n v="64"/>
    <n v="0.60399999999999998"/>
    <x v="150"/>
    <n v="0.51700000000000002"/>
    <n v="1.55E-4"/>
    <n v="0.123"/>
    <n v="-9.0139999999999993"/>
    <n v="3.4700000000000002E-2"/>
    <n v="0.51100000000000001"/>
    <n v="127.967"/>
  </r>
  <r>
    <n v="158"/>
    <n v="12"/>
    <s v="long story short"/>
    <x v="8"/>
    <s v="Taylor Swift"/>
    <x v="8"/>
    <n v="215920"/>
    <n v="64"/>
    <n v="0.54600000000000004"/>
    <x v="151"/>
    <n v="0.73"/>
    <n v="0.17899999999999999"/>
    <n v="9.7199999999999995E-2"/>
    <n v="-7.7039999999999997"/>
    <n v="4.1700000000000001E-2"/>
    <n v="0.57299999999999995"/>
    <n v="157.89500000000001"/>
  </r>
  <r>
    <n v="159"/>
    <n v="13"/>
    <s v="marjorie"/>
    <x v="8"/>
    <s v="Taylor Swift"/>
    <x v="8"/>
    <n v="257773"/>
    <n v="63"/>
    <n v="0.53500000000000003"/>
    <x v="152"/>
    <n v="0.56100000000000005"/>
    <n v="1.36E-4"/>
    <n v="0.115"/>
    <n v="-11.609"/>
    <n v="4.8399999999999999E-2"/>
    <n v="0.28699999999999998"/>
    <n v="96.102999999999994"/>
  </r>
  <r>
    <n v="160"/>
    <n v="14"/>
    <s v="closure"/>
    <x v="8"/>
    <s v="Taylor Swift"/>
    <x v="8"/>
    <n v="180653"/>
    <n v="62"/>
    <n v="0.68899999999999995"/>
    <x v="153"/>
    <n v="0.70399999999999996"/>
    <n v="4.8300000000000003E-6"/>
    <n v="0.13400000000000001"/>
    <n v="-10.813000000000001"/>
    <n v="0.245"/>
    <n v="0.92"/>
    <n v="151.88399999999999"/>
  </r>
  <r>
    <n v="161"/>
    <n v="15"/>
    <s v="evermore (feat. Bon Iver)"/>
    <x v="8"/>
    <s v="Taylor Swift"/>
    <x v="8"/>
    <n v="304106"/>
    <n v="64"/>
    <n v="0.39"/>
    <x v="154"/>
    <n v="0.27"/>
    <n v="2.2699999999999999E-3"/>
    <n v="0.111"/>
    <n v="-10.673"/>
    <n v="3.0800000000000001E-2"/>
    <n v="0.32"/>
    <n v="125.17700000000001"/>
  </r>
  <r>
    <n v="162"/>
    <n v="16"/>
    <s v="right where you left me - bonus track"/>
    <x v="8"/>
    <s v="Taylor Swift"/>
    <x v="8"/>
    <n v="245026"/>
    <n v="72"/>
    <n v="0.58099999999999996"/>
    <x v="155"/>
    <n v="0.61899999999999999"/>
    <n v="1.06E-4"/>
    <n v="0.11700000000000001"/>
    <n v="-6.524"/>
    <n v="2.8199999999999999E-2"/>
    <n v="0.64500000000000002"/>
    <n v="137.91499999999999"/>
  </r>
  <r>
    <n v="163"/>
    <n v="17"/>
    <s v="it's time to go - bonus track"/>
    <x v="8"/>
    <s v="Taylor Swift"/>
    <x v="8"/>
    <n v="254640"/>
    <n v="68"/>
    <n v="0.59199999999999997"/>
    <x v="91"/>
    <n v="0.41"/>
    <n v="1.3900000000000001E-5"/>
    <n v="0.09"/>
    <n v="-12.426"/>
    <n v="3.9699999999999999E-2"/>
    <n v="0.41599999999999998"/>
    <n v="151.923"/>
  </r>
  <r>
    <n v="164"/>
    <n v="1"/>
    <s v="Fearless (Taylor's Version)"/>
    <x v="9"/>
    <s v="Taylor Swift"/>
    <x v="9"/>
    <n v="241591"/>
    <n v="69"/>
    <n v="0.56899999999999995"/>
    <x v="156"/>
    <n v="0.74099999999999999"/>
    <n v="0"/>
    <n v="0.33300000000000002"/>
    <n v="-4.9630000000000001"/>
    <n v="2.8199999999999999E-2"/>
    <n v="0.43"/>
    <n v="100.11799999999999"/>
  </r>
  <r>
    <n v="165"/>
    <n v="2"/>
    <s v="Fifteen (Taylor's Version)"/>
    <x v="9"/>
    <s v="Taylor Swift"/>
    <x v="9"/>
    <n v="294419"/>
    <n v="66"/>
    <n v="0.55900000000000005"/>
    <x v="157"/>
    <n v="0.64600000000000002"/>
    <n v="0"/>
    <n v="0.32"/>
    <n v="-4.6100000000000003"/>
    <n v="2.7199999999999998E-2"/>
    <n v="0.28899999999999998"/>
    <n v="95.465999999999994"/>
  </r>
  <r>
    <n v="166"/>
    <n v="3"/>
    <s v="Love Story (Taylor's Version)"/>
    <x v="9"/>
    <s v="Taylor Swift"/>
    <x v="9"/>
    <n v="235766"/>
    <n v="74"/>
    <n v="0.627"/>
    <x v="28"/>
    <n v="0.79200000000000004"/>
    <n v="3.9700000000000001E-6"/>
    <n v="8.4500000000000006E-2"/>
    <n v="-4.3109999999999999"/>
    <n v="3.1E-2"/>
    <n v="0.41499999999999998"/>
    <n v="119.054"/>
  </r>
  <r>
    <n v="167"/>
    <n v="4"/>
    <s v="Hey Stephen (Taylor's Version)"/>
    <x v="9"/>
    <s v="Taylor Swift"/>
    <x v="9"/>
    <n v="254254"/>
    <n v="66"/>
    <n v="0.78800000000000003"/>
    <x v="95"/>
    <n v="0.57099999999999995"/>
    <n v="0"/>
    <n v="9.3399999999999997E-2"/>
    <n v="-6.1349999999999998"/>
    <n v="2.9600000000000001E-2"/>
    <n v="0.79700000000000004"/>
    <n v="115.99"/>
  </r>
  <r>
    <n v="168"/>
    <n v="5"/>
    <s v="White Horse (Taylor's Version)"/>
    <x v="9"/>
    <s v="Taylor Swift"/>
    <x v="9"/>
    <n v="234515"/>
    <n v="66"/>
    <n v="0.42299999999999999"/>
    <x v="158"/>
    <n v="0.51700000000000002"/>
    <n v="0"/>
    <n v="0.17699999999999999"/>
    <n v="-7.3769999999999998"/>
    <n v="4.8599999999999997E-2"/>
    <n v="0.36599999999999999"/>
    <n v="185.262"/>
  </r>
  <r>
    <n v="169"/>
    <n v="6"/>
    <s v="You Belong With Me (Taylor's Version)"/>
    <x v="9"/>
    <s v="Taylor Swift"/>
    <x v="9"/>
    <n v="231124"/>
    <n v="76"/>
    <n v="0.63200000000000001"/>
    <x v="159"/>
    <n v="0.77300000000000002"/>
    <n v="0"/>
    <n v="8.8499999999999995E-2"/>
    <n v="-4.8559999999999999"/>
    <n v="3.4599999999999999E-2"/>
    <n v="0.47399999999999998"/>
    <n v="130.03299999999999"/>
  </r>
  <r>
    <n v="170"/>
    <n v="7"/>
    <s v="Breathe (feat. Colbie Caillat) (Taylor's Version)"/>
    <x v="9"/>
    <s v="Taylor Swift"/>
    <x v="9"/>
    <n v="263377"/>
    <n v="64"/>
    <n v="0.50600000000000001"/>
    <x v="160"/>
    <n v="0.626"/>
    <n v="0"/>
    <n v="0.22800000000000001"/>
    <n v="-6.0659999999999998"/>
    <n v="2.87E-2"/>
    <n v="0.32100000000000001"/>
    <n v="148.035"/>
  </r>
  <r>
    <n v="171"/>
    <n v="8"/>
    <s v="Tell Me Why (Taylor's Version)"/>
    <x v="9"/>
    <s v="Taylor Swift"/>
    <x v="9"/>
    <n v="200575"/>
    <n v="63"/>
    <n v="0.57799999999999996"/>
    <x v="161"/>
    <n v="0.90900000000000003"/>
    <n v="0"/>
    <n v="0.33300000000000002"/>
    <n v="-3.669"/>
    <n v="6.2799999999999995E-2"/>
    <n v="0.54100000000000004"/>
    <n v="100.023"/>
  </r>
  <r>
    <n v="172"/>
    <n v="9"/>
    <s v="You're Not Sorry (Taylor's Version)"/>
    <x v="9"/>
    <s v="Taylor Swift"/>
    <x v="9"/>
    <n v="261842"/>
    <n v="64"/>
    <n v="0.50600000000000001"/>
    <x v="162"/>
    <n v="0.44400000000000001"/>
    <n v="0"/>
    <n v="0.123"/>
    <n v="-4.99"/>
    <n v="2.8500000000000001E-2"/>
    <n v="0.24099999999999999"/>
    <n v="133.87299999999999"/>
  </r>
  <r>
    <n v="173"/>
    <n v="10"/>
    <s v="The Way I Loved You (Taylor's Version)"/>
    <x v="9"/>
    <s v="Taylor Swift"/>
    <x v="9"/>
    <n v="243136"/>
    <n v="74"/>
    <n v="0.40200000000000002"/>
    <x v="163"/>
    <n v="0.73199999999999998"/>
    <n v="0"/>
    <n v="0.108"/>
    <n v="-4.665"/>
    <n v="4.8399999999999999E-2"/>
    <n v="0.47199999999999998"/>
    <n v="161.03200000000001"/>
  </r>
  <r>
    <n v="174"/>
    <n v="11"/>
    <s v="Forever &amp; Always (Taylor's Version)"/>
    <x v="9"/>
    <s v="Taylor Swift"/>
    <x v="9"/>
    <n v="225328"/>
    <n v="67"/>
    <n v="0.59799999999999998"/>
    <x v="164"/>
    <n v="0.82099999999999995"/>
    <n v="0"/>
    <n v="0.14299999999999999"/>
    <n v="-4.4329999999999998"/>
    <n v="4.4699999999999997E-2"/>
    <n v="0.67300000000000004"/>
    <n v="128.03"/>
  </r>
  <r>
    <n v="175"/>
    <n v="12"/>
    <s v="The Best Day (Taylor's Version)"/>
    <x v="9"/>
    <s v="Taylor Swift"/>
    <x v="9"/>
    <n v="245290"/>
    <n v="62"/>
    <n v="0.64200000000000002"/>
    <x v="165"/>
    <n v="0.57599999999999996"/>
    <n v="0"/>
    <n v="0.159"/>
    <n v="-8.5239999999999991"/>
    <n v="2.8199999999999999E-2"/>
    <n v="0.46899999999999997"/>
    <n v="125"/>
  </r>
  <r>
    <n v="176"/>
    <n v="13"/>
    <s v="Change (Taylor's Version)"/>
    <x v="9"/>
    <s v="Taylor Swift"/>
    <x v="9"/>
    <n v="279359"/>
    <n v="61"/>
    <n v="0.499"/>
    <x v="166"/>
    <n v="0.81499999999999995"/>
    <n v="0"/>
    <n v="0.18099999999999999"/>
    <n v="-4.0629999999999997"/>
    <n v="3.4099999999999998E-2"/>
    <n v="0.34399999999999997"/>
    <n v="95.998999999999995"/>
  </r>
  <r>
    <n v="177"/>
    <n v="14"/>
    <s v="Jump Then Fall (Taylor's Version)"/>
    <x v="9"/>
    <s v="Taylor Swift"/>
    <x v="9"/>
    <n v="237580"/>
    <n v="62"/>
    <n v="0.57199999999999995"/>
    <x v="167"/>
    <n v="0.69"/>
    <n v="0"/>
    <n v="8.9700000000000002E-2"/>
    <n v="-6.2009999999999996"/>
    <n v="3.5799999999999998E-2"/>
    <n v="0.624"/>
    <n v="160.11099999999999"/>
  </r>
  <r>
    <n v="178"/>
    <n v="15"/>
    <s v="Untouchable (Taylor's Version)"/>
    <x v="9"/>
    <s v="Taylor Swift"/>
    <x v="9"/>
    <n v="312107"/>
    <n v="62"/>
    <n v="0.39300000000000002"/>
    <x v="168"/>
    <n v="0.53100000000000003"/>
    <n v="0"/>
    <n v="0.16900000000000001"/>
    <n v="-6.1120000000000001"/>
    <n v="3.2899999999999999E-2"/>
    <n v="0.224"/>
    <n v="200.39099999999999"/>
  </r>
  <r>
    <n v="179"/>
    <n v="16"/>
    <s v="Forever &amp; Always (Piano Version) (Taylor's Version)"/>
    <x v="9"/>
    <s v="Taylor Swift"/>
    <x v="9"/>
    <n v="267833"/>
    <n v="63"/>
    <n v="0.54600000000000004"/>
    <x v="148"/>
    <n v="0.27300000000000002"/>
    <n v="0"/>
    <n v="0.13700000000000001"/>
    <n v="-9.2080000000000002"/>
    <n v="3.0800000000000001E-2"/>
    <n v="0.27100000000000002"/>
    <n v="118.753"/>
  </r>
  <r>
    <n v="180"/>
    <n v="17"/>
    <s v="Come In With The Rain (Taylor's Version)"/>
    <x v="9"/>
    <s v="Taylor Swift"/>
    <x v="9"/>
    <n v="237338"/>
    <n v="61"/>
    <n v="0.47599999999999998"/>
    <x v="169"/>
    <n v="0.56399999999999995"/>
    <n v="0"/>
    <n v="0.10199999999999999"/>
    <n v="-5.6769999999999996"/>
    <n v="2.69E-2"/>
    <n v="0.16700000000000001"/>
    <n v="143.929"/>
  </r>
  <r>
    <n v="181"/>
    <n v="18"/>
    <s v="Superstar (Taylor's Version)"/>
    <x v="9"/>
    <s v="Taylor Swift"/>
    <x v="9"/>
    <n v="263865"/>
    <n v="60"/>
    <n v="0.45400000000000001"/>
    <x v="22"/>
    <n v="0.55500000000000005"/>
    <n v="0"/>
    <n v="0.34300000000000003"/>
    <n v="-6.69"/>
    <n v="2.8299999999999999E-2"/>
    <n v="0.17100000000000001"/>
    <n v="171.86199999999999"/>
  </r>
  <r>
    <n v="182"/>
    <n v="19"/>
    <s v="The Other Side Of The Door (Taylor's Version)"/>
    <x v="9"/>
    <s v="Taylor Swift"/>
    <x v="9"/>
    <n v="238443"/>
    <n v="64"/>
    <n v="0.432"/>
    <x v="170"/>
    <n v="0.873"/>
    <n v="0"/>
    <n v="0.16700000000000001"/>
    <n v="-4.367"/>
    <n v="5.7700000000000001E-2"/>
    <n v="0.629"/>
    <n v="163.93600000000001"/>
  </r>
  <r>
    <n v="183"/>
    <n v="20"/>
    <s v="Today Was A Fairytale (Taylor's Version)"/>
    <x v="9"/>
    <s v="Taylor Swift"/>
    <x v="9"/>
    <n v="241822"/>
    <n v="62"/>
    <n v="0.48199999999999998"/>
    <x v="171"/>
    <n v="0.77900000000000003"/>
    <n v="0"/>
    <n v="0.29599999999999999"/>
    <n v="-5.0250000000000004"/>
    <n v="4.0899999999999999E-2"/>
    <n v="0.32800000000000001"/>
    <n v="158.16200000000001"/>
  </r>
  <r>
    <n v="184"/>
    <n v="21"/>
    <s v="You All Over Me (feat. Maren Morris) (Taylor's Version) (From The Vault)"/>
    <x v="9"/>
    <s v="Taylor Swift"/>
    <x v="9"/>
    <n v="220839"/>
    <n v="63"/>
    <n v="0.59899999999999998"/>
    <x v="172"/>
    <n v="0.49399999999999999"/>
    <n v="0"/>
    <n v="0.10100000000000001"/>
    <n v="-7.61"/>
    <n v="3.7199999999999997E-2"/>
    <n v="0.44"/>
    <n v="142.893"/>
  </r>
  <r>
    <n v="185"/>
    <n v="22"/>
    <s v="Mr. Perfectly Fine (Taylor's Version) (From The Vault)"/>
    <x v="9"/>
    <s v="Taylor Swift"/>
    <x v="9"/>
    <n v="277591"/>
    <n v="74"/>
    <n v="0.66"/>
    <x v="173"/>
    <n v="0.81699999999999995"/>
    <n v="0"/>
    <n v="6.6699999999999995E-2"/>
    <n v="-6.2690000000000001"/>
    <n v="5.21E-2"/>
    <n v="0.71399999999999997"/>
    <n v="135.94200000000001"/>
  </r>
  <r>
    <n v="186"/>
    <n v="23"/>
    <s v="We Were Happy (Taylor's Version) (From The Vault)"/>
    <x v="9"/>
    <s v="Taylor Swift"/>
    <x v="9"/>
    <n v="244236"/>
    <n v="65"/>
    <n v="0.60899999999999999"/>
    <x v="174"/>
    <n v="0.373"/>
    <n v="0"/>
    <n v="7.7899999999999997E-2"/>
    <n v="-8.8190000000000008"/>
    <n v="2.63E-2"/>
    <n v="0.13"/>
    <n v="106.00700000000001"/>
  </r>
  <r>
    <n v="187"/>
    <n v="24"/>
    <s v="That's When (feat. Keith Urban) (Taylor's Version) (From The Vault)"/>
    <x v="9"/>
    <s v="Taylor Swift"/>
    <x v="9"/>
    <n v="189495"/>
    <n v="67"/>
    <n v="0.58799999999999997"/>
    <x v="175"/>
    <n v="0.60799999999999998"/>
    <n v="0"/>
    <n v="9.1999999999999998E-2"/>
    <n v="-7.0620000000000003"/>
    <n v="3.6499999999999998E-2"/>
    <n v="0.50800000000000001"/>
    <n v="90.200999999999993"/>
  </r>
  <r>
    <n v="188"/>
    <n v="25"/>
    <s v="Don't You (Taylor's Version) (From The Vault)"/>
    <x v="9"/>
    <s v="Taylor Swift"/>
    <x v="9"/>
    <n v="208608"/>
    <n v="66"/>
    <n v="0.56299999999999994"/>
    <x v="176"/>
    <n v="0.47299999999999998"/>
    <n v="1.2E-5"/>
    <n v="0.109"/>
    <n v="-11.548"/>
    <n v="5.0299999999999997E-2"/>
    <n v="0.40500000000000003"/>
    <n v="101.934"/>
  </r>
  <r>
    <n v="189"/>
    <n v="26"/>
    <s v="Bye Bye Baby (Taylor's Version) (From The Vault)"/>
    <x v="9"/>
    <s v="Taylor Swift"/>
    <x v="9"/>
    <n v="242157"/>
    <n v="64"/>
    <n v="0.624"/>
    <x v="177"/>
    <n v="0.624"/>
    <n v="0"/>
    <n v="9.9500000000000005E-2"/>
    <n v="-7.86"/>
    <n v="5.3900000000000003E-2"/>
    <n v="0.52700000000000002"/>
    <n v="80.132000000000005"/>
  </r>
  <r>
    <n v="190"/>
    <n v="1"/>
    <s v="State Of Grace (Taylor's Version)"/>
    <x v="10"/>
    <s v="Taylor Swift"/>
    <x v="10"/>
    <n v="295413"/>
    <n v="64"/>
    <n v="0.59399999999999997"/>
    <x v="178"/>
    <n v="0.71299999999999997"/>
    <n v="0"/>
    <n v="0.114"/>
    <n v="-5.3140000000000001"/>
    <n v="5.0299999999999997E-2"/>
    <n v="0.32800000000000001"/>
    <n v="129.958"/>
  </r>
  <r>
    <n v="191"/>
    <n v="2"/>
    <s v="Red (Taylor's Version)"/>
    <x v="10"/>
    <s v="Taylor Swift"/>
    <x v="10"/>
    <n v="223093"/>
    <n v="72"/>
    <n v="0.51600000000000001"/>
    <x v="179"/>
    <n v="0.77700000000000002"/>
    <n v="1.6199999999999999E-6"/>
    <n v="7.6100000000000001E-2"/>
    <n v="-4.9080000000000004"/>
    <n v="3.7499999999999999E-2"/>
    <n v="0.40799999999999997"/>
    <n v="125.047"/>
  </r>
  <r>
    <n v="192"/>
    <n v="3"/>
    <s v="Treacherous (Taylor's Version)"/>
    <x v="10"/>
    <s v="Taylor Swift"/>
    <x v="10"/>
    <n v="242720"/>
    <n v="64"/>
    <n v="0.64500000000000002"/>
    <x v="180"/>
    <n v="0.59299999999999997"/>
    <n v="1.27E-4"/>
    <n v="0.13"/>
    <n v="-6.5060000000000002"/>
    <n v="2.8799999999999999E-2"/>
    <n v="0.29899999999999999"/>
    <n v="109.98399999999999"/>
  </r>
  <r>
    <n v="193"/>
    <n v="4"/>
    <s v="I Knew You Were Trouble (Taylor's Version)"/>
    <x v="10"/>
    <s v="Taylor Swift"/>
    <x v="10"/>
    <n v="219760"/>
    <n v="70"/>
    <n v="0.58399999999999996"/>
    <x v="114"/>
    <n v="0.55700000000000005"/>
    <n v="0"/>
    <n v="5.7599999999999998E-2"/>
    <n v="-6.3710000000000004"/>
    <n v="3.4200000000000001E-2"/>
    <n v="0.76700000000000002"/>
    <n v="154.00800000000001"/>
  </r>
  <r>
    <n v="194"/>
    <n v="5"/>
    <s v="All Too Well (Taylor's Version)"/>
    <x v="10"/>
    <s v="Taylor Swift"/>
    <x v="10"/>
    <n v="329160"/>
    <n v="70"/>
    <n v="0.44"/>
    <x v="181"/>
    <n v="0.52800000000000002"/>
    <n v="2.0300000000000001E-3"/>
    <n v="0.23400000000000001"/>
    <n v="-7.8090000000000002"/>
    <n v="3.1699999999999999E-2"/>
    <n v="0.13200000000000001"/>
    <n v="185.97200000000001"/>
  </r>
  <r>
    <n v="195"/>
    <n v="6"/>
    <s v="22 (Taylor's Version)"/>
    <x v="10"/>
    <s v="Taylor Swift"/>
    <x v="10"/>
    <n v="230960"/>
    <n v="67"/>
    <n v="0.64200000000000002"/>
    <x v="182"/>
    <n v="0.69499999999999995"/>
    <n v="1.0200000000000001E-5"/>
    <n v="7.5300000000000006E-2"/>
    <n v="-5.62"/>
    <n v="2.81E-2"/>
    <n v="0.64200000000000002"/>
    <n v="103.98399999999999"/>
  </r>
  <r>
    <n v="196"/>
    <n v="7"/>
    <s v="I Almost Do (Taylor's Version)"/>
    <x v="10"/>
    <s v="Taylor Swift"/>
    <x v="10"/>
    <n v="244586"/>
    <n v="63"/>
    <n v="0.51100000000000001"/>
    <x v="42"/>
    <n v="0.55900000000000005"/>
    <n v="0"/>
    <n v="0.113"/>
    <n v="-6.5869999999999997"/>
    <n v="2.64E-2"/>
    <n v="0.248"/>
    <n v="145.88"/>
  </r>
  <r>
    <n v="197"/>
    <n v="8"/>
    <s v="We Are Never Ever Getting Back Together (Taylor's Version)"/>
    <x v="10"/>
    <s v="Taylor Swift"/>
    <x v="10"/>
    <n v="193146"/>
    <n v="70"/>
    <n v="0.56699999999999995"/>
    <x v="183"/>
    <n v="0.68600000000000005"/>
    <n v="1.86E-6"/>
    <n v="7.3200000000000001E-2"/>
    <n v="-6.1390000000000002"/>
    <n v="0.17499999999999999"/>
    <n v="0.71599999999999997"/>
    <n v="172.01400000000001"/>
  </r>
  <r>
    <n v="198"/>
    <n v="9"/>
    <s v="Stay Stay Stay (Taylor's Version)"/>
    <x v="10"/>
    <s v="Taylor Swift"/>
    <x v="10"/>
    <n v="205786"/>
    <n v="63"/>
    <n v="0.69299999999999995"/>
    <x v="184"/>
    <n v="0.68100000000000005"/>
    <n v="0"/>
    <n v="7.6799999999999993E-2"/>
    <n v="-7.0389999999999997"/>
    <n v="2.5000000000000001E-2"/>
    <n v="0.66300000000000003"/>
    <n v="100.02"/>
  </r>
  <r>
    <n v="199"/>
    <n v="10"/>
    <s v="The Last Time (feat. Gary Lightbody of Snow Patrol) (Taylorâ€™s Version)"/>
    <x v="10"/>
    <s v="Taylor Swift"/>
    <x v="10"/>
    <n v="299080"/>
    <n v="66"/>
    <n v="0.502"/>
    <x v="185"/>
    <n v="0.53400000000000003"/>
    <n v="0"/>
    <n v="9.7699999999999995E-2"/>
    <n v="-5.9539999999999997"/>
    <n v="2.7799999999999998E-2"/>
    <n v="0.155"/>
    <n v="94.05"/>
  </r>
  <r>
    <n v="200"/>
    <n v="11"/>
    <s v="Holy Ground (Taylor's Version)"/>
    <x v="10"/>
    <s v="Taylor Swift"/>
    <x v="10"/>
    <n v="202960"/>
    <n v="62"/>
    <n v="0.622"/>
    <x v="186"/>
    <n v="0.80900000000000005"/>
    <n v="2.1800000000000001E-3"/>
    <n v="0.109"/>
    <n v="-5.6230000000000002"/>
    <n v="6.3799999999999996E-2"/>
    <n v="0.51100000000000001"/>
    <n v="156.89400000000001"/>
  </r>
  <r>
    <n v="201"/>
    <n v="12"/>
    <s v="Sad Beautiful Tragic (Taylor's Version)"/>
    <x v="10"/>
    <s v="Taylor Swift"/>
    <x v="10"/>
    <n v="284773"/>
    <n v="64"/>
    <n v="0.60099999999999998"/>
    <x v="187"/>
    <n v="0.40600000000000003"/>
    <n v="9.1899999999999998E-5"/>
    <n v="0.13300000000000001"/>
    <n v="-11.827"/>
    <n v="2.75E-2"/>
    <n v="0.23200000000000001"/>
    <n v="130.059"/>
  </r>
  <r>
    <n v="202"/>
    <n v="13"/>
    <s v="The Lucky One (Taylor's Version)"/>
    <x v="10"/>
    <s v="Taylor Swift"/>
    <x v="10"/>
    <n v="240466"/>
    <n v="62"/>
    <n v="0.68600000000000005"/>
    <x v="188"/>
    <n v="0.57099999999999995"/>
    <n v="0"/>
    <n v="6.08E-2"/>
    <n v="-7.1379999999999999"/>
    <n v="0.05"/>
    <n v="0.53800000000000003"/>
    <n v="117.889"/>
  </r>
  <r>
    <n v="203"/>
    <n v="14"/>
    <s v="Everything Has Changed (feat. Ed Sheeran) (Taylorâ€™s Version)"/>
    <x v="10"/>
    <s v="Taylor Swift"/>
    <x v="10"/>
    <n v="245426"/>
    <n v="68"/>
    <n v="0.498"/>
    <x v="189"/>
    <n v="0.61"/>
    <n v="0"/>
    <n v="0.223"/>
    <n v="-5.0979999999999999"/>
    <n v="3.6299999999999999E-2"/>
    <n v="0.47399999999999998"/>
    <n v="79.918000000000006"/>
  </r>
  <r>
    <n v="204"/>
    <n v="15"/>
    <s v="Starlight (Taylor's Version)"/>
    <x v="10"/>
    <s v="Taylor Swift"/>
    <x v="10"/>
    <n v="220413"/>
    <n v="61"/>
    <n v="0.628"/>
    <x v="190"/>
    <n v="0.68500000000000005"/>
    <n v="0"/>
    <n v="0.18"/>
    <n v="-5.8639999999999999"/>
    <n v="3.5799999999999998E-2"/>
    <n v="0.60499999999999998"/>
    <n v="126.014"/>
  </r>
  <r>
    <n v="205"/>
    <n v="16"/>
    <s v="Begin Again (Taylor's Version)"/>
    <x v="10"/>
    <s v="Taylor Swift"/>
    <x v="10"/>
    <n v="238866"/>
    <n v="64"/>
    <n v="0.51900000000000002"/>
    <x v="191"/>
    <n v="0.52700000000000002"/>
    <n v="0"/>
    <n v="0.13200000000000001"/>
    <n v="-7.673"/>
    <n v="2.7400000000000001E-2"/>
    <n v="0.26700000000000002"/>
    <n v="78.915000000000006"/>
  </r>
  <r>
    <n v="206"/>
    <n v="17"/>
    <s v="The Moment I Knew (Taylor's Version)"/>
    <x v="10"/>
    <s v="Taylor Swift"/>
    <x v="10"/>
    <n v="285280"/>
    <n v="61"/>
    <n v="0.63600000000000001"/>
    <x v="192"/>
    <n v="0.40200000000000002"/>
    <n v="0"/>
    <n v="0.107"/>
    <n v="-7.8550000000000004"/>
    <n v="3.1E-2"/>
    <n v="0.20799999999999999"/>
    <n v="125.952"/>
  </r>
  <r>
    <n v="207"/>
    <n v="18"/>
    <s v="Come Back...Be Here (Taylor's Version)"/>
    <x v="10"/>
    <s v="Taylor Swift"/>
    <x v="10"/>
    <n v="223333"/>
    <n v="65"/>
    <n v="0.46"/>
    <x v="80"/>
    <n v="0.63200000000000001"/>
    <n v="0"/>
    <n v="8.2199999999999995E-2"/>
    <n v="-6.0309999999999997"/>
    <n v="3.0200000000000001E-2"/>
    <n v="0.39900000000000002"/>
    <n v="79.846000000000004"/>
  </r>
  <r>
    <n v="208"/>
    <n v="19"/>
    <s v="Girl At Home (Taylor's Version)"/>
    <x v="10"/>
    <s v="Taylor Swift"/>
    <x v="10"/>
    <n v="220520"/>
    <n v="59"/>
    <n v="0.69099999999999995"/>
    <x v="193"/>
    <n v="0.73599999999999999"/>
    <n v="1.88E-5"/>
    <n v="0.10100000000000001"/>
    <n v="-6.9740000000000002"/>
    <n v="3.2599999999999997E-2"/>
    <n v="0.61199999999999999"/>
    <n v="125.089"/>
  </r>
  <r>
    <n v="209"/>
    <n v="20"/>
    <s v="State Of Grace (Acoustic Version) (Taylor's Version)"/>
    <x v="10"/>
    <s v="Taylor Swift"/>
    <x v="10"/>
    <n v="321640"/>
    <n v="59"/>
    <n v="0.44500000000000001"/>
    <x v="194"/>
    <n v="0.13100000000000001"/>
    <n v="1.57E-6"/>
    <n v="0.108"/>
    <n v="-13.778"/>
    <n v="5.6399999999999999E-2"/>
    <n v="0.10100000000000001"/>
    <n v="208.91800000000001"/>
  </r>
  <r>
    <n v="210"/>
    <n v="21"/>
    <s v="Ronan (Taylor's Version)"/>
    <x v="10"/>
    <s v="Taylor Swift"/>
    <x v="10"/>
    <n v="264253"/>
    <n v="56"/>
    <n v="0.623"/>
    <x v="195"/>
    <n v="0.27900000000000003"/>
    <n v="0"/>
    <n v="0.193"/>
    <n v="-10.802"/>
    <n v="3.1E-2"/>
    <n v="0.38"/>
    <n v="116.04"/>
  </r>
  <r>
    <n v="211"/>
    <n v="22"/>
    <s v="Better Man (Taylor's Version) (From The Vault)"/>
    <x v="10"/>
    <s v="Taylor Swift"/>
    <x v="10"/>
    <n v="297013"/>
    <n v="65"/>
    <n v="0.47299999999999998"/>
    <x v="196"/>
    <n v="0.57899999999999996"/>
    <n v="0"/>
    <n v="8.77E-2"/>
    <n v="-5.8239999999999998"/>
    <n v="3.8399999999999997E-2"/>
    <n v="0.255"/>
    <n v="73.941999999999993"/>
  </r>
  <r>
    <n v="212"/>
    <n v="23"/>
    <s v="Nothing New (feat. Phoebe Bridgers) (Taylorâ€™s Version) (From The Vault)"/>
    <x v="10"/>
    <s v="Taylor Swift"/>
    <x v="10"/>
    <n v="258812"/>
    <n v="70"/>
    <n v="0.60599999999999998"/>
    <x v="197"/>
    <n v="0.377"/>
    <n v="0"/>
    <n v="0.154"/>
    <n v="-9.4550000000000001"/>
    <n v="2.75E-2"/>
    <n v="0.44600000000000001"/>
    <n v="101.96"/>
  </r>
  <r>
    <n v="213"/>
    <n v="24"/>
    <s v="Babe (Taylor's Version) (From The Vault)"/>
    <x v="10"/>
    <s v="Taylor Swift"/>
    <x v="10"/>
    <n v="224240"/>
    <n v="66"/>
    <n v="0.58399999999999996"/>
    <x v="162"/>
    <n v="0.74299999999999999"/>
    <n v="2.83E-6"/>
    <n v="0.121"/>
    <n v="-7.0750000000000002"/>
    <n v="9.3100000000000002E-2"/>
    <n v="0.746"/>
    <n v="167.84399999999999"/>
  </r>
  <r>
    <n v="214"/>
    <n v="25"/>
    <s v="Message In A Bottle (Taylor's Version) (From The Vault)"/>
    <x v="10"/>
    <s v="Taylor Swift"/>
    <x v="10"/>
    <n v="225960"/>
    <n v="69"/>
    <n v="0.622"/>
    <x v="198"/>
    <n v="0.79100000000000004"/>
    <n v="3.72E-6"/>
    <n v="8.3000000000000004E-2"/>
    <n v="-6.1059999999999999"/>
    <n v="5.3499999999999999E-2"/>
    <n v="0.49399999999999999"/>
    <n v="115.91500000000001"/>
  </r>
  <r>
    <n v="215"/>
    <n v="26"/>
    <s v="I Bet You Think About Me (feat. Chris Stapleton) (Taylorâ€™s Version) (From The Vault)"/>
    <x v="10"/>
    <s v="Taylor Swift"/>
    <x v="10"/>
    <n v="285106"/>
    <n v="70"/>
    <n v="0.39100000000000001"/>
    <x v="199"/>
    <n v="0.71499999999999997"/>
    <n v="0"/>
    <n v="0.183"/>
    <n v="-4.516"/>
    <n v="4.9500000000000002E-2"/>
    <n v="0.47299999999999998"/>
    <n v="149.654"/>
  </r>
  <r>
    <n v="216"/>
    <n v="27"/>
    <s v="Forever Winter (Taylor's Version) (From The Vault)"/>
    <x v="10"/>
    <s v="Taylor Swift"/>
    <x v="10"/>
    <n v="263533"/>
    <n v="62"/>
    <n v="0.61099999999999999"/>
    <x v="200"/>
    <n v="0.55200000000000005"/>
    <n v="0"/>
    <n v="0.13400000000000001"/>
    <n v="-5.8280000000000003"/>
    <n v="3.1E-2"/>
    <n v="0.41"/>
    <n v="116.012"/>
  </r>
  <r>
    <n v="217"/>
    <n v="28"/>
    <s v="Run (feat. Ed Sheeran) (Taylorâ€™s Version) (From The Vault)"/>
    <x v="10"/>
    <s v="Taylor Swift"/>
    <x v="10"/>
    <n v="240226"/>
    <n v="67"/>
    <n v="0.61"/>
    <x v="197"/>
    <n v="0.48799999999999999"/>
    <n v="0"/>
    <n v="0.312"/>
    <n v="-6.9180000000000001"/>
    <n v="2.93E-2"/>
    <n v="0.443"/>
    <n v="125.039"/>
  </r>
  <r>
    <n v="218"/>
    <n v="29"/>
    <s v="The Very First Night (Taylor's Version) (From The Vault)"/>
    <x v="10"/>
    <s v="Taylor Swift"/>
    <x v="10"/>
    <n v="200280"/>
    <n v="68"/>
    <n v="0.67800000000000005"/>
    <x v="201"/>
    <n v="0.73299999999999998"/>
    <n v="0"/>
    <n v="0.104"/>
    <n v="-5.0250000000000004"/>
    <n v="2.81E-2"/>
    <n v="0.58099999999999996"/>
    <n v="121.009"/>
  </r>
  <r>
    <n v="219"/>
    <n v="30"/>
    <s v="All Too Well (10 Minute Version) (Taylor's Version) (From The Vault)"/>
    <x v="10"/>
    <s v="Taylor Swift"/>
    <x v="10"/>
    <n v="613026"/>
    <n v="79"/>
    <n v="0.63100000000000001"/>
    <x v="202"/>
    <n v="0.51800000000000002"/>
    <n v="0"/>
    <n v="8.7999999999999995E-2"/>
    <n v="-8.7710000000000008"/>
    <n v="3.0300000000000001E-2"/>
    <n v="0.20499999999999999"/>
    <n v="93.022999999999996"/>
  </r>
  <r>
    <n v="220"/>
    <n v="1"/>
    <s v="Lavender Haze"/>
    <x v="11"/>
    <s v="Taylor Swift"/>
    <x v="11"/>
    <n v="202395"/>
    <n v="74"/>
    <n v="0.73499999999999999"/>
    <x v="97"/>
    <n v="0.44400000000000001"/>
    <n v="1.1999999999999999E-3"/>
    <n v="0.17"/>
    <n v="-10.519"/>
    <n v="6.8400000000000002E-2"/>
    <n v="9.8400000000000001E-2"/>
    <n v="97.037999999999997"/>
  </r>
  <r>
    <n v="221"/>
    <n v="2"/>
    <s v="Maroon"/>
    <x v="11"/>
    <s v="Taylor Swift"/>
    <x v="11"/>
    <n v="218270"/>
    <n v="74"/>
    <n v="0.65800000000000003"/>
    <x v="203"/>
    <n v="0.378"/>
    <n v="0"/>
    <n v="9.7600000000000006E-2"/>
    <n v="-8.3000000000000007"/>
    <n v="3.7900000000000003E-2"/>
    <n v="3.8199999999999998E-2"/>
    <n v="108.03400000000001"/>
  </r>
  <r>
    <n v="222"/>
    <n v="3"/>
    <s v="Anti-Hero"/>
    <x v="11"/>
    <s v="Taylor Swift"/>
    <x v="11"/>
    <n v="200690"/>
    <n v="75"/>
    <n v="0.63800000000000001"/>
    <x v="204"/>
    <n v="0.63400000000000001"/>
    <n v="1.2300000000000001E-6"/>
    <n v="0.152"/>
    <n v="-6.5819999999999999"/>
    <n v="4.5699999999999998E-2"/>
    <n v="0.51900000000000002"/>
    <n v="96.953000000000003"/>
  </r>
  <r>
    <n v="223"/>
    <n v="4"/>
    <s v="Snow On The Beach (feat. Lana Del Rey)"/>
    <x v="11"/>
    <s v="Taylor Swift"/>
    <x v="11"/>
    <n v="256124"/>
    <n v="72"/>
    <n v="0.65900000000000003"/>
    <x v="143"/>
    <n v="0.32300000000000001"/>
    <n v="3.2100000000000002E-3"/>
    <n v="0.11600000000000001"/>
    <n v="-13.425000000000001"/>
    <n v="4.36E-2"/>
    <n v="0.154"/>
    <n v="110.00700000000001"/>
  </r>
  <r>
    <n v="224"/>
    <n v="5"/>
    <s v="You're On Your Own, Kid"/>
    <x v="11"/>
    <s v="Taylor Swift"/>
    <x v="11"/>
    <n v="194206"/>
    <n v="74"/>
    <n v="0.69399999999999995"/>
    <x v="205"/>
    <n v="0.38"/>
    <n v="8.4700000000000002E-6"/>
    <n v="0.126"/>
    <n v="-10.307"/>
    <n v="6.1400000000000003E-2"/>
    <n v="0.376"/>
    <n v="120.044"/>
  </r>
  <r>
    <n v="225"/>
    <n v="6"/>
    <s v="Midnight Rain"/>
    <x v="11"/>
    <s v="Taylor Swift"/>
    <x v="11"/>
    <n v="174782"/>
    <n v="74"/>
    <n v="0.63600000000000001"/>
    <x v="206"/>
    <n v="0.377"/>
    <n v="6.5099999999999997E-5"/>
    <n v="0.115"/>
    <n v="-11.721"/>
    <n v="7.0800000000000002E-2"/>
    <n v="0.23"/>
    <n v="139.96600000000001"/>
  </r>
  <r>
    <n v="226"/>
    <n v="7"/>
    <s v="Question...?"/>
    <x v="11"/>
    <s v="Taylor Swift"/>
    <x v="11"/>
    <n v="210556"/>
    <n v="72"/>
    <n v="0.751"/>
    <x v="207"/>
    <n v="0.502"/>
    <n v="0"/>
    <n v="0.29699999999999999"/>
    <n v="-8.7769999999999992"/>
    <n v="0.16200000000000001"/>
    <n v="0.112"/>
    <n v="108.989"/>
  </r>
  <r>
    <n v="227"/>
    <n v="8"/>
    <s v="Vigilante Shit"/>
    <x v="11"/>
    <s v="Taylor Swift"/>
    <x v="11"/>
    <n v="164801"/>
    <n v="71"/>
    <n v="0.87"/>
    <x v="208"/>
    <n v="0.27900000000000003"/>
    <n v="1.7399999999999999E-5"/>
    <n v="0.121"/>
    <n v="-11.134"/>
    <n v="0.36399999999999999"/>
    <n v="0.16"/>
    <n v="79.995999999999995"/>
  </r>
  <r>
    <n v="228"/>
    <n v="9"/>
    <s v="Bejeweled"/>
    <x v="11"/>
    <s v="Taylor Swift"/>
    <x v="11"/>
    <n v="194165"/>
    <n v="73"/>
    <n v="0.7"/>
    <x v="209"/>
    <n v="0.55000000000000004"/>
    <n v="1.02E-4"/>
    <n v="9.0999999999999998E-2"/>
    <n v="-9.1300000000000008"/>
    <n v="6.5299999999999997E-2"/>
    <n v="0.41199999999999998"/>
    <n v="164.00299999999999"/>
  </r>
  <r>
    <n v="229"/>
    <n v="10"/>
    <s v="Labyrinth"/>
    <x v="11"/>
    <s v="Taylor Swift"/>
    <x v="11"/>
    <n v="247962"/>
    <n v="70"/>
    <n v="0.48699999999999999"/>
    <x v="210"/>
    <n v="0.313"/>
    <n v="0.34799999999999998"/>
    <n v="0.124"/>
    <n v="-15.433999999999999"/>
    <n v="4.87E-2"/>
    <n v="0.14099999999999999"/>
    <n v="110.039"/>
  </r>
  <r>
    <n v="230"/>
    <n v="11"/>
    <s v="Karma"/>
    <x v="11"/>
    <s v="Taylor Swift"/>
    <x v="11"/>
    <n v="204852"/>
    <n v="73"/>
    <n v="0.64900000000000002"/>
    <x v="211"/>
    <n v="0.622"/>
    <n v="0"/>
    <n v="0.59399999999999997"/>
    <n v="-7.0540000000000003"/>
    <n v="5.8200000000000002E-2"/>
    <n v="0.106"/>
    <n v="90.024000000000001"/>
  </r>
  <r>
    <n v="231"/>
    <n v="12"/>
    <s v="Sweet Nothing"/>
    <x v="11"/>
    <s v="Taylor Swift"/>
    <x v="11"/>
    <n v="188496"/>
    <n v="71"/>
    <n v="0.33400000000000002"/>
    <x v="212"/>
    <n v="0.161"/>
    <n v="4.71E-5"/>
    <n v="0.115"/>
    <n v="-14.875"/>
    <n v="5.0599999999999999E-2"/>
    <n v="0.39600000000000002"/>
    <n v="176.74700000000001"/>
  </r>
  <r>
    <n v="232"/>
    <n v="13"/>
    <s v="Mastermind"/>
    <x v="11"/>
    <s v="Taylor Swift"/>
    <x v="11"/>
    <n v="191039"/>
    <n v="72"/>
    <n v="0.66100000000000003"/>
    <x v="213"/>
    <n v="0.35199999999999998"/>
    <n v="1.47E-3"/>
    <n v="8.8400000000000006E-2"/>
    <n v="-14.077"/>
    <n v="0.11700000000000001"/>
    <n v="0.13"/>
    <n v="125.934"/>
  </r>
  <r>
    <n v="233"/>
    <n v="14"/>
    <s v="The Great War"/>
    <x v="11"/>
    <s v="Taylor Swift"/>
    <x v="11"/>
    <n v="240355"/>
    <n v="77"/>
    <n v="0.57299999999999995"/>
    <x v="214"/>
    <n v="0.74099999999999999"/>
    <n v="2.23E-5"/>
    <n v="8.4199999999999997E-2"/>
    <n v="-8.9870000000000001"/>
    <n v="3.5299999999999998E-2"/>
    <n v="0.55400000000000005"/>
    <n v="96.016000000000005"/>
  </r>
  <r>
    <n v="234"/>
    <n v="15"/>
    <s v="Bigger Than The Whole Sky"/>
    <x v="11"/>
    <s v="Taylor Swift"/>
    <x v="11"/>
    <n v="218502"/>
    <n v="74"/>
    <n v="0.42199999999999999"/>
    <x v="215"/>
    <n v="0.23499999999999999"/>
    <n v="6.4799999999999996E-3"/>
    <n v="0.115"/>
    <n v="-12.379"/>
    <n v="5.6800000000000003E-2"/>
    <n v="6.8000000000000005E-2"/>
    <n v="165.71"/>
  </r>
  <r>
    <n v="235"/>
    <n v="16"/>
    <s v="Paris"/>
    <x v="11"/>
    <s v="Taylor Swift"/>
    <x v="11"/>
    <n v="196258"/>
    <n v="74"/>
    <n v="0.7"/>
    <x v="216"/>
    <n v="0.50900000000000001"/>
    <n v="3.2700000000000002E-5"/>
    <n v="0.13700000000000001"/>
    <n v="-10.547000000000001"/>
    <n v="7.8899999999999998E-2"/>
    <n v="0.34499999999999997"/>
    <n v="110.947"/>
  </r>
  <r>
    <n v="236"/>
    <n v="17"/>
    <s v="High Infidelity"/>
    <x v="11"/>
    <s v="Taylor Swift"/>
    <x v="11"/>
    <n v="231475"/>
    <n v="72"/>
    <n v="0.64600000000000002"/>
    <x v="217"/>
    <n v="0.52900000000000003"/>
    <n v="0"/>
    <n v="8.8499999999999995E-2"/>
    <n v="-10.179"/>
    <n v="8.6400000000000005E-2"/>
    <n v="0.755"/>
    <n v="87.861999999999995"/>
  </r>
  <r>
    <n v="237"/>
    <n v="18"/>
    <s v="Glitch"/>
    <x v="11"/>
    <s v="Taylor Swift"/>
    <x v="11"/>
    <n v="148781"/>
    <n v="70"/>
    <n v="0.67500000000000004"/>
    <x v="218"/>
    <n v="0.46600000000000003"/>
    <n v="0"/>
    <n v="0.11"/>
    <n v="-9.7379999999999995"/>
    <n v="0.20100000000000001"/>
    <n v="0.34699999999999998"/>
    <n v="140.864"/>
  </r>
  <r>
    <n v="238"/>
    <n v="19"/>
    <s v="Would've, Could've, Should've"/>
    <x v="11"/>
    <s v="Taylor Swift"/>
    <x v="11"/>
    <n v="260361"/>
    <n v="76"/>
    <n v="0.48299999999999998"/>
    <x v="219"/>
    <n v="0.84"/>
    <n v="5.7499999999999999E-4"/>
    <n v="0.14599999999999999"/>
    <n v="-6.508"/>
    <n v="0.11899999999999999"/>
    <n v="0.55000000000000004"/>
    <n v="157.97900000000001"/>
  </r>
  <r>
    <n v="239"/>
    <n v="20"/>
    <s v="Dear Reader"/>
    <x v="11"/>
    <s v="Taylor Swift"/>
    <x v="11"/>
    <n v="225194"/>
    <n v="71"/>
    <n v="0.56200000000000006"/>
    <x v="125"/>
    <n v="0.38800000000000001"/>
    <n v="1.4499999999999999E-3"/>
    <n v="0.11700000000000001"/>
    <n v="-12.087999999999999"/>
    <n v="7.0499999999999993E-2"/>
    <n v="0.159"/>
    <n v="107.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E32D0-8FAD-4B16-A4D2-34240C584781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cousticness" fld="9" subtotal="average" baseField="3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725A-0EE1-4EFB-939E-48666D5B05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opularity" fld="7" subtotal="average" baseField="2" baseItem="0"/>
  </dataFields>
  <chartFormats count="3">
    <chartFormat chart="3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2D0E5-DC47-4BB7-BBCA-D8C9EA689B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19">
    <pivotField showAll="0"/>
    <pivotField showAll="0"/>
    <pivotField showAll="0"/>
    <pivotField axis="axisRow" showAll="0" sortType="descending">
      <items count="13">
        <item x="4"/>
        <item x="8"/>
        <item x="9"/>
        <item x="7"/>
        <item x="6"/>
        <item x="3"/>
        <item x="5"/>
        <item x="2"/>
        <item x="0"/>
        <item x="1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3"/>
  </rowFields>
  <rowItems count="13">
    <i>
      <x v="1"/>
    </i>
    <i>
      <x v="3"/>
    </i>
    <i>
      <x v="11"/>
    </i>
    <i>
      <x v="4"/>
    </i>
    <i>
      <x/>
    </i>
    <i>
      <x v="7"/>
    </i>
    <i>
      <x v="2"/>
    </i>
    <i>
      <x v="9"/>
    </i>
    <i>
      <x v="8"/>
    </i>
    <i>
      <x v="10"/>
    </i>
    <i>
      <x v="5"/>
    </i>
    <i>
      <x v="6"/>
    </i>
    <i t="grand">
      <x/>
    </i>
  </rowItems>
  <colItems count="1">
    <i/>
  </colItems>
  <pageFields count="1">
    <pageField fld="5" hier="-1"/>
  </pageFields>
  <dataFields count="1">
    <dataField name="Average of Acousticness" fld="9" subtotal="average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F03F8-029B-4A28-9B60-48E4D6DAFE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9"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1">
    <field x="5"/>
  </rowFields>
  <rowItems count="6">
    <i>
      <x v="1"/>
    </i>
    <i>
      <x v="4"/>
    </i>
    <i>
      <x v="8"/>
    </i>
    <i>
      <x v="10"/>
    </i>
    <i>
      <x v="11"/>
    </i>
    <i t="grand">
      <x/>
    </i>
  </rowItems>
  <colItems count="1">
    <i/>
  </colItems>
  <dataFields count="1">
    <dataField name="Average of Popularity" fld="7" subtotal="average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E17EA-6268-4384-B296-95440D1A72CA}" name="Table1" displayName="Table1" ref="A1:Q238" headerRowDxfId="36" headerRowBorderDxfId="35" tableBorderDxfId="34" totalsRowBorderDxfId="33">
  <autoFilter ref="A1:Q238" xr:uid="{554E17EA-6268-4384-B296-95440D1A72CA}"/>
  <sortState xmlns:xlrd2="http://schemas.microsoft.com/office/spreadsheetml/2017/richdata2" ref="A2:Q238">
    <sortCondition ref="F1:F238"/>
  </sortState>
  <tableColumns count="17">
    <tableColumn id="1" xr3:uid="{326ECA3E-6F99-4AFD-B54A-27F44035029A}" name="ID" totalsRowLabel="Total" dataDxfId="32" totalsRowDxfId="31"/>
    <tableColumn id="17" xr3:uid="{DD5A139D-1D4E-4030-8705-C1209073AA32}" name="Track Number" dataDxfId="30" totalsRowDxfId="29"/>
    <tableColumn id="2" xr3:uid="{BDB95786-971B-4E06-8647-E240BF47A603}" name="Name" dataDxfId="28" totalsRowDxfId="27"/>
    <tableColumn id="3" xr3:uid="{85CA8289-4747-4BFD-B0FB-5756CC42B02A}" name="Album" dataDxfId="26" totalsRowDxfId="25"/>
    <tableColumn id="4" xr3:uid="{62185A73-92E2-4A40-998B-7850292731EE}" name="Artist" dataDxfId="24" totalsRowDxfId="23"/>
    <tableColumn id="5" xr3:uid="{9D0D34D7-005A-4735-9F96-5A36601ED3FE}" name="Release Date" dataDxfId="22"/>
    <tableColumn id="6" xr3:uid="{49D7FDA2-957C-4FA5-BEB0-71909FBAB75C}" name="Length" dataDxfId="21" totalsRowDxfId="20"/>
    <tableColumn id="7" xr3:uid="{3662CBB4-43F9-40A3-88EE-921B18748895}" name="Popularity" dataDxfId="19" totalsRowDxfId="18"/>
    <tableColumn id="8" xr3:uid="{0B9D716F-C3C6-44DA-869A-F07188F6A0DD}" name="Danceability" dataDxfId="17" totalsRowDxfId="16"/>
    <tableColumn id="9" xr3:uid="{F0D75CC4-B58B-4969-985D-D491584807D1}" name="Acousticness" dataDxfId="15" totalsRowDxfId="14"/>
    <tableColumn id="10" xr3:uid="{3E82241A-A409-49D4-8161-8F1CC92B7577}" name="Energy" dataDxfId="13" totalsRowDxfId="12"/>
    <tableColumn id="11" xr3:uid="{F2C5B11C-D303-4A56-816A-953F98752B41}" name="Instrumentalness" dataDxfId="11" totalsRowDxfId="10"/>
    <tableColumn id="12" xr3:uid="{08F03B2C-4C6F-432E-A3EF-DC693A6799FF}" name="Liveness" dataDxfId="9" totalsRowDxfId="8"/>
    <tableColumn id="13" xr3:uid="{ED73C833-480D-4E51-9192-0DC3CDBB3C57}" name="Loudness" dataDxfId="7" totalsRowDxfId="6"/>
    <tableColumn id="14" xr3:uid="{791EA8D4-CE8F-448A-9CB2-9425C153E12C}" name="Speechiness" dataDxfId="5" totalsRowDxfId="4"/>
    <tableColumn id="15" xr3:uid="{3AE1B498-32DD-4276-A40F-37ED099EE8E1}" name="Valence" dataDxfId="3" totalsRowDxfId="2"/>
    <tableColumn id="16" xr3:uid="{977CE870-0D78-4172-9204-6CF17CDEDABC}" name="Tempo" totalsRowFunction="sum" dataDxfId="1" totalsRowDxfId="0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8"/>
  <sheetViews>
    <sheetView tabSelected="1" zoomScale="107" workbookViewId="0">
      <pane ySplit="1" topLeftCell="A215" activePane="bottomLeft" state="frozen"/>
      <selection pane="bottomLeft" activeCell="C239" sqref="C239"/>
    </sheetView>
  </sheetViews>
  <sheetFormatPr defaultRowHeight="13.8" x14ac:dyDescent="0.25"/>
  <cols>
    <col min="2" max="2" width="15.5" bestFit="1" customWidth="1"/>
    <col min="3" max="3" width="38.796875" customWidth="1"/>
    <col min="4" max="4" width="24.59765625" customWidth="1"/>
    <col min="5" max="5" width="10.59765625" customWidth="1"/>
    <col min="6" max="6" width="14.296875" style="14" customWidth="1"/>
    <col min="8" max="8" width="11.19921875" customWidth="1"/>
    <col min="9" max="9" width="13.69921875" customWidth="1"/>
    <col min="10" max="10" width="14.19921875" customWidth="1"/>
    <col min="12" max="12" width="17.19921875" customWidth="1"/>
    <col min="13" max="13" width="9.8984375" customWidth="1"/>
    <col min="14" max="14" width="10.796875" customWidth="1"/>
    <col min="15" max="15" width="13.69921875" customWidth="1"/>
    <col min="16" max="16" width="10.09765625" customWidth="1"/>
  </cols>
  <sheetData>
    <row r="1" spans="1:17" x14ac:dyDescent="0.25">
      <c r="A1" s="7" t="s">
        <v>172</v>
      </c>
      <c r="B1" s="7" t="s">
        <v>273</v>
      </c>
      <c r="C1" s="8" t="s">
        <v>173</v>
      </c>
      <c r="D1" s="8" t="s">
        <v>174</v>
      </c>
      <c r="E1" s="8" t="s">
        <v>175</v>
      </c>
      <c r="F1" s="12" t="s">
        <v>176</v>
      </c>
      <c r="G1" s="8" t="s">
        <v>177</v>
      </c>
      <c r="H1" s="8" t="s">
        <v>178</v>
      </c>
      <c r="I1" s="8" t="s">
        <v>179</v>
      </c>
      <c r="J1" s="8" t="s">
        <v>180</v>
      </c>
      <c r="K1" s="8" t="s">
        <v>181</v>
      </c>
      <c r="L1" s="8" t="s">
        <v>182</v>
      </c>
      <c r="M1" s="8" t="s">
        <v>183</v>
      </c>
      <c r="N1" s="8" t="s">
        <v>184</v>
      </c>
      <c r="O1" s="8" t="s">
        <v>185</v>
      </c>
      <c r="P1" s="8" t="s">
        <v>186</v>
      </c>
      <c r="Q1" s="9" t="s">
        <v>187</v>
      </c>
    </row>
    <row r="2" spans="1:17" x14ac:dyDescent="0.25">
      <c r="A2" s="2">
        <v>0</v>
      </c>
      <c r="B2" s="2">
        <v>1</v>
      </c>
      <c r="C2" s="2" t="s">
        <v>0</v>
      </c>
      <c r="D2" s="2" t="s">
        <v>1</v>
      </c>
      <c r="E2" s="2" t="s">
        <v>1</v>
      </c>
      <c r="F2" s="13">
        <v>39014</v>
      </c>
      <c r="G2" s="2">
        <v>232106</v>
      </c>
      <c r="H2" s="2">
        <v>49</v>
      </c>
      <c r="I2" s="2">
        <v>0.57999999999999996</v>
      </c>
      <c r="J2" s="2">
        <v>0.57499999999999996</v>
      </c>
      <c r="K2" s="2">
        <v>0.49099999999999999</v>
      </c>
      <c r="L2" s="2">
        <v>0</v>
      </c>
      <c r="M2" s="2">
        <v>0.121</v>
      </c>
      <c r="N2" s="2">
        <v>-6.4619999999999997</v>
      </c>
      <c r="O2" s="2">
        <v>2.5100000000000001E-2</v>
      </c>
      <c r="P2" s="2">
        <v>0.42499999999999999</v>
      </c>
      <c r="Q2" s="2">
        <v>76.009</v>
      </c>
    </row>
    <row r="3" spans="1:17" x14ac:dyDescent="0.25">
      <c r="A3" s="2">
        <v>1</v>
      </c>
      <c r="B3" s="2">
        <v>2</v>
      </c>
      <c r="C3" s="2" t="s">
        <v>2</v>
      </c>
      <c r="D3" s="2" t="s">
        <v>1</v>
      </c>
      <c r="E3" s="2" t="s">
        <v>1</v>
      </c>
      <c r="F3" s="13">
        <v>39014</v>
      </c>
      <c r="G3" s="2">
        <v>173066</v>
      </c>
      <c r="H3" s="2">
        <v>54</v>
      </c>
      <c r="I3" s="2">
        <v>0.65800000000000003</v>
      </c>
      <c r="J3" s="2">
        <v>0.17299999999999999</v>
      </c>
      <c r="K3" s="2">
        <v>0.877</v>
      </c>
      <c r="L3" s="2">
        <v>0</v>
      </c>
      <c r="M3" s="2">
        <v>9.6199999999999994E-2</v>
      </c>
      <c r="N3" s="2">
        <v>-2.0979999999999999</v>
      </c>
      <c r="O3" s="2">
        <v>3.2300000000000002E-2</v>
      </c>
      <c r="P3" s="2">
        <v>0.82099999999999995</v>
      </c>
      <c r="Q3" s="2">
        <v>105.586</v>
      </c>
    </row>
    <row r="4" spans="1:17" x14ac:dyDescent="0.25">
      <c r="A4" s="2">
        <v>2</v>
      </c>
      <c r="B4" s="2">
        <v>3</v>
      </c>
      <c r="C4" s="2" t="s">
        <v>3</v>
      </c>
      <c r="D4" s="2" t="s">
        <v>1</v>
      </c>
      <c r="E4" s="2" t="s">
        <v>1</v>
      </c>
      <c r="F4" s="13">
        <v>39014</v>
      </c>
      <c r="G4" s="2">
        <v>203040</v>
      </c>
      <c r="H4" s="2">
        <v>59</v>
      </c>
      <c r="I4" s="2">
        <v>0.621</v>
      </c>
      <c r="J4" s="2">
        <v>0.28799999999999998</v>
      </c>
      <c r="K4" s="2">
        <v>0.41699999999999998</v>
      </c>
      <c r="L4" s="2">
        <v>0</v>
      </c>
      <c r="M4" s="2">
        <v>0.11899999999999999</v>
      </c>
      <c r="N4" s="2">
        <v>-6.9409999999999998</v>
      </c>
      <c r="O4" s="2">
        <v>2.3099999999999999E-2</v>
      </c>
      <c r="P4" s="2">
        <v>0.28899999999999998</v>
      </c>
      <c r="Q4" s="2">
        <v>99.953000000000003</v>
      </c>
    </row>
    <row r="5" spans="1:17" x14ac:dyDescent="0.25">
      <c r="A5" s="2">
        <v>3</v>
      </c>
      <c r="B5" s="2">
        <v>4</v>
      </c>
      <c r="C5" s="2" t="s">
        <v>4</v>
      </c>
      <c r="D5" s="2" t="s">
        <v>1</v>
      </c>
      <c r="E5" s="2" t="s">
        <v>1</v>
      </c>
      <c r="F5" s="13">
        <v>39014</v>
      </c>
      <c r="G5" s="2">
        <v>199200</v>
      </c>
      <c r="H5" s="2">
        <v>49</v>
      </c>
      <c r="I5" s="2">
        <v>0.57599999999999996</v>
      </c>
      <c r="J5" s="2">
        <v>5.0999999999999997E-2</v>
      </c>
      <c r="K5" s="2">
        <v>0.77700000000000002</v>
      </c>
      <c r="L5" s="2">
        <v>0</v>
      </c>
      <c r="M5" s="2">
        <v>0.32</v>
      </c>
      <c r="N5" s="2">
        <v>-2.8809999999999998</v>
      </c>
      <c r="O5" s="2">
        <v>3.2399999999999998E-2</v>
      </c>
      <c r="P5" s="2">
        <v>0.42799999999999999</v>
      </c>
      <c r="Q5" s="2">
        <v>115.02800000000001</v>
      </c>
    </row>
    <row r="6" spans="1:17" x14ac:dyDescent="0.25">
      <c r="A6" s="2">
        <v>4</v>
      </c>
      <c r="B6" s="2">
        <v>5</v>
      </c>
      <c r="C6" s="2" t="s">
        <v>5</v>
      </c>
      <c r="D6" s="2" t="s">
        <v>1</v>
      </c>
      <c r="E6" s="2" t="s">
        <v>1</v>
      </c>
      <c r="F6" s="13">
        <v>39014</v>
      </c>
      <c r="G6" s="2">
        <v>239013</v>
      </c>
      <c r="H6" s="2">
        <v>50</v>
      </c>
      <c r="I6" s="2">
        <v>0.41799999999999998</v>
      </c>
      <c r="J6" s="2">
        <v>0.217</v>
      </c>
      <c r="K6" s="2">
        <v>0.48199999999999998</v>
      </c>
      <c r="L6" s="2">
        <v>0</v>
      </c>
      <c r="M6" s="2">
        <v>0.123</v>
      </c>
      <c r="N6" s="2">
        <v>-5.7690000000000001</v>
      </c>
      <c r="O6" s="2">
        <v>2.6599999999999999E-2</v>
      </c>
      <c r="P6" s="2">
        <v>0.26100000000000001</v>
      </c>
      <c r="Q6" s="2">
        <v>175.55799999999999</v>
      </c>
    </row>
    <row r="7" spans="1:17" x14ac:dyDescent="0.25">
      <c r="A7" s="2">
        <v>5</v>
      </c>
      <c r="B7" s="2">
        <v>6</v>
      </c>
      <c r="C7" s="2" t="s">
        <v>6</v>
      </c>
      <c r="D7" s="2" t="s">
        <v>1</v>
      </c>
      <c r="E7" s="2" t="s">
        <v>1</v>
      </c>
      <c r="F7" s="13">
        <v>39014</v>
      </c>
      <c r="G7" s="2">
        <v>207106</v>
      </c>
      <c r="H7" s="2">
        <v>47</v>
      </c>
      <c r="I7" s="2">
        <v>0.58899999999999997</v>
      </c>
      <c r="J7" s="2">
        <v>4.9100000000000003E-3</v>
      </c>
      <c r="K7" s="2">
        <v>0.80500000000000005</v>
      </c>
      <c r="L7" s="2">
        <v>0</v>
      </c>
      <c r="M7" s="2">
        <v>0.24</v>
      </c>
      <c r="N7" s="2">
        <v>-4.0549999999999997</v>
      </c>
      <c r="O7" s="2">
        <v>2.93E-2</v>
      </c>
      <c r="P7" s="2">
        <v>0.59099999999999997</v>
      </c>
      <c r="Q7" s="2">
        <v>112.982</v>
      </c>
    </row>
    <row r="8" spans="1:17" x14ac:dyDescent="0.25">
      <c r="A8" s="2">
        <v>6</v>
      </c>
      <c r="B8" s="2">
        <v>7</v>
      </c>
      <c r="C8" s="2" t="s">
        <v>7</v>
      </c>
      <c r="D8" s="2" t="s">
        <v>1</v>
      </c>
      <c r="E8" s="2" t="s">
        <v>1</v>
      </c>
      <c r="F8" s="13">
        <v>39014</v>
      </c>
      <c r="G8" s="2">
        <v>248106</v>
      </c>
      <c r="H8" s="2">
        <v>47</v>
      </c>
      <c r="I8" s="2">
        <v>0.47899999999999998</v>
      </c>
      <c r="J8" s="2">
        <v>0.52500000000000002</v>
      </c>
      <c r="K8" s="2">
        <v>0.57799999999999996</v>
      </c>
      <c r="L8" s="2">
        <v>0</v>
      </c>
      <c r="M8" s="2">
        <v>8.4099999999999994E-2</v>
      </c>
      <c r="N8" s="2">
        <v>-4.9630000000000001</v>
      </c>
      <c r="O8" s="2">
        <v>2.9399999999999999E-2</v>
      </c>
      <c r="P8" s="2">
        <v>0.192</v>
      </c>
      <c r="Q8" s="2">
        <v>146.16499999999999</v>
      </c>
    </row>
    <row r="9" spans="1:17" x14ac:dyDescent="0.25">
      <c r="A9" s="2">
        <v>7</v>
      </c>
      <c r="B9" s="2">
        <v>8</v>
      </c>
      <c r="C9" s="2" t="s">
        <v>8</v>
      </c>
      <c r="D9" s="2" t="s">
        <v>1</v>
      </c>
      <c r="E9" s="2" t="s">
        <v>1</v>
      </c>
      <c r="F9" s="13">
        <v>39014</v>
      </c>
      <c r="G9" s="2">
        <v>236053</v>
      </c>
      <c r="H9" s="2">
        <v>48</v>
      </c>
      <c r="I9" s="2">
        <v>0.59399999999999997</v>
      </c>
      <c r="J9" s="2">
        <v>8.6800000000000002E-2</v>
      </c>
      <c r="K9" s="2">
        <v>0.629</v>
      </c>
      <c r="L9" s="2">
        <v>0</v>
      </c>
      <c r="M9" s="2">
        <v>0.13700000000000001</v>
      </c>
      <c r="N9" s="2">
        <v>-4.9189999999999996</v>
      </c>
      <c r="O9" s="2">
        <v>2.46E-2</v>
      </c>
      <c r="P9" s="2">
        <v>0.504</v>
      </c>
      <c r="Q9" s="2">
        <v>131.59700000000001</v>
      </c>
    </row>
    <row r="10" spans="1:17" x14ac:dyDescent="0.25">
      <c r="A10" s="2">
        <v>8</v>
      </c>
      <c r="B10" s="2">
        <v>9</v>
      </c>
      <c r="C10" s="2" t="s">
        <v>9</v>
      </c>
      <c r="D10" s="2" t="s">
        <v>1</v>
      </c>
      <c r="E10" s="2" t="s">
        <v>1</v>
      </c>
      <c r="F10" s="13">
        <v>39014</v>
      </c>
      <c r="G10" s="2">
        <v>242200</v>
      </c>
      <c r="H10" s="2">
        <v>53</v>
      </c>
      <c r="I10" s="2">
        <v>0.47599999999999998</v>
      </c>
      <c r="J10" s="2">
        <v>1.03E-2</v>
      </c>
      <c r="K10" s="2">
        <v>0.77700000000000002</v>
      </c>
      <c r="L10" s="2">
        <v>0</v>
      </c>
      <c r="M10" s="2">
        <v>0.19600000000000001</v>
      </c>
      <c r="N10" s="2">
        <v>-3.7709999999999999</v>
      </c>
      <c r="O10" s="2">
        <v>2.8899999999999999E-2</v>
      </c>
      <c r="P10" s="2">
        <v>0.47199999999999998</v>
      </c>
      <c r="Q10" s="2">
        <v>167.964</v>
      </c>
    </row>
    <row r="11" spans="1:17" x14ac:dyDescent="0.25">
      <c r="A11" s="2">
        <v>9</v>
      </c>
      <c r="B11" s="2">
        <v>10</v>
      </c>
      <c r="C11" s="2" t="s">
        <v>10</v>
      </c>
      <c r="D11" s="2" t="s">
        <v>1</v>
      </c>
      <c r="E11" s="2" t="s">
        <v>1</v>
      </c>
      <c r="F11" s="13">
        <v>39014</v>
      </c>
      <c r="G11" s="2">
        <v>213080</v>
      </c>
      <c r="H11" s="2">
        <v>50</v>
      </c>
      <c r="I11" s="2">
        <v>0.40300000000000002</v>
      </c>
      <c r="J11" s="2">
        <v>1.77E-2</v>
      </c>
      <c r="K11" s="2">
        <v>0.627</v>
      </c>
      <c r="L11" s="2">
        <v>0</v>
      </c>
      <c r="M11" s="2">
        <v>0.182</v>
      </c>
      <c r="N11" s="2">
        <v>-5.28</v>
      </c>
      <c r="O11" s="2">
        <v>2.92E-2</v>
      </c>
      <c r="P11" s="2">
        <v>0.374</v>
      </c>
      <c r="Q11" s="2">
        <v>74.900000000000006</v>
      </c>
    </row>
    <row r="12" spans="1:17" x14ac:dyDescent="0.25">
      <c r="A12" s="2">
        <v>10</v>
      </c>
      <c r="B12" s="2">
        <v>11</v>
      </c>
      <c r="C12" s="2" t="s">
        <v>11</v>
      </c>
      <c r="D12" s="2" t="s">
        <v>1</v>
      </c>
      <c r="E12" s="2" t="s">
        <v>1</v>
      </c>
      <c r="F12" s="13">
        <v>39014</v>
      </c>
      <c r="G12" s="2">
        <v>201106</v>
      </c>
      <c r="H12" s="2">
        <v>54</v>
      </c>
      <c r="I12" s="2">
        <v>0.66800000000000004</v>
      </c>
      <c r="J12" s="2">
        <v>0.111</v>
      </c>
      <c r="K12" s="2">
        <v>0.67200000000000004</v>
      </c>
      <c r="L12" s="2">
        <v>0</v>
      </c>
      <c r="M12" s="2">
        <v>0.32900000000000001</v>
      </c>
      <c r="N12" s="2">
        <v>-4.931</v>
      </c>
      <c r="O12" s="2">
        <v>3.0300000000000001E-2</v>
      </c>
      <c r="P12" s="2">
        <v>0.53900000000000003</v>
      </c>
      <c r="Q12" s="2">
        <v>89.010999999999996</v>
      </c>
    </row>
    <row r="13" spans="1:17" x14ac:dyDescent="0.25">
      <c r="A13" s="2">
        <v>11</v>
      </c>
      <c r="B13" s="2">
        <v>12</v>
      </c>
      <c r="C13" s="2" t="s">
        <v>12</v>
      </c>
      <c r="D13" s="2" t="s">
        <v>1</v>
      </c>
      <c r="E13" s="2" t="s">
        <v>1</v>
      </c>
      <c r="F13" s="13">
        <v>39014</v>
      </c>
      <c r="G13" s="2">
        <v>213053</v>
      </c>
      <c r="H13" s="2">
        <v>50</v>
      </c>
      <c r="I13" s="2">
        <v>0.56299999999999994</v>
      </c>
      <c r="J13" s="2">
        <v>4.5199999999999997E-3</v>
      </c>
      <c r="K13" s="2">
        <v>0.93400000000000005</v>
      </c>
      <c r="L13" s="2">
        <v>8.0699999999999999E-4</v>
      </c>
      <c r="M13" s="2">
        <v>0.10299999999999999</v>
      </c>
      <c r="N13" s="2">
        <v>-3.629</v>
      </c>
      <c r="O13" s="2">
        <v>6.4600000000000005E-2</v>
      </c>
      <c r="P13" s="2">
        <v>0.51800000000000002</v>
      </c>
      <c r="Q13" s="2">
        <v>143.964</v>
      </c>
    </row>
    <row r="14" spans="1:17" x14ac:dyDescent="0.25">
      <c r="A14" s="2">
        <v>12</v>
      </c>
      <c r="B14" s="2">
        <v>13</v>
      </c>
      <c r="C14" s="2" t="s">
        <v>13</v>
      </c>
      <c r="D14" s="2" t="s">
        <v>1</v>
      </c>
      <c r="E14" s="2" t="s">
        <v>1</v>
      </c>
      <c r="F14" s="13">
        <v>39014</v>
      </c>
      <c r="G14" s="2">
        <v>203226</v>
      </c>
      <c r="H14" s="2">
        <v>48</v>
      </c>
      <c r="I14" s="2">
        <v>0.61199999999999999</v>
      </c>
      <c r="J14" s="2">
        <v>0.63700000000000001</v>
      </c>
      <c r="K14" s="2">
        <v>0.39400000000000002</v>
      </c>
      <c r="L14" s="2">
        <v>0</v>
      </c>
      <c r="M14" s="2">
        <v>0.14699999999999999</v>
      </c>
      <c r="N14" s="2">
        <v>-5.7229999999999999</v>
      </c>
      <c r="O14" s="2">
        <v>2.4299999999999999E-2</v>
      </c>
      <c r="P14" s="2">
        <v>0.23300000000000001</v>
      </c>
      <c r="Q14" s="2">
        <v>96.001000000000005</v>
      </c>
    </row>
    <row r="15" spans="1:17" x14ac:dyDescent="0.25">
      <c r="A15" s="2">
        <v>13</v>
      </c>
      <c r="B15" s="2">
        <v>14</v>
      </c>
      <c r="C15" s="2" t="s">
        <v>14</v>
      </c>
      <c r="D15" s="2" t="s">
        <v>1</v>
      </c>
      <c r="E15" s="2" t="s">
        <v>1</v>
      </c>
      <c r="F15" s="13">
        <v>39014</v>
      </c>
      <c r="G15" s="2">
        <v>220146</v>
      </c>
      <c r="H15" s="2">
        <v>46</v>
      </c>
      <c r="I15" s="2">
        <v>0.48299999999999998</v>
      </c>
      <c r="J15" s="2">
        <v>3.49E-3</v>
      </c>
      <c r="K15" s="2">
        <v>0.751</v>
      </c>
      <c r="L15" s="2">
        <v>0</v>
      </c>
      <c r="M15" s="2">
        <v>0.128</v>
      </c>
      <c r="N15" s="2">
        <v>-5.726</v>
      </c>
      <c r="O15" s="2">
        <v>3.6499999999999998E-2</v>
      </c>
      <c r="P15" s="2">
        <v>0.26800000000000002</v>
      </c>
      <c r="Q15" s="2">
        <v>156.09200000000001</v>
      </c>
    </row>
    <row r="16" spans="1:17" x14ac:dyDescent="0.25">
      <c r="A16" s="2">
        <v>14</v>
      </c>
      <c r="B16" s="2">
        <v>15</v>
      </c>
      <c r="C16" s="2" t="s">
        <v>15</v>
      </c>
      <c r="D16" s="2" t="s">
        <v>1</v>
      </c>
      <c r="E16" s="2" t="s">
        <v>1</v>
      </c>
      <c r="F16" s="13">
        <v>39014</v>
      </c>
      <c r="G16" s="2">
        <v>179066</v>
      </c>
      <c r="H16" s="2">
        <v>48</v>
      </c>
      <c r="I16" s="2">
        <v>0.45900000000000002</v>
      </c>
      <c r="J16" s="2">
        <v>4.02E-2</v>
      </c>
      <c r="K16" s="2">
        <v>0.753</v>
      </c>
      <c r="L16" s="2">
        <v>0</v>
      </c>
      <c r="M16" s="2">
        <v>8.6300000000000002E-2</v>
      </c>
      <c r="N16" s="2">
        <v>-3.827</v>
      </c>
      <c r="O16" s="2">
        <v>5.3699999999999998E-2</v>
      </c>
      <c r="P16" s="2">
        <v>0.48299999999999998</v>
      </c>
      <c r="Q16" s="2">
        <v>199.99700000000001</v>
      </c>
    </row>
    <row r="17" spans="1:17" x14ac:dyDescent="0.25">
      <c r="A17" s="2">
        <v>15</v>
      </c>
      <c r="B17" s="2">
        <v>1</v>
      </c>
      <c r="C17" s="2" t="s">
        <v>253</v>
      </c>
      <c r="D17" s="2" t="s">
        <v>254</v>
      </c>
      <c r="E17" s="2" t="s">
        <v>1</v>
      </c>
      <c r="F17" s="13">
        <v>39763</v>
      </c>
      <c r="G17" s="2">
        <v>237066</v>
      </c>
      <c r="H17" s="2">
        <v>42</v>
      </c>
      <c r="I17" s="2">
        <v>0.61799999999999999</v>
      </c>
      <c r="J17" s="2">
        <v>0.111</v>
      </c>
      <c r="K17" s="2">
        <v>0.68700000000000006</v>
      </c>
      <c r="L17" s="2">
        <v>0</v>
      </c>
      <c r="M17" s="2">
        <v>6.93E-2</v>
      </c>
      <c r="N17" s="2">
        <v>-5.7370000000000001</v>
      </c>
      <c r="O17" s="2">
        <v>2.7099999999999999E-2</v>
      </c>
      <c r="P17" s="2">
        <v>0.82</v>
      </c>
      <c r="Q17" s="2">
        <v>79.991</v>
      </c>
    </row>
    <row r="18" spans="1:17" x14ac:dyDescent="0.25">
      <c r="A18" s="2">
        <v>16</v>
      </c>
      <c r="B18" s="2">
        <v>2</v>
      </c>
      <c r="C18" s="2" t="s">
        <v>255</v>
      </c>
      <c r="D18" s="2" t="s">
        <v>254</v>
      </c>
      <c r="E18" s="2" t="s">
        <v>1</v>
      </c>
      <c r="F18" s="13">
        <v>39763</v>
      </c>
      <c r="G18" s="2">
        <v>311040</v>
      </c>
      <c r="H18" s="2">
        <v>45</v>
      </c>
      <c r="I18" s="2">
        <v>0.41899999999999998</v>
      </c>
      <c r="J18" s="2">
        <v>5.8299999999999998E-2</v>
      </c>
      <c r="K18" s="2">
        <v>0.45400000000000001</v>
      </c>
      <c r="L18" s="3">
        <v>3.7799999999999998E-6</v>
      </c>
      <c r="M18" s="2">
        <v>9.74E-2</v>
      </c>
      <c r="N18" s="2">
        <v>-6.8090000000000002</v>
      </c>
      <c r="O18" s="2">
        <v>3.3500000000000002E-2</v>
      </c>
      <c r="P18" s="2">
        <v>0.28799999999999998</v>
      </c>
      <c r="Q18" s="2">
        <v>200.017</v>
      </c>
    </row>
    <row r="19" spans="1:17" x14ac:dyDescent="0.25">
      <c r="A19" s="2">
        <v>17</v>
      </c>
      <c r="B19" s="2">
        <v>3</v>
      </c>
      <c r="C19" s="2" t="s">
        <v>256</v>
      </c>
      <c r="D19" s="2" t="s">
        <v>254</v>
      </c>
      <c r="E19" s="2" t="s">
        <v>1</v>
      </c>
      <c r="F19" s="13">
        <v>39763</v>
      </c>
      <c r="G19" s="2">
        <v>267506</v>
      </c>
      <c r="H19" s="2">
        <v>42</v>
      </c>
      <c r="I19" s="2">
        <v>0.59199999999999997</v>
      </c>
      <c r="J19" s="2">
        <v>0.85199999999999998</v>
      </c>
      <c r="K19" s="2">
        <v>0.16</v>
      </c>
      <c r="L19" s="2">
        <v>0</v>
      </c>
      <c r="M19" s="2">
        <v>0.11600000000000001</v>
      </c>
      <c r="N19" s="2">
        <v>-10.785</v>
      </c>
      <c r="O19" s="2">
        <v>3.4700000000000002E-2</v>
      </c>
      <c r="P19" s="2">
        <v>0.29399999999999998</v>
      </c>
      <c r="Q19" s="2">
        <v>118.929</v>
      </c>
    </row>
    <row r="20" spans="1:17" x14ac:dyDescent="0.25">
      <c r="A20" s="2">
        <v>18</v>
      </c>
      <c r="B20" s="2">
        <v>4</v>
      </c>
      <c r="C20" s="2" t="s">
        <v>257</v>
      </c>
      <c r="D20" s="2" t="s">
        <v>254</v>
      </c>
      <c r="E20" s="2" t="s">
        <v>1</v>
      </c>
      <c r="F20" s="13">
        <v>39763</v>
      </c>
      <c r="G20" s="2">
        <v>238093</v>
      </c>
      <c r="H20" s="2">
        <v>40</v>
      </c>
      <c r="I20" s="2">
        <v>0.52700000000000002</v>
      </c>
      <c r="J20" s="2">
        <v>9.6100000000000005E-2</v>
      </c>
      <c r="K20" s="2">
        <v>0.46100000000000002</v>
      </c>
      <c r="L20" s="3">
        <v>2.4700000000000001E-6</v>
      </c>
      <c r="M20" s="2">
        <v>0.24</v>
      </c>
      <c r="N20" s="2">
        <v>-6.1719999999999997</v>
      </c>
      <c r="O20" s="2">
        <v>2.5600000000000001E-2</v>
      </c>
      <c r="P20" s="2">
        <v>0.23</v>
      </c>
      <c r="Q20" s="2">
        <v>143.94</v>
      </c>
    </row>
    <row r="21" spans="1:17" x14ac:dyDescent="0.25">
      <c r="A21" s="2">
        <v>19</v>
      </c>
      <c r="B21" s="2">
        <v>5</v>
      </c>
      <c r="C21" s="2" t="s">
        <v>258</v>
      </c>
      <c r="D21" s="2" t="s">
        <v>254</v>
      </c>
      <c r="E21" s="2" t="s">
        <v>1</v>
      </c>
      <c r="F21" s="13">
        <v>39763</v>
      </c>
      <c r="G21" s="2">
        <v>261453</v>
      </c>
      <c r="H21" s="2">
        <v>39</v>
      </c>
      <c r="I21" s="2">
        <v>0.61</v>
      </c>
      <c r="J21" s="2">
        <v>0.36699999999999999</v>
      </c>
      <c r="K21" s="2">
        <v>0.53100000000000003</v>
      </c>
      <c r="L21" s="2">
        <v>0</v>
      </c>
      <c r="M21" s="2">
        <v>0.35099999999999998</v>
      </c>
      <c r="N21" s="2">
        <v>-6.1230000000000002</v>
      </c>
      <c r="O21" s="2">
        <v>2.3900000000000001E-2</v>
      </c>
      <c r="P21" s="2">
        <v>0.22800000000000001</v>
      </c>
      <c r="Q21" s="2">
        <v>85.978999999999999</v>
      </c>
    </row>
    <row r="22" spans="1:17" x14ac:dyDescent="0.25">
      <c r="A22" s="2">
        <v>20</v>
      </c>
      <c r="B22" s="2">
        <v>6</v>
      </c>
      <c r="C22" s="2" t="s">
        <v>259</v>
      </c>
      <c r="D22" s="2" t="s">
        <v>254</v>
      </c>
      <c r="E22" s="2" t="s">
        <v>1</v>
      </c>
      <c r="F22" s="13">
        <v>39763</v>
      </c>
      <c r="G22" s="2">
        <v>237600</v>
      </c>
      <c r="H22" s="2">
        <v>40</v>
      </c>
      <c r="I22" s="2">
        <v>0.47599999999999998</v>
      </c>
      <c r="J22" s="2">
        <v>0.16900000000000001</v>
      </c>
      <c r="K22" s="2">
        <v>0.81599999999999995</v>
      </c>
      <c r="L22" s="2">
        <v>0</v>
      </c>
      <c r="M22" s="2">
        <v>0.23799999999999999</v>
      </c>
      <c r="N22" s="2">
        <v>-4.2789999999999999</v>
      </c>
      <c r="O22" s="2">
        <v>3.4700000000000002E-2</v>
      </c>
      <c r="P22" s="2">
        <v>0.46899999999999997</v>
      </c>
      <c r="Q22" s="2">
        <v>163.84700000000001</v>
      </c>
    </row>
    <row r="23" spans="1:17" x14ac:dyDescent="0.25">
      <c r="A23" s="2">
        <v>21</v>
      </c>
      <c r="B23" s="2">
        <v>7</v>
      </c>
      <c r="C23" s="2" t="s">
        <v>260</v>
      </c>
      <c r="D23" s="2" t="s">
        <v>254</v>
      </c>
      <c r="E23" s="2" t="s">
        <v>1</v>
      </c>
      <c r="F23" s="13">
        <v>39763</v>
      </c>
      <c r="G23" s="2">
        <v>242000</v>
      </c>
      <c r="H23" s="2">
        <v>43</v>
      </c>
      <c r="I23" s="2">
        <v>0.59799999999999998</v>
      </c>
      <c r="J23" s="2">
        <v>3.6400000000000002E-2</v>
      </c>
      <c r="K23" s="2">
        <v>0.71399999999999997</v>
      </c>
      <c r="L23" s="3">
        <v>1.04E-6</v>
      </c>
      <c r="M23" s="2">
        <v>0.31</v>
      </c>
      <c r="N23" s="2">
        <v>-4.3970000000000002</v>
      </c>
      <c r="O23" s="2">
        <v>2.7300000000000001E-2</v>
      </c>
      <c r="P23" s="2">
        <v>0.46700000000000003</v>
      </c>
      <c r="Q23" s="2">
        <v>99.978999999999999</v>
      </c>
    </row>
    <row r="24" spans="1:17" x14ac:dyDescent="0.25">
      <c r="A24" s="2">
        <v>22</v>
      </c>
      <c r="B24" s="2">
        <v>8</v>
      </c>
      <c r="C24" s="2" t="s">
        <v>261</v>
      </c>
      <c r="D24" s="2" t="s">
        <v>254</v>
      </c>
      <c r="E24" s="2" t="s">
        <v>1</v>
      </c>
      <c r="F24" s="13">
        <v>39763</v>
      </c>
      <c r="G24" s="2">
        <v>294346</v>
      </c>
      <c r="H24" s="2">
        <v>40</v>
      </c>
      <c r="I24" s="2">
        <v>0.55900000000000005</v>
      </c>
      <c r="J24" s="2">
        <v>7.2800000000000004E-2</v>
      </c>
      <c r="K24" s="2">
        <v>0.63600000000000001</v>
      </c>
      <c r="L24" s="2">
        <v>0</v>
      </c>
      <c r="M24" s="2">
        <v>0.14399999999999999</v>
      </c>
      <c r="N24" s="2">
        <v>-4.4000000000000004</v>
      </c>
      <c r="O24" s="2">
        <v>2.63E-2</v>
      </c>
      <c r="P24" s="2">
        <v>0.214</v>
      </c>
      <c r="Q24" s="2">
        <v>95.484999999999999</v>
      </c>
    </row>
    <row r="25" spans="1:17" x14ac:dyDescent="0.25">
      <c r="A25" s="2">
        <v>23</v>
      </c>
      <c r="B25" s="2">
        <v>9</v>
      </c>
      <c r="C25" s="2" t="s">
        <v>262</v>
      </c>
      <c r="D25" s="2" t="s">
        <v>254</v>
      </c>
      <c r="E25" s="2" t="s">
        <v>1</v>
      </c>
      <c r="F25" s="13">
        <v>39763</v>
      </c>
      <c r="G25" s="2">
        <v>235280</v>
      </c>
      <c r="H25" s="2">
        <v>56</v>
      </c>
      <c r="I25" s="2">
        <v>0.61799999999999999</v>
      </c>
      <c r="J25" s="2">
        <v>0.157</v>
      </c>
      <c r="K25" s="2">
        <v>0.73599999999999999</v>
      </c>
      <c r="L25" s="2">
        <v>0</v>
      </c>
      <c r="M25" s="2">
        <v>7.2999999999999995E-2</v>
      </c>
      <c r="N25" s="2">
        <v>-3.9369999999999998</v>
      </c>
      <c r="O25" s="2">
        <v>3.0800000000000001E-2</v>
      </c>
      <c r="P25" s="2">
        <v>0.307</v>
      </c>
      <c r="Q25" s="2">
        <v>118.982</v>
      </c>
    </row>
    <row r="26" spans="1:17" x14ac:dyDescent="0.25">
      <c r="A26" s="2">
        <v>24</v>
      </c>
      <c r="B26" s="2">
        <v>10</v>
      </c>
      <c r="C26" s="2" t="s">
        <v>263</v>
      </c>
      <c r="D26" s="2" t="s">
        <v>254</v>
      </c>
      <c r="E26" s="2" t="s">
        <v>1</v>
      </c>
      <c r="F26" s="13">
        <v>39763</v>
      </c>
      <c r="G26" s="2">
        <v>254320</v>
      </c>
      <c r="H26" s="2">
        <v>44</v>
      </c>
      <c r="I26" s="2">
        <v>0.84299999999999997</v>
      </c>
      <c r="J26" s="2">
        <v>0.16800000000000001</v>
      </c>
      <c r="K26" s="2">
        <v>0.55300000000000005</v>
      </c>
      <c r="L26" s="3">
        <v>2.6599999999999999E-6</v>
      </c>
      <c r="M26" s="2">
        <v>0.107</v>
      </c>
      <c r="N26" s="2">
        <v>-7.3479999999999999</v>
      </c>
      <c r="O26" s="2">
        <v>3.1699999999999999E-2</v>
      </c>
      <c r="P26" s="2">
        <v>0.82499999999999996</v>
      </c>
      <c r="Q26" s="2">
        <v>115.997</v>
      </c>
    </row>
    <row r="27" spans="1:17" x14ac:dyDescent="0.25">
      <c r="A27" s="2">
        <v>25</v>
      </c>
      <c r="B27" s="2">
        <v>11</v>
      </c>
      <c r="C27" s="2" t="s">
        <v>264</v>
      </c>
      <c r="D27" s="2" t="s">
        <v>254</v>
      </c>
      <c r="E27" s="2" t="s">
        <v>1</v>
      </c>
      <c r="F27" s="13">
        <v>39763</v>
      </c>
      <c r="G27" s="2">
        <v>234440</v>
      </c>
      <c r="H27" s="2">
        <v>40</v>
      </c>
      <c r="I27" s="2">
        <v>0.58499999999999996</v>
      </c>
      <c r="J27" s="2">
        <v>0.30199999999999999</v>
      </c>
      <c r="K27" s="2">
        <v>0.34599999999999997</v>
      </c>
      <c r="L27" s="2">
        <v>0</v>
      </c>
      <c r="M27" s="2">
        <v>0.10199999999999999</v>
      </c>
      <c r="N27" s="2">
        <v>-8.0139999999999993</v>
      </c>
      <c r="O27" s="2">
        <v>2.5600000000000001E-2</v>
      </c>
      <c r="P27" s="2">
        <v>0.19500000000000001</v>
      </c>
      <c r="Q27" s="2">
        <v>92.563999999999993</v>
      </c>
    </row>
    <row r="28" spans="1:17" x14ac:dyDescent="0.25">
      <c r="A28" s="2">
        <v>26</v>
      </c>
      <c r="B28" s="2">
        <v>12</v>
      </c>
      <c r="C28" s="2" t="s">
        <v>265</v>
      </c>
      <c r="D28" s="2" t="s">
        <v>254</v>
      </c>
      <c r="E28" s="2" t="s">
        <v>1</v>
      </c>
      <c r="F28" s="13">
        <v>39763</v>
      </c>
      <c r="G28" s="2">
        <v>231146</v>
      </c>
      <c r="H28" s="2">
        <v>56</v>
      </c>
      <c r="I28" s="2">
        <v>0.68700000000000006</v>
      </c>
      <c r="J28" s="2">
        <v>0.16400000000000001</v>
      </c>
      <c r="K28" s="2">
        <v>0.77100000000000002</v>
      </c>
      <c r="L28" s="3">
        <v>2.4600000000000002E-5</v>
      </c>
      <c r="M28" s="2">
        <v>0.112</v>
      </c>
      <c r="N28" s="2">
        <v>-4.4240000000000004</v>
      </c>
      <c r="O28" s="2">
        <v>3.8399999999999997E-2</v>
      </c>
      <c r="P28" s="2">
        <v>0.44500000000000001</v>
      </c>
      <c r="Q28" s="2">
        <v>129.964</v>
      </c>
    </row>
    <row r="29" spans="1:17" x14ac:dyDescent="0.25">
      <c r="A29" s="2">
        <v>27</v>
      </c>
      <c r="B29" s="2">
        <v>13</v>
      </c>
      <c r="C29" s="2" t="s">
        <v>266</v>
      </c>
      <c r="D29" s="2" t="s">
        <v>254</v>
      </c>
      <c r="E29" s="2" t="s">
        <v>1</v>
      </c>
      <c r="F29" s="13">
        <v>39763</v>
      </c>
      <c r="G29" s="2">
        <v>263986</v>
      </c>
      <c r="H29" s="2">
        <v>38</v>
      </c>
      <c r="I29" s="2">
        <v>0.498</v>
      </c>
      <c r="J29" s="2">
        <v>0.373</v>
      </c>
      <c r="K29" s="2">
        <v>0.48599999999999999</v>
      </c>
      <c r="L29" s="2">
        <v>0</v>
      </c>
      <c r="M29" s="2">
        <v>0.113</v>
      </c>
      <c r="N29" s="2">
        <v>-7.3840000000000003</v>
      </c>
      <c r="O29" s="2">
        <v>2.7300000000000001E-2</v>
      </c>
      <c r="P29" s="2">
        <v>0.17</v>
      </c>
      <c r="Q29" s="2">
        <v>147.952</v>
      </c>
    </row>
    <row r="30" spans="1:17" x14ac:dyDescent="0.25">
      <c r="A30" s="2">
        <v>28</v>
      </c>
      <c r="B30" s="2">
        <v>14</v>
      </c>
      <c r="C30" s="2" t="s">
        <v>267</v>
      </c>
      <c r="D30" s="2" t="s">
        <v>254</v>
      </c>
      <c r="E30" s="2" t="s">
        <v>1</v>
      </c>
      <c r="F30" s="13">
        <v>39763</v>
      </c>
      <c r="G30" s="2">
        <v>200560</v>
      </c>
      <c r="H30" s="2">
        <v>41</v>
      </c>
      <c r="I30" s="2">
        <v>0.60099999999999998</v>
      </c>
      <c r="J30" s="2">
        <v>6.0600000000000001E-2</v>
      </c>
      <c r="K30" s="2">
        <v>0.85199999999999998</v>
      </c>
      <c r="L30" s="3">
        <v>3.41E-6</v>
      </c>
      <c r="M30" s="2">
        <v>0.37</v>
      </c>
      <c r="N30" s="2">
        <v>-3.0960000000000001</v>
      </c>
      <c r="O30" s="2">
        <v>3.8600000000000002E-2</v>
      </c>
      <c r="P30" s="2">
        <v>0.51300000000000001</v>
      </c>
      <c r="Q30" s="2">
        <v>100.015</v>
      </c>
    </row>
    <row r="31" spans="1:17" x14ac:dyDescent="0.25">
      <c r="A31" s="2">
        <v>29</v>
      </c>
      <c r="B31" s="2">
        <v>15</v>
      </c>
      <c r="C31" s="2" t="s">
        <v>268</v>
      </c>
      <c r="D31" s="2" t="s">
        <v>254</v>
      </c>
      <c r="E31" s="2" t="s">
        <v>1</v>
      </c>
      <c r="F31" s="13">
        <v>39763</v>
      </c>
      <c r="G31" s="2">
        <v>261800</v>
      </c>
      <c r="H31" s="2">
        <v>43</v>
      </c>
      <c r="I31" s="2">
        <v>0.45900000000000002</v>
      </c>
      <c r="J31" s="2">
        <v>0.13</v>
      </c>
      <c r="K31" s="2">
        <v>0.45900000000000002</v>
      </c>
      <c r="L31" s="3">
        <v>2.3E-6</v>
      </c>
      <c r="M31" s="2">
        <v>0.113</v>
      </c>
      <c r="N31" s="2">
        <v>-4.1260000000000003</v>
      </c>
      <c r="O31" s="2">
        <v>2.75E-2</v>
      </c>
      <c r="P31" s="2">
        <v>0.28100000000000003</v>
      </c>
      <c r="Q31" s="2">
        <v>134.018</v>
      </c>
    </row>
    <row r="32" spans="1:17" x14ac:dyDescent="0.25">
      <c r="A32" s="2">
        <v>30</v>
      </c>
      <c r="B32" s="2">
        <v>16</v>
      </c>
      <c r="C32" s="2" t="s">
        <v>269</v>
      </c>
      <c r="D32" s="2" t="s">
        <v>254</v>
      </c>
      <c r="E32" s="2" t="s">
        <v>1</v>
      </c>
      <c r="F32" s="13">
        <v>39763</v>
      </c>
      <c r="G32" s="2">
        <v>244240</v>
      </c>
      <c r="H32" s="2">
        <v>50</v>
      </c>
      <c r="I32" s="2">
        <v>0.436</v>
      </c>
      <c r="J32" s="2">
        <v>3.2199999999999999E-2</v>
      </c>
      <c r="K32" s="2">
        <v>0.71199999999999997</v>
      </c>
      <c r="L32" s="2">
        <v>0</v>
      </c>
      <c r="M32" s="2">
        <v>0.111</v>
      </c>
      <c r="N32" s="2">
        <v>-3.6890000000000001</v>
      </c>
      <c r="O32" s="2">
        <v>3.2899999999999999E-2</v>
      </c>
      <c r="P32" s="2">
        <v>0.379</v>
      </c>
      <c r="Q32" s="2">
        <v>160.886</v>
      </c>
    </row>
    <row r="33" spans="1:17" x14ac:dyDescent="0.25">
      <c r="A33" s="2">
        <v>31</v>
      </c>
      <c r="B33" s="2">
        <v>17</v>
      </c>
      <c r="C33" s="2" t="s">
        <v>270</v>
      </c>
      <c r="D33" s="2" t="s">
        <v>254</v>
      </c>
      <c r="E33" s="2" t="s">
        <v>1</v>
      </c>
      <c r="F33" s="13">
        <v>39763</v>
      </c>
      <c r="G33" s="2">
        <v>225333</v>
      </c>
      <c r="H33" s="2">
        <v>44</v>
      </c>
      <c r="I33" s="2">
        <v>0.60499999999999998</v>
      </c>
      <c r="J33" s="2">
        <v>9.0700000000000003E-2</v>
      </c>
      <c r="K33" s="2">
        <v>0.82899999999999996</v>
      </c>
      <c r="L33" s="2">
        <v>0</v>
      </c>
      <c r="M33" s="2">
        <v>0.106</v>
      </c>
      <c r="N33" s="2">
        <v>-4.9930000000000003</v>
      </c>
      <c r="O33" s="2">
        <v>5.4899999999999997E-2</v>
      </c>
      <c r="P33" s="2">
        <v>0.51400000000000001</v>
      </c>
      <c r="Q33" s="2">
        <v>128.012</v>
      </c>
    </row>
    <row r="34" spans="1:17" x14ac:dyDescent="0.25">
      <c r="A34" s="2">
        <v>32</v>
      </c>
      <c r="B34" s="2">
        <v>18</v>
      </c>
      <c r="C34" s="2" t="s">
        <v>271</v>
      </c>
      <c r="D34" s="2" t="s">
        <v>254</v>
      </c>
      <c r="E34" s="2" t="s">
        <v>1</v>
      </c>
      <c r="F34" s="13">
        <v>39763</v>
      </c>
      <c r="G34" s="2">
        <v>245346</v>
      </c>
      <c r="H34" s="2">
        <v>39</v>
      </c>
      <c r="I34" s="2">
        <v>0.66400000000000003</v>
      </c>
      <c r="J34" s="2">
        <v>0.61099999999999999</v>
      </c>
      <c r="K34" s="2">
        <v>0.44700000000000001</v>
      </c>
      <c r="L34" s="3">
        <v>9.9999999999999995E-7</v>
      </c>
      <c r="M34" s="2">
        <v>0.13900000000000001</v>
      </c>
      <c r="N34" s="2">
        <v>-8.5350000000000001</v>
      </c>
      <c r="O34" s="2">
        <v>2.92E-2</v>
      </c>
      <c r="P34" s="2">
        <v>0.36399999999999999</v>
      </c>
      <c r="Q34" s="2">
        <v>126.07899999999999</v>
      </c>
    </row>
    <row r="35" spans="1:17" x14ac:dyDescent="0.25">
      <c r="A35" s="2">
        <v>33</v>
      </c>
      <c r="B35" s="2">
        <v>19</v>
      </c>
      <c r="C35" s="2" t="s">
        <v>272</v>
      </c>
      <c r="D35" s="2" t="s">
        <v>254</v>
      </c>
      <c r="E35" s="2" t="s">
        <v>1</v>
      </c>
      <c r="F35" s="13">
        <v>39763</v>
      </c>
      <c r="G35" s="2">
        <v>281053</v>
      </c>
      <c r="H35" s="2">
        <v>40</v>
      </c>
      <c r="I35" s="2">
        <v>0.54800000000000004</v>
      </c>
      <c r="J35" s="2">
        <v>4.7099999999999998E-3</v>
      </c>
      <c r="K35" s="2">
        <v>0.75600000000000001</v>
      </c>
      <c r="L35" s="2">
        <v>0</v>
      </c>
      <c r="M35" s="2">
        <v>0.11700000000000001</v>
      </c>
      <c r="N35" s="2">
        <v>-4.1749999999999998</v>
      </c>
      <c r="O35" s="2">
        <v>3.5999999999999997E-2</v>
      </c>
      <c r="P35" s="2">
        <v>0.224</v>
      </c>
      <c r="Q35" s="2">
        <v>96.037999999999997</v>
      </c>
    </row>
    <row r="36" spans="1:17" x14ac:dyDescent="0.25">
      <c r="A36" s="2">
        <v>34</v>
      </c>
      <c r="B36" s="2">
        <v>1</v>
      </c>
      <c r="C36" s="2" t="s">
        <v>16</v>
      </c>
      <c r="D36" s="2" t="s">
        <v>17</v>
      </c>
      <c r="E36" s="2" t="s">
        <v>1</v>
      </c>
      <c r="F36" s="13">
        <v>40179</v>
      </c>
      <c r="G36" s="2">
        <v>230546</v>
      </c>
      <c r="H36" s="2">
        <v>45</v>
      </c>
      <c r="I36" s="2">
        <v>0.69599999999999995</v>
      </c>
      <c r="J36" s="2">
        <v>4.6100000000000004E-3</v>
      </c>
      <c r="K36" s="2">
        <v>0.76800000000000002</v>
      </c>
      <c r="L36" s="3">
        <v>1.2100000000000001E-6</v>
      </c>
      <c r="M36" s="2">
        <v>0.10100000000000001</v>
      </c>
      <c r="N36" s="2">
        <v>-3.863</v>
      </c>
      <c r="O36" s="2">
        <v>3.0800000000000001E-2</v>
      </c>
      <c r="P36" s="2">
        <v>0.69199999999999995</v>
      </c>
      <c r="Q36" s="2">
        <v>121.05</v>
      </c>
    </row>
    <row r="37" spans="1:17" x14ac:dyDescent="0.25">
      <c r="A37" s="2">
        <v>35</v>
      </c>
      <c r="B37" s="2">
        <v>2</v>
      </c>
      <c r="C37" s="2" t="s">
        <v>18</v>
      </c>
      <c r="D37" s="2" t="s">
        <v>17</v>
      </c>
      <c r="E37" s="2" t="s">
        <v>1</v>
      </c>
      <c r="F37" s="13">
        <v>40179</v>
      </c>
      <c r="G37" s="2">
        <v>260946</v>
      </c>
      <c r="H37" s="2">
        <v>50</v>
      </c>
      <c r="I37" s="2">
        <v>0.60799999999999998</v>
      </c>
      <c r="J37" s="2">
        <v>3.8699999999999998E-2</v>
      </c>
      <c r="K37" s="2">
        <v>0.78500000000000003</v>
      </c>
      <c r="L37" s="2">
        <v>0</v>
      </c>
      <c r="M37" s="2">
        <v>0.158</v>
      </c>
      <c r="N37" s="2">
        <v>-2.976</v>
      </c>
      <c r="O37" s="2">
        <v>3.1099999999999999E-2</v>
      </c>
      <c r="P37" s="2">
        <v>0.376</v>
      </c>
      <c r="Q37" s="2">
        <v>114.985</v>
      </c>
    </row>
    <row r="38" spans="1:17" x14ac:dyDescent="0.25">
      <c r="A38" s="2">
        <v>36</v>
      </c>
      <c r="B38" s="2">
        <v>3</v>
      </c>
      <c r="C38" s="2" t="s">
        <v>19</v>
      </c>
      <c r="D38" s="2" t="s">
        <v>17</v>
      </c>
      <c r="E38" s="2" t="s">
        <v>1</v>
      </c>
      <c r="F38" s="13">
        <v>40179</v>
      </c>
      <c r="G38" s="2">
        <v>293040</v>
      </c>
      <c r="H38" s="2">
        <v>50</v>
      </c>
      <c r="I38" s="2">
        <v>0.51700000000000002</v>
      </c>
      <c r="J38" s="2">
        <v>2.0199999999999999E-2</v>
      </c>
      <c r="K38" s="2">
        <v>0.60599999999999998</v>
      </c>
      <c r="L38" s="2">
        <v>0</v>
      </c>
      <c r="M38" s="2">
        <v>0.32400000000000001</v>
      </c>
      <c r="N38" s="2">
        <v>-5.7969999999999997</v>
      </c>
      <c r="O38" s="2">
        <v>2.8899999999999999E-2</v>
      </c>
      <c r="P38" s="2">
        <v>0.29599999999999999</v>
      </c>
      <c r="Q38" s="2">
        <v>141.929</v>
      </c>
    </row>
    <row r="39" spans="1:17" x14ac:dyDescent="0.25">
      <c r="A39" s="2">
        <v>37</v>
      </c>
      <c r="B39" s="2">
        <v>4</v>
      </c>
      <c r="C39" s="2" t="s">
        <v>20</v>
      </c>
      <c r="D39" s="2" t="s">
        <v>17</v>
      </c>
      <c r="E39" s="2" t="s">
        <v>1</v>
      </c>
      <c r="F39" s="13">
        <v>40179</v>
      </c>
      <c r="G39" s="2">
        <v>240773</v>
      </c>
      <c r="H39" s="2">
        <v>49</v>
      </c>
      <c r="I39" s="2">
        <v>0.70799999999999996</v>
      </c>
      <c r="J39" s="2">
        <v>0.10100000000000001</v>
      </c>
      <c r="K39" s="2">
        <v>0.60099999999999998</v>
      </c>
      <c r="L39" s="2">
        <v>0</v>
      </c>
      <c r="M39" s="2">
        <v>9.7900000000000001E-2</v>
      </c>
      <c r="N39" s="2">
        <v>-3.75</v>
      </c>
      <c r="O39" s="2">
        <v>3.0599999999999999E-2</v>
      </c>
      <c r="P39" s="2">
        <v>0.74199999999999999</v>
      </c>
      <c r="Q39" s="2">
        <v>118.962</v>
      </c>
    </row>
    <row r="40" spans="1:17" x14ac:dyDescent="0.25">
      <c r="A40" s="2">
        <v>38</v>
      </c>
      <c r="B40" s="2">
        <v>5</v>
      </c>
      <c r="C40" s="2" t="s">
        <v>21</v>
      </c>
      <c r="D40" s="2" t="s">
        <v>17</v>
      </c>
      <c r="E40" s="2" t="s">
        <v>1</v>
      </c>
      <c r="F40" s="13">
        <v>40179</v>
      </c>
      <c r="G40" s="2">
        <v>403887</v>
      </c>
      <c r="H40" s="2">
        <v>48</v>
      </c>
      <c r="I40" s="2">
        <v>0.58299999999999996</v>
      </c>
      <c r="J40" s="2">
        <v>0.183</v>
      </c>
      <c r="K40" s="2">
        <v>0.46800000000000003</v>
      </c>
      <c r="L40" s="3">
        <v>1.6500000000000001E-6</v>
      </c>
      <c r="M40" s="2">
        <v>0.111</v>
      </c>
      <c r="N40" s="2">
        <v>-5.3780000000000001</v>
      </c>
      <c r="O40" s="2">
        <v>2.7799999999999998E-2</v>
      </c>
      <c r="P40" s="2">
        <v>0.126</v>
      </c>
      <c r="Q40" s="2">
        <v>119.375</v>
      </c>
    </row>
    <row r="41" spans="1:17" x14ac:dyDescent="0.25">
      <c r="A41" s="2">
        <v>39</v>
      </c>
      <c r="B41" s="2">
        <v>6</v>
      </c>
      <c r="C41" s="2" t="s">
        <v>22</v>
      </c>
      <c r="D41" s="2" t="s">
        <v>17</v>
      </c>
      <c r="E41" s="2" t="s">
        <v>1</v>
      </c>
      <c r="F41" s="13">
        <v>40179</v>
      </c>
      <c r="G41" s="2">
        <v>237746</v>
      </c>
      <c r="H41" s="2">
        <v>48</v>
      </c>
      <c r="I41" s="2">
        <v>0.56999999999999995</v>
      </c>
      <c r="J41" s="2">
        <v>0.44500000000000001</v>
      </c>
      <c r="K41" s="2">
        <v>0.747</v>
      </c>
      <c r="L41" s="2">
        <v>0</v>
      </c>
      <c r="M41" s="2">
        <v>0.219</v>
      </c>
      <c r="N41" s="2">
        <v>-3.9780000000000002</v>
      </c>
      <c r="O41" s="2">
        <v>4.2599999999999999E-2</v>
      </c>
      <c r="P41" s="2">
        <v>0.80800000000000005</v>
      </c>
      <c r="Q41" s="2">
        <v>164.00399999999999</v>
      </c>
    </row>
    <row r="42" spans="1:17" x14ac:dyDescent="0.25">
      <c r="A42" s="2">
        <v>40</v>
      </c>
      <c r="B42" s="2">
        <v>7</v>
      </c>
      <c r="C42" s="2" t="s">
        <v>23</v>
      </c>
      <c r="D42" s="2" t="s">
        <v>17</v>
      </c>
      <c r="E42" s="2" t="s">
        <v>1</v>
      </c>
      <c r="F42" s="13">
        <v>40179</v>
      </c>
      <c r="G42" s="2">
        <v>265636</v>
      </c>
      <c r="H42" s="2">
        <v>48</v>
      </c>
      <c r="I42" s="2">
        <v>0.57499999999999996</v>
      </c>
      <c r="J42" s="2">
        <v>3.1500000000000001E-4</v>
      </c>
      <c r="K42" s="2">
        <v>0.85499999999999998</v>
      </c>
      <c r="L42" s="2">
        <v>1.6100000000000001E-3</v>
      </c>
      <c r="M42" s="2">
        <v>4.19E-2</v>
      </c>
      <c r="N42" s="2">
        <v>-4.827</v>
      </c>
      <c r="O42" s="2">
        <v>4.6699999999999998E-2</v>
      </c>
      <c r="P42" s="2">
        <v>0.84</v>
      </c>
      <c r="Q42" s="2">
        <v>139.91999999999999</v>
      </c>
    </row>
    <row r="43" spans="1:17" x14ac:dyDescent="0.25">
      <c r="A43" s="2">
        <v>41</v>
      </c>
      <c r="B43" s="2">
        <v>8</v>
      </c>
      <c r="C43" s="2" t="s">
        <v>24</v>
      </c>
      <c r="D43" s="2" t="s">
        <v>17</v>
      </c>
      <c r="E43" s="2" t="s">
        <v>1</v>
      </c>
      <c r="F43" s="13">
        <v>40179</v>
      </c>
      <c r="G43" s="2">
        <v>290480</v>
      </c>
      <c r="H43" s="2">
        <v>44</v>
      </c>
      <c r="I43" s="2">
        <v>0.71499999999999997</v>
      </c>
      <c r="J43" s="2">
        <v>0.82899999999999996</v>
      </c>
      <c r="K43" s="2">
        <v>0.308</v>
      </c>
      <c r="L43" s="2">
        <v>0</v>
      </c>
      <c r="M43" s="2">
        <v>0.16</v>
      </c>
      <c r="N43" s="2">
        <v>-8.8290000000000006</v>
      </c>
      <c r="O43" s="2">
        <v>3.0499999999999999E-2</v>
      </c>
      <c r="P43" s="2">
        <v>0.54700000000000004</v>
      </c>
      <c r="Q43" s="2">
        <v>124.899</v>
      </c>
    </row>
    <row r="44" spans="1:17" x14ac:dyDescent="0.25">
      <c r="A44" s="2">
        <v>42</v>
      </c>
      <c r="B44" s="2">
        <v>9</v>
      </c>
      <c r="C44" s="2" t="s">
        <v>25</v>
      </c>
      <c r="D44" s="2" t="s">
        <v>17</v>
      </c>
      <c r="E44" s="2" t="s">
        <v>1</v>
      </c>
      <c r="F44" s="13">
        <v>40179</v>
      </c>
      <c r="G44" s="2">
        <v>352200</v>
      </c>
      <c r="H44" s="2">
        <v>51</v>
      </c>
      <c r="I44" s="2">
        <v>0.53500000000000003</v>
      </c>
      <c r="J44" s="2">
        <v>7.1599999999999997E-2</v>
      </c>
      <c r="K44" s="2">
        <v>0.61799999999999999</v>
      </c>
      <c r="L44" s="2">
        <v>3.88E-4</v>
      </c>
      <c r="M44" s="2">
        <v>0.16900000000000001</v>
      </c>
      <c r="N44" s="2">
        <v>-3.9129999999999998</v>
      </c>
      <c r="O44" s="2">
        <v>2.7300000000000001E-2</v>
      </c>
      <c r="P44" s="2">
        <v>0.22800000000000001</v>
      </c>
      <c r="Q44" s="2">
        <v>81.974999999999994</v>
      </c>
    </row>
    <row r="45" spans="1:17" x14ac:dyDescent="0.25">
      <c r="A45" s="2">
        <v>43</v>
      </c>
      <c r="B45" s="2">
        <v>10</v>
      </c>
      <c r="C45" s="2" t="s">
        <v>26</v>
      </c>
      <c r="D45" s="2" t="s">
        <v>17</v>
      </c>
      <c r="E45" s="2" t="s">
        <v>1</v>
      </c>
      <c r="F45" s="13">
        <v>40179</v>
      </c>
      <c r="G45" s="2">
        <v>217173</v>
      </c>
      <c r="H45" s="2">
        <v>49</v>
      </c>
      <c r="I45" s="2">
        <v>0.51900000000000002</v>
      </c>
      <c r="J45" s="2">
        <v>1.67E-2</v>
      </c>
      <c r="K45" s="2">
        <v>0.91700000000000004</v>
      </c>
      <c r="L45" s="3">
        <v>2.0599999999999999E-5</v>
      </c>
      <c r="M45" s="2">
        <v>0.35899999999999999</v>
      </c>
      <c r="N45" s="2">
        <v>-3.1850000000000001</v>
      </c>
      <c r="O45" s="2">
        <v>8.8700000000000001E-2</v>
      </c>
      <c r="P45" s="2">
        <v>0.65200000000000002</v>
      </c>
      <c r="Q45" s="2">
        <v>145.88200000000001</v>
      </c>
    </row>
    <row r="46" spans="1:17" x14ac:dyDescent="0.25">
      <c r="A46" s="2">
        <v>44</v>
      </c>
      <c r="B46" s="2">
        <v>11</v>
      </c>
      <c r="C46" s="2" t="s">
        <v>27</v>
      </c>
      <c r="D46" s="2" t="s">
        <v>17</v>
      </c>
      <c r="E46" s="2" t="s">
        <v>1</v>
      </c>
      <c r="F46" s="13">
        <v>40179</v>
      </c>
      <c r="G46" s="2">
        <v>302266</v>
      </c>
      <c r="H46" s="2">
        <v>44</v>
      </c>
      <c r="I46" s="2">
        <v>0.55300000000000005</v>
      </c>
      <c r="J46" s="2">
        <v>0.20200000000000001</v>
      </c>
      <c r="K46" s="2">
        <v>0.60399999999999998</v>
      </c>
      <c r="L46" s="2">
        <v>0</v>
      </c>
      <c r="M46" s="2">
        <v>0.125</v>
      </c>
      <c r="N46" s="2">
        <v>-5.2949999999999999</v>
      </c>
      <c r="O46" s="2">
        <v>2.58E-2</v>
      </c>
      <c r="P46" s="2">
        <v>0.186</v>
      </c>
      <c r="Q46" s="2">
        <v>133.989</v>
      </c>
    </row>
    <row r="47" spans="1:17" x14ac:dyDescent="0.25">
      <c r="A47" s="2">
        <v>45</v>
      </c>
      <c r="B47" s="2">
        <v>12</v>
      </c>
      <c r="C47" s="2" t="s">
        <v>28</v>
      </c>
      <c r="D47" s="2" t="s">
        <v>17</v>
      </c>
      <c r="E47" s="2" t="s">
        <v>1</v>
      </c>
      <c r="F47" s="13">
        <v>40179</v>
      </c>
      <c r="G47" s="2">
        <v>242093</v>
      </c>
      <c r="H47" s="2">
        <v>47</v>
      </c>
      <c r="I47" s="2">
        <v>0.434</v>
      </c>
      <c r="J47" s="2">
        <v>7.6899999999999996E-2</v>
      </c>
      <c r="K47" s="2">
        <v>0.94399999999999995</v>
      </c>
      <c r="L47" s="2">
        <v>0</v>
      </c>
      <c r="M47" s="2">
        <v>0.151</v>
      </c>
      <c r="N47" s="2">
        <v>-2.641</v>
      </c>
      <c r="O47" s="2">
        <v>5.8099999999999999E-2</v>
      </c>
      <c r="P47" s="2">
        <v>0.36099999999999999</v>
      </c>
      <c r="Q47" s="2">
        <v>162.02000000000001</v>
      </c>
    </row>
    <row r="48" spans="1:17" x14ac:dyDescent="0.25">
      <c r="A48" s="2">
        <v>46</v>
      </c>
      <c r="B48" s="2">
        <v>13</v>
      </c>
      <c r="C48" s="2" t="s">
        <v>29</v>
      </c>
      <c r="D48" s="2" t="s">
        <v>17</v>
      </c>
      <c r="E48" s="2" t="s">
        <v>1</v>
      </c>
      <c r="F48" s="13">
        <v>40179</v>
      </c>
      <c r="G48" s="2">
        <v>367146</v>
      </c>
      <c r="H48" s="2">
        <v>47</v>
      </c>
      <c r="I48" s="2">
        <v>0.35899999999999999</v>
      </c>
      <c r="J48" s="2">
        <v>0.58099999999999996</v>
      </c>
      <c r="K48" s="2">
        <v>0.32900000000000001</v>
      </c>
      <c r="L48" s="3">
        <v>3.7499999999999997E-5</v>
      </c>
      <c r="M48" s="2">
        <v>9.7900000000000001E-2</v>
      </c>
      <c r="N48" s="2">
        <v>-9.5310000000000006</v>
      </c>
      <c r="O48" s="2">
        <v>2.93E-2</v>
      </c>
      <c r="P48" s="2">
        <v>0.20799999999999999</v>
      </c>
      <c r="Q48" s="2">
        <v>84.358000000000004</v>
      </c>
    </row>
    <row r="49" spans="1:17" x14ac:dyDescent="0.25">
      <c r="A49" s="2">
        <v>47</v>
      </c>
      <c r="B49" s="2">
        <v>14</v>
      </c>
      <c r="C49" s="2" t="s">
        <v>30</v>
      </c>
      <c r="D49" s="2" t="s">
        <v>17</v>
      </c>
      <c r="E49" s="2" t="s">
        <v>1</v>
      </c>
      <c r="F49" s="13">
        <v>40179</v>
      </c>
      <c r="G49" s="2">
        <v>317960</v>
      </c>
      <c r="H49" s="2">
        <v>47</v>
      </c>
      <c r="I49" s="2">
        <v>0.41199999999999998</v>
      </c>
      <c r="J49" s="2">
        <v>4.2599999999999999E-2</v>
      </c>
      <c r="K49" s="2">
        <v>0.68200000000000005</v>
      </c>
      <c r="L49" s="3">
        <v>7.47E-5</v>
      </c>
      <c r="M49" s="2">
        <v>0.106</v>
      </c>
      <c r="N49" s="2">
        <v>-4.319</v>
      </c>
      <c r="O49" s="2">
        <v>3.39E-2</v>
      </c>
      <c r="P49" s="2">
        <v>0.14599999999999999</v>
      </c>
      <c r="Q49" s="2">
        <v>203.959</v>
      </c>
    </row>
    <row r="50" spans="1:17" x14ac:dyDescent="0.25">
      <c r="A50" s="2">
        <v>48</v>
      </c>
      <c r="B50" s="2">
        <v>15</v>
      </c>
      <c r="C50" s="2" t="s">
        <v>31</v>
      </c>
      <c r="D50" s="2" t="s">
        <v>17</v>
      </c>
      <c r="E50" s="2" t="s">
        <v>1</v>
      </c>
      <c r="F50" s="13">
        <v>40179</v>
      </c>
      <c r="G50" s="2">
        <v>238173</v>
      </c>
      <c r="H50" s="2">
        <v>55</v>
      </c>
      <c r="I50" s="2">
        <v>0.61</v>
      </c>
      <c r="J50" s="2">
        <v>0.505</v>
      </c>
      <c r="K50" s="2">
        <v>0.55600000000000005</v>
      </c>
      <c r="L50" s="2">
        <v>0</v>
      </c>
      <c r="M50" s="2">
        <v>8.5099999999999995E-2</v>
      </c>
      <c r="N50" s="2">
        <v>-7.3689999999999998</v>
      </c>
      <c r="O50" s="2">
        <v>2.8500000000000001E-2</v>
      </c>
      <c r="P50" s="2">
        <v>0.192</v>
      </c>
      <c r="Q50" s="2">
        <v>159.83799999999999</v>
      </c>
    </row>
    <row r="51" spans="1:17" x14ac:dyDescent="0.25">
      <c r="A51" s="2">
        <v>49</v>
      </c>
      <c r="B51" s="2">
        <v>16</v>
      </c>
      <c r="C51" s="2" t="s">
        <v>32</v>
      </c>
      <c r="D51" s="2" t="s">
        <v>17</v>
      </c>
      <c r="E51" s="2" t="s">
        <v>1</v>
      </c>
      <c r="F51" s="13">
        <v>40179</v>
      </c>
      <c r="G51" s="2">
        <v>234546</v>
      </c>
      <c r="H51" s="2">
        <v>52</v>
      </c>
      <c r="I51" s="2">
        <v>0.51500000000000001</v>
      </c>
      <c r="J51" s="2">
        <v>0.154</v>
      </c>
      <c r="K51" s="2">
        <v>0.72399999999999998</v>
      </c>
      <c r="L51" s="3">
        <v>4.0500000000000002E-6</v>
      </c>
      <c r="M51" s="2">
        <v>0.26900000000000002</v>
      </c>
      <c r="N51" s="2">
        <v>-3.4980000000000002</v>
      </c>
      <c r="O51" s="2">
        <v>2.6700000000000002E-2</v>
      </c>
      <c r="P51" s="2">
        <v>0.25700000000000001</v>
      </c>
      <c r="Q51" s="2">
        <v>147.78800000000001</v>
      </c>
    </row>
    <row r="52" spans="1:17" x14ac:dyDescent="0.25">
      <c r="A52" s="2">
        <v>50</v>
      </c>
      <c r="B52" s="2">
        <v>17</v>
      </c>
      <c r="C52" s="2" t="s">
        <v>33</v>
      </c>
      <c r="D52" s="2" t="s">
        <v>17</v>
      </c>
      <c r="E52" s="2" t="s">
        <v>1</v>
      </c>
      <c r="F52" s="13">
        <v>40179</v>
      </c>
      <c r="G52" s="2">
        <v>276266</v>
      </c>
      <c r="H52" s="2">
        <v>47</v>
      </c>
      <c r="I52" s="2">
        <v>0.58199999999999996</v>
      </c>
      <c r="J52" s="2">
        <v>1.8700000000000001E-2</v>
      </c>
      <c r="K52" s="2">
        <v>0.81699999999999995</v>
      </c>
      <c r="L52" s="3">
        <v>1.9400000000000001E-6</v>
      </c>
      <c r="M52" s="2">
        <v>0.10100000000000001</v>
      </c>
      <c r="N52" s="2">
        <v>-3.718</v>
      </c>
      <c r="O52" s="2">
        <v>3.3700000000000001E-2</v>
      </c>
      <c r="P52" s="2">
        <v>0.54700000000000004</v>
      </c>
      <c r="Q52" s="2">
        <v>131.983</v>
      </c>
    </row>
    <row r="53" spans="1:17" x14ac:dyDescent="0.25">
      <c r="A53" s="2">
        <v>51</v>
      </c>
      <c r="B53" s="2">
        <v>18</v>
      </c>
      <c r="C53" s="2" t="s">
        <v>34</v>
      </c>
      <c r="D53" s="2" t="s">
        <v>17</v>
      </c>
      <c r="E53" s="2" t="s">
        <v>1</v>
      </c>
      <c r="F53" s="13">
        <v>40179</v>
      </c>
      <c r="G53" s="2">
        <v>292533</v>
      </c>
      <c r="H53" s="2">
        <v>59</v>
      </c>
      <c r="I53" s="2">
        <v>0.54100000000000004</v>
      </c>
      <c r="J53" s="2">
        <v>0.73099999999999998</v>
      </c>
      <c r="K53" s="2">
        <v>0.45100000000000001</v>
      </c>
      <c r="L53" s="2">
        <v>0</v>
      </c>
      <c r="M53" s="2">
        <v>0.19700000000000001</v>
      </c>
      <c r="N53" s="2">
        <v>-6.5220000000000002</v>
      </c>
      <c r="O53" s="2">
        <v>2.7E-2</v>
      </c>
      <c r="P53" s="2">
        <v>0.33300000000000002</v>
      </c>
      <c r="Q53" s="2">
        <v>141.71299999999999</v>
      </c>
    </row>
    <row r="54" spans="1:17" x14ac:dyDescent="0.25">
      <c r="A54" s="2">
        <v>52</v>
      </c>
      <c r="B54" s="2">
        <v>19</v>
      </c>
      <c r="C54" s="2" t="s">
        <v>35</v>
      </c>
      <c r="D54" s="2" t="s">
        <v>17</v>
      </c>
      <c r="E54" s="2" t="s">
        <v>1</v>
      </c>
      <c r="F54" s="13">
        <v>40179</v>
      </c>
      <c r="G54" s="2">
        <v>217626</v>
      </c>
      <c r="H54" s="2">
        <v>48</v>
      </c>
      <c r="I54" s="2">
        <v>0.57399999999999995</v>
      </c>
      <c r="J54" s="2">
        <v>0.84099999999999997</v>
      </c>
      <c r="K54" s="2">
        <v>0.46200000000000002</v>
      </c>
      <c r="L54" s="2">
        <v>0</v>
      </c>
      <c r="M54" s="2">
        <v>0.28000000000000003</v>
      </c>
      <c r="N54" s="2">
        <v>-5.1239999999999997</v>
      </c>
      <c r="O54" s="2">
        <v>2.52E-2</v>
      </c>
      <c r="P54" s="2">
        <v>0.314</v>
      </c>
      <c r="Q54" s="2">
        <v>80.858000000000004</v>
      </c>
    </row>
    <row r="55" spans="1:17" x14ac:dyDescent="0.25">
      <c r="A55" s="2">
        <v>53</v>
      </c>
      <c r="B55" s="2">
        <v>20</v>
      </c>
      <c r="C55" s="2" t="s">
        <v>36</v>
      </c>
      <c r="D55" s="2" t="s">
        <v>17</v>
      </c>
      <c r="E55" s="2" t="s">
        <v>1</v>
      </c>
      <c r="F55" s="13">
        <v>40179</v>
      </c>
      <c r="G55" s="2">
        <v>230773</v>
      </c>
      <c r="H55" s="2">
        <v>64</v>
      </c>
      <c r="I55" s="2">
        <v>0.621</v>
      </c>
      <c r="J55" s="2">
        <v>3.2699999999999999E-3</v>
      </c>
      <c r="K55" s="2">
        <v>0.78</v>
      </c>
      <c r="L55" s="3">
        <v>4.5499999999999996E-6</v>
      </c>
      <c r="M55" s="2">
        <v>0.184</v>
      </c>
      <c r="N55" s="2">
        <v>-2.9340000000000002</v>
      </c>
      <c r="O55" s="2">
        <v>2.9700000000000001E-2</v>
      </c>
      <c r="P55" s="2">
        <v>0.67200000000000004</v>
      </c>
      <c r="Q55" s="2">
        <v>121.038</v>
      </c>
    </row>
    <row r="56" spans="1:17" x14ac:dyDescent="0.25">
      <c r="A56" s="2">
        <v>54</v>
      </c>
      <c r="B56" s="2">
        <v>21</v>
      </c>
      <c r="C56" s="2" t="s">
        <v>19</v>
      </c>
      <c r="D56" s="2" t="s">
        <v>17</v>
      </c>
      <c r="E56" s="2" t="s">
        <v>1</v>
      </c>
      <c r="F56" s="13">
        <v>40179</v>
      </c>
      <c r="G56" s="2">
        <v>293040</v>
      </c>
      <c r="H56" s="2">
        <v>43</v>
      </c>
      <c r="I56" s="2">
        <v>0.52500000000000002</v>
      </c>
      <c r="J56" s="2">
        <v>0.113</v>
      </c>
      <c r="K56" s="2">
        <v>0.67600000000000005</v>
      </c>
      <c r="L56" s="2">
        <v>0</v>
      </c>
      <c r="M56" s="2">
        <v>0.29399999999999998</v>
      </c>
      <c r="N56" s="2">
        <v>-4.6840000000000002</v>
      </c>
      <c r="O56" s="2">
        <v>2.9399999999999999E-2</v>
      </c>
      <c r="P56" s="2">
        <v>0.28100000000000003</v>
      </c>
      <c r="Q56" s="2">
        <v>141.94999999999999</v>
      </c>
    </row>
    <row r="57" spans="1:17" x14ac:dyDescent="0.25">
      <c r="A57" s="2">
        <v>55</v>
      </c>
      <c r="B57" s="2">
        <v>22</v>
      </c>
      <c r="C57" s="2" t="s">
        <v>23</v>
      </c>
      <c r="D57" s="2" t="s">
        <v>17</v>
      </c>
      <c r="E57" s="2" t="s">
        <v>1</v>
      </c>
      <c r="F57" s="13">
        <v>40179</v>
      </c>
      <c r="G57" s="2">
        <v>266480</v>
      </c>
      <c r="H57" s="2">
        <v>59</v>
      </c>
      <c r="I57" s="2">
        <v>0.54600000000000004</v>
      </c>
      <c r="J57" s="2">
        <v>4.8700000000000002E-3</v>
      </c>
      <c r="K57" s="2">
        <v>0.80900000000000005</v>
      </c>
      <c r="L57" s="2">
        <v>3.7199999999999999E-4</v>
      </c>
      <c r="M57" s="2">
        <v>4.3700000000000003E-2</v>
      </c>
      <c r="N57" s="2">
        <v>-3.621</v>
      </c>
      <c r="O57" s="2">
        <v>4.1000000000000002E-2</v>
      </c>
      <c r="P57" s="2">
        <v>0.64900000000000002</v>
      </c>
      <c r="Q57" s="2">
        <v>139.91</v>
      </c>
    </row>
    <row r="58" spans="1:17" x14ac:dyDescent="0.25">
      <c r="A58" s="2">
        <v>56</v>
      </c>
      <c r="B58" s="2">
        <v>1</v>
      </c>
      <c r="C58" s="2" t="s">
        <v>37</v>
      </c>
      <c r="D58" s="2" t="s">
        <v>38</v>
      </c>
      <c r="E58" s="2" t="s">
        <v>1</v>
      </c>
      <c r="F58" s="13">
        <v>41204</v>
      </c>
      <c r="G58" s="2">
        <v>295720</v>
      </c>
      <c r="H58" s="2">
        <v>62</v>
      </c>
      <c r="I58" s="2">
        <v>0.58799999999999997</v>
      </c>
      <c r="J58" s="2">
        <v>1.9699999999999999E-4</v>
      </c>
      <c r="K58" s="2">
        <v>0.82499999999999996</v>
      </c>
      <c r="L58" s="2">
        <v>1.3799999999999999E-3</v>
      </c>
      <c r="M58" s="2">
        <v>8.8400000000000006E-2</v>
      </c>
      <c r="N58" s="2">
        <v>-5.8819999999999997</v>
      </c>
      <c r="O58" s="2">
        <v>3.2800000000000003E-2</v>
      </c>
      <c r="P58" s="2">
        <v>0.39700000000000002</v>
      </c>
      <c r="Q58" s="2">
        <v>129.96799999999999</v>
      </c>
    </row>
    <row r="59" spans="1:17" x14ac:dyDescent="0.25">
      <c r="A59" s="2">
        <v>57</v>
      </c>
      <c r="B59" s="2">
        <v>2</v>
      </c>
      <c r="C59" s="2" t="s">
        <v>39</v>
      </c>
      <c r="D59" s="2" t="s">
        <v>38</v>
      </c>
      <c r="E59" s="2" t="s">
        <v>1</v>
      </c>
      <c r="F59" s="13">
        <v>41204</v>
      </c>
      <c r="G59" s="2">
        <v>223093</v>
      </c>
      <c r="H59" s="2">
        <v>66</v>
      </c>
      <c r="I59" s="2">
        <v>0.60199999999999998</v>
      </c>
      <c r="J59" s="2">
        <v>7.7299999999999994E-2</v>
      </c>
      <c r="K59" s="2">
        <v>0.89600000000000002</v>
      </c>
      <c r="L59" s="3">
        <v>8.8700000000000001E-5</v>
      </c>
      <c r="M59" s="2">
        <v>9.11E-2</v>
      </c>
      <c r="N59" s="2">
        <v>-4.2670000000000003</v>
      </c>
      <c r="O59" s="2">
        <v>4.3700000000000003E-2</v>
      </c>
      <c r="P59" s="2">
        <v>0.64100000000000001</v>
      </c>
      <c r="Q59" s="2">
        <v>124.97799999999999</v>
      </c>
    </row>
    <row r="60" spans="1:17" x14ac:dyDescent="0.25">
      <c r="A60" s="2">
        <v>58</v>
      </c>
      <c r="B60" s="2">
        <v>3</v>
      </c>
      <c r="C60" s="2" t="s">
        <v>40</v>
      </c>
      <c r="D60" s="2" t="s">
        <v>38</v>
      </c>
      <c r="E60" s="2" t="s">
        <v>1</v>
      </c>
      <c r="F60" s="13">
        <v>41204</v>
      </c>
      <c r="G60" s="2">
        <v>242760</v>
      </c>
      <c r="H60" s="2">
        <v>61</v>
      </c>
      <c r="I60" s="2">
        <v>0.70399999999999996</v>
      </c>
      <c r="J60" s="2">
        <v>0.10100000000000001</v>
      </c>
      <c r="K60" s="2">
        <v>0.621</v>
      </c>
      <c r="L60" s="3">
        <v>4.3000000000000003E-6</v>
      </c>
      <c r="M60" s="2">
        <v>0.14000000000000001</v>
      </c>
      <c r="N60" s="2">
        <v>-8.0860000000000003</v>
      </c>
      <c r="O60" s="2">
        <v>3.3399999999999999E-2</v>
      </c>
      <c r="P60" s="2">
        <v>0.39500000000000002</v>
      </c>
      <c r="Q60" s="2">
        <v>109.995</v>
      </c>
    </row>
    <row r="61" spans="1:17" x14ac:dyDescent="0.25">
      <c r="A61" s="2">
        <v>59</v>
      </c>
      <c r="B61" s="2">
        <v>4</v>
      </c>
      <c r="C61" s="2" t="s">
        <v>41</v>
      </c>
      <c r="D61" s="2" t="s">
        <v>38</v>
      </c>
      <c r="E61" s="2" t="s">
        <v>1</v>
      </c>
      <c r="F61" s="13">
        <v>41204</v>
      </c>
      <c r="G61" s="2">
        <v>219720</v>
      </c>
      <c r="H61" s="2">
        <v>65</v>
      </c>
      <c r="I61" s="2">
        <v>0.622</v>
      </c>
      <c r="J61" s="2">
        <v>4.5399999999999998E-3</v>
      </c>
      <c r="K61" s="2">
        <v>0.46899999999999997</v>
      </c>
      <c r="L61" s="3">
        <v>2.2500000000000001E-6</v>
      </c>
      <c r="M61" s="2">
        <v>3.3500000000000002E-2</v>
      </c>
      <c r="N61" s="2">
        <v>-6.798</v>
      </c>
      <c r="O61" s="2">
        <v>3.6299999999999999E-2</v>
      </c>
      <c r="P61" s="2">
        <v>0.67900000000000005</v>
      </c>
      <c r="Q61" s="2">
        <v>77.019000000000005</v>
      </c>
    </row>
    <row r="62" spans="1:17" x14ac:dyDescent="0.25">
      <c r="A62" s="2">
        <v>60</v>
      </c>
      <c r="B62" s="2">
        <v>5</v>
      </c>
      <c r="C62" s="2" t="s">
        <v>42</v>
      </c>
      <c r="D62" s="2" t="s">
        <v>38</v>
      </c>
      <c r="E62" s="2" t="s">
        <v>1</v>
      </c>
      <c r="F62" s="13">
        <v>41204</v>
      </c>
      <c r="G62" s="2">
        <v>329160</v>
      </c>
      <c r="H62" s="2">
        <v>72</v>
      </c>
      <c r="I62" s="2">
        <v>0.60199999999999998</v>
      </c>
      <c r="J62" s="2">
        <v>3.8199999999999998E-2</v>
      </c>
      <c r="K62" s="2">
        <v>0.60899999999999999</v>
      </c>
      <c r="L62" s="2">
        <v>2.0000000000000001E-4</v>
      </c>
      <c r="M62" s="2">
        <v>0.128</v>
      </c>
      <c r="N62" s="2">
        <v>-7.8029999999999999</v>
      </c>
      <c r="O62" s="2">
        <v>2.4299999999999999E-2</v>
      </c>
      <c r="P62" s="2">
        <v>0.33700000000000002</v>
      </c>
      <c r="Q62" s="2">
        <v>93.06</v>
      </c>
    </row>
    <row r="63" spans="1:17" x14ac:dyDescent="0.25">
      <c r="A63" s="2">
        <v>61</v>
      </c>
      <c r="B63" s="2">
        <v>6</v>
      </c>
      <c r="C63" s="4">
        <v>22</v>
      </c>
      <c r="D63" s="2" t="s">
        <v>38</v>
      </c>
      <c r="E63" s="2" t="s">
        <v>1</v>
      </c>
      <c r="F63" s="13">
        <v>41204</v>
      </c>
      <c r="G63" s="2">
        <v>232120</v>
      </c>
      <c r="H63" s="2">
        <v>64</v>
      </c>
      <c r="I63" s="2">
        <v>0.66100000000000003</v>
      </c>
      <c r="J63" s="2">
        <v>2.15E-3</v>
      </c>
      <c r="K63" s="2">
        <v>0.72899999999999998</v>
      </c>
      <c r="L63" s="2">
        <v>1.2999999999999999E-3</v>
      </c>
      <c r="M63" s="2">
        <v>4.7699999999999999E-2</v>
      </c>
      <c r="N63" s="2">
        <v>-6.5609999999999999</v>
      </c>
      <c r="O63" s="2">
        <v>3.7600000000000001E-2</v>
      </c>
      <c r="P63" s="2">
        <v>0.66800000000000004</v>
      </c>
      <c r="Q63" s="2">
        <v>103.98699999999999</v>
      </c>
    </row>
    <row r="64" spans="1:17" x14ac:dyDescent="0.25">
      <c r="A64" s="2">
        <v>62</v>
      </c>
      <c r="B64" s="2">
        <v>7</v>
      </c>
      <c r="C64" s="2" t="s">
        <v>43</v>
      </c>
      <c r="D64" s="2" t="s">
        <v>38</v>
      </c>
      <c r="E64" s="2" t="s">
        <v>1</v>
      </c>
      <c r="F64" s="13">
        <v>41204</v>
      </c>
      <c r="G64" s="2">
        <v>244560</v>
      </c>
      <c r="H64" s="2">
        <v>61</v>
      </c>
      <c r="I64" s="2">
        <v>0.56699999999999995</v>
      </c>
      <c r="J64" s="2">
        <v>1.7299999999999999E-2</v>
      </c>
      <c r="K64" s="2">
        <v>0.48099999999999998</v>
      </c>
      <c r="L64" s="3">
        <v>4.1300000000000001E-5</v>
      </c>
      <c r="M64" s="2">
        <v>0.182</v>
      </c>
      <c r="N64" s="2">
        <v>-7.3570000000000002</v>
      </c>
      <c r="O64" s="2">
        <v>2.7E-2</v>
      </c>
      <c r="P64" s="2">
        <v>0.23300000000000001</v>
      </c>
      <c r="Q64" s="2">
        <v>145.86500000000001</v>
      </c>
    </row>
    <row r="65" spans="1:17" x14ac:dyDescent="0.25">
      <c r="A65" s="2">
        <v>63</v>
      </c>
      <c r="B65" s="2">
        <v>8</v>
      </c>
      <c r="C65" s="2" t="s">
        <v>44</v>
      </c>
      <c r="D65" s="2" t="s">
        <v>38</v>
      </c>
      <c r="E65" s="2" t="s">
        <v>1</v>
      </c>
      <c r="F65" s="13">
        <v>41204</v>
      </c>
      <c r="G65" s="2">
        <v>193146</v>
      </c>
      <c r="H65" s="2">
        <v>65</v>
      </c>
      <c r="I65" s="2">
        <v>0.628</v>
      </c>
      <c r="J65" s="2">
        <v>9.5700000000000004E-3</v>
      </c>
      <c r="K65" s="2">
        <v>0.67600000000000005</v>
      </c>
      <c r="L65" s="3">
        <v>2.65E-5</v>
      </c>
      <c r="M65" s="2">
        <v>0.121</v>
      </c>
      <c r="N65" s="2">
        <v>-5.9109999999999996</v>
      </c>
      <c r="O65" s="2">
        <v>9.1600000000000001E-2</v>
      </c>
      <c r="P65" s="2">
        <v>0.75</v>
      </c>
      <c r="Q65" s="2">
        <v>85.983999999999995</v>
      </c>
    </row>
    <row r="66" spans="1:17" x14ac:dyDescent="0.25">
      <c r="A66" s="2">
        <v>64</v>
      </c>
      <c r="B66" s="2">
        <v>9</v>
      </c>
      <c r="C66" s="2" t="s">
        <v>45</v>
      </c>
      <c r="D66" s="2" t="s">
        <v>38</v>
      </c>
      <c r="E66" s="2" t="s">
        <v>1</v>
      </c>
      <c r="F66" s="13">
        <v>41204</v>
      </c>
      <c r="G66" s="2">
        <v>205853</v>
      </c>
      <c r="H66" s="2">
        <v>60</v>
      </c>
      <c r="I66" s="2">
        <v>0.72899999999999998</v>
      </c>
      <c r="J66" s="2">
        <v>0.307</v>
      </c>
      <c r="K66" s="2">
        <v>0.748</v>
      </c>
      <c r="L66" s="3">
        <v>1.2899999999999999E-6</v>
      </c>
      <c r="M66" s="2">
        <v>9.6199999999999994E-2</v>
      </c>
      <c r="N66" s="2">
        <v>-6.67</v>
      </c>
      <c r="O66" s="2">
        <v>2.4500000000000001E-2</v>
      </c>
      <c r="P66" s="2">
        <v>0.92800000000000005</v>
      </c>
      <c r="Q66" s="2">
        <v>99.980999999999995</v>
      </c>
    </row>
    <row r="67" spans="1:17" x14ac:dyDescent="0.25">
      <c r="A67" s="2">
        <v>65</v>
      </c>
      <c r="B67" s="2">
        <v>10</v>
      </c>
      <c r="C67" s="2" t="s">
        <v>46</v>
      </c>
      <c r="D67" s="2" t="s">
        <v>38</v>
      </c>
      <c r="E67" s="2" t="s">
        <v>1</v>
      </c>
      <c r="F67" s="13">
        <v>41204</v>
      </c>
      <c r="G67" s="2">
        <v>299013</v>
      </c>
      <c r="H67" s="2">
        <v>61</v>
      </c>
      <c r="I67" s="2">
        <v>0.505</v>
      </c>
      <c r="J67" s="2">
        <v>3.5000000000000003E-2</v>
      </c>
      <c r="K67" s="2">
        <v>0.443</v>
      </c>
      <c r="L67" s="3">
        <v>3.1499999999999999E-6</v>
      </c>
      <c r="M67" s="2">
        <v>9.06E-2</v>
      </c>
      <c r="N67" s="2">
        <v>-7.0389999999999997</v>
      </c>
      <c r="O67" s="2">
        <v>2.76E-2</v>
      </c>
      <c r="P67" s="2">
        <v>0.123</v>
      </c>
      <c r="Q67" s="2">
        <v>94.069000000000003</v>
      </c>
    </row>
    <row r="68" spans="1:17" x14ac:dyDescent="0.25">
      <c r="A68" s="2">
        <v>66</v>
      </c>
      <c r="B68" s="2">
        <v>11</v>
      </c>
      <c r="C68" s="2" t="s">
        <v>47</v>
      </c>
      <c r="D68" s="2" t="s">
        <v>38</v>
      </c>
      <c r="E68" s="2" t="s">
        <v>1</v>
      </c>
      <c r="F68" s="13">
        <v>41204</v>
      </c>
      <c r="G68" s="2">
        <v>202960</v>
      </c>
      <c r="H68" s="2">
        <v>61</v>
      </c>
      <c r="I68" s="2">
        <v>0.627</v>
      </c>
      <c r="J68" s="2">
        <v>1.6199999999999999E-2</v>
      </c>
      <c r="K68" s="2">
        <v>0.81599999999999995</v>
      </c>
      <c r="L68" s="2">
        <v>2.0799999999999998E-3</v>
      </c>
      <c r="M68" s="2">
        <v>9.6500000000000002E-2</v>
      </c>
      <c r="N68" s="2">
        <v>-6.6980000000000004</v>
      </c>
      <c r="O68" s="2">
        <v>7.7399999999999997E-2</v>
      </c>
      <c r="P68" s="2">
        <v>0.64800000000000002</v>
      </c>
      <c r="Q68" s="2">
        <v>157.04300000000001</v>
      </c>
    </row>
    <row r="69" spans="1:17" x14ac:dyDescent="0.25">
      <c r="A69" s="2">
        <v>67</v>
      </c>
      <c r="B69" s="2">
        <v>12</v>
      </c>
      <c r="C69" s="2" t="s">
        <v>48</v>
      </c>
      <c r="D69" s="2" t="s">
        <v>38</v>
      </c>
      <c r="E69" s="2" t="s">
        <v>1</v>
      </c>
      <c r="F69" s="13">
        <v>41204</v>
      </c>
      <c r="G69" s="2">
        <v>284866</v>
      </c>
      <c r="H69" s="2">
        <v>59</v>
      </c>
      <c r="I69" s="2">
        <v>0.624</v>
      </c>
      <c r="J69" s="2">
        <v>0.63200000000000001</v>
      </c>
      <c r="K69" s="2">
        <v>0.34</v>
      </c>
      <c r="L69" s="2">
        <v>3.3700000000000001E-2</v>
      </c>
      <c r="M69" s="2">
        <v>8.0500000000000002E-2</v>
      </c>
      <c r="N69" s="2">
        <v>-12.411</v>
      </c>
      <c r="O69" s="2">
        <v>2.9000000000000001E-2</v>
      </c>
      <c r="P69" s="2">
        <v>0.26100000000000001</v>
      </c>
      <c r="Q69" s="2">
        <v>129.98699999999999</v>
      </c>
    </row>
    <row r="70" spans="1:17" x14ac:dyDescent="0.25">
      <c r="A70" s="2">
        <v>68</v>
      </c>
      <c r="B70" s="2">
        <v>13</v>
      </c>
      <c r="C70" s="2" t="s">
        <v>49</v>
      </c>
      <c r="D70" s="2" t="s">
        <v>38</v>
      </c>
      <c r="E70" s="2" t="s">
        <v>1</v>
      </c>
      <c r="F70" s="13">
        <v>41204</v>
      </c>
      <c r="G70" s="2">
        <v>240266</v>
      </c>
      <c r="H70" s="2">
        <v>60</v>
      </c>
      <c r="I70" s="2">
        <v>0.70599999999999996</v>
      </c>
      <c r="J70" s="2">
        <v>3.7100000000000001E-2</v>
      </c>
      <c r="K70" s="2">
        <v>0.499</v>
      </c>
      <c r="L70" s="2">
        <v>0</v>
      </c>
      <c r="M70" s="2">
        <v>0.13200000000000001</v>
      </c>
      <c r="N70" s="2">
        <v>-7.6749999999999998</v>
      </c>
      <c r="O70" s="2">
        <v>3.6900000000000002E-2</v>
      </c>
      <c r="P70" s="2">
        <v>0.54500000000000004</v>
      </c>
      <c r="Q70" s="2">
        <v>117.937</v>
      </c>
    </row>
    <row r="71" spans="1:17" x14ac:dyDescent="0.25">
      <c r="A71" s="2">
        <v>69</v>
      </c>
      <c r="B71" s="2">
        <v>14</v>
      </c>
      <c r="C71" s="2" t="s">
        <v>50</v>
      </c>
      <c r="D71" s="2" t="s">
        <v>38</v>
      </c>
      <c r="E71" s="2" t="s">
        <v>1</v>
      </c>
      <c r="F71" s="13">
        <v>41204</v>
      </c>
      <c r="G71" s="2">
        <v>245413</v>
      </c>
      <c r="H71" s="2">
        <v>62</v>
      </c>
      <c r="I71" s="2">
        <v>0.624</v>
      </c>
      <c r="J71" s="2">
        <v>0.36</v>
      </c>
      <c r="K71" s="2">
        <v>0.45800000000000002</v>
      </c>
      <c r="L71" s="3">
        <v>3.89E-6</v>
      </c>
      <c r="M71" s="2">
        <v>0.311</v>
      </c>
      <c r="N71" s="2">
        <v>-6.7549999999999999</v>
      </c>
      <c r="O71" s="2">
        <v>2.87E-2</v>
      </c>
      <c r="P71" s="2">
        <v>0.436</v>
      </c>
      <c r="Q71" s="2">
        <v>80.016000000000005</v>
      </c>
    </row>
    <row r="72" spans="1:17" x14ac:dyDescent="0.25">
      <c r="A72" s="2">
        <v>70</v>
      </c>
      <c r="B72" s="2">
        <v>15</v>
      </c>
      <c r="C72" s="2" t="s">
        <v>51</v>
      </c>
      <c r="D72" s="2" t="s">
        <v>38</v>
      </c>
      <c r="E72" s="2" t="s">
        <v>1</v>
      </c>
      <c r="F72" s="13">
        <v>41204</v>
      </c>
      <c r="G72" s="2">
        <v>220600</v>
      </c>
      <c r="H72" s="2">
        <v>58</v>
      </c>
      <c r="I72" s="2">
        <v>0.64900000000000002</v>
      </c>
      <c r="J72" s="2">
        <v>2.1299999999999999E-2</v>
      </c>
      <c r="K72" s="2">
        <v>0.77700000000000002</v>
      </c>
      <c r="L72" s="2">
        <v>3.3500000000000001E-4</v>
      </c>
      <c r="M72" s="2">
        <v>0.21</v>
      </c>
      <c r="N72" s="2">
        <v>-5.8040000000000003</v>
      </c>
      <c r="O72" s="2">
        <v>4.0599999999999997E-2</v>
      </c>
      <c r="P72" s="2">
        <v>0.58699999999999997</v>
      </c>
      <c r="Q72" s="2">
        <v>126.018</v>
      </c>
    </row>
    <row r="73" spans="1:17" x14ac:dyDescent="0.25">
      <c r="A73" s="2">
        <v>71</v>
      </c>
      <c r="B73" s="2">
        <v>16</v>
      </c>
      <c r="C73" s="2" t="s">
        <v>52</v>
      </c>
      <c r="D73" s="2" t="s">
        <v>38</v>
      </c>
      <c r="E73" s="2" t="s">
        <v>1</v>
      </c>
      <c r="F73" s="13">
        <v>41204</v>
      </c>
      <c r="G73" s="2">
        <v>239426</v>
      </c>
      <c r="H73" s="2">
        <v>60</v>
      </c>
      <c r="I73" s="2">
        <v>0.53</v>
      </c>
      <c r="J73" s="2">
        <v>0.19900000000000001</v>
      </c>
      <c r="K73" s="2">
        <v>0.52600000000000002</v>
      </c>
      <c r="L73" s="3">
        <v>3.5200000000000002E-6</v>
      </c>
      <c r="M73" s="2">
        <v>0.14000000000000001</v>
      </c>
      <c r="N73" s="2">
        <v>-8.3490000000000002</v>
      </c>
      <c r="O73" s="2">
        <v>2.63E-2</v>
      </c>
      <c r="P73" s="2">
        <v>0.32300000000000001</v>
      </c>
      <c r="Q73" s="2">
        <v>79.025000000000006</v>
      </c>
    </row>
    <row r="74" spans="1:17" x14ac:dyDescent="0.25">
      <c r="A74" s="2">
        <v>72</v>
      </c>
      <c r="B74" s="2">
        <v>17</v>
      </c>
      <c r="C74" s="2" t="s">
        <v>53</v>
      </c>
      <c r="D74" s="2" t="s">
        <v>38</v>
      </c>
      <c r="E74" s="2" t="s">
        <v>1</v>
      </c>
      <c r="F74" s="13">
        <v>41204</v>
      </c>
      <c r="G74" s="2">
        <v>286613</v>
      </c>
      <c r="H74" s="2">
        <v>58</v>
      </c>
      <c r="I74" s="2">
        <v>0.61899999999999999</v>
      </c>
      <c r="J74" s="2">
        <v>0.187</v>
      </c>
      <c r="K74" s="2">
        <v>0.50600000000000001</v>
      </c>
      <c r="L74" s="3">
        <v>1.47E-5</v>
      </c>
      <c r="M74" s="2">
        <v>0.10100000000000001</v>
      </c>
      <c r="N74" s="2">
        <v>-7.327</v>
      </c>
      <c r="O74" s="2">
        <v>3.15E-2</v>
      </c>
      <c r="P74" s="2">
        <v>0.27400000000000002</v>
      </c>
      <c r="Q74" s="2">
        <v>126.03</v>
      </c>
    </row>
    <row r="75" spans="1:17" x14ac:dyDescent="0.25">
      <c r="A75" s="2">
        <v>73</v>
      </c>
      <c r="B75" s="2">
        <v>18</v>
      </c>
      <c r="C75" s="2" t="s">
        <v>54</v>
      </c>
      <c r="D75" s="2" t="s">
        <v>38</v>
      </c>
      <c r="E75" s="2" t="s">
        <v>1</v>
      </c>
      <c r="F75" s="13">
        <v>41204</v>
      </c>
      <c r="G75" s="2">
        <v>223920</v>
      </c>
      <c r="H75" s="2">
        <v>60</v>
      </c>
      <c r="I75" s="2">
        <v>0.48299999999999998</v>
      </c>
      <c r="J75" s="2">
        <v>4.7099999999999998E-3</v>
      </c>
      <c r="K75" s="2">
        <v>0.54800000000000004</v>
      </c>
      <c r="L75" s="3">
        <v>2.0099999999999998E-6</v>
      </c>
      <c r="M75" s="2">
        <v>9.9699999999999997E-2</v>
      </c>
      <c r="N75" s="2">
        <v>-6.2910000000000004</v>
      </c>
      <c r="O75" s="2">
        <v>2.5399999999999999E-2</v>
      </c>
      <c r="P75" s="2">
        <v>0.217</v>
      </c>
      <c r="Q75" s="2">
        <v>79.926000000000002</v>
      </c>
    </row>
    <row r="76" spans="1:17" x14ac:dyDescent="0.25">
      <c r="A76" s="2">
        <v>74</v>
      </c>
      <c r="B76" s="2">
        <v>19</v>
      </c>
      <c r="C76" s="2" t="s">
        <v>55</v>
      </c>
      <c r="D76" s="2" t="s">
        <v>38</v>
      </c>
      <c r="E76" s="2" t="s">
        <v>1</v>
      </c>
      <c r="F76" s="13">
        <v>41204</v>
      </c>
      <c r="G76" s="2">
        <v>220840</v>
      </c>
      <c r="H76" s="2">
        <v>55</v>
      </c>
      <c r="I76" s="2">
        <v>0.73299999999999998</v>
      </c>
      <c r="J76" s="2">
        <v>0.27200000000000002</v>
      </c>
      <c r="K76" s="2">
        <v>0.59</v>
      </c>
      <c r="L76" s="2">
        <v>0</v>
      </c>
      <c r="M76" s="2">
        <v>0.13400000000000001</v>
      </c>
      <c r="N76" s="2">
        <v>-5.86</v>
      </c>
      <c r="O76" s="2">
        <v>2.8400000000000002E-2</v>
      </c>
      <c r="P76" s="2">
        <v>0.63300000000000001</v>
      </c>
      <c r="Q76" s="2">
        <v>125.048</v>
      </c>
    </row>
    <row r="77" spans="1:17" x14ac:dyDescent="0.25">
      <c r="A77" s="2">
        <v>75</v>
      </c>
      <c r="B77" s="2">
        <v>20</v>
      </c>
      <c r="C77" s="2" t="s">
        <v>56</v>
      </c>
      <c r="D77" s="2" t="s">
        <v>38</v>
      </c>
      <c r="E77" s="2" t="s">
        <v>1</v>
      </c>
      <c r="F77" s="13">
        <v>41204</v>
      </c>
      <c r="G77" s="2">
        <v>240266</v>
      </c>
      <c r="H77" s="2">
        <v>53</v>
      </c>
      <c r="I77" s="2">
        <v>0.82799999999999996</v>
      </c>
      <c r="J77" s="2">
        <v>0.17499999999999999</v>
      </c>
      <c r="K77" s="2">
        <v>0.64</v>
      </c>
      <c r="L77" s="3">
        <v>6.1400000000000002E-5</v>
      </c>
      <c r="M77" s="2">
        <v>9.9099999999999994E-2</v>
      </c>
      <c r="N77" s="2">
        <v>-8.2479999999999993</v>
      </c>
      <c r="O77" s="2">
        <v>3.5499999999999997E-2</v>
      </c>
      <c r="P77" s="2">
        <v>0.51900000000000002</v>
      </c>
      <c r="Q77" s="2">
        <v>109.99299999999999</v>
      </c>
    </row>
    <row r="78" spans="1:17" x14ac:dyDescent="0.25">
      <c r="A78" s="2">
        <v>76</v>
      </c>
      <c r="B78" s="2">
        <v>21</v>
      </c>
      <c r="C78" s="2" t="s">
        <v>57</v>
      </c>
      <c r="D78" s="2" t="s">
        <v>38</v>
      </c>
      <c r="E78" s="2" t="s">
        <v>1</v>
      </c>
      <c r="F78" s="13">
        <v>41204</v>
      </c>
      <c r="G78" s="2">
        <v>227080</v>
      </c>
      <c r="H78" s="2">
        <v>53</v>
      </c>
      <c r="I78" s="2">
        <v>0.67800000000000005</v>
      </c>
      <c r="J78" s="2">
        <v>0.113</v>
      </c>
      <c r="K78" s="2">
        <v>0.90200000000000002</v>
      </c>
      <c r="L78" s="2">
        <v>2.3499999999999999E-4</v>
      </c>
      <c r="M78" s="2">
        <v>7.0499999999999993E-2</v>
      </c>
      <c r="N78" s="2">
        <v>-4.6589999999999998</v>
      </c>
      <c r="O78" s="2">
        <v>3.5799999999999998E-2</v>
      </c>
      <c r="P78" s="2">
        <v>0.63700000000000001</v>
      </c>
      <c r="Q78" s="2">
        <v>124.998</v>
      </c>
    </row>
    <row r="79" spans="1:17" x14ac:dyDescent="0.25">
      <c r="A79" s="2">
        <v>77</v>
      </c>
      <c r="B79" s="2">
        <v>22</v>
      </c>
      <c r="C79" s="2" t="s">
        <v>58</v>
      </c>
      <c r="D79" s="2" t="s">
        <v>38</v>
      </c>
      <c r="E79" s="2" t="s">
        <v>1</v>
      </c>
      <c r="F79" s="13">
        <v>41204</v>
      </c>
      <c r="G79" s="2">
        <v>323080</v>
      </c>
      <c r="H79" s="2">
        <v>55</v>
      </c>
      <c r="I79" s="2">
        <v>0.626</v>
      </c>
      <c r="J79" s="2">
        <v>0.66400000000000003</v>
      </c>
      <c r="K79" s="2">
        <v>0.11799999999999999</v>
      </c>
      <c r="L79" s="2">
        <v>1.6899999999999999E-4</v>
      </c>
      <c r="M79" s="2">
        <v>0.127</v>
      </c>
      <c r="N79" s="2">
        <v>-15.91</v>
      </c>
      <c r="O79" s="2">
        <v>3.0499999999999999E-2</v>
      </c>
      <c r="P79" s="2">
        <v>6.8199999999999997E-2</v>
      </c>
      <c r="Q79" s="2">
        <v>105.59699999999999</v>
      </c>
    </row>
    <row r="80" spans="1:17" x14ac:dyDescent="0.25">
      <c r="A80" s="2">
        <v>78</v>
      </c>
      <c r="B80" s="2">
        <v>1</v>
      </c>
      <c r="C80" s="2" t="s">
        <v>59</v>
      </c>
      <c r="D80" s="2" t="s">
        <v>60</v>
      </c>
      <c r="E80" s="2" t="s">
        <v>1</v>
      </c>
      <c r="F80" s="13">
        <v>41640</v>
      </c>
      <c r="G80" s="2">
        <v>212600</v>
      </c>
      <c r="H80" s="2">
        <v>58</v>
      </c>
      <c r="I80" s="2">
        <v>0.78900000000000003</v>
      </c>
      <c r="J80" s="2">
        <v>3.4799999999999998E-2</v>
      </c>
      <c r="K80" s="2">
        <v>0.63400000000000001</v>
      </c>
      <c r="L80" s="3">
        <v>1.64E-6</v>
      </c>
      <c r="M80" s="2">
        <v>0.30199999999999999</v>
      </c>
      <c r="N80" s="2">
        <v>-4.7619999999999996</v>
      </c>
      <c r="O80" s="2">
        <v>3.2300000000000002E-2</v>
      </c>
      <c r="P80" s="2">
        <v>0.65800000000000003</v>
      </c>
      <c r="Q80" s="2">
        <v>116.992</v>
      </c>
    </row>
    <row r="81" spans="1:17" x14ac:dyDescent="0.25">
      <c r="A81" s="2">
        <v>79</v>
      </c>
      <c r="B81" s="2">
        <v>2</v>
      </c>
      <c r="C81" s="2" t="s">
        <v>61</v>
      </c>
      <c r="D81" s="2" t="s">
        <v>60</v>
      </c>
      <c r="E81" s="2" t="s">
        <v>1</v>
      </c>
      <c r="F81" s="13">
        <v>41640</v>
      </c>
      <c r="G81" s="2">
        <v>231826</v>
      </c>
      <c r="H81" s="2">
        <v>82</v>
      </c>
      <c r="I81" s="2">
        <v>0.76</v>
      </c>
      <c r="J81" s="2">
        <v>0.10299999999999999</v>
      </c>
      <c r="K81" s="2">
        <v>0.70299999999999996</v>
      </c>
      <c r="L81" s="2">
        <v>0</v>
      </c>
      <c r="M81" s="2">
        <v>9.1300000000000006E-2</v>
      </c>
      <c r="N81" s="2">
        <v>-5.4119999999999999</v>
      </c>
      <c r="O81" s="2">
        <v>5.3999999999999999E-2</v>
      </c>
      <c r="P81" s="2">
        <v>0.56999999999999995</v>
      </c>
      <c r="Q81" s="2">
        <v>95.997</v>
      </c>
    </row>
    <row r="82" spans="1:17" x14ac:dyDescent="0.25">
      <c r="A82" s="2">
        <v>80</v>
      </c>
      <c r="B82" s="2">
        <v>3</v>
      </c>
      <c r="C82" s="2" t="s">
        <v>62</v>
      </c>
      <c r="D82" s="2" t="s">
        <v>60</v>
      </c>
      <c r="E82" s="2" t="s">
        <v>1</v>
      </c>
      <c r="F82" s="13">
        <v>41640</v>
      </c>
      <c r="G82" s="2">
        <v>231000</v>
      </c>
      <c r="H82" s="2">
        <v>75</v>
      </c>
      <c r="I82" s="2">
        <v>0.58799999999999997</v>
      </c>
      <c r="J82" s="2">
        <v>2.4499999999999999E-3</v>
      </c>
      <c r="K82" s="2">
        <v>0.79100000000000004</v>
      </c>
      <c r="L82" s="2">
        <v>2.5799999999999998E-3</v>
      </c>
      <c r="M82" s="2">
        <v>0.11799999999999999</v>
      </c>
      <c r="N82" s="2">
        <v>-5.5949999999999998</v>
      </c>
      <c r="O82" s="2">
        <v>4.02E-2</v>
      </c>
      <c r="P82" s="2">
        <v>0.48699999999999999</v>
      </c>
      <c r="Q82" s="2">
        <v>94.933000000000007</v>
      </c>
    </row>
    <row r="83" spans="1:17" x14ac:dyDescent="0.25">
      <c r="A83" s="2">
        <v>81</v>
      </c>
      <c r="B83" s="2">
        <v>4</v>
      </c>
      <c r="C83" s="2" t="s">
        <v>63</v>
      </c>
      <c r="D83" s="2" t="s">
        <v>60</v>
      </c>
      <c r="E83" s="2" t="s">
        <v>1</v>
      </c>
      <c r="F83" s="13">
        <v>41640</v>
      </c>
      <c r="G83" s="2">
        <v>235800</v>
      </c>
      <c r="H83" s="2">
        <v>67</v>
      </c>
      <c r="I83" s="2">
        <v>0.55300000000000005</v>
      </c>
      <c r="J83" s="2">
        <v>7.4299999999999995E-4</v>
      </c>
      <c r="K83" s="2">
        <v>0.84099999999999997</v>
      </c>
      <c r="L83" s="3">
        <v>1.19E-5</v>
      </c>
      <c r="M83" s="2">
        <v>0.34100000000000003</v>
      </c>
      <c r="N83" s="2">
        <v>-6.9370000000000003</v>
      </c>
      <c r="O83" s="2">
        <v>3.9600000000000003E-2</v>
      </c>
      <c r="P83" s="2">
        <v>0.33800000000000002</v>
      </c>
      <c r="Q83" s="2">
        <v>92.007999999999996</v>
      </c>
    </row>
    <row r="84" spans="1:17" x14ac:dyDescent="0.25">
      <c r="A84" s="2">
        <v>82</v>
      </c>
      <c r="B84" s="2">
        <v>5</v>
      </c>
      <c r="C84" s="2" t="s">
        <v>64</v>
      </c>
      <c r="D84" s="2" t="s">
        <v>60</v>
      </c>
      <c r="E84" s="2" t="s">
        <v>1</v>
      </c>
      <c r="F84" s="13">
        <v>41640</v>
      </c>
      <c r="G84" s="2">
        <v>193293</v>
      </c>
      <c r="H84" s="2">
        <v>58</v>
      </c>
      <c r="I84" s="2">
        <v>0.60499999999999998</v>
      </c>
      <c r="J84" s="2">
        <v>2.0100000000000001E-3</v>
      </c>
      <c r="K84" s="2">
        <v>0.72499999999999998</v>
      </c>
      <c r="L84" s="3">
        <v>2.02E-5</v>
      </c>
      <c r="M84" s="2">
        <v>0.10100000000000001</v>
      </c>
      <c r="N84" s="2">
        <v>-5.7290000000000001</v>
      </c>
      <c r="O84" s="2">
        <v>3.2300000000000002E-2</v>
      </c>
      <c r="P84" s="2">
        <v>0.53900000000000003</v>
      </c>
      <c r="Q84" s="2">
        <v>96.97</v>
      </c>
    </row>
    <row r="85" spans="1:17" x14ac:dyDescent="0.25">
      <c r="A85" s="2">
        <v>83</v>
      </c>
      <c r="B85" s="2">
        <v>6</v>
      </c>
      <c r="C85" s="2" t="s">
        <v>65</v>
      </c>
      <c r="D85" s="2" t="s">
        <v>60</v>
      </c>
      <c r="E85" s="2" t="s">
        <v>1</v>
      </c>
      <c r="F85" s="13">
        <v>41640</v>
      </c>
      <c r="G85" s="2">
        <v>219200</v>
      </c>
      <c r="H85" s="2">
        <v>80</v>
      </c>
      <c r="I85" s="2">
        <v>0.64700000000000002</v>
      </c>
      <c r="J85" s="2">
        <v>6.4699999999999994E-2</v>
      </c>
      <c r="K85" s="2">
        <v>0.8</v>
      </c>
      <c r="L85" s="2">
        <v>0</v>
      </c>
      <c r="M85" s="2">
        <v>0.33400000000000002</v>
      </c>
      <c r="N85" s="2">
        <v>-5.3840000000000003</v>
      </c>
      <c r="O85" s="2">
        <v>0.16500000000000001</v>
      </c>
      <c r="P85" s="2">
        <v>0.94199999999999995</v>
      </c>
      <c r="Q85" s="2">
        <v>160.078</v>
      </c>
    </row>
    <row r="86" spans="1:17" x14ac:dyDescent="0.25">
      <c r="A86" s="2">
        <v>84</v>
      </c>
      <c r="B86" s="2">
        <v>7</v>
      </c>
      <c r="C86" s="2" t="s">
        <v>66</v>
      </c>
      <c r="D86" s="2" t="s">
        <v>60</v>
      </c>
      <c r="E86" s="2" t="s">
        <v>1</v>
      </c>
      <c r="F86" s="13">
        <v>41640</v>
      </c>
      <c r="G86" s="2">
        <v>207440</v>
      </c>
      <c r="H86" s="2">
        <v>60</v>
      </c>
      <c r="I86" s="2">
        <v>0.65300000000000002</v>
      </c>
      <c r="J86" s="2">
        <v>1.5800000000000002E-2</v>
      </c>
      <c r="K86" s="2">
        <v>0.89300000000000002</v>
      </c>
      <c r="L86" s="3">
        <v>4.9499999999999997E-5</v>
      </c>
      <c r="M86" s="2">
        <v>0.10199999999999999</v>
      </c>
      <c r="N86" s="2">
        <v>-5.9660000000000002</v>
      </c>
      <c r="O86" s="2">
        <v>5.3800000000000001E-2</v>
      </c>
      <c r="P86" s="2">
        <v>0.51300000000000001</v>
      </c>
      <c r="Q86" s="2">
        <v>118.035</v>
      </c>
    </row>
    <row r="87" spans="1:17" x14ac:dyDescent="0.25">
      <c r="A87" s="2">
        <v>85</v>
      </c>
      <c r="B87" s="2">
        <v>8</v>
      </c>
      <c r="C87" s="2" t="s">
        <v>67</v>
      </c>
      <c r="D87" s="2" t="s">
        <v>60</v>
      </c>
      <c r="E87" s="2" t="s">
        <v>1</v>
      </c>
      <c r="F87" s="13">
        <v>41640</v>
      </c>
      <c r="G87" s="2">
        <v>211933</v>
      </c>
      <c r="H87" s="2">
        <v>59</v>
      </c>
      <c r="I87" s="2">
        <v>0.64600000000000002</v>
      </c>
      <c r="J87" s="2">
        <v>8.8499999999999995E-2</v>
      </c>
      <c r="K87" s="2">
        <v>0.79400000000000004</v>
      </c>
      <c r="L87" s="3">
        <v>6.1600000000000003E-6</v>
      </c>
      <c r="M87" s="2">
        <v>0.20100000000000001</v>
      </c>
      <c r="N87" s="2">
        <v>-6.1040000000000001</v>
      </c>
      <c r="O87" s="2">
        <v>0.19</v>
      </c>
      <c r="P87" s="2">
        <v>0.28699999999999998</v>
      </c>
      <c r="Q87" s="2">
        <v>170.21600000000001</v>
      </c>
    </row>
    <row r="88" spans="1:17" x14ac:dyDescent="0.25">
      <c r="A88" s="2">
        <v>86</v>
      </c>
      <c r="B88" s="2">
        <v>9</v>
      </c>
      <c r="C88" s="2" t="s">
        <v>68</v>
      </c>
      <c r="D88" s="2" t="s">
        <v>60</v>
      </c>
      <c r="E88" s="2" t="s">
        <v>1</v>
      </c>
      <c r="F88" s="13">
        <v>41640</v>
      </c>
      <c r="G88" s="2">
        <v>220440</v>
      </c>
      <c r="H88" s="2">
        <v>61</v>
      </c>
      <c r="I88" s="2">
        <v>0.55000000000000004</v>
      </c>
      <c r="J88" s="2">
        <v>6.9199999999999998E-2</v>
      </c>
      <c r="K88" s="2">
        <v>0.68799999999999994</v>
      </c>
      <c r="L88" s="2">
        <v>1.4400000000000001E-3</v>
      </c>
      <c r="M88" s="2">
        <v>0.106</v>
      </c>
      <c r="N88" s="2">
        <v>-7.4160000000000004</v>
      </c>
      <c r="O88" s="2">
        <v>8.9700000000000002E-2</v>
      </c>
      <c r="P88" s="2">
        <v>0.46500000000000002</v>
      </c>
      <c r="Q88" s="2">
        <v>139.99700000000001</v>
      </c>
    </row>
    <row r="89" spans="1:17" x14ac:dyDescent="0.25">
      <c r="A89" s="2">
        <v>87</v>
      </c>
      <c r="B89" s="2">
        <v>10</v>
      </c>
      <c r="C89" s="2" t="s">
        <v>69</v>
      </c>
      <c r="D89" s="2" t="s">
        <v>60</v>
      </c>
      <c r="E89" s="2" t="s">
        <v>1</v>
      </c>
      <c r="F89" s="13">
        <v>41640</v>
      </c>
      <c r="G89" s="2">
        <v>247533</v>
      </c>
      <c r="H89" s="2">
        <v>60</v>
      </c>
      <c r="I89" s="2">
        <v>0.76500000000000001</v>
      </c>
      <c r="J89" s="2">
        <v>3.64E-3</v>
      </c>
      <c r="K89" s="2">
        <v>0.65600000000000003</v>
      </c>
      <c r="L89" s="2">
        <v>8.6800000000000002E-3</v>
      </c>
      <c r="M89" s="2">
        <v>9.1800000000000007E-2</v>
      </c>
      <c r="N89" s="2">
        <v>-6.1120000000000001</v>
      </c>
      <c r="O89" s="2">
        <v>5.04E-2</v>
      </c>
      <c r="P89" s="2">
        <v>0.54500000000000004</v>
      </c>
      <c r="Q89" s="2">
        <v>119.997</v>
      </c>
    </row>
    <row r="90" spans="1:17" x14ac:dyDescent="0.25">
      <c r="A90" s="2">
        <v>88</v>
      </c>
      <c r="B90" s="2">
        <v>11</v>
      </c>
      <c r="C90" s="2" t="s">
        <v>70</v>
      </c>
      <c r="D90" s="2" t="s">
        <v>60</v>
      </c>
      <c r="E90" s="2" t="s">
        <v>1</v>
      </c>
      <c r="F90" s="13">
        <v>41640</v>
      </c>
      <c r="G90" s="2">
        <v>250093</v>
      </c>
      <c r="H90" s="2">
        <v>60</v>
      </c>
      <c r="I90" s="2">
        <v>0.48099999999999998</v>
      </c>
      <c r="J90" s="2">
        <v>0.67800000000000005</v>
      </c>
      <c r="K90" s="2">
        <v>0.435</v>
      </c>
      <c r="L90" s="2">
        <v>0</v>
      </c>
      <c r="M90" s="2">
        <v>9.2799999999999994E-2</v>
      </c>
      <c r="N90" s="2">
        <v>-8.7949999999999999</v>
      </c>
      <c r="O90" s="2">
        <v>3.2099999999999997E-2</v>
      </c>
      <c r="P90" s="2">
        <v>0.107</v>
      </c>
      <c r="Q90" s="2">
        <v>143.94999999999999</v>
      </c>
    </row>
    <row r="91" spans="1:17" x14ac:dyDescent="0.25">
      <c r="A91" s="2">
        <v>89</v>
      </c>
      <c r="B91" s="2">
        <v>12</v>
      </c>
      <c r="C91" s="2" t="s">
        <v>71</v>
      </c>
      <c r="D91" s="2" t="s">
        <v>60</v>
      </c>
      <c r="E91" s="2" t="s">
        <v>1</v>
      </c>
      <c r="F91" s="13">
        <v>41640</v>
      </c>
      <c r="G91" s="2">
        <v>195706</v>
      </c>
      <c r="H91" s="2">
        <v>58</v>
      </c>
      <c r="I91" s="2">
        <v>0.60199999999999998</v>
      </c>
      <c r="J91" s="2">
        <v>0.245</v>
      </c>
      <c r="K91" s="2">
        <v>0.755</v>
      </c>
      <c r="L91" s="2">
        <v>0</v>
      </c>
      <c r="M91" s="2">
        <v>0.17799999999999999</v>
      </c>
      <c r="N91" s="2">
        <v>-4.9909999999999997</v>
      </c>
      <c r="O91" s="2">
        <v>7.0999999999999994E-2</v>
      </c>
      <c r="P91" s="2">
        <v>0.495</v>
      </c>
      <c r="Q91" s="2">
        <v>159.965</v>
      </c>
    </row>
    <row r="92" spans="1:17" x14ac:dyDescent="0.25">
      <c r="A92" s="2">
        <v>90</v>
      </c>
      <c r="B92" s="2">
        <v>13</v>
      </c>
      <c r="C92" s="2" t="s">
        <v>72</v>
      </c>
      <c r="D92" s="2" t="s">
        <v>60</v>
      </c>
      <c r="E92" s="2" t="s">
        <v>1</v>
      </c>
      <c r="F92" s="13">
        <v>41640</v>
      </c>
      <c r="G92" s="2">
        <v>271000</v>
      </c>
      <c r="H92" s="2">
        <v>63</v>
      </c>
      <c r="I92" s="2">
        <v>0.81499999999999995</v>
      </c>
      <c r="J92" s="2">
        <v>0.23200000000000001</v>
      </c>
      <c r="K92" s="2">
        <v>0.377</v>
      </c>
      <c r="L92" s="2">
        <v>0</v>
      </c>
      <c r="M92" s="2">
        <v>0.1</v>
      </c>
      <c r="N92" s="2">
        <v>-7.7539999999999996</v>
      </c>
      <c r="O92" s="2">
        <v>3.4599999999999999E-2</v>
      </c>
      <c r="P92" s="2">
        <v>0.21099999999999999</v>
      </c>
      <c r="Q92" s="2">
        <v>103.97</v>
      </c>
    </row>
    <row r="93" spans="1:17" x14ac:dyDescent="0.25">
      <c r="A93" s="2">
        <v>91</v>
      </c>
      <c r="B93" s="2">
        <v>14</v>
      </c>
      <c r="C93" s="2" t="s">
        <v>73</v>
      </c>
      <c r="D93" s="2" t="s">
        <v>60</v>
      </c>
      <c r="E93" s="2" t="s">
        <v>1</v>
      </c>
      <c r="F93" s="13">
        <v>41640</v>
      </c>
      <c r="G93" s="2">
        <v>245560</v>
      </c>
      <c r="H93" s="2">
        <v>65</v>
      </c>
      <c r="I93" s="2">
        <v>0.42199999999999999</v>
      </c>
      <c r="J93" s="2">
        <v>4.9299999999999997E-2</v>
      </c>
      <c r="K93" s="2">
        <v>0.69199999999999995</v>
      </c>
      <c r="L93" s="3">
        <v>2.5700000000000001E-5</v>
      </c>
      <c r="M93" s="2">
        <v>0.17699999999999999</v>
      </c>
      <c r="N93" s="2">
        <v>-5.4470000000000001</v>
      </c>
      <c r="O93" s="2">
        <v>5.4899999999999997E-2</v>
      </c>
      <c r="P93" s="2">
        <v>0.19700000000000001</v>
      </c>
      <c r="Q93" s="2">
        <v>184.01400000000001</v>
      </c>
    </row>
    <row r="94" spans="1:17" x14ac:dyDescent="0.25">
      <c r="A94" s="2">
        <v>92</v>
      </c>
      <c r="B94" s="2">
        <v>15</v>
      </c>
      <c r="C94" s="2" t="s">
        <v>74</v>
      </c>
      <c r="D94" s="2" t="s">
        <v>60</v>
      </c>
      <c r="E94" s="2" t="s">
        <v>1</v>
      </c>
      <c r="F94" s="13">
        <v>41640</v>
      </c>
      <c r="G94" s="2">
        <v>267106</v>
      </c>
      <c r="H94" s="2">
        <v>62</v>
      </c>
      <c r="I94" s="2">
        <v>0.47399999999999998</v>
      </c>
      <c r="J94" s="2">
        <v>0.70699999999999996</v>
      </c>
      <c r="K94" s="2">
        <v>0.48</v>
      </c>
      <c r="L94" s="2">
        <v>1.08E-4</v>
      </c>
      <c r="M94" s="2">
        <v>9.0300000000000005E-2</v>
      </c>
      <c r="N94" s="2">
        <v>-8.8940000000000001</v>
      </c>
      <c r="O94" s="2">
        <v>6.2199999999999998E-2</v>
      </c>
      <c r="P94" s="2">
        <v>0.31900000000000001</v>
      </c>
      <c r="Q94" s="2">
        <v>170.10900000000001</v>
      </c>
    </row>
    <row r="95" spans="1:17" x14ac:dyDescent="0.25">
      <c r="A95" s="2">
        <v>93</v>
      </c>
      <c r="B95" s="2">
        <v>16</v>
      </c>
      <c r="C95" s="2" t="s">
        <v>75</v>
      </c>
      <c r="D95" s="2" t="s">
        <v>60</v>
      </c>
      <c r="E95" s="2" t="s">
        <v>1</v>
      </c>
      <c r="F95" s="13">
        <v>41640</v>
      </c>
      <c r="G95" s="2">
        <v>230466</v>
      </c>
      <c r="H95" s="2">
        <v>66</v>
      </c>
      <c r="I95" s="2">
        <v>0.63300000000000001</v>
      </c>
      <c r="J95" s="2">
        <v>4.6299999999999996E-3</v>
      </c>
      <c r="K95" s="2">
        <v>0.88900000000000001</v>
      </c>
      <c r="L95" s="2">
        <v>4.5800000000000002E-4</v>
      </c>
      <c r="M95" s="2">
        <v>6.5799999999999997E-2</v>
      </c>
      <c r="N95" s="2">
        <v>-5.87</v>
      </c>
      <c r="O95" s="2">
        <v>7.1499999999999994E-2</v>
      </c>
      <c r="P95" s="2">
        <v>0.58399999999999996</v>
      </c>
      <c r="Q95" s="2">
        <v>121.956</v>
      </c>
    </row>
    <row r="96" spans="1:17" x14ac:dyDescent="0.25">
      <c r="A96" s="2">
        <v>97</v>
      </c>
      <c r="B96" s="2">
        <v>1</v>
      </c>
      <c r="C96" s="2" t="s">
        <v>76</v>
      </c>
      <c r="D96" s="2" t="s">
        <v>77</v>
      </c>
      <c r="E96" s="2" t="s">
        <v>1</v>
      </c>
      <c r="F96" s="13">
        <v>43049</v>
      </c>
      <c r="G96" s="2">
        <v>208186</v>
      </c>
      <c r="H96" s="2">
        <v>74</v>
      </c>
      <c r="I96" s="2">
        <v>0.61299999999999999</v>
      </c>
      <c r="J96" s="2">
        <v>5.2699999999999997E-2</v>
      </c>
      <c r="K96" s="2">
        <v>0.76400000000000001</v>
      </c>
      <c r="L96" s="2">
        <v>0</v>
      </c>
      <c r="M96" s="2">
        <v>0.19700000000000001</v>
      </c>
      <c r="N96" s="2">
        <v>-6.5090000000000003</v>
      </c>
      <c r="O96" s="2">
        <v>0.13600000000000001</v>
      </c>
      <c r="P96" s="2">
        <v>0.41699999999999998</v>
      </c>
      <c r="Q96" s="2">
        <v>160.01499999999999</v>
      </c>
    </row>
    <row r="97" spans="1:17" x14ac:dyDescent="0.25">
      <c r="A97" s="2">
        <v>98</v>
      </c>
      <c r="B97" s="2">
        <v>2</v>
      </c>
      <c r="C97" s="2" t="s">
        <v>78</v>
      </c>
      <c r="D97" s="2" t="s">
        <v>77</v>
      </c>
      <c r="E97" s="2" t="s">
        <v>1</v>
      </c>
      <c r="F97" s="13">
        <v>43049</v>
      </c>
      <c r="G97" s="2">
        <v>244826</v>
      </c>
      <c r="H97" s="2">
        <v>72</v>
      </c>
      <c r="I97" s="2">
        <v>0.64900000000000002</v>
      </c>
      <c r="J97" s="2">
        <v>8.4499999999999992E-3</v>
      </c>
      <c r="K97" s="2">
        <v>0.58899999999999997</v>
      </c>
      <c r="L97" s="2">
        <v>0</v>
      </c>
      <c r="M97" s="2">
        <v>0.108</v>
      </c>
      <c r="N97" s="2">
        <v>-6.2370000000000001</v>
      </c>
      <c r="O97" s="2">
        <v>5.5800000000000002E-2</v>
      </c>
      <c r="P97" s="2">
        <v>0.151</v>
      </c>
      <c r="Q97" s="2">
        <v>159.07300000000001</v>
      </c>
    </row>
    <row r="98" spans="1:17" x14ac:dyDescent="0.25">
      <c r="A98" s="2">
        <v>99</v>
      </c>
      <c r="B98" s="2">
        <v>3</v>
      </c>
      <c r="C98" s="2" t="s">
        <v>79</v>
      </c>
      <c r="D98" s="2" t="s">
        <v>77</v>
      </c>
      <c r="E98" s="2" t="s">
        <v>1</v>
      </c>
      <c r="F98" s="13">
        <v>43049</v>
      </c>
      <c r="G98" s="2">
        <v>238253</v>
      </c>
      <c r="H98" s="2">
        <v>74</v>
      </c>
      <c r="I98" s="2">
        <v>0.69599999999999995</v>
      </c>
      <c r="J98" s="2">
        <v>6.7900000000000002E-2</v>
      </c>
      <c r="K98" s="2">
        <v>0.60199999999999998</v>
      </c>
      <c r="L98" s="3">
        <v>2.1100000000000001E-5</v>
      </c>
      <c r="M98" s="2">
        <v>6.9599999999999995E-2</v>
      </c>
      <c r="N98" s="2">
        <v>-6.1559999999999997</v>
      </c>
      <c r="O98" s="2">
        <v>0.159</v>
      </c>
      <c r="P98" s="2">
        <v>0.30499999999999999</v>
      </c>
      <c r="Q98" s="2">
        <v>82.989000000000004</v>
      </c>
    </row>
    <row r="99" spans="1:17" x14ac:dyDescent="0.25">
      <c r="A99" s="2">
        <v>100</v>
      </c>
      <c r="B99" s="2">
        <v>4</v>
      </c>
      <c r="C99" s="2" t="s">
        <v>141</v>
      </c>
      <c r="D99" s="2" t="s">
        <v>77</v>
      </c>
      <c r="E99" s="2" t="s">
        <v>1</v>
      </c>
      <c r="F99" s="13">
        <v>43049</v>
      </c>
      <c r="G99" s="2">
        <v>236413</v>
      </c>
      <c r="H99" s="2">
        <v>75</v>
      </c>
      <c r="I99" s="2">
        <v>0.61499999999999999</v>
      </c>
      <c r="J99" s="2">
        <v>0.106</v>
      </c>
      <c r="K99" s="2">
        <v>0.53400000000000003</v>
      </c>
      <c r="L99" s="3">
        <v>1.7600000000000001E-5</v>
      </c>
      <c r="M99" s="2">
        <v>6.0699999999999997E-2</v>
      </c>
      <c r="N99" s="2">
        <v>-6.7190000000000003</v>
      </c>
      <c r="O99" s="2">
        <v>3.8600000000000002E-2</v>
      </c>
      <c r="P99" s="2">
        <v>0.193</v>
      </c>
      <c r="Q99" s="2">
        <v>135.917</v>
      </c>
    </row>
    <row r="100" spans="1:17" x14ac:dyDescent="0.25">
      <c r="A100" s="2">
        <v>101</v>
      </c>
      <c r="B100" s="2">
        <v>5</v>
      </c>
      <c r="C100" s="2" t="s">
        <v>80</v>
      </c>
      <c r="D100" s="2" t="s">
        <v>77</v>
      </c>
      <c r="E100" s="2" t="s">
        <v>1</v>
      </c>
      <c r="F100" s="13">
        <v>43049</v>
      </c>
      <c r="G100" s="2">
        <v>232253</v>
      </c>
      <c r="H100" s="2">
        <v>78</v>
      </c>
      <c r="I100" s="2">
        <v>0.75</v>
      </c>
      <c r="J100" s="2">
        <v>0.216</v>
      </c>
      <c r="K100" s="2">
        <v>0.40400000000000003</v>
      </c>
      <c r="L100" s="2">
        <v>3.57E-4</v>
      </c>
      <c r="M100" s="2">
        <v>9.11E-2</v>
      </c>
      <c r="N100" s="2">
        <v>-10.178000000000001</v>
      </c>
      <c r="O100" s="2">
        <v>6.8199999999999997E-2</v>
      </c>
      <c r="P100" s="2">
        <v>4.99E-2</v>
      </c>
      <c r="Q100" s="2">
        <v>95.045000000000002</v>
      </c>
    </row>
    <row r="101" spans="1:17" x14ac:dyDescent="0.25">
      <c r="A101" s="2">
        <v>102</v>
      </c>
      <c r="B101" s="2">
        <v>6</v>
      </c>
      <c r="C101" s="2" t="s">
        <v>81</v>
      </c>
      <c r="D101" s="2" t="s">
        <v>77</v>
      </c>
      <c r="E101" s="2" t="s">
        <v>1</v>
      </c>
      <c r="F101" s="13">
        <v>43049</v>
      </c>
      <c r="G101" s="2">
        <v>211853</v>
      </c>
      <c r="H101" s="2">
        <v>77</v>
      </c>
      <c r="I101" s="2">
        <v>0.76600000000000001</v>
      </c>
      <c r="J101" s="2">
        <v>0.20399999999999999</v>
      </c>
      <c r="K101" s="2">
        <v>0.70899999999999996</v>
      </c>
      <c r="L101" s="3">
        <v>1.4100000000000001E-5</v>
      </c>
      <c r="M101" s="2">
        <v>0.126</v>
      </c>
      <c r="N101" s="2">
        <v>-6.4710000000000001</v>
      </c>
      <c r="O101" s="2">
        <v>0.123</v>
      </c>
      <c r="P101" s="2">
        <v>0.50600000000000001</v>
      </c>
      <c r="Q101" s="2">
        <v>128.07</v>
      </c>
    </row>
    <row r="102" spans="1:17" x14ac:dyDescent="0.25">
      <c r="A102" s="2">
        <v>103</v>
      </c>
      <c r="B102" s="2">
        <v>7</v>
      </c>
      <c r="C102" s="2" t="s">
        <v>82</v>
      </c>
      <c r="D102" s="2" t="s">
        <v>77</v>
      </c>
      <c r="E102" s="2" t="s">
        <v>1</v>
      </c>
      <c r="F102" s="13">
        <v>43049</v>
      </c>
      <c r="G102" s="2">
        <v>227906</v>
      </c>
      <c r="H102" s="2">
        <v>66</v>
      </c>
      <c r="I102" s="2">
        <v>0.57399999999999995</v>
      </c>
      <c r="J102" s="2">
        <v>0.122</v>
      </c>
      <c r="K102" s="2">
        <v>0.61</v>
      </c>
      <c r="L102" s="3">
        <v>1.1000000000000001E-6</v>
      </c>
      <c r="M102" s="2">
        <v>0.13</v>
      </c>
      <c r="N102" s="2">
        <v>-7.2830000000000004</v>
      </c>
      <c r="O102" s="2">
        <v>7.3200000000000001E-2</v>
      </c>
      <c r="P102" s="2">
        <v>0.374</v>
      </c>
      <c r="Q102" s="2">
        <v>74.956999999999994</v>
      </c>
    </row>
    <row r="103" spans="1:17" x14ac:dyDescent="0.25">
      <c r="A103" s="2">
        <v>104</v>
      </c>
      <c r="B103" s="2">
        <v>8</v>
      </c>
      <c r="C103" s="2" t="s">
        <v>83</v>
      </c>
      <c r="D103" s="2" t="s">
        <v>77</v>
      </c>
      <c r="E103" s="2" t="s">
        <v>1</v>
      </c>
      <c r="F103" s="13">
        <v>43049</v>
      </c>
      <c r="G103" s="2">
        <v>209680</v>
      </c>
      <c r="H103" s="2">
        <v>72</v>
      </c>
      <c r="I103" s="2">
        <v>0.8</v>
      </c>
      <c r="J103" s="2">
        <v>7.1300000000000002E-2</v>
      </c>
      <c r="K103" s="2">
        <v>0.53500000000000003</v>
      </c>
      <c r="L103" s="3">
        <v>9.4800000000000007E-6</v>
      </c>
      <c r="M103" s="2">
        <v>0.21299999999999999</v>
      </c>
      <c r="N103" s="2">
        <v>-6.6840000000000002</v>
      </c>
      <c r="O103" s="2">
        <v>0.13500000000000001</v>
      </c>
      <c r="P103" s="2">
        <v>0.45100000000000001</v>
      </c>
      <c r="Q103" s="2">
        <v>92.027000000000001</v>
      </c>
    </row>
    <row r="104" spans="1:17" x14ac:dyDescent="0.25">
      <c r="A104" s="2">
        <v>105</v>
      </c>
      <c r="B104" s="2">
        <v>9</v>
      </c>
      <c r="C104" s="2" t="s">
        <v>84</v>
      </c>
      <c r="D104" s="2" t="s">
        <v>77</v>
      </c>
      <c r="E104" s="2" t="s">
        <v>1</v>
      </c>
      <c r="F104" s="13">
        <v>43049</v>
      </c>
      <c r="G104" s="2">
        <v>233626</v>
      </c>
      <c r="H104" s="2">
        <v>76</v>
      </c>
      <c r="I104" s="2">
        <v>0.56200000000000006</v>
      </c>
      <c r="J104" s="2">
        <v>4.6499999999999996E-3</v>
      </c>
      <c r="K104" s="2">
        <v>0.68899999999999995</v>
      </c>
      <c r="L104" s="3">
        <v>2.2299999999999998E-6</v>
      </c>
      <c r="M104" s="2">
        <v>8.8800000000000004E-2</v>
      </c>
      <c r="N104" s="2">
        <v>-6.7450000000000001</v>
      </c>
      <c r="O104" s="2">
        <v>0.127</v>
      </c>
      <c r="P104" s="2">
        <v>0.35099999999999998</v>
      </c>
      <c r="Q104" s="2">
        <v>172.054</v>
      </c>
    </row>
    <row r="105" spans="1:17" x14ac:dyDescent="0.25">
      <c r="A105" s="2">
        <v>106</v>
      </c>
      <c r="B105" s="2">
        <v>10</v>
      </c>
      <c r="C105" s="2" t="s">
        <v>85</v>
      </c>
      <c r="D105" s="2" t="s">
        <v>77</v>
      </c>
      <c r="E105" s="2" t="s">
        <v>1</v>
      </c>
      <c r="F105" s="13">
        <v>43049</v>
      </c>
      <c r="G105" s="2">
        <v>214320</v>
      </c>
      <c r="H105" s="2">
        <v>69</v>
      </c>
      <c r="I105" s="2">
        <v>0.67500000000000004</v>
      </c>
      <c r="J105" s="2">
        <v>8.8199999999999997E-3</v>
      </c>
      <c r="K105" s="2">
        <v>0.70299999999999996</v>
      </c>
      <c r="L105" s="3">
        <v>2.21E-6</v>
      </c>
      <c r="M105" s="2">
        <v>3.9100000000000003E-2</v>
      </c>
      <c r="N105" s="2">
        <v>-7.9020000000000001</v>
      </c>
      <c r="O105" s="2">
        <v>3.8199999999999998E-2</v>
      </c>
      <c r="P105" s="2">
        <v>0.314</v>
      </c>
      <c r="Q105" s="2">
        <v>110.01</v>
      </c>
    </row>
    <row r="106" spans="1:17" x14ac:dyDescent="0.25">
      <c r="A106" s="2">
        <v>107</v>
      </c>
      <c r="B106" s="2">
        <v>11</v>
      </c>
      <c r="C106" s="2" t="s">
        <v>86</v>
      </c>
      <c r="D106" s="2" t="s">
        <v>77</v>
      </c>
      <c r="E106" s="2" t="s">
        <v>1</v>
      </c>
      <c r="F106" s="13">
        <v>43049</v>
      </c>
      <c r="G106" s="2">
        <v>211506</v>
      </c>
      <c r="H106" s="2">
        <v>68</v>
      </c>
      <c r="I106" s="2">
        <v>0.624</v>
      </c>
      <c r="J106" s="2">
        <v>6.0400000000000002E-2</v>
      </c>
      <c r="K106" s="2">
        <v>0.69099999999999995</v>
      </c>
      <c r="L106" s="3">
        <v>1.1E-5</v>
      </c>
      <c r="M106" s="2">
        <v>0.13800000000000001</v>
      </c>
      <c r="N106" s="2">
        <v>-6.6859999999999999</v>
      </c>
      <c r="O106" s="2">
        <v>0.19600000000000001</v>
      </c>
      <c r="P106" s="2">
        <v>0.28399999999999997</v>
      </c>
      <c r="Q106" s="2">
        <v>160.024</v>
      </c>
    </row>
    <row r="107" spans="1:17" x14ac:dyDescent="0.25">
      <c r="A107" s="2">
        <v>108</v>
      </c>
      <c r="B107" s="2">
        <v>12</v>
      </c>
      <c r="C107" s="2" t="s">
        <v>87</v>
      </c>
      <c r="D107" s="2" t="s">
        <v>77</v>
      </c>
      <c r="E107" s="2" t="s">
        <v>1</v>
      </c>
      <c r="F107" s="13">
        <v>43049</v>
      </c>
      <c r="G107" s="2">
        <v>230373</v>
      </c>
      <c r="H107" s="2">
        <v>71</v>
      </c>
      <c r="I107" s="2">
        <v>0.71899999999999997</v>
      </c>
      <c r="J107" s="2">
        <v>3.2899999999999999E-2</v>
      </c>
      <c r="K107" s="2">
        <v>0.46899999999999997</v>
      </c>
      <c r="L107" s="2">
        <v>0</v>
      </c>
      <c r="M107" s="2">
        <v>0.16900000000000001</v>
      </c>
      <c r="N107" s="2">
        <v>-8.7919999999999998</v>
      </c>
      <c r="O107" s="2">
        <v>5.33E-2</v>
      </c>
      <c r="P107" s="2">
        <v>8.5099999999999995E-2</v>
      </c>
      <c r="Q107" s="2">
        <v>120.08499999999999</v>
      </c>
    </row>
    <row r="108" spans="1:17" x14ac:dyDescent="0.25">
      <c r="A108" s="2">
        <v>109</v>
      </c>
      <c r="B108" s="2">
        <v>13</v>
      </c>
      <c r="C108" s="2" t="s">
        <v>88</v>
      </c>
      <c r="D108" s="2" t="s">
        <v>77</v>
      </c>
      <c r="E108" s="2" t="s">
        <v>1</v>
      </c>
      <c r="F108" s="13">
        <v>43049</v>
      </c>
      <c r="G108" s="2">
        <v>207133</v>
      </c>
      <c r="H108" s="2">
        <v>68</v>
      </c>
      <c r="I108" s="2">
        <v>0.56699999999999995</v>
      </c>
      <c r="J108" s="2">
        <v>1.5599999999999999E-2</v>
      </c>
      <c r="K108" s="2">
        <v>0.78900000000000003</v>
      </c>
      <c r="L108" s="2">
        <v>0</v>
      </c>
      <c r="M108" s="2">
        <v>0.38200000000000001</v>
      </c>
      <c r="N108" s="2">
        <v>-5.9859999999999998</v>
      </c>
      <c r="O108" s="2">
        <v>0.115</v>
      </c>
      <c r="P108" s="2">
        <v>0.438</v>
      </c>
      <c r="Q108" s="2">
        <v>163.96</v>
      </c>
    </row>
    <row r="109" spans="1:17" x14ac:dyDescent="0.25">
      <c r="A109" s="2">
        <v>110</v>
      </c>
      <c r="B109" s="2">
        <v>14</v>
      </c>
      <c r="C109" s="2" t="s">
        <v>89</v>
      </c>
      <c r="D109" s="2" t="s">
        <v>77</v>
      </c>
      <c r="E109" s="2" t="s">
        <v>1</v>
      </c>
      <c r="F109" s="13">
        <v>43049</v>
      </c>
      <c r="G109" s="2">
        <v>203506</v>
      </c>
      <c r="H109" s="2">
        <v>71</v>
      </c>
      <c r="I109" s="2">
        <v>0.59799999999999998</v>
      </c>
      <c r="J109" s="2">
        <v>0.186</v>
      </c>
      <c r="K109" s="2">
        <v>0.504</v>
      </c>
      <c r="L109" s="2">
        <v>2.2100000000000001E-4</v>
      </c>
      <c r="M109" s="2">
        <v>0.34</v>
      </c>
      <c r="N109" s="2">
        <v>-9.8740000000000006</v>
      </c>
      <c r="O109" s="2">
        <v>7.3099999999999998E-2</v>
      </c>
      <c r="P109" s="2">
        <v>0.252</v>
      </c>
      <c r="Q109" s="2">
        <v>163.95400000000001</v>
      </c>
    </row>
    <row r="110" spans="1:17" x14ac:dyDescent="0.25">
      <c r="A110" s="2">
        <v>111</v>
      </c>
      <c r="B110" s="2">
        <v>15</v>
      </c>
      <c r="C110" s="2" t="s">
        <v>142</v>
      </c>
      <c r="D110" s="2" t="s">
        <v>77</v>
      </c>
      <c r="E110" s="2" t="s">
        <v>1</v>
      </c>
      <c r="F110" s="13">
        <v>43049</v>
      </c>
      <c r="G110" s="2">
        <v>235466</v>
      </c>
      <c r="H110" s="2">
        <v>67</v>
      </c>
      <c r="I110" s="2">
        <v>0.66100000000000003</v>
      </c>
      <c r="J110" s="2">
        <v>0.92100000000000004</v>
      </c>
      <c r="K110" s="2">
        <v>0.151</v>
      </c>
      <c r="L110" s="2">
        <v>0</v>
      </c>
      <c r="M110" s="2">
        <v>0.13</v>
      </c>
      <c r="N110" s="2">
        <v>-12.864000000000001</v>
      </c>
      <c r="O110" s="2">
        <v>3.5400000000000001E-2</v>
      </c>
      <c r="P110" s="2">
        <v>0.23</v>
      </c>
      <c r="Q110" s="2">
        <v>94.921999999999997</v>
      </c>
    </row>
    <row r="111" spans="1:17" x14ac:dyDescent="0.25">
      <c r="A111" s="2">
        <v>112</v>
      </c>
      <c r="B111" s="2">
        <v>1</v>
      </c>
      <c r="C111" s="2" t="s">
        <v>90</v>
      </c>
      <c r="D111" s="2" t="s">
        <v>91</v>
      </c>
      <c r="E111" s="2" t="s">
        <v>1</v>
      </c>
      <c r="F111" s="13">
        <v>43700</v>
      </c>
      <c r="G111" s="2">
        <v>170640</v>
      </c>
      <c r="H111" s="2">
        <v>72</v>
      </c>
      <c r="I111" s="2">
        <v>0.66400000000000003</v>
      </c>
      <c r="J111" s="2">
        <v>0.29799999999999999</v>
      </c>
      <c r="K111" s="2">
        <v>0.316</v>
      </c>
      <c r="L111" s="3">
        <v>2.03E-6</v>
      </c>
      <c r="M111" s="2">
        <v>8.1199999999999994E-2</v>
      </c>
      <c r="N111" s="2">
        <v>-10.345000000000001</v>
      </c>
      <c r="O111" s="2">
        <v>0.51900000000000002</v>
      </c>
      <c r="P111" s="2">
        <v>0.54100000000000004</v>
      </c>
      <c r="Q111" s="2">
        <v>92.875</v>
      </c>
    </row>
    <row r="112" spans="1:17" x14ac:dyDescent="0.25">
      <c r="A112" s="2">
        <v>113</v>
      </c>
      <c r="B112" s="2">
        <v>2</v>
      </c>
      <c r="C112" s="2" t="s">
        <v>92</v>
      </c>
      <c r="D112" s="2" t="s">
        <v>91</v>
      </c>
      <c r="E112" s="2" t="s">
        <v>1</v>
      </c>
      <c r="F112" s="13">
        <v>43700</v>
      </c>
      <c r="G112" s="2">
        <v>178426</v>
      </c>
      <c r="H112" s="2">
        <v>77</v>
      </c>
      <c r="I112" s="2">
        <v>0.55200000000000005</v>
      </c>
      <c r="J112" s="2">
        <v>0.11700000000000001</v>
      </c>
      <c r="K112" s="2">
        <v>0.70199999999999996</v>
      </c>
      <c r="L112" s="3">
        <v>2.0599999999999999E-5</v>
      </c>
      <c r="M112" s="2">
        <v>0.105</v>
      </c>
      <c r="N112" s="2">
        <v>-5.7069999999999999</v>
      </c>
      <c r="O112" s="2">
        <v>0.157</v>
      </c>
      <c r="P112" s="2">
        <v>0.56399999999999995</v>
      </c>
      <c r="Q112" s="2">
        <v>169.994</v>
      </c>
    </row>
    <row r="113" spans="1:17" x14ac:dyDescent="0.25">
      <c r="A113" s="2">
        <v>114</v>
      </c>
      <c r="B113" s="2">
        <v>3</v>
      </c>
      <c r="C113" s="2" t="s">
        <v>91</v>
      </c>
      <c r="D113" s="2" t="s">
        <v>91</v>
      </c>
      <c r="E113" s="2" t="s">
        <v>1</v>
      </c>
      <c r="F113" s="13">
        <v>43700</v>
      </c>
      <c r="G113" s="2">
        <v>221306</v>
      </c>
      <c r="H113" s="2">
        <v>80</v>
      </c>
      <c r="I113" s="2">
        <v>0.35899999999999999</v>
      </c>
      <c r="J113" s="2">
        <v>0.49199999999999999</v>
      </c>
      <c r="K113" s="2">
        <v>0.54300000000000004</v>
      </c>
      <c r="L113" s="3">
        <v>1.5800000000000001E-5</v>
      </c>
      <c r="M113" s="2">
        <v>0.11799999999999999</v>
      </c>
      <c r="N113" s="2">
        <v>-7.5819999999999999</v>
      </c>
      <c r="O113" s="2">
        <v>9.1899999999999996E-2</v>
      </c>
      <c r="P113" s="2">
        <v>0.45300000000000001</v>
      </c>
      <c r="Q113" s="2">
        <v>68.534000000000006</v>
      </c>
    </row>
    <row r="114" spans="1:17" x14ac:dyDescent="0.25">
      <c r="A114" s="2">
        <v>115</v>
      </c>
      <c r="B114" s="2">
        <v>4</v>
      </c>
      <c r="C114" s="2" t="s">
        <v>93</v>
      </c>
      <c r="D114" s="2" t="s">
        <v>91</v>
      </c>
      <c r="E114" s="2" t="s">
        <v>1</v>
      </c>
      <c r="F114" s="13">
        <v>43700</v>
      </c>
      <c r="G114" s="2">
        <v>190360</v>
      </c>
      <c r="H114" s="2">
        <v>75</v>
      </c>
      <c r="I114" s="2">
        <v>0.77700000000000002</v>
      </c>
      <c r="J114" s="2">
        <v>7.6700000000000004E-2</v>
      </c>
      <c r="K114" s="2">
        <v>0.65800000000000003</v>
      </c>
      <c r="L114" s="2">
        <v>0</v>
      </c>
      <c r="M114" s="2">
        <v>9.01E-2</v>
      </c>
      <c r="N114" s="2">
        <v>-5.1909999999999998</v>
      </c>
      <c r="O114" s="2">
        <v>5.3999999999999999E-2</v>
      </c>
      <c r="P114" s="2">
        <v>0.63300000000000001</v>
      </c>
      <c r="Q114" s="2">
        <v>110.048</v>
      </c>
    </row>
    <row r="115" spans="1:17" x14ac:dyDescent="0.25">
      <c r="A115" s="2">
        <v>116</v>
      </c>
      <c r="B115" s="2">
        <v>5</v>
      </c>
      <c r="C115" s="2" t="s">
        <v>94</v>
      </c>
      <c r="D115" s="2" t="s">
        <v>91</v>
      </c>
      <c r="E115" s="2" t="s">
        <v>1</v>
      </c>
      <c r="F115" s="13">
        <v>43700</v>
      </c>
      <c r="G115" s="2">
        <v>211240</v>
      </c>
      <c r="H115" s="2">
        <v>69</v>
      </c>
      <c r="I115" s="2">
        <v>0.29199999999999998</v>
      </c>
      <c r="J115" s="2">
        <v>0.12</v>
      </c>
      <c r="K115" s="2">
        <v>0.57399999999999995</v>
      </c>
      <c r="L115" s="2">
        <v>5.6899999999999997E-3</v>
      </c>
      <c r="M115" s="2">
        <v>6.6299999999999998E-2</v>
      </c>
      <c r="N115" s="2">
        <v>-9.375</v>
      </c>
      <c r="O115" s="2">
        <v>4.0099999999999997E-2</v>
      </c>
      <c r="P115" s="2">
        <v>0.16600000000000001</v>
      </c>
      <c r="Q115" s="2">
        <v>124.34399999999999</v>
      </c>
    </row>
    <row r="116" spans="1:17" x14ac:dyDescent="0.25">
      <c r="A116" s="2">
        <v>117</v>
      </c>
      <c r="B116" s="2">
        <v>6</v>
      </c>
      <c r="C116" s="2" t="s">
        <v>95</v>
      </c>
      <c r="D116" s="2" t="s">
        <v>91</v>
      </c>
      <c r="E116" s="2" t="s">
        <v>1</v>
      </c>
      <c r="F116" s="13">
        <v>43700</v>
      </c>
      <c r="G116" s="2">
        <v>173386</v>
      </c>
      <c r="H116" s="2">
        <v>70</v>
      </c>
      <c r="I116" s="2">
        <v>0.89700000000000002</v>
      </c>
      <c r="J116" s="2">
        <v>8.8900000000000003E-3</v>
      </c>
      <c r="K116" s="2">
        <v>0.36599999999999999</v>
      </c>
      <c r="L116" s="2">
        <v>3.5300000000000002E-4</v>
      </c>
      <c r="M116" s="2">
        <v>7.1499999999999994E-2</v>
      </c>
      <c r="N116" s="2">
        <v>-8.0289999999999999</v>
      </c>
      <c r="O116" s="2">
        <v>5.6899999999999999E-2</v>
      </c>
      <c r="P116" s="2">
        <v>0.41599999999999998</v>
      </c>
      <c r="Q116" s="2">
        <v>100.003</v>
      </c>
    </row>
    <row r="117" spans="1:17" x14ac:dyDescent="0.25">
      <c r="A117" s="2">
        <v>118</v>
      </c>
      <c r="B117" s="2">
        <v>7</v>
      </c>
      <c r="C117" s="2" t="s">
        <v>96</v>
      </c>
      <c r="D117" s="2" t="s">
        <v>91</v>
      </c>
      <c r="E117" s="2" t="s">
        <v>1</v>
      </c>
      <c r="F117" s="13">
        <v>43700</v>
      </c>
      <c r="G117" s="2">
        <v>234146</v>
      </c>
      <c r="H117" s="2">
        <v>70</v>
      </c>
      <c r="I117" s="2">
        <v>0.66200000000000003</v>
      </c>
      <c r="J117" s="2">
        <v>2.8000000000000001E-2</v>
      </c>
      <c r="K117" s="2">
        <v>0.747</v>
      </c>
      <c r="L117" s="2">
        <v>6.1500000000000001E-3</v>
      </c>
      <c r="M117" s="2">
        <v>0.13800000000000001</v>
      </c>
      <c r="N117" s="2">
        <v>-6.9260000000000002</v>
      </c>
      <c r="O117" s="2">
        <v>7.3599999999999999E-2</v>
      </c>
      <c r="P117" s="2">
        <v>0.48699999999999999</v>
      </c>
      <c r="Q117" s="2">
        <v>150.08799999999999</v>
      </c>
    </row>
    <row r="118" spans="1:17" x14ac:dyDescent="0.25">
      <c r="A118" s="2">
        <v>119</v>
      </c>
      <c r="B118" s="2">
        <v>8</v>
      </c>
      <c r="C118" s="2" t="s">
        <v>97</v>
      </c>
      <c r="D118" s="2" t="s">
        <v>91</v>
      </c>
      <c r="E118" s="2" t="s">
        <v>1</v>
      </c>
      <c r="F118" s="13">
        <v>43700</v>
      </c>
      <c r="G118" s="2">
        <v>222400</v>
      </c>
      <c r="H118" s="2">
        <v>76</v>
      </c>
      <c r="I118" s="2">
        <v>0.81100000000000005</v>
      </c>
      <c r="J118" s="2">
        <v>1.29E-2</v>
      </c>
      <c r="K118" s="2">
        <v>0.71899999999999997</v>
      </c>
      <c r="L118" s="3">
        <v>1.36E-5</v>
      </c>
      <c r="M118" s="2">
        <v>7.4200000000000002E-2</v>
      </c>
      <c r="N118" s="2">
        <v>-6.5529999999999999</v>
      </c>
      <c r="O118" s="2">
        <v>4.9700000000000001E-2</v>
      </c>
      <c r="P118" s="2">
        <v>0.86499999999999999</v>
      </c>
      <c r="Q118" s="2">
        <v>103.979</v>
      </c>
    </row>
    <row r="119" spans="1:17" x14ac:dyDescent="0.25">
      <c r="A119" s="2">
        <v>120</v>
      </c>
      <c r="B119" s="2">
        <v>9</v>
      </c>
      <c r="C119" s="2" t="s">
        <v>98</v>
      </c>
      <c r="D119" s="2" t="s">
        <v>91</v>
      </c>
      <c r="E119" s="2" t="s">
        <v>1</v>
      </c>
      <c r="F119" s="13">
        <v>43700</v>
      </c>
      <c r="G119" s="2">
        <v>287266</v>
      </c>
      <c r="H119" s="2">
        <v>71</v>
      </c>
      <c r="I119" s="2">
        <v>0.82399999999999995</v>
      </c>
      <c r="J119" s="2">
        <v>0.78100000000000003</v>
      </c>
      <c r="K119" s="2">
        <v>0.624</v>
      </c>
      <c r="L119" s="2">
        <v>1.8900000000000001E-4</v>
      </c>
      <c r="M119" s="2">
        <v>0.1</v>
      </c>
      <c r="N119" s="2">
        <v>-9.7279999999999998</v>
      </c>
      <c r="O119" s="2">
        <v>8.2699999999999996E-2</v>
      </c>
      <c r="P119" s="2">
        <v>0.248</v>
      </c>
      <c r="Q119" s="2">
        <v>102.012</v>
      </c>
    </row>
    <row r="120" spans="1:17" x14ac:dyDescent="0.25">
      <c r="A120" s="2">
        <v>121</v>
      </c>
      <c r="B120" s="2">
        <v>10</v>
      </c>
      <c r="C120" s="2" t="s">
        <v>99</v>
      </c>
      <c r="D120" s="2" t="s">
        <v>91</v>
      </c>
      <c r="E120" s="2" t="s">
        <v>1</v>
      </c>
      <c r="F120" s="13">
        <v>43700</v>
      </c>
      <c r="G120" s="2">
        <v>198533</v>
      </c>
      <c r="H120" s="2">
        <v>71</v>
      </c>
      <c r="I120" s="2">
        <v>0.71199999999999997</v>
      </c>
      <c r="J120" s="2">
        <v>0.45400000000000001</v>
      </c>
      <c r="K120" s="2">
        <v>0.73199999999999998</v>
      </c>
      <c r="L120" s="2">
        <v>0</v>
      </c>
      <c r="M120" s="2">
        <v>0.31900000000000001</v>
      </c>
      <c r="N120" s="2">
        <v>-6.7539999999999996</v>
      </c>
      <c r="O120" s="2">
        <v>6.2899999999999998E-2</v>
      </c>
      <c r="P120" s="2">
        <v>0.313</v>
      </c>
      <c r="Q120" s="2">
        <v>94.070999999999998</v>
      </c>
    </row>
    <row r="121" spans="1:17" x14ac:dyDescent="0.25">
      <c r="A121" s="2">
        <v>122</v>
      </c>
      <c r="B121" s="2">
        <v>11</v>
      </c>
      <c r="C121" s="2" t="s">
        <v>100</v>
      </c>
      <c r="D121" s="2" t="s">
        <v>91</v>
      </c>
      <c r="E121" s="2" t="s">
        <v>1</v>
      </c>
      <c r="F121" s="13">
        <v>43700</v>
      </c>
      <c r="G121" s="2">
        <v>190240</v>
      </c>
      <c r="H121" s="2">
        <v>72</v>
      </c>
      <c r="I121" s="2">
        <v>0.69499999999999995</v>
      </c>
      <c r="J121" s="2">
        <v>2.46E-2</v>
      </c>
      <c r="K121" s="2">
        <v>0.71</v>
      </c>
      <c r="L121" s="2">
        <v>1.0399999999999999E-4</v>
      </c>
      <c r="M121" s="2">
        <v>0.13300000000000001</v>
      </c>
      <c r="N121" s="2">
        <v>-6.6390000000000002</v>
      </c>
      <c r="O121" s="2">
        <v>0.05</v>
      </c>
      <c r="P121" s="2">
        <v>0.55700000000000005</v>
      </c>
      <c r="Q121" s="2">
        <v>157.92500000000001</v>
      </c>
    </row>
    <row r="122" spans="1:17" x14ac:dyDescent="0.25">
      <c r="A122" s="2">
        <v>123</v>
      </c>
      <c r="B122" s="2">
        <v>12</v>
      </c>
      <c r="C122" s="2" t="s">
        <v>143</v>
      </c>
      <c r="D122" s="2" t="s">
        <v>91</v>
      </c>
      <c r="E122" s="2" t="s">
        <v>1</v>
      </c>
      <c r="F122" s="13">
        <v>43700</v>
      </c>
      <c r="G122" s="2">
        <v>201586</v>
      </c>
      <c r="H122" s="2">
        <v>65</v>
      </c>
      <c r="I122" s="2">
        <v>0.433</v>
      </c>
      <c r="J122" s="2">
        <v>0.90700000000000003</v>
      </c>
      <c r="K122" s="2">
        <v>0.182</v>
      </c>
      <c r="L122" s="2">
        <v>0</v>
      </c>
      <c r="M122" s="2">
        <v>0.123</v>
      </c>
      <c r="N122" s="2">
        <v>-12.566000000000001</v>
      </c>
      <c r="O122" s="2">
        <v>6.4100000000000004E-2</v>
      </c>
      <c r="P122" s="2">
        <v>0.42099999999999999</v>
      </c>
      <c r="Q122" s="2">
        <v>207.476</v>
      </c>
    </row>
    <row r="123" spans="1:17" x14ac:dyDescent="0.25">
      <c r="A123" s="2">
        <v>124</v>
      </c>
      <c r="B123" s="2">
        <v>13</v>
      </c>
      <c r="C123" s="2" t="s">
        <v>101</v>
      </c>
      <c r="D123" s="2" t="s">
        <v>91</v>
      </c>
      <c r="E123" s="2" t="s">
        <v>1</v>
      </c>
      <c r="F123" s="13">
        <v>43700</v>
      </c>
      <c r="G123" s="2">
        <v>200306</v>
      </c>
      <c r="H123" s="2">
        <v>68</v>
      </c>
      <c r="I123" s="2">
        <v>0.73899999999999999</v>
      </c>
      <c r="J123" s="2">
        <v>0.73599999999999999</v>
      </c>
      <c r="K123" s="2">
        <v>0.32</v>
      </c>
      <c r="L123" s="2">
        <v>1.47E-4</v>
      </c>
      <c r="M123" s="2">
        <v>0.111</v>
      </c>
      <c r="N123" s="2">
        <v>-10.862</v>
      </c>
      <c r="O123" s="2">
        <v>0.23899999999999999</v>
      </c>
      <c r="P123" s="2">
        <v>0.35099999999999998</v>
      </c>
      <c r="Q123" s="2">
        <v>79.97</v>
      </c>
    </row>
    <row r="124" spans="1:17" x14ac:dyDescent="0.25">
      <c r="A124" s="2">
        <v>125</v>
      </c>
      <c r="B124" s="2">
        <v>14</v>
      </c>
      <c r="C124" s="2" t="s">
        <v>102</v>
      </c>
      <c r="D124" s="2" t="s">
        <v>91</v>
      </c>
      <c r="E124" s="2" t="s">
        <v>1</v>
      </c>
      <c r="F124" s="13">
        <v>43700</v>
      </c>
      <c r="G124" s="2">
        <v>171360</v>
      </c>
      <c r="H124" s="2">
        <v>78</v>
      </c>
      <c r="I124" s="2">
        <v>0.77100000000000002</v>
      </c>
      <c r="J124" s="2">
        <v>9.2899999999999996E-3</v>
      </c>
      <c r="K124" s="2">
        <v>0.67100000000000004</v>
      </c>
      <c r="L124" s="2">
        <v>0</v>
      </c>
      <c r="M124" s="2">
        <v>6.3700000000000007E-2</v>
      </c>
      <c r="N124" s="2">
        <v>-5.617</v>
      </c>
      <c r="O124" s="2">
        <v>5.5300000000000002E-2</v>
      </c>
      <c r="P124" s="2">
        <v>0.71399999999999997</v>
      </c>
      <c r="Q124" s="2">
        <v>85.025999999999996</v>
      </c>
    </row>
    <row r="125" spans="1:17" x14ac:dyDescent="0.25">
      <c r="A125" s="2">
        <v>126</v>
      </c>
      <c r="B125" s="2">
        <v>15</v>
      </c>
      <c r="C125" s="2" t="s">
        <v>103</v>
      </c>
      <c r="D125" s="2" t="s">
        <v>91</v>
      </c>
      <c r="E125" s="2" t="s">
        <v>1</v>
      </c>
      <c r="F125" s="13">
        <v>43700</v>
      </c>
      <c r="G125" s="2">
        <v>223293</v>
      </c>
      <c r="H125" s="2">
        <v>74</v>
      </c>
      <c r="I125" s="2">
        <v>0.75600000000000001</v>
      </c>
      <c r="J125" s="2">
        <v>0.13</v>
      </c>
      <c r="K125" s="2">
        <v>0.44900000000000001</v>
      </c>
      <c r="L125" s="2">
        <v>0</v>
      </c>
      <c r="M125" s="2">
        <v>0.114</v>
      </c>
      <c r="N125" s="2">
        <v>-8.7460000000000004</v>
      </c>
      <c r="O125" s="2">
        <v>3.44E-2</v>
      </c>
      <c r="P125" s="2">
        <v>0.39900000000000002</v>
      </c>
      <c r="Q125" s="2">
        <v>111.011</v>
      </c>
    </row>
    <row r="126" spans="1:17" x14ac:dyDescent="0.25">
      <c r="A126" s="2">
        <v>127</v>
      </c>
      <c r="B126" s="2">
        <v>16</v>
      </c>
      <c r="C126" s="2" t="s">
        <v>104</v>
      </c>
      <c r="D126" s="2" t="s">
        <v>91</v>
      </c>
      <c r="E126" s="2" t="s">
        <v>1</v>
      </c>
      <c r="F126" s="13">
        <v>43700</v>
      </c>
      <c r="G126" s="2">
        <v>193000</v>
      </c>
      <c r="H126" s="2">
        <v>77</v>
      </c>
      <c r="I126" s="2">
        <v>0.61</v>
      </c>
      <c r="J126" s="2">
        <v>3.3000000000000002E-2</v>
      </c>
      <c r="K126" s="2">
        <v>0.83</v>
      </c>
      <c r="L126" s="2">
        <v>0</v>
      </c>
      <c r="M126" s="2">
        <v>0.11799999999999999</v>
      </c>
      <c r="N126" s="2">
        <v>-4.1050000000000004</v>
      </c>
      <c r="O126" s="2">
        <v>5.7099999999999998E-2</v>
      </c>
      <c r="P126" s="2">
        <v>0.72799999999999998</v>
      </c>
      <c r="Q126" s="2">
        <v>182.16200000000001</v>
      </c>
    </row>
    <row r="127" spans="1:17" x14ac:dyDescent="0.25">
      <c r="A127" s="2">
        <v>128</v>
      </c>
      <c r="B127" s="2">
        <v>17</v>
      </c>
      <c r="C127" s="2" t="s">
        <v>144</v>
      </c>
      <c r="D127" s="2" t="s">
        <v>91</v>
      </c>
      <c r="E127" s="2" t="s">
        <v>1</v>
      </c>
      <c r="F127" s="13">
        <v>43700</v>
      </c>
      <c r="G127" s="2">
        <v>150440</v>
      </c>
      <c r="H127" s="2">
        <v>65</v>
      </c>
      <c r="I127" s="2">
        <v>0.73699999999999999</v>
      </c>
      <c r="J127" s="2">
        <v>0.97099999999999997</v>
      </c>
      <c r="K127" s="2">
        <v>0.17499999999999999</v>
      </c>
      <c r="L127" s="2">
        <v>3.3700000000000001E-4</v>
      </c>
      <c r="M127" s="2">
        <v>0.17100000000000001</v>
      </c>
      <c r="N127" s="2">
        <v>-9.9120000000000008</v>
      </c>
      <c r="O127" s="2">
        <v>4.0099999999999997E-2</v>
      </c>
      <c r="P127" s="2">
        <v>0.54500000000000004</v>
      </c>
      <c r="Q127" s="2">
        <v>70.007999999999996</v>
      </c>
    </row>
    <row r="128" spans="1:17" x14ac:dyDescent="0.25">
      <c r="A128" s="2">
        <v>129</v>
      </c>
      <c r="B128" s="2">
        <v>18</v>
      </c>
      <c r="C128" s="2" t="s">
        <v>105</v>
      </c>
      <c r="D128" s="2" t="s">
        <v>91</v>
      </c>
      <c r="E128" s="2" t="s">
        <v>1</v>
      </c>
      <c r="F128" s="13">
        <v>43700</v>
      </c>
      <c r="G128" s="2">
        <v>293453</v>
      </c>
      <c r="H128" s="2">
        <v>68</v>
      </c>
      <c r="I128" s="2">
        <v>0.55700000000000005</v>
      </c>
      <c r="J128" s="2">
        <v>0.80800000000000005</v>
      </c>
      <c r="K128" s="2">
        <v>0.496</v>
      </c>
      <c r="L128" s="2">
        <v>1.73E-4</v>
      </c>
      <c r="M128" s="2">
        <v>7.7200000000000005E-2</v>
      </c>
      <c r="N128" s="2">
        <v>-9.6020000000000003</v>
      </c>
      <c r="O128" s="2">
        <v>5.6300000000000003E-2</v>
      </c>
      <c r="P128" s="2">
        <v>0.26500000000000001</v>
      </c>
      <c r="Q128" s="2">
        <v>149.983</v>
      </c>
    </row>
    <row r="129" spans="1:17" x14ac:dyDescent="0.25">
      <c r="A129" s="2">
        <v>130</v>
      </c>
      <c r="B129" s="2">
        <v>1</v>
      </c>
      <c r="C129" s="2" t="s">
        <v>106</v>
      </c>
      <c r="D129" s="2" t="s">
        <v>107</v>
      </c>
      <c r="E129" s="2" t="s">
        <v>1</v>
      </c>
      <c r="F129" s="13">
        <v>44061</v>
      </c>
      <c r="G129" s="2">
        <v>210240</v>
      </c>
      <c r="H129" s="2">
        <v>64</v>
      </c>
      <c r="I129" s="2">
        <v>0.78</v>
      </c>
      <c r="J129" s="2">
        <v>0.75</v>
      </c>
      <c r="K129" s="2">
        <v>0.36099999999999999</v>
      </c>
      <c r="L129" s="3">
        <v>7.1400000000000002E-6</v>
      </c>
      <c r="M129" s="2">
        <v>0.108</v>
      </c>
      <c r="N129" s="2">
        <v>-6.9420000000000002</v>
      </c>
      <c r="O129" s="2">
        <v>4.8000000000000001E-2</v>
      </c>
      <c r="P129" s="2">
        <v>0.16300000000000001</v>
      </c>
      <c r="Q129" s="2">
        <v>139.90199999999999</v>
      </c>
    </row>
    <row r="130" spans="1:17" x14ac:dyDescent="0.25">
      <c r="A130" s="2">
        <v>131</v>
      </c>
      <c r="B130" s="2">
        <v>2</v>
      </c>
      <c r="C130" s="2" t="s">
        <v>108</v>
      </c>
      <c r="D130" s="2" t="s">
        <v>107</v>
      </c>
      <c r="E130" s="2" t="s">
        <v>1</v>
      </c>
      <c r="F130" s="13">
        <v>44061</v>
      </c>
      <c r="G130" s="2">
        <v>239560</v>
      </c>
      <c r="H130" s="2">
        <v>65</v>
      </c>
      <c r="I130" s="2">
        <v>0.61199999999999999</v>
      </c>
      <c r="J130" s="2">
        <v>0.52500000000000002</v>
      </c>
      <c r="K130" s="2">
        <v>0.57999999999999996</v>
      </c>
      <c r="L130" s="2">
        <v>4.1399999999999998E-4</v>
      </c>
      <c r="M130" s="2">
        <v>0.26</v>
      </c>
      <c r="N130" s="2">
        <v>-8.5719999999999992</v>
      </c>
      <c r="O130" s="2">
        <v>4.19E-2</v>
      </c>
      <c r="P130" s="2">
        <v>0.53400000000000003</v>
      </c>
      <c r="Q130" s="2">
        <v>130.04499999999999</v>
      </c>
    </row>
    <row r="131" spans="1:17" x14ac:dyDescent="0.25">
      <c r="A131" s="2">
        <v>132</v>
      </c>
      <c r="B131" s="2">
        <v>3</v>
      </c>
      <c r="C131" s="2" t="s">
        <v>109</v>
      </c>
      <c r="D131" s="2" t="s">
        <v>107</v>
      </c>
      <c r="E131" s="2" t="s">
        <v>1</v>
      </c>
      <c r="F131" s="13">
        <v>44061</v>
      </c>
      <c r="G131" s="2">
        <v>231000</v>
      </c>
      <c r="H131" s="2">
        <v>63</v>
      </c>
      <c r="I131" s="2">
        <v>0.68799999999999994</v>
      </c>
      <c r="J131" s="2">
        <v>0.48099999999999998</v>
      </c>
      <c r="K131" s="2">
        <v>0.65300000000000002</v>
      </c>
      <c r="L131" s="2">
        <v>4.1399999999999996E-3</v>
      </c>
      <c r="M131" s="2">
        <v>0.106</v>
      </c>
      <c r="N131" s="2">
        <v>-8.5579999999999998</v>
      </c>
      <c r="O131" s="2">
        <v>4.0300000000000002E-2</v>
      </c>
      <c r="P131" s="2">
        <v>0.70099999999999996</v>
      </c>
      <c r="Q131" s="2">
        <v>147.99100000000001</v>
      </c>
    </row>
    <row r="132" spans="1:17" x14ac:dyDescent="0.25">
      <c r="A132" s="2">
        <v>133</v>
      </c>
      <c r="B132" s="2">
        <v>4</v>
      </c>
      <c r="C132" s="2" t="s">
        <v>110</v>
      </c>
      <c r="D132" s="2" t="s">
        <v>107</v>
      </c>
      <c r="E132" s="2" t="s">
        <v>1</v>
      </c>
      <c r="F132" s="13">
        <v>44061</v>
      </c>
      <c r="G132" s="2">
        <v>285640</v>
      </c>
      <c r="H132" s="2">
        <v>64</v>
      </c>
      <c r="I132" s="2">
        <v>0.31</v>
      </c>
      <c r="J132" s="2">
        <v>0.76100000000000001</v>
      </c>
      <c r="K132" s="2">
        <v>0.374</v>
      </c>
      <c r="L132" s="3">
        <v>2.4600000000000002E-5</v>
      </c>
      <c r="M132" s="2">
        <v>0.11</v>
      </c>
      <c r="N132" s="2">
        <v>-8.4640000000000004</v>
      </c>
      <c r="O132" s="2">
        <v>2.75E-2</v>
      </c>
      <c r="P132" s="2">
        <v>0.16</v>
      </c>
      <c r="Q132" s="2">
        <v>75.938000000000002</v>
      </c>
    </row>
    <row r="133" spans="1:17" x14ac:dyDescent="0.25">
      <c r="A133" s="2">
        <v>134</v>
      </c>
      <c r="B133" s="2">
        <v>5</v>
      </c>
      <c r="C133" s="2" t="s">
        <v>111</v>
      </c>
      <c r="D133" s="2" t="s">
        <v>107</v>
      </c>
      <c r="E133" s="2" t="s">
        <v>1</v>
      </c>
      <c r="F133" s="13">
        <v>44061</v>
      </c>
      <c r="G133" s="2">
        <v>255893</v>
      </c>
      <c r="H133" s="2">
        <v>64</v>
      </c>
      <c r="I133" s="2">
        <v>0.45600000000000002</v>
      </c>
      <c r="J133" s="2">
        <v>0.81399999999999995</v>
      </c>
      <c r="K133" s="2">
        <v>0.26500000000000001</v>
      </c>
      <c r="L133" s="2">
        <v>0</v>
      </c>
      <c r="M133" s="2">
        <v>6.7900000000000002E-2</v>
      </c>
      <c r="N133" s="2">
        <v>-10.663</v>
      </c>
      <c r="O133" s="2">
        <v>3.2800000000000003E-2</v>
      </c>
      <c r="P133" s="2">
        <v>0.112</v>
      </c>
      <c r="Q133" s="2">
        <v>129.947</v>
      </c>
    </row>
    <row r="134" spans="1:17" x14ac:dyDescent="0.25">
      <c r="A134" s="2">
        <v>135</v>
      </c>
      <c r="B134" s="2">
        <v>6</v>
      </c>
      <c r="C134" s="2" t="s">
        <v>112</v>
      </c>
      <c r="D134" s="2" t="s">
        <v>107</v>
      </c>
      <c r="E134" s="2" t="s">
        <v>1</v>
      </c>
      <c r="F134" s="13">
        <v>44061</v>
      </c>
      <c r="G134" s="2">
        <v>208973</v>
      </c>
      <c r="H134" s="2">
        <v>63</v>
      </c>
      <c r="I134" s="2">
        <v>0.54900000000000004</v>
      </c>
      <c r="J134" s="2">
        <v>0.68600000000000005</v>
      </c>
      <c r="K134" s="2">
        <v>0.41699999999999998</v>
      </c>
      <c r="L134" s="3">
        <v>1.9E-6</v>
      </c>
      <c r="M134" s="2">
        <v>6.0400000000000002E-2</v>
      </c>
      <c r="N134" s="2">
        <v>-10.064</v>
      </c>
      <c r="O134" s="2">
        <v>3.5000000000000003E-2</v>
      </c>
      <c r="P134" s="2">
        <v>0.34699999999999998</v>
      </c>
      <c r="Q134" s="2">
        <v>110.137</v>
      </c>
    </row>
    <row r="135" spans="1:17" x14ac:dyDescent="0.25">
      <c r="A135" s="2">
        <v>136</v>
      </c>
      <c r="B135" s="2">
        <v>7</v>
      </c>
      <c r="C135" s="2" t="s">
        <v>113</v>
      </c>
      <c r="D135" s="2" t="s">
        <v>107</v>
      </c>
      <c r="E135" s="2" t="s">
        <v>1</v>
      </c>
      <c r="F135" s="13">
        <v>44061</v>
      </c>
      <c r="G135" s="2">
        <v>208906</v>
      </c>
      <c r="H135" s="2">
        <v>62</v>
      </c>
      <c r="I135" s="2">
        <v>0.60199999999999998</v>
      </c>
      <c r="J135" s="2">
        <v>0.88800000000000001</v>
      </c>
      <c r="K135" s="2">
        <v>0.49399999999999999</v>
      </c>
      <c r="L135" s="3">
        <v>2.5899999999999999E-5</v>
      </c>
      <c r="M135" s="2">
        <v>9.0200000000000002E-2</v>
      </c>
      <c r="N135" s="2">
        <v>-10.813000000000001</v>
      </c>
      <c r="O135" s="2">
        <v>2.7699999999999999E-2</v>
      </c>
      <c r="P135" s="2">
        <v>0.374</v>
      </c>
      <c r="Q135" s="2">
        <v>94.954999999999998</v>
      </c>
    </row>
    <row r="136" spans="1:17" x14ac:dyDescent="0.25">
      <c r="A136" s="2">
        <v>137</v>
      </c>
      <c r="B136" s="2">
        <v>8</v>
      </c>
      <c r="C136" s="2" t="s">
        <v>114</v>
      </c>
      <c r="D136" s="2" t="s">
        <v>107</v>
      </c>
      <c r="E136" s="2" t="s">
        <v>1</v>
      </c>
      <c r="F136" s="13">
        <v>44061</v>
      </c>
      <c r="G136" s="2">
        <v>261920</v>
      </c>
      <c r="H136" s="2">
        <v>65</v>
      </c>
      <c r="I136" s="2">
        <v>0.38700000000000001</v>
      </c>
      <c r="J136" s="2">
        <v>0.55300000000000005</v>
      </c>
      <c r="K136" s="2">
        <v>0.63400000000000001</v>
      </c>
      <c r="L136" s="3">
        <v>6.9300000000000004E-5</v>
      </c>
      <c r="M136" s="2">
        <v>9.3100000000000002E-2</v>
      </c>
      <c r="N136" s="2">
        <v>-9.2219999999999995</v>
      </c>
      <c r="O136" s="2">
        <v>3.6299999999999999E-2</v>
      </c>
      <c r="P136" s="2">
        <v>0.42</v>
      </c>
      <c r="Q136" s="2">
        <v>89.566999999999993</v>
      </c>
    </row>
    <row r="137" spans="1:17" x14ac:dyDescent="0.25">
      <c r="A137" s="2">
        <v>138</v>
      </c>
      <c r="B137" s="2">
        <v>9</v>
      </c>
      <c r="C137" s="2" t="s">
        <v>115</v>
      </c>
      <c r="D137" s="2" t="s">
        <v>107</v>
      </c>
      <c r="E137" s="2" t="s">
        <v>1</v>
      </c>
      <c r="F137" s="13">
        <v>44061</v>
      </c>
      <c r="G137" s="2">
        <v>195106</v>
      </c>
      <c r="H137" s="2">
        <v>63</v>
      </c>
      <c r="I137" s="2">
        <v>0.51100000000000001</v>
      </c>
      <c r="J137" s="2">
        <v>0.312</v>
      </c>
      <c r="K137" s="2">
        <v>0.47799999999999998</v>
      </c>
      <c r="L137" s="3">
        <v>2.3E-5</v>
      </c>
      <c r="M137" s="2">
        <v>0.14699999999999999</v>
      </c>
      <c r="N137" s="2">
        <v>-9.8369999999999997</v>
      </c>
      <c r="O137" s="2">
        <v>3.2199999999999999E-2</v>
      </c>
      <c r="P137" s="2">
        <v>0.40799999999999997</v>
      </c>
      <c r="Q137" s="2">
        <v>135.88200000000001</v>
      </c>
    </row>
    <row r="138" spans="1:17" x14ac:dyDescent="0.25">
      <c r="A138" s="2">
        <v>139</v>
      </c>
      <c r="B138" s="2">
        <v>10</v>
      </c>
      <c r="C138" s="2" t="s">
        <v>116</v>
      </c>
      <c r="D138" s="2" t="s">
        <v>107</v>
      </c>
      <c r="E138" s="2" t="s">
        <v>1</v>
      </c>
      <c r="F138" s="13">
        <v>44061</v>
      </c>
      <c r="G138" s="2">
        <v>190893</v>
      </c>
      <c r="H138" s="2">
        <v>62</v>
      </c>
      <c r="I138" s="2">
        <v>0.52900000000000003</v>
      </c>
      <c r="J138" s="2">
        <v>0.86199999999999999</v>
      </c>
      <c r="K138" s="2">
        <v>0.30399999999999999</v>
      </c>
      <c r="L138" s="2">
        <v>0</v>
      </c>
      <c r="M138" s="2">
        <v>0.108</v>
      </c>
      <c r="N138" s="2">
        <v>-10.567</v>
      </c>
      <c r="O138" s="2">
        <v>3.56E-2</v>
      </c>
      <c r="P138" s="2">
        <v>0.44</v>
      </c>
      <c r="Q138" s="2">
        <v>119.58</v>
      </c>
    </row>
    <row r="139" spans="1:17" x14ac:dyDescent="0.25">
      <c r="A139" s="2">
        <v>140</v>
      </c>
      <c r="B139" s="2">
        <v>11</v>
      </c>
      <c r="C139" s="2" t="s">
        <v>117</v>
      </c>
      <c r="D139" s="2" t="s">
        <v>107</v>
      </c>
      <c r="E139" s="2" t="s">
        <v>1</v>
      </c>
      <c r="F139" s="13">
        <v>44061</v>
      </c>
      <c r="G139" s="2">
        <v>252880</v>
      </c>
      <c r="H139" s="2">
        <v>62</v>
      </c>
      <c r="I139" s="2">
        <v>0.65100000000000002</v>
      </c>
      <c r="J139" s="2">
        <v>0.85899999999999999</v>
      </c>
      <c r="K139" s="2">
        <v>0.45900000000000002</v>
      </c>
      <c r="L139" s="3">
        <v>6.6299999999999999E-5</v>
      </c>
      <c r="M139" s="2">
        <v>0.105</v>
      </c>
      <c r="N139" s="2">
        <v>-11.128</v>
      </c>
      <c r="O139" s="2">
        <v>5.0700000000000002E-2</v>
      </c>
      <c r="P139" s="2">
        <v>0.45400000000000001</v>
      </c>
      <c r="Q139" s="2">
        <v>83.454999999999998</v>
      </c>
    </row>
    <row r="140" spans="1:17" x14ac:dyDescent="0.25">
      <c r="A140" s="2">
        <v>141</v>
      </c>
      <c r="B140" s="2">
        <v>12</v>
      </c>
      <c r="C140" s="2" t="s">
        <v>118</v>
      </c>
      <c r="D140" s="2" t="s">
        <v>107</v>
      </c>
      <c r="E140" s="2" t="s">
        <v>1</v>
      </c>
      <c r="F140" s="13">
        <v>44061</v>
      </c>
      <c r="G140" s="2">
        <v>237266</v>
      </c>
      <c r="H140" s="2">
        <v>61</v>
      </c>
      <c r="I140" s="2">
        <v>0.59299999999999997</v>
      </c>
      <c r="J140" s="2">
        <v>0.67</v>
      </c>
      <c r="K140" s="2">
        <v>0.7</v>
      </c>
      <c r="L140" s="3">
        <v>6.7700000000000004E-6</v>
      </c>
      <c r="M140" s="2">
        <v>0.11600000000000001</v>
      </c>
      <c r="N140" s="2">
        <v>-9.016</v>
      </c>
      <c r="O140" s="2">
        <v>4.9200000000000001E-2</v>
      </c>
      <c r="P140" s="2">
        <v>0.45100000000000001</v>
      </c>
      <c r="Q140" s="2">
        <v>141.898</v>
      </c>
    </row>
    <row r="141" spans="1:17" x14ac:dyDescent="0.25">
      <c r="A141" s="2">
        <v>142</v>
      </c>
      <c r="B141" s="2">
        <v>13</v>
      </c>
      <c r="C141" s="2" t="s">
        <v>119</v>
      </c>
      <c r="D141" s="2" t="s">
        <v>107</v>
      </c>
      <c r="E141" s="2" t="s">
        <v>1</v>
      </c>
      <c r="F141" s="13">
        <v>44061</v>
      </c>
      <c r="G141" s="2">
        <v>289746</v>
      </c>
      <c r="H141" s="2">
        <v>60</v>
      </c>
      <c r="I141" s="2">
        <v>0.317</v>
      </c>
      <c r="J141" s="2">
        <v>0.72699999999999998</v>
      </c>
      <c r="K141" s="2">
        <v>0.254</v>
      </c>
      <c r="L141" s="2">
        <v>3.2600000000000001E-4</v>
      </c>
      <c r="M141" s="2">
        <v>8.6699999999999999E-2</v>
      </c>
      <c r="N141" s="2">
        <v>-13.679</v>
      </c>
      <c r="O141" s="2">
        <v>2.86E-2</v>
      </c>
      <c r="P141" s="2">
        <v>0.10299999999999999</v>
      </c>
      <c r="Q141" s="2">
        <v>93.933000000000007</v>
      </c>
    </row>
    <row r="142" spans="1:17" x14ac:dyDescent="0.25">
      <c r="A142" s="2">
        <v>143</v>
      </c>
      <c r="B142" s="2">
        <v>14</v>
      </c>
      <c r="C142" s="2" t="s">
        <v>120</v>
      </c>
      <c r="D142" s="2" t="s">
        <v>107</v>
      </c>
      <c r="E142" s="2" t="s">
        <v>1</v>
      </c>
      <c r="F142" s="13">
        <v>44061</v>
      </c>
      <c r="G142" s="2">
        <v>294520</v>
      </c>
      <c r="H142" s="2">
        <v>62</v>
      </c>
      <c r="I142" s="2">
        <v>0.59499999999999997</v>
      </c>
      <c r="J142" s="2">
        <v>0.58899999999999997</v>
      </c>
      <c r="K142" s="2">
        <v>0.376</v>
      </c>
      <c r="L142" s="2">
        <v>0</v>
      </c>
      <c r="M142" s="2">
        <v>9.8900000000000002E-2</v>
      </c>
      <c r="N142" s="2">
        <v>-8.7669999999999995</v>
      </c>
      <c r="O142" s="2">
        <v>2.5600000000000001E-2</v>
      </c>
      <c r="P142" s="2">
        <v>0.47599999999999998</v>
      </c>
      <c r="Q142" s="2">
        <v>95.945999999999998</v>
      </c>
    </row>
    <row r="143" spans="1:17" x14ac:dyDescent="0.25">
      <c r="A143" s="2">
        <v>144</v>
      </c>
      <c r="B143" s="2">
        <v>15</v>
      </c>
      <c r="C143" s="2" t="s">
        <v>121</v>
      </c>
      <c r="D143" s="2" t="s">
        <v>107</v>
      </c>
      <c r="E143" s="2" t="s">
        <v>1</v>
      </c>
      <c r="F143" s="13">
        <v>44061</v>
      </c>
      <c r="G143" s="2">
        <v>234000</v>
      </c>
      <c r="H143" s="2">
        <v>60</v>
      </c>
      <c r="I143" s="2">
        <v>0.64400000000000002</v>
      </c>
      <c r="J143" s="2">
        <v>0.91600000000000004</v>
      </c>
      <c r="K143" s="2">
        <v>0.28399999999999997</v>
      </c>
      <c r="L143" s="3">
        <v>1.5E-5</v>
      </c>
      <c r="M143" s="2">
        <v>9.0899999999999995E-2</v>
      </c>
      <c r="N143" s="2">
        <v>-12.879</v>
      </c>
      <c r="O143" s="2">
        <v>8.2100000000000006E-2</v>
      </c>
      <c r="P143" s="2">
        <v>0.32800000000000001</v>
      </c>
      <c r="Q143" s="2">
        <v>150.072</v>
      </c>
    </row>
    <row r="144" spans="1:17" x14ac:dyDescent="0.25">
      <c r="A144" s="2">
        <v>145</v>
      </c>
      <c r="B144" s="2">
        <v>16</v>
      </c>
      <c r="C144" s="2" t="s">
        <v>122</v>
      </c>
      <c r="D144" s="2" t="s">
        <v>107</v>
      </c>
      <c r="E144" s="2" t="s">
        <v>1</v>
      </c>
      <c r="F144" s="13">
        <v>44061</v>
      </c>
      <c r="G144" s="2">
        <v>220040</v>
      </c>
      <c r="H144" s="2">
        <v>60</v>
      </c>
      <c r="I144" s="2">
        <v>0.67600000000000005</v>
      </c>
      <c r="J144" s="2">
        <v>0.96399999999999997</v>
      </c>
      <c r="K144" s="2">
        <v>0.17799999999999999</v>
      </c>
      <c r="L144" s="3">
        <v>7.9000000000000006E-6</v>
      </c>
      <c r="M144" s="2">
        <v>0.13500000000000001</v>
      </c>
      <c r="N144" s="2">
        <v>-15.01</v>
      </c>
      <c r="O144" s="2">
        <v>3.9399999999999998E-2</v>
      </c>
      <c r="P144" s="2">
        <v>0.40400000000000003</v>
      </c>
      <c r="Q144" s="2">
        <v>118.84</v>
      </c>
    </row>
    <row r="145" spans="1:17" x14ac:dyDescent="0.25">
      <c r="A145" s="2">
        <v>146</v>
      </c>
      <c r="B145" s="2">
        <v>17</v>
      </c>
      <c r="C145" s="2" t="s">
        <v>123</v>
      </c>
      <c r="D145" s="2" t="s">
        <v>107</v>
      </c>
      <c r="E145" s="2" t="s">
        <v>1</v>
      </c>
      <c r="F145" s="13">
        <v>44061</v>
      </c>
      <c r="G145" s="2">
        <v>211813</v>
      </c>
      <c r="H145" s="2">
        <v>65</v>
      </c>
      <c r="I145" s="2">
        <v>0.313</v>
      </c>
      <c r="J145" s="2">
        <v>0.84199999999999997</v>
      </c>
      <c r="K145" s="2">
        <v>0.25800000000000001</v>
      </c>
      <c r="L145" s="3">
        <v>1.3E-6</v>
      </c>
      <c r="M145" s="2">
        <v>9.4799999999999995E-2</v>
      </c>
      <c r="N145" s="2">
        <v>-11.532</v>
      </c>
      <c r="O145" s="2">
        <v>3.8300000000000001E-2</v>
      </c>
      <c r="P145" s="2">
        <v>0.26800000000000002</v>
      </c>
      <c r="Q145" s="2">
        <v>179.947</v>
      </c>
    </row>
    <row r="146" spans="1:17" x14ac:dyDescent="0.25">
      <c r="A146" s="2">
        <v>147</v>
      </c>
      <c r="B146" s="2">
        <v>1</v>
      </c>
      <c r="C146" s="2" t="s">
        <v>124</v>
      </c>
      <c r="D146" s="2" t="s">
        <v>125</v>
      </c>
      <c r="E146" s="2" t="s">
        <v>1</v>
      </c>
      <c r="F146" s="13">
        <v>44203</v>
      </c>
      <c r="G146" s="2">
        <v>214706</v>
      </c>
      <c r="H146" s="2">
        <v>67</v>
      </c>
      <c r="I146" s="2">
        <v>0.39200000000000002</v>
      </c>
      <c r="J146" s="2">
        <v>0.83299999999999996</v>
      </c>
      <c r="K146" s="2">
        <v>0.57399999999999995</v>
      </c>
      <c r="L146" s="2">
        <v>1.7899999999999999E-3</v>
      </c>
      <c r="M146" s="2">
        <v>0.14499999999999999</v>
      </c>
      <c r="N146" s="2">
        <v>-9.1950000000000003</v>
      </c>
      <c r="O146" s="2">
        <v>0.17</v>
      </c>
      <c r="P146" s="2">
        <v>0.52900000000000003</v>
      </c>
      <c r="Q146" s="2">
        <v>81.111999999999995</v>
      </c>
    </row>
    <row r="147" spans="1:17" x14ac:dyDescent="0.25">
      <c r="A147" s="2">
        <v>148</v>
      </c>
      <c r="B147" s="2">
        <v>2</v>
      </c>
      <c r="C147" s="2" t="s">
        <v>126</v>
      </c>
      <c r="D147" s="2" t="s">
        <v>125</v>
      </c>
      <c r="E147" s="2" t="s">
        <v>1</v>
      </c>
      <c r="F147" s="13">
        <v>44203</v>
      </c>
      <c r="G147" s="2">
        <v>244000</v>
      </c>
      <c r="H147" s="2">
        <v>69</v>
      </c>
      <c r="I147" s="2">
        <v>0.46200000000000002</v>
      </c>
      <c r="J147" s="2">
        <v>0.92</v>
      </c>
      <c r="K147" s="2">
        <v>0.24</v>
      </c>
      <c r="L147" s="2">
        <v>0</v>
      </c>
      <c r="M147" s="2">
        <v>0.113</v>
      </c>
      <c r="N147" s="2">
        <v>-12.077</v>
      </c>
      <c r="O147" s="2">
        <v>3.7699999999999997E-2</v>
      </c>
      <c r="P147" s="2">
        <v>0.32</v>
      </c>
      <c r="Q147" s="2">
        <v>171.31899999999999</v>
      </c>
    </row>
    <row r="148" spans="1:17" x14ac:dyDescent="0.25">
      <c r="A148" s="2">
        <v>149</v>
      </c>
      <c r="B148" s="2">
        <v>3</v>
      </c>
      <c r="C148" s="2" t="s">
        <v>127</v>
      </c>
      <c r="D148" s="2" t="s">
        <v>125</v>
      </c>
      <c r="E148" s="2" t="s">
        <v>1</v>
      </c>
      <c r="F148" s="13">
        <v>44203</v>
      </c>
      <c r="G148" s="2">
        <v>185320</v>
      </c>
      <c r="H148" s="2">
        <v>66</v>
      </c>
      <c r="I148" s="2">
        <v>0.51200000000000001</v>
      </c>
      <c r="J148" s="2">
        <v>0.83</v>
      </c>
      <c r="K148" s="2">
        <v>0.46200000000000002</v>
      </c>
      <c r="L148" s="2">
        <v>0.16600000000000001</v>
      </c>
      <c r="M148" s="2">
        <v>0.121</v>
      </c>
      <c r="N148" s="2">
        <v>-10.491</v>
      </c>
      <c r="O148" s="2">
        <v>4.0800000000000003E-2</v>
      </c>
      <c r="P148" s="2">
        <v>0.35299999999999998</v>
      </c>
      <c r="Q148" s="2">
        <v>112.05</v>
      </c>
    </row>
    <row r="149" spans="1:17" x14ac:dyDescent="0.25">
      <c r="A149" s="2">
        <v>150</v>
      </c>
      <c r="B149" s="2">
        <v>4</v>
      </c>
      <c r="C149" s="5" t="s">
        <v>171</v>
      </c>
      <c r="D149" s="2" t="s">
        <v>125</v>
      </c>
      <c r="E149" s="2" t="s">
        <v>1</v>
      </c>
      <c r="F149" s="13">
        <v>44203</v>
      </c>
      <c r="G149" s="2">
        <v>229840</v>
      </c>
      <c r="H149" s="2">
        <v>66</v>
      </c>
      <c r="I149" s="2">
        <v>0.57499999999999996</v>
      </c>
      <c r="J149" s="2">
        <v>0.73499999999999999</v>
      </c>
      <c r="K149" s="2">
        <v>0.434</v>
      </c>
      <c r="L149" s="3">
        <v>6.5900000000000003E-5</v>
      </c>
      <c r="M149" s="2">
        <v>0.105</v>
      </c>
      <c r="N149" s="2">
        <v>-8.1929999999999996</v>
      </c>
      <c r="O149" s="2">
        <v>3.1199999999999999E-2</v>
      </c>
      <c r="P149" s="2">
        <v>0.34799999999999998</v>
      </c>
      <c r="Q149" s="2">
        <v>145.916</v>
      </c>
    </row>
    <row r="150" spans="1:17" x14ac:dyDescent="0.25">
      <c r="A150" s="2">
        <v>151</v>
      </c>
      <c r="B150" s="2">
        <v>5</v>
      </c>
      <c r="C150" s="2" t="s">
        <v>128</v>
      </c>
      <c r="D150" s="2" t="s">
        <v>125</v>
      </c>
      <c r="E150" s="2" t="s">
        <v>1</v>
      </c>
      <c r="F150" s="13">
        <v>44203</v>
      </c>
      <c r="G150" s="2">
        <v>245440</v>
      </c>
      <c r="H150" s="2">
        <v>66</v>
      </c>
      <c r="I150" s="2">
        <v>0.316</v>
      </c>
      <c r="J150" s="2">
        <v>0.878</v>
      </c>
      <c r="K150" s="2">
        <v>0.36099999999999999</v>
      </c>
      <c r="L150" s="3">
        <v>2.6699999999999998E-5</v>
      </c>
      <c r="M150" s="2">
        <v>7.9699999999999993E-2</v>
      </c>
      <c r="N150" s="2">
        <v>-10.381</v>
      </c>
      <c r="O150" s="2">
        <v>4.8800000000000003E-2</v>
      </c>
      <c r="P150" s="2">
        <v>0.221</v>
      </c>
      <c r="Q150" s="2">
        <v>74.951999999999998</v>
      </c>
    </row>
    <row r="151" spans="1:17" x14ac:dyDescent="0.25">
      <c r="A151" s="2">
        <v>152</v>
      </c>
      <c r="B151" s="2">
        <v>6</v>
      </c>
      <c r="C151" s="2" t="s">
        <v>129</v>
      </c>
      <c r="D151" s="2" t="s">
        <v>125</v>
      </c>
      <c r="E151" s="2" t="s">
        <v>1</v>
      </c>
      <c r="F151" s="13">
        <v>44203</v>
      </c>
      <c r="G151" s="2">
        <v>215626</v>
      </c>
      <c r="H151" s="2">
        <v>65</v>
      </c>
      <c r="I151" s="2">
        <v>0.54600000000000004</v>
      </c>
      <c r="J151" s="2">
        <v>0.41799999999999998</v>
      </c>
      <c r="K151" s="2">
        <v>0.61299999999999999</v>
      </c>
      <c r="L151" s="2">
        <v>0</v>
      </c>
      <c r="M151" s="2">
        <v>0.10299999999999999</v>
      </c>
      <c r="N151" s="2">
        <v>-7.5890000000000004</v>
      </c>
      <c r="O151" s="2">
        <v>2.64E-2</v>
      </c>
      <c r="P151" s="2">
        <v>0.53500000000000003</v>
      </c>
      <c r="Q151" s="2">
        <v>79.015000000000001</v>
      </c>
    </row>
    <row r="152" spans="1:17" x14ac:dyDescent="0.25">
      <c r="A152" s="2">
        <v>153</v>
      </c>
      <c r="B152" s="2">
        <v>7</v>
      </c>
      <c r="C152" s="2" t="s">
        <v>130</v>
      </c>
      <c r="D152" s="2" t="s">
        <v>125</v>
      </c>
      <c r="E152" s="2" t="s">
        <v>1</v>
      </c>
      <c r="F152" s="13">
        <v>44203</v>
      </c>
      <c r="G152" s="2">
        <v>315146</v>
      </c>
      <c r="H152" s="2">
        <v>64</v>
      </c>
      <c r="I152" s="2">
        <v>0.55900000000000005</v>
      </c>
      <c r="J152" s="2">
        <v>0.87</v>
      </c>
      <c r="K152" s="2">
        <v>0.33400000000000002</v>
      </c>
      <c r="L152" s="2">
        <v>0</v>
      </c>
      <c r="M152" s="2">
        <v>0.114</v>
      </c>
      <c r="N152" s="2">
        <v>-10.733000000000001</v>
      </c>
      <c r="O152" s="2">
        <v>3.7600000000000001E-2</v>
      </c>
      <c r="P152" s="2">
        <v>0.21099999999999999</v>
      </c>
      <c r="Q152" s="2">
        <v>122.07899999999999</v>
      </c>
    </row>
    <row r="153" spans="1:17" x14ac:dyDescent="0.25">
      <c r="A153" s="2">
        <v>154</v>
      </c>
      <c r="B153" s="2">
        <v>8</v>
      </c>
      <c r="C153" s="2" t="s">
        <v>131</v>
      </c>
      <c r="D153" s="2" t="s">
        <v>125</v>
      </c>
      <c r="E153" s="2" t="s">
        <v>1</v>
      </c>
      <c r="F153" s="13">
        <v>44203</v>
      </c>
      <c r="G153" s="2">
        <v>225880</v>
      </c>
      <c r="H153" s="2">
        <v>64</v>
      </c>
      <c r="I153" s="2">
        <v>0.60499999999999998</v>
      </c>
      <c r="J153" s="2">
        <v>0.69599999999999995</v>
      </c>
      <c r="K153" s="2">
        <v>0.48799999999999999</v>
      </c>
      <c r="L153" s="2">
        <v>0</v>
      </c>
      <c r="M153" s="2">
        <v>0.129</v>
      </c>
      <c r="N153" s="2">
        <v>-8.3219999999999992</v>
      </c>
      <c r="O153" s="2">
        <v>2.64E-2</v>
      </c>
      <c r="P153" s="2">
        <v>0.35399999999999998</v>
      </c>
      <c r="Q153" s="2">
        <v>119.96599999999999</v>
      </c>
    </row>
    <row r="154" spans="1:17" x14ac:dyDescent="0.25">
      <c r="A154" s="2">
        <v>155</v>
      </c>
      <c r="B154" s="2">
        <v>9</v>
      </c>
      <c r="C154" s="2" t="s">
        <v>132</v>
      </c>
      <c r="D154" s="2" t="s">
        <v>125</v>
      </c>
      <c r="E154" s="2" t="s">
        <v>1</v>
      </c>
      <c r="F154" s="13">
        <v>44203</v>
      </c>
      <c r="G154" s="2">
        <v>275320</v>
      </c>
      <c r="H154" s="2">
        <v>64</v>
      </c>
      <c r="I154" s="2">
        <v>0.53700000000000003</v>
      </c>
      <c r="J154" s="2">
        <v>0.81899999999999995</v>
      </c>
      <c r="K154" s="2">
        <v>0.53700000000000003</v>
      </c>
      <c r="L154" s="2">
        <v>9.0399999999999996E-4</v>
      </c>
      <c r="M154" s="2">
        <v>0.14199999999999999</v>
      </c>
      <c r="N154" s="2">
        <v>-11.266</v>
      </c>
      <c r="O154" s="2">
        <v>6.1699999999999998E-2</v>
      </c>
      <c r="P154" s="2">
        <v>0.29199999999999998</v>
      </c>
      <c r="Q154" s="2">
        <v>107.895</v>
      </c>
    </row>
    <row r="155" spans="1:17" x14ac:dyDescent="0.25">
      <c r="A155" s="2">
        <v>156</v>
      </c>
      <c r="B155" s="2">
        <v>10</v>
      </c>
      <c r="C155" s="2" t="s">
        <v>133</v>
      </c>
      <c r="D155" s="2" t="s">
        <v>125</v>
      </c>
      <c r="E155" s="2" t="s">
        <v>1</v>
      </c>
      <c r="F155" s="13">
        <v>44203</v>
      </c>
      <c r="G155" s="2">
        <v>260440</v>
      </c>
      <c r="H155" s="2">
        <v>65</v>
      </c>
      <c r="I155" s="2">
        <v>0.51500000000000001</v>
      </c>
      <c r="J155" s="2">
        <v>0.85499999999999998</v>
      </c>
      <c r="K155" s="2">
        <v>0.54500000000000004</v>
      </c>
      <c r="L155" s="3">
        <v>1.9700000000000001E-5</v>
      </c>
      <c r="M155" s="2">
        <v>9.2100000000000001E-2</v>
      </c>
      <c r="N155" s="2">
        <v>-9.2769999999999992</v>
      </c>
      <c r="O155" s="2">
        <v>3.5299999999999998E-2</v>
      </c>
      <c r="P155" s="2">
        <v>0.53500000000000003</v>
      </c>
      <c r="Q155" s="2">
        <v>88.855999999999995</v>
      </c>
    </row>
    <row r="156" spans="1:17" x14ac:dyDescent="0.25">
      <c r="A156" s="2">
        <v>157</v>
      </c>
      <c r="B156" s="2">
        <v>11</v>
      </c>
      <c r="C156" s="2" t="s">
        <v>134</v>
      </c>
      <c r="D156" s="2" t="s">
        <v>125</v>
      </c>
      <c r="E156" s="2" t="s">
        <v>1</v>
      </c>
      <c r="F156" s="13">
        <v>44203</v>
      </c>
      <c r="G156" s="2">
        <v>275040</v>
      </c>
      <c r="H156" s="2">
        <v>64</v>
      </c>
      <c r="I156" s="2">
        <v>0.60399999999999998</v>
      </c>
      <c r="J156" s="2">
        <v>0.76800000000000002</v>
      </c>
      <c r="K156" s="2">
        <v>0.51700000000000002</v>
      </c>
      <c r="L156" s="2">
        <v>1.55E-4</v>
      </c>
      <c r="M156" s="2">
        <v>0.123</v>
      </c>
      <c r="N156" s="2">
        <v>-9.0139999999999993</v>
      </c>
      <c r="O156" s="2">
        <v>3.4700000000000002E-2</v>
      </c>
      <c r="P156" s="2">
        <v>0.51100000000000001</v>
      </c>
      <c r="Q156" s="2">
        <v>127.967</v>
      </c>
    </row>
    <row r="157" spans="1:17" x14ac:dyDescent="0.25">
      <c r="A157" s="2">
        <v>158</v>
      </c>
      <c r="B157" s="2">
        <v>12</v>
      </c>
      <c r="C157" s="2" t="s">
        <v>135</v>
      </c>
      <c r="D157" s="2" t="s">
        <v>125</v>
      </c>
      <c r="E157" s="2" t="s">
        <v>1</v>
      </c>
      <c r="F157" s="13">
        <v>44203</v>
      </c>
      <c r="G157" s="2">
        <v>215920</v>
      </c>
      <c r="H157" s="2">
        <v>64</v>
      </c>
      <c r="I157" s="2">
        <v>0.54600000000000004</v>
      </c>
      <c r="J157" s="2">
        <v>0.66</v>
      </c>
      <c r="K157" s="2">
        <v>0.73</v>
      </c>
      <c r="L157" s="2">
        <v>0.17899999999999999</v>
      </c>
      <c r="M157" s="2">
        <v>9.7199999999999995E-2</v>
      </c>
      <c r="N157" s="2">
        <v>-7.7039999999999997</v>
      </c>
      <c r="O157" s="2">
        <v>4.1700000000000001E-2</v>
      </c>
      <c r="P157" s="2">
        <v>0.57299999999999995</v>
      </c>
      <c r="Q157" s="2">
        <v>157.89500000000001</v>
      </c>
    </row>
    <row r="158" spans="1:17" x14ac:dyDescent="0.25">
      <c r="A158" s="2">
        <v>159</v>
      </c>
      <c r="B158" s="2">
        <v>13</v>
      </c>
      <c r="C158" s="2" t="s">
        <v>136</v>
      </c>
      <c r="D158" s="2" t="s">
        <v>125</v>
      </c>
      <c r="E158" s="2" t="s">
        <v>1</v>
      </c>
      <c r="F158" s="13">
        <v>44203</v>
      </c>
      <c r="G158" s="2">
        <v>257773</v>
      </c>
      <c r="H158" s="2">
        <v>63</v>
      </c>
      <c r="I158" s="2">
        <v>0.53500000000000003</v>
      </c>
      <c r="J158" s="2">
        <v>0.876</v>
      </c>
      <c r="K158" s="2">
        <v>0.56100000000000005</v>
      </c>
      <c r="L158" s="2">
        <v>1.36E-4</v>
      </c>
      <c r="M158" s="2">
        <v>0.115</v>
      </c>
      <c r="N158" s="2">
        <v>-11.609</v>
      </c>
      <c r="O158" s="2">
        <v>4.8399999999999999E-2</v>
      </c>
      <c r="P158" s="2">
        <v>0.28699999999999998</v>
      </c>
      <c r="Q158" s="2">
        <v>96.102999999999994</v>
      </c>
    </row>
    <row r="159" spans="1:17" x14ac:dyDescent="0.25">
      <c r="A159" s="2">
        <v>160</v>
      </c>
      <c r="B159" s="2">
        <v>14</v>
      </c>
      <c r="C159" s="2" t="s">
        <v>137</v>
      </c>
      <c r="D159" s="2" t="s">
        <v>125</v>
      </c>
      <c r="E159" s="2" t="s">
        <v>1</v>
      </c>
      <c r="F159" s="13">
        <v>44203</v>
      </c>
      <c r="G159" s="2">
        <v>180653</v>
      </c>
      <c r="H159" s="2">
        <v>62</v>
      </c>
      <c r="I159" s="2">
        <v>0.68899999999999995</v>
      </c>
      <c r="J159" s="2">
        <v>0.83499999999999996</v>
      </c>
      <c r="K159" s="2">
        <v>0.70399999999999996</v>
      </c>
      <c r="L159" s="3">
        <v>4.8300000000000003E-6</v>
      </c>
      <c r="M159" s="2">
        <v>0.13400000000000001</v>
      </c>
      <c r="N159" s="2">
        <v>-10.813000000000001</v>
      </c>
      <c r="O159" s="2">
        <v>0.245</v>
      </c>
      <c r="P159" s="2">
        <v>0.92</v>
      </c>
      <c r="Q159" s="2">
        <v>151.88399999999999</v>
      </c>
    </row>
    <row r="160" spans="1:17" x14ac:dyDescent="0.25">
      <c r="A160" s="2">
        <v>161</v>
      </c>
      <c r="B160" s="2">
        <v>15</v>
      </c>
      <c r="C160" s="2" t="s">
        <v>138</v>
      </c>
      <c r="D160" s="2" t="s">
        <v>125</v>
      </c>
      <c r="E160" s="2" t="s">
        <v>1</v>
      </c>
      <c r="F160" s="13">
        <v>44203</v>
      </c>
      <c r="G160" s="2">
        <v>304106</v>
      </c>
      <c r="H160" s="2">
        <v>64</v>
      </c>
      <c r="I160" s="2">
        <v>0.39</v>
      </c>
      <c r="J160" s="2">
        <v>0.93700000000000006</v>
      </c>
      <c r="K160" s="2">
        <v>0.27</v>
      </c>
      <c r="L160" s="2">
        <v>2.2699999999999999E-3</v>
      </c>
      <c r="M160" s="2">
        <v>0.111</v>
      </c>
      <c r="N160" s="2">
        <v>-10.673</v>
      </c>
      <c r="O160" s="2">
        <v>3.0800000000000001E-2</v>
      </c>
      <c r="P160" s="2">
        <v>0.32</v>
      </c>
      <c r="Q160" s="2">
        <v>125.17700000000001</v>
      </c>
    </row>
    <row r="161" spans="1:17" x14ac:dyDescent="0.25">
      <c r="A161" s="2">
        <v>162</v>
      </c>
      <c r="B161" s="2">
        <v>16</v>
      </c>
      <c r="C161" s="2" t="s">
        <v>139</v>
      </c>
      <c r="D161" s="2" t="s">
        <v>125</v>
      </c>
      <c r="E161" s="2" t="s">
        <v>1</v>
      </c>
      <c r="F161" s="13">
        <v>44203</v>
      </c>
      <c r="G161" s="2">
        <v>245026</v>
      </c>
      <c r="H161" s="2">
        <v>72</v>
      </c>
      <c r="I161" s="2">
        <v>0.58099999999999996</v>
      </c>
      <c r="J161" s="2">
        <v>0.76900000000000002</v>
      </c>
      <c r="K161" s="2">
        <v>0.61899999999999999</v>
      </c>
      <c r="L161" s="2">
        <v>1.06E-4</v>
      </c>
      <c r="M161" s="2">
        <v>0.11700000000000001</v>
      </c>
      <c r="N161" s="2">
        <v>-6.524</v>
      </c>
      <c r="O161" s="2">
        <v>2.8199999999999999E-2</v>
      </c>
      <c r="P161" s="2">
        <v>0.64500000000000002</v>
      </c>
      <c r="Q161" s="2">
        <v>137.91499999999999</v>
      </c>
    </row>
    <row r="162" spans="1:17" x14ac:dyDescent="0.25">
      <c r="A162" s="2">
        <v>163</v>
      </c>
      <c r="B162" s="2">
        <v>17</v>
      </c>
      <c r="C162" s="2" t="s">
        <v>145</v>
      </c>
      <c r="D162" s="2" t="s">
        <v>125</v>
      </c>
      <c r="E162" s="2" t="s">
        <v>1</v>
      </c>
      <c r="F162" s="13">
        <v>44203</v>
      </c>
      <c r="G162" s="2">
        <v>254640</v>
      </c>
      <c r="H162" s="2">
        <v>68</v>
      </c>
      <c r="I162" s="2">
        <v>0.59199999999999997</v>
      </c>
      <c r="J162" s="2">
        <v>0.80100000000000005</v>
      </c>
      <c r="K162" s="2">
        <v>0.41</v>
      </c>
      <c r="L162" s="3">
        <v>1.3900000000000001E-5</v>
      </c>
      <c r="M162" s="2">
        <v>0.09</v>
      </c>
      <c r="N162" s="2">
        <v>-12.426</v>
      </c>
      <c r="O162" s="2">
        <v>3.9699999999999999E-2</v>
      </c>
      <c r="P162" s="2">
        <v>0.41599999999999998</v>
      </c>
      <c r="Q162" s="2">
        <v>151.923</v>
      </c>
    </row>
    <row r="163" spans="1:17" x14ac:dyDescent="0.25">
      <c r="A163" s="2">
        <v>164</v>
      </c>
      <c r="B163" s="2">
        <v>1</v>
      </c>
      <c r="C163" s="2" t="s">
        <v>140</v>
      </c>
      <c r="D163" s="2" t="s">
        <v>140</v>
      </c>
      <c r="E163" s="2" t="s">
        <v>1</v>
      </c>
      <c r="F163" s="13">
        <v>44295</v>
      </c>
      <c r="G163" s="2">
        <v>241591</v>
      </c>
      <c r="H163" s="2">
        <v>69</v>
      </c>
      <c r="I163" s="2">
        <v>0.56899999999999995</v>
      </c>
      <c r="J163" s="2">
        <v>1.2200000000000001E-2</v>
      </c>
      <c r="K163" s="2">
        <v>0.74099999999999999</v>
      </c>
      <c r="L163" s="2">
        <v>0</v>
      </c>
      <c r="M163" s="2">
        <v>0.33300000000000002</v>
      </c>
      <c r="N163" s="2">
        <v>-4.9630000000000001</v>
      </c>
      <c r="O163" s="2">
        <v>2.8199999999999999E-2</v>
      </c>
      <c r="P163" s="2">
        <v>0.43</v>
      </c>
      <c r="Q163" s="2">
        <v>100.11799999999999</v>
      </c>
    </row>
    <row r="164" spans="1:17" x14ac:dyDescent="0.25">
      <c r="A164" s="2">
        <v>165</v>
      </c>
      <c r="B164" s="2">
        <v>2</v>
      </c>
      <c r="C164" s="2" t="s">
        <v>146</v>
      </c>
      <c r="D164" s="2" t="s">
        <v>140</v>
      </c>
      <c r="E164" s="2" t="s">
        <v>1</v>
      </c>
      <c r="F164" s="13">
        <v>44295</v>
      </c>
      <c r="G164" s="2">
        <v>294419</v>
      </c>
      <c r="H164" s="2">
        <v>66</v>
      </c>
      <c r="I164" s="2">
        <v>0.55900000000000005</v>
      </c>
      <c r="J164" s="2">
        <v>0.11600000000000001</v>
      </c>
      <c r="K164" s="2">
        <v>0.64600000000000002</v>
      </c>
      <c r="L164" s="2">
        <v>0</v>
      </c>
      <c r="M164" s="2">
        <v>0.32</v>
      </c>
      <c r="N164" s="2">
        <v>-4.6100000000000003</v>
      </c>
      <c r="O164" s="2">
        <v>2.7199999999999998E-2</v>
      </c>
      <c r="P164" s="2">
        <v>0.28899999999999998</v>
      </c>
      <c r="Q164" s="2">
        <v>95.465999999999994</v>
      </c>
    </row>
    <row r="165" spans="1:17" x14ac:dyDescent="0.25">
      <c r="A165" s="2">
        <v>166</v>
      </c>
      <c r="B165" s="2">
        <v>3</v>
      </c>
      <c r="C165" s="2" t="s">
        <v>147</v>
      </c>
      <c r="D165" s="2" t="s">
        <v>140</v>
      </c>
      <c r="E165" s="2" t="s">
        <v>1</v>
      </c>
      <c r="F165" s="13">
        <v>44295</v>
      </c>
      <c r="G165" s="2">
        <v>235766</v>
      </c>
      <c r="H165" s="2">
        <v>74</v>
      </c>
      <c r="I165" s="2">
        <v>0.627</v>
      </c>
      <c r="J165" s="2">
        <v>0.13</v>
      </c>
      <c r="K165" s="2">
        <v>0.79200000000000004</v>
      </c>
      <c r="L165" s="3">
        <v>3.9700000000000001E-6</v>
      </c>
      <c r="M165" s="2">
        <v>8.4500000000000006E-2</v>
      </c>
      <c r="N165" s="2">
        <v>-4.3109999999999999</v>
      </c>
      <c r="O165" s="2">
        <v>3.1E-2</v>
      </c>
      <c r="P165" s="2">
        <v>0.41499999999999998</v>
      </c>
      <c r="Q165" s="2">
        <v>119.054</v>
      </c>
    </row>
    <row r="166" spans="1:17" x14ac:dyDescent="0.25">
      <c r="A166" s="2">
        <v>167</v>
      </c>
      <c r="B166" s="2">
        <v>4</v>
      </c>
      <c r="C166" s="2" t="s">
        <v>148</v>
      </c>
      <c r="D166" s="2" t="s">
        <v>140</v>
      </c>
      <c r="E166" s="2" t="s">
        <v>1</v>
      </c>
      <c r="F166" s="13">
        <v>44295</v>
      </c>
      <c r="G166" s="2">
        <v>254254</v>
      </c>
      <c r="H166" s="2">
        <v>66</v>
      </c>
      <c r="I166" s="2">
        <v>0.78800000000000003</v>
      </c>
      <c r="J166" s="2">
        <v>0.106</v>
      </c>
      <c r="K166" s="2">
        <v>0.57099999999999995</v>
      </c>
      <c r="L166" s="2">
        <v>0</v>
      </c>
      <c r="M166" s="2">
        <v>9.3399999999999997E-2</v>
      </c>
      <c r="N166" s="2">
        <v>-6.1349999999999998</v>
      </c>
      <c r="O166" s="2">
        <v>2.9600000000000001E-2</v>
      </c>
      <c r="P166" s="2">
        <v>0.79700000000000004</v>
      </c>
      <c r="Q166" s="2">
        <v>115.99</v>
      </c>
    </row>
    <row r="167" spans="1:17" x14ac:dyDescent="0.25">
      <c r="A167" s="2">
        <v>168</v>
      </c>
      <c r="B167" s="2">
        <v>5</v>
      </c>
      <c r="C167" s="2" t="s">
        <v>149</v>
      </c>
      <c r="D167" s="2" t="s">
        <v>140</v>
      </c>
      <c r="E167" s="2" t="s">
        <v>1</v>
      </c>
      <c r="F167" s="13">
        <v>44295</v>
      </c>
      <c r="G167" s="2">
        <v>234515</v>
      </c>
      <c r="H167" s="2">
        <v>66</v>
      </c>
      <c r="I167" s="2">
        <v>0.42299999999999999</v>
      </c>
      <c r="J167" s="2">
        <v>0.36899999999999999</v>
      </c>
      <c r="K167" s="2">
        <v>0.51700000000000002</v>
      </c>
      <c r="L167" s="2">
        <v>0</v>
      </c>
      <c r="M167" s="2">
        <v>0.17699999999999999</v>
      </c>
      <c r="N167" s="2">
        <v>-7.3769999999999998</v>
      </c>
      <c r="O167" s="2">
        <v>4.8599999999999997E-2</v>
      </c>
      <c r="P167" s="2">
        <v>0.36599999999999999</v>
      </c>
      <c r="Q167" s="2">
        <v>185.262</v>
      </c>
    </row>
    <row r="168" spans="1:17" x14ac:dyDescent="0.25">
      <c r="A168" s="2">
        <v>169</v>
      </c>
      <c r="B168" s="2">
        <v>6</v>
      </c>
      <c r="C168" s="2" t="s">
        <v>150</v>
      </c>
      <c r="D168" s="2" t="s">
        <v>140</v>
      </c>
      <c r="E168" s="2" t="s">
        <v>1</v>
      </c>
      <c r="F168" s="13">
        <v>44295</v>
      </c>
      <c r="G168" s="2">
        <v>231124</v>
      </c>
      <c r="H168" s="2">
        <v>76</v>
      </c>
      <c r="I168" s="2">
        <v>0.63200000000000001</v>
      </c>
      <c r="J168" s="2">
        <v>6.2300000000000001E-2</v>
      </c>
      <c r="K168" s="2">
        <v>0.77300000000000002</v>
      </c>
      <c r="L168" s="2">
        <v>0</v>
      </c>
      <c r="M168" s="2">
        <v>8.8499999999999995E-2</v>
      </c>
      <c r="N168" s="2">
        <v>-4.8559999999999999</v>
      </c>
      <c r="O168" s="2">
        <v>3.4599999999999999E-2</v>
      </c>
      <c r="P168" s="2">
        <v>0.47399999999999998</v>
      </c>
      <c r="Q168" s="2">
        <v>130.03299999999999</v>
      </c>
    </row>
    <row r="169" spans="1:17" x14ac:dyDescent="0.25">
      <c r="A169" s="2">
        <v>170</v>
      </c>
      <c r="B169" s="2">
        <v>7</v>
      </c>
      <c r="C169" s="2" t="s">
        <v>151</v>
      </c>
      <c r="D169" s="2" t="s">
        <v>140</v>
      </c>
      <c r="E169" s="2" t="s">
        <v>1</v>
      </c>
      <c r="F169" s="13">
        <v>44295</v>
      </c>
      <c r="G169" s="2">
        <v>263377</v>
      </c>
      <c r="H169" s="2">
        <v>64</v>
      </c>
      <c r="I169" s="2">
        <v>0.50600000000000001</v>
      </c>
      <c r="J169" s="2">
        <v>0.156</v>
      </c>
      <c r="K169" s="2">
        <v>0.626</v>
      </c>
      <c r="L169" s="2">
        <v>0</v>
      </c>
      <c r="M169" s="2">
        <v>0.22800000000000001</v>
      </c>
      <c r="N169" s="2">
        <v>-6.0659999999999998</v>
      </c>
      <c r="O169" s="2">
        <v>2.87E-2</v>
      </c>
      <c r="P169" s="2">
        <v>0.32100000000000001</v>
      </c>
      <c r="Q169" s="2">
        <v>148.035</v>
      </c>
    </row>
    <row r="170" spans="1:17" x14ac:dyDescent="0.25">
      <c r="A170" s="2">
        <v>171</v>
      </c>
      <c r="B170" s="2">
        <v>8</v>
      </c>
      <c r="C170" s="2" t="s">
        <v>152</v>
      </c>
      <c r="D170" s="2" t="s">
        <v>140</v>
      </c>
      <c r="E170" s="2" t="s">
        <v>1</v>
      </c>
      <c r="F170" s="13">
        <v>44295</v>
      </c>
      <c r="G170" s="2">
        <v>200575</v>
      </c>
      <c r="H170" s="2">
        <v>63</v>
      </c>
      <c r="I170" s="2">
        <v>0.57799999999999996</v>
      </c>
      <c r="J170" s="2">
        <v>2.2200000000000001E-2</v>
      </c>
      <c r="K170" s="2">
        <v>0.90900000000000003</v>
      </c>
      <c r="L170" s="2">
        <v>0</v>
      </c>
      <c r="M170" s="2">
        <v>0.33300000000000002</v>
      </c>
      <c r="N170" s="2">
        <v>-3.669</v>
      </c>
      <c r="O170" s="2">
        <v>6.2799999999999995E-2</v>
      </c>
      <c r="P170" s="2">
        <v>0.54100000000000004</v>
      </c>
      <c r="Q170" s="2">
        <v>100.023</v>
      </c>
    </row>
    <row r="171" spans="1:17" x14ac:dyDescent="0.25">
      <c r="A171" s="2">
        <v>172</v>
      </c>
      <c r="B171" s="2">
        <v>9</v>
      </c>
      <c r="C171" s="2" t="s">
        <v>153</v>
      </c>
      <c r="D171" s="2" t="s">
        <v>140</v>
      </c>
      <c r="E171" s="2" t="s">
        <v>1</v>
      </c>
      <c r="F171" s="13">
        <v>44295</v>
      </c>
      <c r="G171" s="2">
        <v>261842</v>
      </c>
      <c r="H171" s="2">
        <v>64</v>
      </c>
      <c r="I171" s="2">
        <v>0.50600000000000001</v>
      </c>
      <c r="J171" s="2">
        <v>5.3800000000000001E-2</v>
      </c>
      <c r="K171" s="2">
        <v>0.44400000000000001</v>
      </c>
      <c r="L171" s="2">
        <v>0</v>
      </c>
      <c r="M171" s="2">
        <v>0.123</v>
      </c>
      <c r="N171" s="2">
        <v>-4.99</v>
      </c>
      <c r="O171" s="2">
        <v>2.8500000000000001E-2</v>
      </c>
      <c r="P171" s="2">
        <v>0.24099999999999999</v>
      </c>
      <c r="Q171" s="2">
        <v>133.87299999999999</v>
      </c>
    </row>
    <row r="172" spans="1:17" x14ac:dyDescent="0.25">
      <c r="A172" s="2">
        <v>173</v>
      </c>
      <c r="B172" s="2">
        <v>10</v>
      </c>
      <c r="C172" s="2" t="s">
        <v>154</v>
      </c>
      <c r="D172" s="2" t="s">
        <v>140</v>
      </c>
      <c r="E172" s="2" t="s">
        <v>1</v>
      </c>
      <c r="F172" s="13">
        <v>44295</v>
      </c>
      <c r="G172" s="2">
        <v>243136</v>
      </c>
      <c r="H172" s="2">
        <v>74</v>
      </c>
      <c r="I172" s="2">
        <v>0.40200000000000002</v>
      </c>
      <c r="J172" s="2">
        <v>3.3E-3</v>
      </c>
      <c r="K172" s="2">
        <v>0.73199999999999998</v>
      </c>
      <c r="L172" s="2">
        <v>0</v>
      </c>
      <c r="M172" s="2">
        <v>0.108</v>
      </c>
      <c r="N172" s="2">
        <v>-4.665</v>
      </c>
      <c r="O172" s="2">
        <v>4.8399999999999999E-2</v>
      </c>
      <c r="P172" s="2">
        <v>0.47199999999999998</v>
      </c>
      <c r="Q172" s="2">
        <v>161.03200000000001</v>
      </c>
    </row>
    <row r="173" spans="1:17" x14ac:dyDescent="0.25">
      <c r="A173" s="2">
        <v>174</v>
      </c>
      <c r="B173" s="2">
        <v>11</v>
      </c>
      <c r="C173" s="2" t="s">
        <v>155</v>
      </c>
      <c r="D173" s="2" t="s">
        <v>140</v>
      </c>
      <c r="E173" s="2" t="s">
        <v>1</v>
      </c>
      <c r="F173" s="13">
        <v>44295</v>
      </c>
      <c r="G173" s="2">
        <v>225328</v>
      </c>
      <c r="H173" s="2">
        <v>67</v>
      </c>
      <c r="I173" s="2">
        <v>0.59799999999999998</v>
      </c>
      <c r="J173" s="2">
        <v>2.3099999999999999E-2</v>
      </c>
      <c r="K173" s="2">
        <v>0.82099999999999995</v>
      </c>
      <c r="L173" s="2">
        <v>0</v>
      </c>
      <c r="M173" s="2">
        <v>0.14299999999999999</v>
      </c>
      <c r="N173" s="2">
        <v>-4.4329999999999998</v>
      </c>
      <c r="O173" s="2">
        <v>4.4699999999999997E-2</v>
      </c>
      <c r="P173" s="2">
        <v>0.67300000000000004</v>
      </c>
      <c r="Q173" s="2">
        <v>128.03</v>
      </c>
    </row>
    <row r="174" spans="1:17" x14ac:dyDescent="0.25">
      <c r="A174" s="2">
        <v>175</v>
      </c>
      <c r="B174" s="2">
        <v>12</v>
      </c>
      <c r="C174" s="2" t="s">
        <v>156</v>
      </c>
      <c r="D174" s="2" t="s">
        <v>140</v>
      </c>
      <c r="E174" s="2" t="s">
        <v>1</v>
      </c>
      <c r="F174" s="13">
        <v>44295</v>
      </c>
      <c r="G174" s="2">
        <v>245290</v>
      </c>
      <c r="H174" s="2">
        <v>62</v>
      </c>
      <c r="I174" s="2">
        <v>0.64200000000000002</v>
      </c>
      <c r="J174" s="2">
        <v>0.48799999999999999</v>
      </c>
      <c r="K174" s="2">
        <v>0.57599999999999996</v>
      </c>
      <c r="L174" s="2">
        <v>0</v>
      </c>
      <c r="M174" s="2">
        <v>0.159</v>
      </c>
      <c r="N174" s="2">
        <v>-8.5239999999999991</v>
      </c>
      <c r="O174" s="2">
        <v>2.8199999999999999E-2</v>
      </c>
      <c r="P174" s="2">
        <v>0.46899999999999997</v>
      </c>
      <c r="Q174" s="2">
        <v>125</v>
      </c>
    </row>
    <row r="175" spans="1:17" x14ac:dyDescent="0.25">
      <c r="A175" s="2">
        <v>176</v>
      </c>
      <c r="B175" s="2">
        <v>13</v>
      </c>
      <c r="C175" s="2" t="s">
        <v>157</v>
      </c>
      <c r="D175" s="2" t="s">
        <v>140</v>
      </c>
      <c r="E175" s="2" t="s">
        <v>1</v>
      </c>
      <c r="F175" s="13">
        <v>44295</v>
      </c>
      <c r="G175" s="2">
        <v>279359</v>
      </c>
      <c r="H175" s="2">
        <v>61</v>
      </c>
      <c r="I175" s="2">
        <v>0.499</v>
      </c>
      <c r="J175" s="2">
        <v>1.9100000000000001E-4</v>
      </c>
      <c r="K175" s="2">
        <v>0.81499999999999995</v>
      </c>
      <c r="L175" s="2">
        <v>0</v>
      </c>
      <c r="M175" s="2">
        <v>0.18099999999999999</v>
      </c>
      <c r="N175" s="2">
        <v>-4.0629999999999997</v>
      </c>
      <c r="O175" s="2">
        <v>3.4099999999999998E-2</v>
      </c>
      <c r="P175" s="2">
        <v>0.34399999999999997</v>
      </c>
      <c r="Q175" s="2">
        <v>95.998999999999995</v>
      </c>
    </row>
    <row r="176" spans="1:17" x14ac:dyDescent="0.25">
      <c r="A176" s="2">
        <v>177</v>
      </c>
      <c r="B176" s="2">
        <v>14</v>
      </c>
      <c r="C176" s="2" t="s">
        <v>158</v>
      </c>
      <c r="D176" s="2" t="s">
        <v>140</v>
      </c>
      <c r="E176" s="2" t="s">
        <v>1</v>
      </c>
      <c r="F176" s="13">
        <v>44295</v>
      </c>
      <c r="G176" s="2">
        <v>237580</v>
      </c>
      <c r="H176" s="2">
        <v>62</v>
      </c>
      <c r="I176" s="2">
        <v>0.57199999999999995</v>
      </c>
      <c r="J176" s="2">
        <v>4.7399999999999998E-2</v>
      </c>
      <c r="K176" s="2">
        <v>0.69</v>
      </c>
      <c r="L176" s="2">
        <v>0</v>
      </c>
      <c r="M176" s="2">
        <v>8.9700000000000002E-2</v>
      </c>
      <c r="N176" s="2">
        <v>-6.2009999999999996</v>
      </c>
      <c r="O176" s="2">
        <v>3.5799999999999998E-2</v>
      </c>
      <c r="P176" s="2">
        <v>0.624</v>
      </c>
      <c r="Q176" s="2">
        <v>160.11099999999999</v>
      </c>
    </row>
    <row r="177" spans="1:17" x14ac:dyDescent="0.25">
      <c r="A177" s="2">
        <v>178</v>
      </c>
      <c r="B177" s="2">
        <v>15</v>
      </c>
      <c r="C177" s="2" t="s">
        <v>159</v>
      </c>
      <c r="D177" s="2" t="s">
        <v>140</v>
      </c>
      <c r="E177" s="2" t="s">
        <v>1</v>
      </c>
      <c r="F177" s="13">
        <v>44295</v>
      </c>
      <c r="G177" s="2">
        <v>312107</v>
      </c>
      <c r="H177" s="2">
        <v>62</v>
      </c>
      <c r="I177" s="2">
        <v>0.39300000000000002</v>
      </c>
      <c r="J177" s="2">
        <v>1.8100000000000002E-2</v>
      </c>
      <c r="K177" s="2">
        <v>0.53100000000000003</v>
      </c>
      <c r="L177" s="2">
        <v>0</v>
      </c>
      <c r="M177" s="2">
        <v>0.16900000000000001</v>
      </c>
      <c r="N177" s="2">
        <v>-6.1120000000000001</v>
      </c>
      <c r="O177" s="2">
        <v>3.2899999999999999E-2</v>
      </c>
      <c r="P177" s="2">
        <v>0.224</v>
      </c>
      <c r="Q177" s="2">
        <v>200.39099999999999</v>
      </c>
    </row>
    <row r="178" spans="1:17" x14ac:dyDescent="0.25">
      <c r="A178" s="2">
        <v>179</v>
      </c>
      <c r="B178" s="2">
        <v>16</v>
      </c>
      <c r="C178" s="2" t="s">
        <v>160</v>
      </c>
      <c r="D178" s="2" t="s">
        <v>140</v>
      </c>
      <c r="E178" s="2" t="s">
        <v>1</v>
      </c>
      <c r="F178" s="13">
        <v>44295</v>
      </c>
      <c r="G178" s="2">
        <v>267833</v>
      </c>
      <c r="H178" s="2">
        <v>63</v>
      </c>
      <c r="I178" s="2">
        <v>0.54600000000000004</v>
      </c>
      <c r="J178" s="2">
        <v>0.81899999999999995</v>
      </c>
      <c r="K178" s="2">
        <v>0.27300000000000002</v>
      </c>
      <c r="L178" s="2">
        <v>0</v>
      </c>
      <c r="M178" s="2">
        <v>0.13700000000000001</v>
      </c>
      <c r="N178" s="2">
        <v>-9.2080000000000002</v>
      </c>
      <c r="O178" s="2">
        <v>3.0800000000000001E-2</v>
      </c>
      <c r="P178" s="2">
        <v>0.27100000000000002</v>
      </c>
      <c r="Q178" s="2">
        <v>118.753</v>
      </c>
    </row>
    <row r="179" spans="1:17" x14ac:dyDescent="0.25">
      <c r="A179" s="2">
        <v>180</v>
      </c>
      <c r="B179" s="2">
        <v>17</v>
      </c>
      <c r="C179" s="2" t="s">
        <v>161</v>
      </c>
      <c r="D179" s="2" t="s">
        <v>140</v>
      </c>
      <c r="E179" s="2" t="s">
        <v>1</v>
      </c>
      <c r="F179" s="13">
        <v>44295</v>
      </c>
      <c r="G179" s="2">
        <v>237338</v>
      </c>
      <c r="H179" s="2">
        <v>61</v>
      </c>
      <c r="I179" s="2">
        <v>0.47599999999999998</v>
      </c>
      <c r="J179" s="2">
        <v>4.0599999999999997E-2</v>
      </c>
      <c r="K179" s="2">
        <v>0.56399999999999995</v>
      </c>
      <c r="L179" s="2">
        <v>0</v>
      </c>
      <c r="M179" s="2">
        <v>0.10199999999999999</v>
      </c>
      <c r="N179" s="2">
        <v>-5.6769999999999996</v>
      </c>
      <c r="O179" s="2">
        <v>2.69E-2</v>
      </c>
      <c r="P179" s="2">
        <v>0.16700000000000001</v>
      </c>
      <c r="Q179" s="2">
        <v>143.929</v>
      </c>
    </row>
    <row r="180" spans="1:17" x14ac:dyDescent="0.25">
      <c r="A180" s="2">
        <v>181</v>
      </c>
      <c r="B180" s="2">
        <v>18</v>
      </c>
      <c r="C180" s="2" t="s">
        <v>162</v>
      </c>
      <c r="D180" s="2" t="s">
        <v>140</v>
      </c>
      <c r="E180" s="2" t="s">
        <v>1</v>
      </c>
      <c r="F180" s="13">
        <v>44295</v>
      </c>
      <c r="G180" s="2">
        <v>263865</v>
      </c>
      <c r="H180" s="2">
        <v>60</v>
      </c>
      <c r="I180" s="2">
        <v>0.45400000000000001</v>
      </c>
      <c r="J180" s="2">
        <v>0.157</v>
      </c>
      <c r="K180" s="2">
        <v>0.55500000000000005</v>
      </c>
      <c r="L180" s="2">
        <v>0</v>
      </c>
      <c r="M180" s="2">
        <v>0.34300000000000003</v>
      </c>
      <c r="N180" s="2">
        <v>-6.69</v>
      </c>
      <c r="O180" s="2">
        <v>2.8299999999999999E-2</v>
      </c>
      <c r="P180" s="2">
        <v>0.17100000000000001</v>
      </c>
      <c r="Q180" s="2">
        <v>171.86199999999999</v>
      </c>
    </row>
    <row r="181" spans="1:17" x14ac:dyDescent="0.25">
      <c r="A181" s="2">
        <v>182</v>
      </c>
      <c r="B181" s="2">
        <v>19</v>
      </c>
      <c r="C181" s="2" t="s">
        <v>163</v>
      </c>
      <c r="D181" s="2" t="s">
        <v>140</v>
      </c>
      <c r="E181" s="2" t="s">
        <v>1</v>
      </c>
      <c r="F181" s="13">
        <v>44295</v>
      </c>
      <c r="G181" s="2">
        <v>238443</v>
      </c>
      <c r="H181" s="2">
        <v>64</v>
      </c>
      <c r="I181" s="2">
        <v>0.432</v>
      </c>
      <c r="J181" s="2">
        <v>2.7900000000000001E-2</v>
      </c>
      <c r="K181" s="2">
        <v>0.873</v>
      </c>
      <c r="L181" s="2">
        <v>0</v>
      </c>
      <c r="M181" s="2">
        <v>0.16700000000000001</v>
      </c>
      <c r="N181" s="2">
        <v>-4.367</v>
      </c>
      <c r="O181" s="2">
        <v>5.7700000000000001E-2</v>
      </c>
      <c r="P181" s="2">
        <v>0.629</v>
      </c>
      <c r="Q181" s="2">
        <v>163.93600000000001</v>
      </c>
    </row>
    <row r="182" spans="1:17" x14ac:dyDescent="0.25">
      <c r="A182" s="2">
        <v>183</v>
      </c>
      <c r="B182" s="2">
        <v>20</v>
      </c>
      <c r="C182" s="2" t="s">
        <v>164</v>
      </c>
      <c r="D182" s="2" t="s">
        <v>140</v>
      </c>
      <c r="E182" s="2" t="s">
        <v>1</v>
      </c>
      <c r="F182" s="13">
        <v>44295</v>
      </c>
      <c r="G182" s="2">
        <v>241822</v>
      </c>
      <c r="H182" s="2">
        <v>62</v>
      </c>
      <c r="I182" s="2">
        <v>0.48199999999999998</v>
      </c>
      <c r="J182" s="2">
        <v>1.35E-2</v>
      </c>
      <c r="K182" s="2">
        <v>0.77900000000000003</v>
      </c>
      <c r="L182" s="2">
        <v>0</v>
      </c>
      <c r="M182" s="2">
        <v>0.29599999999999999</v>
      </c>
      <c r="N182" s="2">
        <v>-5.0250000000000004</v>
      </c>
      <c r="O182" s="2">
        <v>4.0899999999999999E-2</v>
      </c>
      <c r="P182" s="2">
        <v>0.32800000000000001</v>
      </c>
      <c r="Q182" s="2">
        <v>158.16200000000001</v>
      </c>
    </row>
    <row r="183" spans="1:17" x14ac:dyDescent="0.25">
      <c r="A183" s="2">
        <v>184</v>
      </c>
      <c r="B183" s="2">
        <v>21</v>
      </c>
      <c r="C183" s="2" t="s">
        <v>165</v>
      </c>
      <c r="D183" s="2" t="s">
        <v>140</v>
      </c>
      <c r="E183" s="2" t="s">
        <v>1</v>
      </c>
      <c r="F183" s="13">
        <v>44295</v>
      </c>
      <c r="G183" s="2">
        <v>220839</v>
      </c>
      <c r="H183" s="2">
        <v>63</v>
      </c>
      <c r="I183" s="2">
        <v>0.59899999999999998</v>
      </c>
      <c r="J183" s="2">
        <v>0.81599999999999995</v>
      </c>
      <c r="K183" s="2">
        <v>0.49399999999999999</v>
      </c>
      <c r="L183" s="2">
        <v>0</v>
      </c>
      <c r="M183" s="2">
        <v>0.10100000000000001</v>
      </c>
      <c r="N183" s="2">
        <v>-7.61</v>
      </c>
      <c r="O183" s="2">
        <v>3.7199999999999997E-2</v>
      </c>
      <c r="P183" s="2">
        <v>0.44</v>
      </c>
      <c r="Q183" s="2">
        <v>142.893</v>
      </c>
    </row>
    <row r="184" spans="1:17" x14ac:dyDescent="0.25">
      <c r="A184" s="2">
        <v>185</v>
      </c>
      <c r="B184" s="2">
        <v>22</v>
      </c>
      <c r="C184" s="2" t="s">
        <v>166</v>
      </c>
      <c r="D184" s="2" t="s">
        <v>140</v>
      </c>
      <c r="E184" s="2" t="s">
        <v>1</v>
      </c>
      <c r="F184" s="13">
        <v>44295</v>
      </c>
      <c r="G184" s="2">
        <v>277591</v>
      </c>
      <c r="H184" s="2">
        <v>74</v>
      </c>
      <c r="I184" s="2">
        <v>0.66</v>
      </c>
      <c r="J184" s="2">
        <v>0.16200000000000001</v>
      </c>
      <c r="K184" s="2">
        <v>0.81699999999999995</v>
      </c>
      <c r="L184" s="2">
        <v>0</v>
      </c>
      <c r="M184" s="2">
        <v>6.6699999999999995E-2</v>
      </c>
      <c r="N184" s="2">
        <v>-6.2690000000000001</v>
      </c>
      <c r="O184" s="2">
        <v>5.21E-2</v>
      </c>
      <c r="P184" s="2">
        <v>0.71399999999999997</v>
      </c>
      <c r="Q184" s="2">
        <v>135.94200000000001</v>
      </c>
    </row>
    <row r="185" spans="1:17" x14ac:dyDescent="0.25">
      <c r="A185" s="2">
        <v>186</v>
      </c>
      <c r="B185" s="2">
        <v>23</v>
      </c>
      <c r="C185" s="2" t="s">
        <v>167</v>
      </c>
      <c r="D185" s="2" t="s">
        <v>140</v>
      </c>
      <c r="E185" s="2" t="s">
        <v>1</v>
      </c>
      <c r="F185" s="13">
        <v>44295</v>
      </c>
      <c r="G185" s="2">
        <v>244236</v>
      </c>
      <c r="H185" s="2">
        <v>65</v>
      </c>
      <c r="I185" s="2">
        <v>0.60899999999999999</v>
      </c>
      <c r="J185" s="2">
        <v>0.84899999999999998</v>
      </c>
      <c r="K185" s="2">
        <v>0.373</v>
      </c>
      <c r="L185" s="2">
        <v>0</v>
      </c>
      <c r="M185" s="2">
        <v>7.7899999999999997E-2</v>
      </c>
      <c r="N185" s="2">
        <v>-8.8190000000000008</v>
      </c>
      <c r="O185" s="2">
        <v>2.63E-2</v>
      </c>
      <c r="P185" s="2">
        <v>0.13</v>
      </c>
      <c r="Q185" s="2">
        <v>106.00700000000001</v>
      </c>
    </row>
    <row r="186" spans="1:17" x14ac:dyDescent="0.25">
      <c r="A186" s="2">
        <v>187</v>
      </c>
      <c r="B186" s="2">
        <v>24</v>
      </c>
      <c r="C186" s="2" t="s">
        <v>168</v>
      </c>
      <c r="D186" s="2" t="s">
        <v>140</v>
      </c>
      <c r="E186" s="2" t="s">
        <v>1</v>
      </c>
      <c r="F186" s="13">
        <v>44295</v>
      </c>
      <c r="G186" s="2">
        <v>189495</v>
      </c>
      <c r="H186" s="2">
        <v>67</v>
      </c>
      <c r="I186" s="2">
        <v>0.58799999999999997</v>
      </c>
      <c r="J186" s="2">
        <v>0.22500000000000001</v>
      </c>
      <c r="K186" s="2">
        <v>0.60799999999999998</v>
      </c>
      <c r="L186" s="2">
        <v>0</v>
      </c>
      <c r="M186" s="2">
        <v>9.1999999999999998E-2</v>
      </c>
      <c r="N186" s="2">
        <v>-7.0620000000000003</v>
      </c>
      <c r="O186" s="2">
        <v>3.6499999999999998E-2</v>
      </c>
      <c r="P186" s="2">
        <v>0.50800000000000001</v>
      </c>
      <c r="Q186" s="2">
        <v>90.200999999999993</v>
      </c>
    </row>
    <row r="187" spans="1:17" x14ac:dyDescent="0.25">
      <c r="A187" s="2">
        <v>188</v>
      </c>
      <c r="B187" s="2">
        <v>25</v>
      </c>
      <c r="C187" s="2" t="s">
        <v>169</v>
      </c>
      <c r="D187" s="2" t="s">
        <v>140</v>
      </c>
      <c r="E187" s="2" t="s">
        <v>1</v>
      </c>
      <c r="F187" s="13">
        <v>44295</v>
      </c>
      <c r="G187" s="2">
        <v>208608</v>
      </c>
      <c r="H187" s="2">
        <v>66</v>
      </c>
      <c r="I187" s="2">
        <v>0.56299999999999994</v>
      </c>
      <c r="J187" s="2">
        <v>0.51400000000000001</v>
      </c>
      <c r="K187" s="2">
        <v>0.47299999999999998</v>
      </c>
      <c r="L187" s="3">
        <v>1.2E-5</v>
      </c>
      <c r="M187" s="2">
        <v>0.109</v>
      </c>
      <c r="N187" s="2">
        <v>-11.548</v>
      </c>
      <c r="O187" s="2">
        <v>5.0299999999999997E-2</v>
      </c>
      <c r="P187" s="2">
        <v>0.40500000000000003</v>
      </c>
      <c r="Q187" s="2">
        <v>101.934</v>
      </c>
    </row>
    <row r="188" spans="1:17" x14ac:dyDescent="0.25">
      <c r="A188" s="2">
        <v>189</v>
      </c>
      <c r="B188" s="2">
        <v>26</v>
      </c>
      <c r="C188" s="2" t="s">
        <v>170</v>
      </c>
      <c r="D188" s="2" t="s">
        <v>140</v>
      </c>
      <c r="E188" s="2" t="s">
        <v>1</v>
      </c>
      <c r="F188" s="13">
        <v>44295</v>
      </c>
      <c r="G188" s="2">
        <v>242157</v>
      </c>
      <c r="H188" s="2">
        <v>64</v>
      </c>
      <c r="I188" s="2">
        <v>0.624</v>
      </c>
      <c r="J188" s="2">
        <v>0.33400000000000002</v>
      </c>
      <c r="K188" s="2">
        <v>0.624</v>
      </c>
      <c r="L188" s="2">
        <v>0</v>
      </c>
      <c r="M188" s="2">
        <v>9.9500000000000005E-2</v>
      </c>
      <c r="N188" s="2">
        <v>-7.86</v>
      </c>
      <c r="O188" s="2">
        <v>5.3900000000000003E-2</v>
      </c>
      <c r="P188" s="2">
        <v>0.52700000000000002</v>
      </c>
      <c r="Q188" s="2">
        <v>80.132000000000005</v>
      </c>
    </row>
    <row r="189" spans="1:17" x14ac:dyDescent="0.25">
      <c r="A189" s="2">
        <v>190</v>
      </c>
      <c r="B189" s="2">
        <v>1</v>
      </c>
      <c r="C189" s="2" t="s">
        <v>226</v>
      </c>
      <c r="D189" s="2" t="s">
        <v>227</v>
      </c>
      <c r="E189" s="2" t="s">
        <v>1</v>
      </c>
      <c r="F189" s="13">
        <v>44512</v>
      </c>
      <c r="G189" s="2">
        <v>295413</v>
      </c>
      <c r="H189" s="2">
        <v>64</v>
      </c>
      <c r="I189" s="2">
        <v>0.59399999999999997</v>
      </c>
      <c r="J189" s="2">
        <v>3.28E-4</v>
      </c>
      <c r="K189" s="2">
        <v>0.71299999999999997</v>
      </c>
      <c r="L189" s="2">
        <v>0</v>
      </c>
      <c r="M189" s="2">
        <v>0.114</v>
      </c>
      <c r="N189" s="2">
        <v>-5.3140000000000001</v>
      </c>
      <c r="O189" s="2">
        <v>5.0299999999999997E-2</v>
      </c>
      <c r="P189" s="2">
        <v>0.32800000000000001</v>
      </c>
      <c r="Q189" s="2">
        <v>129.958</v>
      </c>
    </row>
    <row r="190" spans="1:17" x14ac:dyDescent="0.25">
      <c r="A190" s="2">
        <v>191</v>
      </c>
      <c r="B190" s="2">
        <v>2</v>
      </c>
      <c r="C190" s="2" t="s">
        <v>227</v>
      </c>
      <c r="D190" s="2" t="s">
        <v>227</v>
      </c>
      <c r="E190" s="2" t="s">
        <v>1</v>
      </c>
      <c r="F190" s="13">
        <v>44512</v>
      </c>
      <c r="G190" s="2">
        <v>223093</v>
      </c>
      <c r="H190" s="2">
        <v>72</v>
      </c>
      <c r="I190" s="2">
        <v>0.51600000000000001</v>
      </c>
      <c r="J190" s="2">
        <v>1.08E-3</v>
      </c>
      <c r="K190" s="2">
        <v>0.77700000000000002</v>
      </c>
      <c r="L190" s="3">
        <v>1.6199999999999999E-6</v>
      </c>
      <c r="M190" s="2">
        <v>7.6100000000000001E-2</v>
      </c>
      <c r="N190" s="2">
        <v>-4.9080000000000004</v>
      </c>
      <c r="O190" s="2">
        <v>3.7499999999999999E-2</v>
      </c>
      <c r="P190" s="2">
        <v>0.40799999999999997</v>
      </c>
      <c r="Q190" s="2">
        <v>125.047</v>
      </c>
    </row>
    <row r="191" spans="1:17" x14ac:dyDescent="0.25">
      <c r="A191" s="2">
        <v>192</v>
      </c>
      <c r="B191" s="2">
        <v>3</v>
      </c>
      <c r="C191" s="2" t="s">
        <v>228</v>
      </c>
      <c r="D191" s="2" t="s">
        <v>227</v>
      </c>
      <c r="E191" s="2" t="s">
        <v>1</v>
      </c>
      <c r="F191" s="13">
        <v>44512</v>
      </c>
      <c r="G191" s="2">
        <v>242720</v>
      </c>
      <c r="H191" s="2">
        <v>64</v>
      </c>
      <c r="I191" s="2">
        <v>0.64500000000000002</v>
      </c>
      <c r="J191" s="2">
        <v>3.44E-2</v>
      </c>
      <c r="K191" s="2">
        <v>0.59299999999999997</v>
      </c>
      <c r="L191" s="2">
        <v>1.27E-4</v>
      </c>
      <c r="M191" s="2">
        <v>0.13</v>
      </c>
      <c r="N191" s="2">
        <v>-6.5060000000000002</v>
      </c>
      <c r="O191" s="2">
        <v>2.8799999999999999E-2</v>
      </c>
      <c r="P191" s="2">
        <v>0.29899999999999999</v>
      </c>
      <c r="Q191" s="2">
        <v>109.98399999999999</v>
      </c>
    </row>
    <row r="192" spans="1:17" x14ac:dyDescent="0.25">
      <c r="A192" s="2">
        <v>193</v>
      </c>
      <c r="B192" s="2">
        <v>4</v>
      </c>
      <c r="C192" s="2" t="s">
        <v>229</v>
      </c>
      <c r="D192" s="2" t="s">
        <v>227</v>
      </c>
      <c r="E192" s="2" t="s">
        <v>1</v>
      </c>
      <c r="F192" s="13">
        <v>44512</v>
      </c>
      <c r="G192" s="2">
        <v>219760</v>
      </c>
      <c r="H192" s="2">
        <v>70</v>
      </c>
      <c r="I192" s="2">
        <v>0.58399999999999996</v>
      </c>
      <c r="J192" s="2">
        <v>1.29E-2</v>
      </c>
      <c r="K192" s="2">
        <v>0.55700000000000005</v>
      </c>
      <c r="L192" s="2">
        <v>0</v>
      </c>
      <c r="M192" s="2">
        <v>5.7599999999999998E-2</v>
      </c>
      <c r="N192" s="2">
        <v>-6.3710000000000004</v>
      </c>
      <c r="O192" s="2">
        <v>3.4200000000000001E-2</v>
      </c>
      <c r="P192" s="2">
        <v>0.76700000000000002</v>
      </c>
      <c r="Q192" s="2">
        <v>154.00800000000001</v>
      </c>
    </row>
    <row r="193" spans="1:17" x14ac:dyDescent="0.25">
      <c r="A193" s="2">
        <v>194</v>
      </c>
      <c r="B193" s="2">
        <v>5</v>
      </c>
      <c r="C193" s="2" t="s">
        <v>230</v>
      </c>
      <c r="D193" s="2" t="s">
        <v>227</v>
      </c>
      <c r="E193" s="2" t="s">
        <v>1</v>
      </c>
      <c r="F193" s="13">
        <v>44512</v>
      </c>
      <c r="G193" s="2">
        <v>329160</v>
      </c>
      <c r="H193" s="2">
        <v>70</v>
      </c>
      <c r="I193" s="2">
        <v>0.44</v>
      </c>
      <c r="J193" s="2">
        <v>1.7100000000000001E-2</v>
      </c>
      <c r="K193" s="2">
        <v>0.52800000000000002</v>
      </c>
      <c r="L193" s="2">
        <v>2.0300000000000001E-3</v>
      </c>
      <c r="M193" s="2">
        <v>0.23400000000000001</v>
      </c>
      <c r="N193" s="2">
        <v>-7.8090000000000002</v>
      </c>
      <c r="O193" s="2">
        <v>3.1699999999999999E-2</v>
      </c>
      <c r="P193" s="2">
        <v>0.13200000000000001</v>
      </c>
      <c r="Q193" s="2">
        <v>185.97200000000001</v>
      </c>
    </row>
    <row r="194" spans="1:17" x14ac:dyDescent="0.25">
      <c r="A194" s="2">
        <v>195</v>
      </c>
      <c r="B194" s="2">
        <v>6</v>
      </c>
      <c r="C194" s="2" t="s">
        <v>231</v>
      </c>
      <c r="D194" s="2" t="s">
        <v>227</v>
      </c>
      <c r="E194" s="2" t="s">
        <v>1</v>
      </c>
      <c r="F194" s="13">
        <v>44512</v>
      </c>
      <c r="G194" s="2">
        <v>230960</v>
      </c>
      <c r="H194" s="2">
        <v>67</v>
      </c>
      <c r="I194" s="2">
        <v>0.64200000000000002</v>
      </c>
      <c r="J194" s="2">
        <v>4.4299999999999998E-4</v>
      </c>
      <c r="K194" s="2">
        <v>0.69499999999999995</v>
      </c>
      <c r="L194" s="3">
        <v>1.0200000000000001E-5</v>
      </c>
      <c r="M194" s="2">
        <v>7.5300000000000006E-2</v>
      </c>
      <c r="N194" s="2">
        <v>-5.62</v>
      </c>
      <c r="O194" s="2">
        <v>2.81E-2</v>
      </c>
      <c r="P194" s="2">
        <v>0.64200000000000002</v>
      </c>
      <c r="Q194" s="2">
        <v>103.98399999999999</v>
      </c>
    </row>
    <row r="195" spans="1:17" x14ac:dyDescent="0.25">
      <c r="A195" s="2">
        <v>196</v>
      </c>
      <c r="B195" s="2">
        <v>7</v>
      </c>
      <c r="C195" s="2" t="s">
        <v>232</v>
      </c>
      <c r="D195" s="2" t="s">
        <v>227</v>
      </c>
      <c r="E195" s="2" t="s">
        <v>1</v>
      </c>
      <c r="F195" s="13">
        <v>44512</v>
      </c>
      <c r="G195" s="2">
        <v>244586</v>
      </c>
      <c r="H195" s="2">
        <v>63</v>
      </c>
      <c r="I195" s="2">
        <v>0.51100000000000001</v>
      </c>
      <c r="J195" s="2">
        <v>1.67E-2</v>
      </c>
      <c r="K195" s="2">
        <v>0.55900000000000005</v>
      </c>
      <c r="L195" s="2">
        <v>0</v>
      </c>
      <c r="M195" s="2">
        <v>0.113</v>
      </c>
      <c r="N195" s="2">
        <v>-6.5869999999999997</v>
      </c>
      <c r="O195" s="2">
        <v>2.64E-2</v>
      </c>
      <c r="P195" s="2">
        <v>0.248</v>
      </c>
      <c r="Q195" s="2">
        <v>145.88</v>
      </c>
    </row>
    <row r="196" spans="1:17" x14ac:dyDescent="0.25">
      <c r="A196" s="2">
        <v>197</v>
      </c>
      <c r="B196" s="2">
        <v>8</v>
      </c>
      <c r="C196" s="2" t="s">
        <v>233</v>
      </c>
      <c r="D196" s="2" t="s">
        <v>227</v>
      </c>
      <c r="E196" s="2" t="s">
        <v>1</v>
      </c>
      <c r="F196" s="13">
        <v>44512</v>
      </c>
      <c r="G196" s="2">
        <v>193146</v>
      </c>
      <c r="H196" s="2">
        <v>70</v>
      </c>
      <c r="I196" s="2">
        <v>0.56699999999999995</v>
      </c>
      <c r="J196" s="2">
        <v>3.1699999999999999E-2</v>
      </c>
      <c r="K196" s="2">
        <v>0.68600000000000005</v>
      </c>
      <c r="L196" s="3">
        <v>1.86E-6</v>
      </c>
      <c r="M196" s="2">
        <v>7.3200000000000001E-2</v>
      </c>
      <c r="N196" s="2">
        <v>-6.1390000000000002</v>
      </c>
      <c r="O196" s="2">
        <v>0.17499999999999999</v>
      </c>
      <c r="P196" s="2">
        <v>0.71599999999999997</v>
      </c>
      <c r="Q196" s="2">
        <v>172.01400000000001</v>
      </c>
    </row>
    <row r="197" spans="1:17" x14ac:dyDescent="0.25">
      <c r="A197" s="2">
        <v>198</v>
      </c>
      <c r="B197" s="2">
        <v>9</v>
      </c>
      <c r="C197" s="2" t="s">
        <v>234</v>
      </c>
      <c r="D197" s="2" t="s">
        <v>227</v>
      </c>
      <c r="E197" s="2" t="s">
        <v>1</v>
      </c>
      <c r="F197" s="13">
        <v>44512</v>
      </c>
      <c r="G197" s="2">
        <v>205786</v>
      </c>
      <c r="H197" s="2">
        <v>63</v>
      </c>
      <c r="I197" s="2">
        <v>0.69299999999999995</v>
      </c>
      <c r="J197" s="2">
        <v>8.48E-2</v>
      </c>
      <c r="K197" s="2">
        <v>0.68100000000000005</v>
      </c>
      <c r="L197" s="2">
        <v>0</v>
      </c>
      <c r="M197" s="2">
        <v>7.6799999999999993E-2</v>
      </c>
      <c r="N197" s="2">
        <v>-7.0389999999999997</v>
      </c>
      <c r="O197" s="2">
        <v>2.5000000000000001E-2</v>
      </c>
      <c r="P197" s="2">
        <v>0.66300000000000003</v>
      </c>
      <c r="Q197" s="2">
        <v>100.02</v>
      </c>
    </row>
    <row r="198" spans="1:17" x14ac:dyDescent="0.25">
      <c r="A198" s="2">
        <v>199</v>
      </c>
      <c r="B198" s="2">
        <v>10</v>
      </c>
      <c r="C198" s="2" t="s">
        <v>235</v>
      </c>
      <c r="D198" s="2" t="s">
        <v>227</v>
      </c>
      <c r="E198" s="2" t="s">
        <v>1</v>
      </c>
      <c r="F198" s="13">
        <v>44512</v>
      </c>
      <c r="G198" s="2">
        <v>299080</v>
      </c>
      <c r="H198" s="2">
        <v>66</v>
      </c>
      <c r="I198" s="2">
        <v>0.502</v>
      </c>
      <c r="J198" s="2">
        <v>3.9899999999999998E-2</v>
      </c>
      <c r="K198" s="2">
        <v>0.53400000000000003</v>
      </c>
      <c r="L198" s="2">
        <v>0</v>
      </c>
      <c r="M198" s="2">
        <v>9.7699999999999995E-2</v>
      </c>
      <c r="N198" s="2">
        <v>-5.9539999999999997</v>
      </c>
      <c r="O198" s="2">
        <v>2.7799999999999998E-2</v>
      </c>
      <c r="P198" s="2">
        <v>0.155</v>
      </c>
      <c r="Q198" s="2">
        <v>94.05</v>
      </c>
    </row>
    <row r="199" spans="1:17" x14ac:dyDescent="0.25">
      <c r="A199" s="2">
        <v>200</v>
      </c>
      <c r="B199" s="2">
        <v>11</v>
      </c>
      <c r="C199" s="2" t="s">
        <v>236</v>
      </c>
      <c r="D199" s="2" t="s">
        <v>227</v>
      </c>
      <c r="E199" s="2" t="s">
        <v>1</v>
      </c>
      <c r="F199" s="13">
        <v>44512</v>
      </c>
      <c r="G199" s="2">
        <v>202960</v>
      </c>
      <c r="H199" s="2">
        <v>62</v>
      </c>
      <c r="I199" s="2">
        <v>0.622</v>
      </c>
      <c r="J199" s="2">
        <v>2.8799999999999999E-2</v>
      </c>
      <c r="K199" s="2">
        <v>0.80900000000000005</v>
      </c>
      <c r="L199" s="2">
        <v>2.1800000000000001E-3</v>
      </c>
      <c r="M199" s="2">
        <v>0.109</v>
      </c>
      <c r="N199" s="2">
        <v>-5.6230000000000002</v>
      </c>
      <c r="O199" s="2">
        <v>6.3799999999999996E-2</v>
      </c>
      <c r="P199" s="2">
        <v>0.51100000000000001</v>
      </c>
      <c r="Q199" s="2">
        <v>156.89400000000001</v>
      </c>
    </row>
    <row r="200" spans="1:17" x14ac:dyDescent="0.25">
      <c r="A200" s="2">
        <v>201</v>
      </c>
      <c r="B200" s="2">
        <v>12</v>
      </c>
      <c r="C200" s="2" t="s">
        <v>237</v>
      </c>
      <c r="D200" s="2" t="s">
        <v>227</v>
      </c>
      <c r="E200" s="2" t="s">
        <v>1</v>
      </c>
      <c r="F200" s="13">
        <v>44512</v>
      </c>
      <c r="G200" s="2">
        <v>284773</v>
      </c>
      <c r="H200" s="2">
        <v>64</v>
      </c>
      <c r="I200" s="2">
        <v>0.60099999999999998</v>
      </c>
      <c r="J200" s="2">
        <v>0.622</v>
      </c>
      <c r="K200" s="2">
        <v>0.40600000000000003</v>
      </c>
      <c r="L200" s="3">
        <v>9.1899999999999998E-5</v>
      </c>
      <c r="M200" s="2">
        <v>0.13300000000000001</v>
      </c>
      <c r="N200" s="2">
        <v>-11.827</v>
      </c>
      <c r="O200" s="2">
        <v>2.75E-2</v>
      </c>
      <c r="P200" s="2">
        <v>0.23200000000000001</v>
      </c>
      <c r="Q200" s="2">
        <v>130.059</v>
      </c>
    </row>
    <row r="201" spans="1:17" x14ac:dyDescent="0.25">
      <c r="A201" s="2">
        <v>202</v>
      </c>
      <c r="B201" s="2">
        <v>13</v>
      </c>
      <c r="C201" s="2" t="s">
        <v>238</v>
      </c>
      <c r="D201" s="2" t="s">
        <v>227</v>
      </c>
      <c r="E201" s="2" t="s">
        <v>1</v>
      </c>
      <c r="F201" s="13">
        <v>44512</v>
      </c>
      <c r="G201" s="2">
        <v>240466</v>
      </c>
      <c r="H201" s="2">
        <v>62</v>
      </c>
      <c r="I201" s="2">
        <v>0.68600000000000005</v>
      </c>
      <c r="J201" s="2">
        <v>6.6000000000000003E-2</v>
      </c>
      <c r="K201" s="2">
        <v>0.57099999999999995</v>
      </c>
      <c r="L201" s="2">
        <v>0</v>
      </c>
      <c r="M201" s="2">
        <v>6.08E-2</v>
      </c>
      <c r="N201" s="2">
        <v>-7.1379999999999999</v>
      </c>
      <c r="O201" s="2">
        <v>0.05</v>
      </c>
      <c r="P201" s="2">
        <v>0.53800000000000003</v>
      </c>
      <c r="Q201" s="2">
        <v>117.889</v>
      </c>
    </row>
    <row r="202" spans="1:17" x14ac:dyDescent="0.25">
      <c r="A202" s="2">
        <v>203</v>
      </c>
      <c r="B202" s="2">
        <v>14</v>
      </c>
      <c r="C202" s="2" t="s">
        <v>239</v>
      </c>
      <c r="D202" s="2" t="s">
        <v>227</v>
      </c>
      <c r="E202" s="2" t="s">
        <v>1</v>
      </c>
      <c r="F202" s="13">
        <v>44512</v>
      </c>
      <c r="G202" s="2">
        <v>245426</v>
      </c>
      <c r="H202" s="2">
        <v>68</v>
      </c>
      <c r="I202" s="2">
        <v>0.498</v>
      </c>
      <c r="J202" s="2">
        <v>0.27100000000000002</v>
      </c>
      <c r="K202" s="2">
        <v>0.61</v>
      </c>
      <c r="L202" s="2">
        <v>0</v>
      </c>
      <c r="M202" s="2">
        <v>0.223</v>
      </c>
      <c r="N202" s="2">
        <v>-5.0979999999999999</v>
      </c>
      <c r="O202" s="2">
        <v>3.6299999999999999E-2</v>
      </c>
      <c r="P202" s="2">
        <v>0.47399999999999998</v>
      </c>
      <c r="Q202" s="2">
        <v>79.918000000000006</v>
      </c>
    </row>
    <row r="203" spans="1:17" x14ac:dyDescent="0.25">
      <c r="A203" s="2">
        <v>204</v>
      </c>
      <c r="B203" s="2">
        <v>15</v>
      </c>
      <c r="C203" s="2" t="s">
        <v>240</v>
      </c>
      <c r="D203" s="2" t="s">
        <v>227</v>
      </c>
      <c r="E203" s="2" t="s">
        <v>1</v>
      </c>
      <c r="F203" s="13">
        <v>44512</v>
      </c>
      <c r="G203" s="2">
        <v>220413</v>
      </c>
      <c r="H203" s="2">
        <v>61</v>
      </c>
      <c r="I203" s="2">
        <v>0.628</v>
      </c>
      <c r="J203" s="2">
        <v>3.2399999999999998E-3</v>
      </c>
      <c r="K203" s="2">
        <v>0.68500000000000005</v>
      </c>
      <c r="L203" s="2">
        <v>0</v>
      </c>
      <c r="M203" s="2">
        <v>0.18</v>
      </c>
      <c r="N203" s="2">
        <v>-5.8639999999999999</v>
      </c>
      <c r="O203" s="2">
        <v>3.5799999999999998E-2</v>
      </c>
      <c r="P203" s="2">
        <v>0.60499999999999998</v>
      </c>
      <c r="Q203" s="2">
        <v>126.014</v>
      </c>
    </row>
    <row r="204" spans="1:17" x14ac:dyDescent="0.25">
      <c r="A204" s="2">
        <v>205</v>
      </c>
      <c r="B204" s="2">
        <v>16</v>
      </c>
      <c r="C204" s="2" t="s">
        <v>241</v>
      </c>
      <c r="D204" s="2" t="s">
        <v>227</v>
      </c>
      <c r="E204" s="2" t="s">
        <v>1</v>
      </c>
      <c r="F204" s="13">
        <v>44512</v>
      </c>
      <c r="G204" s="2">
        <v>238866</v>
      </c>
      <c r="H204" s="2">
        <v>64</v>
      </c>
      <c r="I204" s="2">
        <v>0.51900000000000002</v>
      </c>
      <c r="J204" s="2">
        <v>7.4999999999999997E-2</v>
      </c>
      <c r="K204" s="2">
        <v>0.52700000000000002</v>
      </c>
      <c r="L204" s="2">
        <v>0</v>
      </c>
      <c r="M204" s="2">
        <v>0.13200000000000001</v>
      </c>
      <c r="N204" s="2">
        <v>-7.673</v>
      </c>
      <c r="O204" s="2">
        <v>2.7400000000000001E-2</v>
      </c>
      <c r="P204" s="2">
        <v>0.26700000000000002</v>
      </c>
      <c r="Q204" s="2">
        <v>78.915000000000006</v>
      </c>
    </row>
    <row r="205" spans="1:17" x14ac:dyDescent="0.25">
      <c r="A205" s="2">
        <v>206</v>
      </c>
      <c r="B205" s="2">
        <v>17</v>
      </c>
      <c r="C205" s="2" t="s">
        <v>242</v>
      </c>
      <c r="D205" s="2" t="s">
        <v>227</v>
      </c>
      <c r="E205" s="2" t="s">
        <v>1</v>
      </c>
      <c r="F205" s="13">
        <v>44512</v>
      </c>
      <c r="G205" s="2">
        <v>285280</v>
      </c>
      <c r="H205" s="2">
        <v>61</v>
      </c>
      <c r="I205" s="2">
        <v>0.63600000000000001</v>
      </c>
      <c r="J205" s="2">
        <v>4.9399999999999999E-2</v>
      </c>
      <c r="K205" s="2">
        <v>0.40200000000000002</v>
      </c>
      <c r="L205" s="2">
        <v>0</v>
      </c>
      <c r="M205" s="2">
        <v>0.107</v>
      </c>
      <c r="N205" s="2">
        <v>-7.8550000000000004</v>
      </c>
      <c r="O205" s="2">
        <v>3.1E-2</v>
      </c>
      <c r="P205" s="2">
        <v>0.20799999999999999</v>
      </c>
      <c r="Q205" s="2">
        <v>125.952</v>
      </c>
    </row>
    <row r="206" spans="1:17" x14ac:dyDescent="0.25">
      <c r="A206" s="2">
        <v>207</v>
      </c>
      <c r="B206" s="2">
        <v>18</v>
      </c>
      <c r="C206" s="2" t="s">
        <v>243</v>
      </c>
      <c r="D206" s="2" t="s">
        <v>227</v>
      </c>
      <c r="E206" s="2" t="s">
        <v>1</v>
      </c>
      <c r="F206" s="13">
        <v>44512</v>
      </c>
      <c r="G206" s="2">
        <v>223333</v>
      </c>
      <c r="H206" s="2">
        <v>65</v>
      </c>
      <c r="I206" s="2">
        <v>0.46</v>
      </c>
      <c r="J206" s="2">
        <v>1.5800000000000002E-2</v>
      </c>
      <c r="K206" s="2">
        <v>0.63200000000000001</v>
      </c>
      <c r="L206" s="2">
        <v>0</v>
      </c>
      <c r="M206" s="2">
        <v>8.2199999999999995E-2</v>
      </c>
      <c r="N206" s="2">
        <v>-6.0309999999999997</v>
      </c>
      <c r="O206" s="2">
        <v>3.0200000000000001E-2</v>
      </c>
      <c r="P206" s="2">
        <v>0.39900000000000002</v>
      </c>
      <c r="Q206" s="2">
        <v>79.846000000000004</v>
      </c>
    </row>
    <row r="207" spans="1:17" x14ac:dyDescent="0.25">
      <c r="A207" s="2">
        <v>208</v>
      </c>
      <c r="B207" s="2">
        <v>19</v>
      </c>
      <c r="C207" s="2" t="s">
        <v>244</v>
      </c>
      <c r="D207" s="2" t="s">
        <v>227</v>
      </c>
      <c r="E207" s="2" t="s">
        <v>1</v>
      </c>
      <c r="F207" s="13">
        <v>44512</v>
      </c>
      <c r="G207" s="2">
        <v>220520</v>
      </c>
      <c r="H207" s="2">
        <v>59</v>
      </c>
      <c r="I207" s="2">
        <v>0.69099999999999995</v>
      </c>
      <c r="J207" s="2">
        <v>9.5499999999999995E-3</v>
      </c>
      <c r="K207" s="2">
        <v>0.73599999999999999</v>
      </c>
      <c r="L207" s="3">
        <v>1.88E-5</v>
      </c>
      <c r="M207" s="2">
        <v>0.10100000000000001</v>
      </c>
      <c r="N207" s="2">
        <v>-6.9740000000000002</v>
      </c>
      <c r="O207" s="2">
        <v>3.2599999999999997E-2</v>
      </c>
      <c r="P207" s="2">
        <v>0.61199999999999999</v>
      </c>
      <c r="Q207" s="2">
        <v>125.089</v>
      </c>
    </row>
    <row r="208" spans="1:17" x14ac:dyDescent="0.25">
      <c r="A208" s="2">
        <v>209</v>
      </c>
      <c r="B208" s="2">
        <v>20</v>
      </c>
      <c r="C208" s="2" t="s">
        <v>245</v>
      </c>
      <c r="D208" s="2" t="s">
        <v>227</v>
      </c>
      <c r="E208" s="2" t="s">
        <v>1</v>
      </c>
      <c r="F208" s="13">
        <v>44512</v>
      </c>
      <c r="G208" s="2">
        <v>321640</v>
      </c>
      <c r="H208" s="2">
        <v>59</v>
      </c>
      <c r="I208" s="2">
        <v>0.44500000000000001</v>
      </c>
      <c r="J208" s="2">
        <v>0.66300000000000003</v>
      </c>
      <c r="K208" s="2">
        <v>0.13100000000000001</v>
      </c>
      <c r="L208" s="3">
        <v>1.57E-6</v>
      </c>
      <c r="M208" s="2">
        <v>0.108</v>
      </c>
      <c r="N208" s="2">
        <v>-13.778</v>
      </c>
      <c r="O208" s="2">
        <v>5.6399999999999999E-2</v>
      </c>
      <c r="P208" s="2">
        <v>0.10100000000000001</v>
      </c>
      <c r="Q208" s="2">
        <v>208.91800000000001</v>
      </c>
    </row>
    <row r="209" spans="1:17" x14ac:dyDescent="0.25">
      <c r="A209" s="2">
        <v>210</v>
      </c>
      <c r="B209" s="2">
        <v>21</v>
      </c>
      <c r="C209" s="2" t="s">
        <v>246</v>
      </c>
      <c r="D209" s="2" t="s">
        <v>227</v>
      </c>
      <c r="E209" s="2" t="s">
        <v>1</v>
      </c>
      <c r="F209" s="13">
        <v>44512</v>
      </c>
      <c r="G209" s="2">
        <v>264253</v>
      </c>
      <c r="H209" s="2">
        <v>56</v>
      </c>
      <c r="I209" s="2">
        <v>0.623</v>
      </c>
      <c r="J209" s="2">
        <v>0.66100000000000003</v>
      </c>
      <c r="K209" s="2">
        <v>0.27900000000000003</v>
      </c>
      <c r="L209" s="2">
        <v>0</v>
      </c>
      <c r="M209" s="2">
        <v>0.193</v>
      </c>
      <c r="N209" s="2">
        <v>-10.802</v>
      </c>
      <c r="O209" s="2">
        <v>3.1E-2</v>
      </c>
      <c r="P209" s="2">
        <v>0.38</v>
      </c>
      <c r="Q209" s="2">
        <v>116.04</v>
      </c>
    </row>
    <row r="210" spans="1:17" x14ac:dyDescent="0.25">
      <c r="A210" s="2">
        <v>211</v>
      </c>
      <c r="B210" s="2">
        <v>22</v>
      </c>
      <c r="C210" s="2" t="s">
        <v>247</v>
      </c>
      <c r="D210" s="2" t="s">
        <v>227</v>
      </c>
      <c r="E210" s="2" t="s">
        <v>1</v>
      </c>
      <c r="F210" s="13">
        <v>44512</v>
      </c>
      <c r="G210" s="2">
        <v>297013</v>
      </c>
      <c r="H210" s="2">
        <v>65</v>
      </c>
      <c r="I210" s="2">
        <v>0.47299999999999998</v>
      </c>
      <c r="J210" s="2">
        <v>0.214</v>
      </c>
      <c r="K210" s="2">
        <v>0.57899999999999996</v>
      </c>
      <c r="L210" s="2">
        <v>0</v>
      </c>
      <c r="M210" s="2">
        <v>8.77E-2</v>
      </c>
      <c r="N210" s="2">
        <v>-5.8239999999999998</v>
      </c>
      <c r="O210" s="2">
        <v>3.8399999999999997E-2</v>
      </c>
      <c r="P210" s="2">
        <v>0.255</v>
      </c>
      <c r="Q210" s="2">
        <v>73.941999999999993</v>
      </c>
    </row>
    <row r="211" spans="1:17" x14ac:dyDescent="0.25">
      <c r="A211" s="2">
        <v>212</v>
      </c>
      <c r="B211" s="2">
        <v>23</v>
      </c>
      <c r="C211" s="2" t="s">
        <v>274</v>
      </c>
      <c r="D211" s="2" t="s">
        <v>227</v>
      </c>
      <c r="E211" s="2" t="s">
        <v>1</v>
      </c>
      <c r="F211" s="13">
        <v>44512</v>
      </c>
      <c r="G211" s="2">
        <v>258812</v>
      </c>
      <c r="H211" s="2">
        <v>70</v>
      </c>
      <c r="I211" s="2">
        <v>0.60599999999999998</v>
      </c>
      <c r="J211" s="2">
        <v>0.81699999999999995</v>
      </c>
      <c r="K211" s="2">
        <v>0.377</v>
      </c>
      <c r="L211" s="2">
        <v>0</v>
      </c>
      <c r="M211" s="2">
        <v>0.154</v>
      </c>
      <c r="N211" s="2">
        <v>-9.4550000000000001</v>
      </c>
      <c r="O211" s="2">
        <v>2.75E-2</v>
      </c>
      <c r="P211" s="2">
        <v>0.44600000000000001</v>
      </c>
      <c r="Q211" s="2">
        <v>101.96</v>
      </c>
    </row>
    <row r="212" spans="1:17" x14ac:dyDescent="0.25">
      <c r="A212" s="2">
        <v>213</v>
      </c>
      <c r="B212" s="2">
        <v>24</v>
      </c>
      <c r="C212" s="2" t="s">
        <v>248</v>
      </c>
      <c r="D212" s="2" t="s">
        <v>227</v>
      </c>
      <c r="E212" s="2" t="s">
        <v>1</v>
      </c>
      <c r="F212" s="13">
        <v>44512</v>
      </c>
      <c r="G212" s="2">
        <v>224240</v>
      </c>
      <c r="H212" s="2">
        <v>66</v>
      </c>
      <c r="I212" s="2">
        <v>0.58399999999999996</v>
      </c>
      <c r="J212" s="2">
        <v>5.3800000000000001E-2</v>
      </c>
      <c r="K212" s="2">
        <v>0.74299999999999999</v>
      </c>
      <c r="L212" s="3">
        <v>2.83E-6</v>
      </c>
      <c r="M212" s="2">
        <v>0.121</v>
      </c>
      <c r="N212" s="2">
        <v>-7.0750000000000002</v>
      </c>
      <c r="O212" s="2">
        <v>9.3100000000000002E-2</v>
      </c>
      <c r="P212" s="2">
        <v>0.746</v>
      </c>
      <c r="Q212" s="2">
        <v>167.84399999999999</v>
      </c>
    </row>
    <row r="213" spans="1:17" x14ac:dyDescent="0.25">
      <c r="A213" s="2">
        <v>214</v>
      </c>
      <c r="B213" s="2">
        <v>25</v>
      </c>
      <c r="C213" s="2" t="s">
        <v>249</v>
      </c>
      <c r="D213" s="2" t="s">
        <v>227</v>
      </c>
      <c r="E213" s="2" t="s">
        <v>1</v>
      </c>
      <c r="F213" s="13">
        <v>44512</v>
      </c>
      <c r="G213" s="2">
        <v>225960</v>
      </c>
      <c r="H213" s="2">
        <v>69</v>
      </c>
      <c r="I213" s="2">
        <v>0.622</v>
      </c>
      <c r="J213" s="2">
        <v>1.8799999999999999E-3</v>
      </c>
      <c r="K213" s="2">
        <v>0.79100000000000004</v>
      </c>
      <c r="L213" s="3">
        <v>3.72E-6</v>
      </c>
      <c r="M213" s="2">
        <v>8.3000000000000004E-2</v>
      </c>
      <c r="N213" s="2">
        <v>-6.1059999999999999</v>
      </c>
      <c r="O213" s="2">
        <v>5.3499999999999999E-2</v>
      </c>
      <c r="P213" s="2">
        <v>0.49399999999999999</v>
      </c>
      <c r="Q213" s="2">
        <v>115.91500000000001</v>
      </c>
    </row>
    <row r="214" spans="1:17" x14ac:dyDescent="0.25">
      <c r="A214" s="2">
        <v>215</v>
      </c>
      <c r="B214" s="2">
        <v>26</v>
      </c>
      <c r="C214" s="2" t="s">
        <v>275</v>
      </c>
      <c r="D214" s="2" t="s">
        <v>227</v>
      </c>
      <c r="E214" s="2" t="s">
        <v>1</v>
      </c>
      <c r="F214" s="13">
        <v>44512</v>
      </c>
      <c r="G214" s="2">
        <v>285106</v>
      </c>
      <c r="H214" s="2">
        <v>70</v>
      </c>
      <c r="I214" s="2">
        <v>0.39100000000000001</v>
      </c>
      <c r="J214" s="2">
        <v>0.16700000000000001</v>
      </c>
      <c r="K214" s="2">
        <v>0.71499999999999997</v>
      </c>
      <c r="L214" s="2">
        <v>0</v>
      </c>
      <c r="M214" s="2">
        <v>0.183</v>
      </c>
      <c r="N214" s="2">
        <v>-4.516</v>
      </c>
      <c r="O214" s="2">
        <v>4.9500000000000002E-2</v>
      </c>
      <c r="P214" s="2">
        <v>0.47299999999999998</v>
      </c>
      <c r="Q214" s="2">
        <v>149.654</v>
      </c>
    </row>
    <row r="215" spans="1:17" x14ac:dyDescent="0.25">
      <c r="A215" s="2">
        <v>216</v>
      </c>
      <c r="B215" s="2">
        <v>27</v>
      </c>
      <c r="C215" s="2" t="s">
        <v>250</v>
      </c>
      <c r="D215" s="2" t="s">
        <v>227</v>
      </c>
      <c r="E215" s="2" t="s">
        <v>1</v>
      </c>
      <c r="F215" s="13">
        <v>44512</v>
      </c>
      <c r="G215" s="2">
        <v>263533</v>
      </c>
      <c r="H215" s="2">
        <v>62</v>
      </c>
      <c r="I215" s="2">
        <v>0.61099999999999999</v>
      </c>
      <c r="J215" s="2">
        <v>0.25600000000000001</v>
      </c>
      <c r="K215" s="2">
        <v>0.55200000000000005</v>
      </c>
      <c r="L215" s="2">
        <v>0</v>
      </c>
      <c r="M215" s="2">
        <v>0.13400000000000001</v>
      </c>
      <c r="N215" s="2">
        <v>-5.8280000000000003</v>
      </c>
      <c r="O215" s="2">
        <v>3.1E-2</v>
      </c>
      <c r="P215" s="2">
        <v>0.41</v>
      </c>
      <c r="Q215" s="2">
        <v>116.012</v>
      </c>
    </row>
    <row r="216" spans="1:17" x14ac:dyDescent="0.25">
      <c r="A216" s="2">
        <v>217</v>
      </c>
      <c r="B216" s="2">
        <v>28</v>
      </c>
      <c r="C216" s="2" t="s">
        <v>276</v>
      </c>
      <c r="D216" s="2" t="s">
        <v>227</v>
      </c>
      <c r="E216" s="2" t="s">
        <v>1</v>
      </c>
      <c r="F216" s="13">
        <v>44512</v>
      </c>
      <c r="G216" s="2">
        <v>240226</v>
      </c>
      <c r="H216" s="2">
        <v>67</v>
      </c>
      <c r="I216" s="2">
        <v>0.61</v>
      </c>
      <c r="J216" s="2">
        <v>0.81699999999999995</v>
      </c>
      <c r="K216" s="2">
        <v>0.48799999999999999</v>
      </c>
      <c r="L216" s="2">
        <v>0</v>
      </c>
      <c r="M216" s="2">
        <v>0.312</v>
      </c>
      <c r="N216" s="2">
        <v>-6.9180000000000001</v>
      </c>
      <c r="O216" s="2">
        <v>2.93E-2</v>
      </c>
      <c r="P216" s="2">
        <v>0.443</v>
      </c>
      <c r="Q216" s="2">
        <v>125.039</v>
      </c>
    </row>
    <row r="217" spans="1:17" x14ac:dyDescent="0.25">
      <c r="A217" s="2">
        <v>218</v>
      </c>
      <c r="B217" s="2">
        <v>29</v>
      </c>
      <c r="C217" s="2" t="s">
        <v>251</v>
      </c>
      <c r="D217" s="2" t="s">
        <v>227</v>
      </c>
      <c r="E217" s="2" t="s">
        <v>1</v>
      </c>
      <c r="F217" s="13">
        <v>44512</v>
      </c>
      <c r="G217" s="2">
        <v>200280</v>
      </c>
      <c r="H217" s="2">
        <v>68</v>
      </c>
      <c r="I217" s="2">
        <v>0.67800000000000005</v>
      </c>
      <c r="J217" s="2">
        <v>1.15E-3</v>
      </c>
      <c r="K217" s="2">
        <v>0.73299999999999998</v>
      </c>
      <c r="L217" s="2">
        <v>0</v>
      </c>
      <c r="M217" s="2">
        <v>0.104</v>
      </c>
      <c r="N217" s="2">
        <v>-5.0250000000000004</v>
      </c>
      <c r="O217" s="2">
        <v>2.81E-2</v>
      </c>
      <c r="P217" s="2">
        <v>0.58099999999999996</v>
      </c>
      <c r="Q217" s="2">
        <v>121.009</v>
      </c>
    </row>
    <row r="218" spans="1:17" x14ac:dyDescent="0.25">
      <c r="A218" s="2">
        <v>219</v>
      </c>
      <c r="B218" s="2">
        <v>30</v>
      </c>
      <c r="C218" s="2" t="s">
        <v>252</v>
      </c>
      <c r="D218" s="2" t="s">
        <v>227</v>
      </c>
      <c r="E218" s="2" t="s">
        <v>1</v>
      </c>
      <c r="F218" s="13">
        <v>44512</v>
      </c>
      <c r="G218" s="2">
        <v>613026</v>
      </c>
      <c r="H218" s="2">
        <v>79</v>
      </c>
      <c r="I218" s="2">
        <v>0.63100000000000001</v>
      </c>
      <c r="J218" s="2">
        <v>0.27400000000000002</v>
      </c>
      <c r="K218" s="2">
        <v>0.51800000000000002</v>
      </c>
      <c r="L218" s="2">
        <v>0</v>
      </c>
      <c r="M218" s="2">
        <v>8.7999999999999995E-2</v>
      </c>
      <c r="N218" s="2">
        <v>-8.7710000000000008</v>
      </c>
      <c r="O218" s="2">
        <v>3.0300000000000001E-2</v>
      </c>
      <c r="P218" s="2">
        <v>0.20499999999999999</v>
      </c>
      <c r="Q218" s="2">
        <v>93.022999999999996</v>
      </c>
    </row>
    <row r="219" spans="1:17" x14ac:dyDescent="0.25">
      <c r="A219" s="2">
        <v>220</v>
      </c>
      <c r="B219" s="2">
        <v>1</v>
      </c>
      <c r="C219" s="2" t="s">
        <v>205</v>
      </c>
      <c r="D219" s="2" t="s">
        <v>206</v>
      </c>
      <c r="E219" s="2" t="s">
        <v>1</v>
      </c>
      <c r="F219" s="13">
        <v>44856</v>
      </c>
      <c r="G219" s="2">
        <v>202395</v>
      </c>
      <c r="H219" s="2">
        <v>74</v>
      </c>
      <c r="I219" s="2">
        <v>0.73499999999999999</v>
      </c>
      <c r="J219" s="2">
        <v>0.20399999999999999</v>
      </c>
      <c r="K219" s="2">
        <v>0.44400000000000001</v>
      </c>
      <c r="L219" s="2">
        <v>1.1999999999999999E-3</v>
      </c>
      <c r="M219" s="2">
        <v>0.17</v>
      </c>
      <c r="N219" s="2">
        <v>-10.519</v>
      </c>
      <c r="O219" s="2">
        <v>6.8400000000000002E-2</v>
      </c>
      <c r="P219" s="2">
        <v>9.8400000000000001E-2</v>
      </c>
      <c r="Q219" s="2">
        <v>97.037999999999997</v>
      </c>
    </row>
    <row r="220" spans="1:17" x14ac:dyDescent="0.25">
      <c r="A220" s="2">
        <v>221</v>
      </c>
      <c r="B220" s="2">
        <v>2</v>
      </c>
      <c r="C220" s="2" t="s">
        <v>207</v>
      </c>
      <c r="D220" s="2" t="s">
        <v>206</v>
      </c>
      <c r="E220" s="2" t="s">
        <v>1</v>
      </c>
      <c r="F220" s="13">
        <v>44856</v>
      </c>
      <c r="G220" s="2">
        <v>218270</v>
      </c>
      <c r="H220" s="2">
        <v>74</v>
      </c>
      <c r="I220" s="2">
        <v>0.65800000000000003</v>
      </c>
      <c r="J220" s="2">
        <v>5.9299999999999999E-2</v>
      </c>
      <c r="K220" s="2">
        <v>0.378</v>
      </c>
      <c r="L220" s="2">
        <v>0</v>
      </c>
      <c r="M220" s="2">
        <v>9.7600000000000006E-2</v>
      </c>
      <c r="N220" s="2">
        <v>-8.3000000000000007</v>
      </c>
      <c r="O220" s="2">
        <v>3.7900000000000003E-2</v>
      </c>
      <c r="P220" s="2">
        <v>3.8199999999999998E-2</v>
      </c>
      <c r="Q220" s="2">
        <v>108.03400000000001</v>
      </c>
    </row>
    <row r="221" spans="1:17" x14ac:dyDescent="0.25">
      <c r="A221" s="2">
        <v>222</v>
      </c>
      <c r="B221" s="2">
        <v>3</v>
      </c>
      <c r="C221" s="2" t="s">
        <v>208</v>
      </c>
      <c r="D221" s="2" t="s">
        <v>206</v>
      </c>
      <c r="E221" s="2" t="s">
        <v>1</v>
      </c>
      <c r="F221" s="13">
        <v>44856</v>
      </c>
      <c r="G221" s="2">
        <v>200690</v>
      </c>
      <c r="H221" s="2">
        <v>75</v>
      </c>
      <c r="I221" s="2">
        <v>0.63800000000000001</v>
      </c>
      <c r="J221" s="2">
        <v>0.13300000000000001</v>
      </c>
      <c r="K221" s="2">
        <v>0.63400000000000001</v>
      </c>
      <c r="L221" s="3">
        <v>1.2300000000000001E-6</v>
      </c>
      <c r="M221" s="2">
        <v>0.152</v>
      </c>
      <c r="N221" s="2">
        <v>-6.5819999999999999</v>
      </c>
      <c r="O221" s="2">
        <v>4.5699999999999998E-2</v>
      </c>
      <c r="P221" s="2">
        <v>0.51900000000000002</v>
      </c>
      <c r="Q221" s="2">
        <v>96.953000000000003</v>
      </c>
    </row>
    <row r="222" spans="1:17" x14ac:dyDescent="0.25">
      <c r="A222" s="2">
        <v>223</v>
      </c>
      <c r="B222" s="2">
        <v>4</v>
      </c>
      <c r="C222" s="2" t="s">
        <v>209</v>
      </c>
      <c r="D222" s="2" t="s">
        <v>206</v>
      </c>
      <c r="E222" s="2" t="s">
        <v>1</v>
      </c>
      <c r="F222" s="13">
        <v>44856</v>
      </c>
      <c r="G222" s="2">
        <v>256124</v>
      </c>
      <c r="H222" s="2">
        <v>72</v>
      </c>
      <c r="I222" s="2">
        <v>0.65900000000000003</v>
      </c>
      <c r="J222" s="2">
        <v>0.73499999999999999</v>
      </c>
      <c r="K222" s="2">
        <v>0.32300000000000001</v>
      </c>
      <c r="L222" s="2">
        <v>3.2100000000000002E-3</v>
      </c>
      <c r="M222" s="2">
        <v>0.11600000000000001</v>
      </c>
      <c r="N222" s="2">
        <v>-13.425000000000001</v>
      </c>
      <c r="O222" s="2">
        <v>4.36E-2</v>
      </c>
      <c r="P222" s="2">
        <v>0.154</v>
      </c>
      <c r="Q222" s="2">
        <v>110.00700000000001</v>
      </c>
    </row>
    <row r="223" spans="1:17" x14ac:dyDescent="0.25">
      <c r="A223" s="2">
        <v>224</v>
      </c>
      <c r="B223" s="2">
        <v>5</v>
      </c>
      <c r="C223" s="2" t="s">
        <v>210</v>
      </c>
      <c r="D223" s="2" t="s">
        <v>206</v>
      </c>
      <c r="E223" s="2" t="s">
        <v>1</v>
      </c>
      <c r="F223" s="13">
        <v>44856</v>
      </c>
      <c r="G223" s="2">
        <v>194206</v>
      </c>
      <c r="H223" s="2">
        <v>74</v>
      </c>
      <c r="I223" s="2">
        <v>0.69399999999999995</v>
      </c>
      <c r="J223" s="2">
        <v>0.41599999999999998</v>
      </c>
      <c r="K223" s="2">
        <v>0.38</v>
      </c>
      <c r="L223" s="3">
        <v>8.4700000000000002E-6</v>
      </c>
      <c r="M223" s="2">
        <v>0.126</v>
      </c>
      <c r="N223" s="2">
        <v>-10.307</v>
      </c>
      <c r="O223" s="2">
        <v>6.1400000000000003E-2</v>
      </c>
      <c r="P223" s="2">
        <v>0.376</v>
      </c>
      <c r="Q223" s="2">
        <v>120.044</v>
      </c>
    </row>
    <row r="224" spans="1:17" x14ac:dyDescent="0.25">
      <c r="A224" s="2">
        <v>225</v>
      </c>
      <c r="B224" s="2">
        <v>6</v>
      </c>
      <c r="C224" s="2" t="s">
        <v>211</v>
      </c>
      <c r="D224" s="2" t="s">
        <v>206</v>
      </c>
      <c r="E224" s="2" t="s">
        <v>1</v>
      </c>
      <c r="F224" s="13">
        <v>44856</v>
      </c>
      <c r="G224" s="2">
        <v>174782</v>
      </c>
      <c r="H224" s="2">
        <v>74</v>
      </c>
      <c r="I224" s="2">
        <v>0.63600000000000001</v>
      </c>
      <c r="J224" s="2">
        <v>0.71</v>
      </c>
      <c r="K224" s="2">
        <v>0.377</v>
      </c>
      <c r="L224" s="3">
        <v>6.5099999999999997E-5</v>
      </c>
      <c r="M224" s="2">
        <v>0.115</v>
      </c>
      <c r="N224" s="2">
        <v>-11.721</v>
      </c>
      <c r="O224" s="2">
        <v>7.0800000000000002E-2</v>
      </c>
      <c r="P224" s="2">
        <v>0.23</v>
      </c>
      <c r="Q224" s="2">
        <v>139.96600000000001</v>
      </c>
    </row>
    <row r="225" spans="1:17" x14ac:dyDescent="0.25">
      <c r="A225" s="2">
        <v>226</v>
      </c>
      <c r="B225" s="2">
        <v>7</v>
      </c>
      <c r="C225" s="2" t="s">
        <v>212</v>
      </c>
      <c r="D225" s="2" t="s">
        <v>206</v>
      </c>
      <c r="E225" s="2" t="s">
        <v>1</v>
      </c>
      <c r="F225" s="13">
        <v>44856</v>
      </c>
      <c r="G225" s="2">
        <v>210556</v>
      </c>
      <c r="H225" s="2">
        <v>72</v>
      </c>
      <c r="I225" s="2">
        <v>0.751</v>
      </c>
      <c r="J225" s="2">
        <v>0.22600000000000001</v>
      </c>
      <c r="K225" s="2">
        <v>0.502</v>
      </c>
      <c r="L225" s="2">
        <v>0</v>
      </c>
      <c r="M225" s="2">
        <v>0.29699999999999999</v>
      </c>
      <c r="N225" s="2">
        <v>-8.7769999999999992</v>
      </c>
      <c r="O225" s="2">
        <v>0.16200000000000001</v>
      </c>
      <c r="P225" s="2">
        <v>0.112</v>
      </c>
      <c r="Q225" s="2">
        <v>108.989</v>
      </c>
    </row>
    <row r="226" spans="1:17" x14ac:dyDescent="0.25">
      <c r="A226" s="2">
        <v>227</v>
      </c>
      <c r="B226" s="2">
        <v>8</v>
      </c>
      <c r="C226" s="2" t="s">
        <v>213</v>
      </c>
      <c r="D226" s="2" t="s">
        <v>206</v>
      </c>
      <c r="E226" s="2" t="s">
        <v>1</v>
      </c>
      <c r="F226" s="13">
        <v>44856</v>
      </c>
      <c r="G226" s="2">
        <v>164801</v>
      </c>
      <c r="H226" s="2">
        <v>71</v>
      </c>
      <c r="I226" s="2">
        <v>0.87</v>
      </c>
      <c r="J226" s="2">
        <v>0.16</v>
      </c>
      <c r="K226" s="2">
        <v>0.27900000000000003</v>
      </c>
      <c r="L226" s="3">
        <v>1.7399999999999999E-5</v>
      </c>
      <c r="M226" s="2">
        <v>0.121</v>
      </c>
      <c r="N226" s="2">
        <v>-11.134</v>
      </c>
      <c r="O226" s="2">
        <v>0.36399999999999999</v>
      </c>
      <c r="P226" s="2">
        <v>0.16</v>
      </c>
      <c r="Q226" s="2">
        <v>79.995999999999995</v>
      </c>
    </row>
    <row r="227" spans="1:17" x14ac:dyDescent="0.25">
      <c r="A227" s="2">
        <v>228</v>
      </c>
      <c r="B227" s="2">
        <v>9</v>
      </c>
      <c r="C227" s="2" t="s">
        <v>214</v>
      </c>
      <c r="D227" s="2" t="s">
        <v>206</v>
      </c>
      <c r="E227" s="2" t="s">
        <v>1</v>
      </c>
      <c r="F227" s="13">
        <v>44856</v>
      </c>
      <c r="G227" s="2">
        <v>194165</v>
      </c>
      <c r="H227" s="2">
        <v>73</v>
      </c>
      <c r="I227" s="2">
        <v>0.7</v>
      </c>
      <c r="J227" s="2">
        <v>6.6100000000000006E-2</v>
      </c>
      <c r="K227" s="2">
        <v>0.55000000000000004</v>
      </c>
      <c r="L227" s="2">
        <v>1.02E-4</v>
      </c>
      <c r="M227" s="2">
        <v>9.0999999999999998E-2</v>
      </c>
      <c r="N227" s="2">
        <v>-9.1300000000000008</v>
      </c>
      <c r="O227" s="2">
        <v>6.5299999999999997E-2</v>
      </c>
      <c r="P227" s="2">
        <v>0.41199999999999998</v>
      </c>
      <c r="Q227" s="2">
        <v>164.00299999999999</v>
      </c>
    </row>
    <row r="228" spans="1:17" x14ac:dyDescent="0.25">
      <c r="A228" s="2">
        <v>229</v>
      </c>
      <c r="B228" s="2">
        <v>10</v>
      </c>
      <c r="C228" s="2" t="s">
        <v>215</v>
      </c>
      <c r="D228" s="2" t="s">
        <v>206</v>
      </c>
      <c r="E228" s="2" t="s">
        <v>1</v>
      </c>
      <c r="F228" s="13">
        <v>44856</v>
      </c>
      <c r="G228" s="2">
        <v>247962</v>
      </c>
      <c r="H228" s="2">
        <v>70</v>
      </c>
      <c r="I228" s="2">
        <v>0.48699999999999999</v>
      </c>
      <c r="J228" s="2">
        <v>0.79100000000000004</v>
      </c>
      <c r="K228" s="2">
        <v>0.313</v>
      </c>
      <c r="L228" s="2">
        <v>0.34799999999999998</v>
      </c>
      <c r="M228" s="2">
        <v>0.124</v>
      </c>
      <c r="N228" s="2">
        <v>-15.433999999999999</v>
      </c>
      <c r="O228" s="2">
        <v>4.87E-2</v>
      </c>
      <c r="P228" s="2">
        <v>0.14099999999999999</v>
      </c>
      <c r="Q228" s="2">
        <v>110.039</v>
      </c>
    </row>
    <row r="229" spans="1:17" x14ac:dyDescent="0.25">
      <c r="A229" s="2">
        <v>230</v>
      </c>
      <c r="B229" s="2">
        <v>11</v>
      </c>
      <c r="C229" s="2" t="s">
        <v>216</v>
      </c>
      <c r="D229" s="2" t="s">
        <v>206</v>
      </c>
      <c r="E229" s="2" t="s">
        <v>1</v>
      </c>
      <c r="F229" s="13">
        <v>44856</v>
      </c>
      <c r="G229" s="2">
        <v>204852</v>
      </c>
      <c r="H229" s="2">
        <v>73</v>
      </c>
      <c r="I229" s="2">
        <v>0.64900000000000002</v>
      </c>
      <c r="J229" s="2">
        <v>7.3999999999999996E-2</v>
      </c>
      <c r="K229" s="2">
        <v>0.622</v>
      </c>
      <c r="L229" s="2">
        <v>0</v>
      </c>
      <c r="M229" s="2">
        <v>0.59399999999999997</v>
      </c>
      <c r="N229" s="2">
        <v>-7.0540000000000003</v>
      </c>
      <c r="O229" s="2">
        <v>5.8200000000000002E-2</v>
      </c>
      <c r="P229" s="2">
        <v>0.106</v>
      </c>
      <c r="Q229" s="2">
        <v>90.024000000000001</v>
      </c>
    </row>
    <row r="230" spans="1:17" x14ac:dyDescent="0.25">
      <c r="A230" s="2">
        <v>231</v>
      </c>
      <c r="B230" s="2">
        <v>12</v>
      </c>
      <c r="C230" s="2" t="s">
        <v>217</v>
      </c>
      <c r="D230" s="2" t="s">
        <v>206</v>
      </c>
      <c r="E230" s="2" t="s">
        <v>1</v>
      </c>
      <c r="F230" s="13">
        <v>44856</v>
      </c>
      <c r="G230" s="2">
        <v>188496</v>
      </c>
      <c r="H230" s="2">
        <v>71</v>
      </c>
      <c r="I230" s="2">
        <v>0.33400000000000002</v>
      </c>
      <c r="J230" s="2">
        <v>0.96699999999999997</v>
      </c>
      <c r="K230" s="2">
        <v>0.161</v>
      </c>
      <c r="L230" s="3">
        <v>4.71E-5</v>
      </c>
      <c r="M230" s="2">
        <v>0.115</v>
      </c>
      <c r="N230" s="2">
        <v>-14.875</v>
      </c>
      <c r="O230" s="2">
        <v>5.0599999999999999E-2</v>
      </c>
      <c r="P230" s="2">
        <v>0.39600000000000002</v>
      </c>
      <c r="Q230" s="2">
        <v>176.74700000000001</v>
      </c>
    </row>
    <row r="231" spans="1:17" x14ac:dyDescent="0.25">
      <c r="A231" s="2">
        <v>232</v>
      </c>
      <c r="B231" s="2">
        <v>13</v>
      </c>
      <c r="C231" s="2" t="s">
        <v>218</v>
      </c>
      <c r="D231" s="2" t="s">
        <v>206</v>
      </c>
      <c r="E231" s="2" t="s">
        <v>1</v>
      </c>
      <c r="F231" s="13">
        <v>44856</v>
      </c>
      <c r="G231" s="2">
        <v>191039</v>
      </c>
      <c r="H231" s="2">
        <v>72</v>
      </c>
      <c r="I231" s="2">
        <v>0.66100000000000003</v>
      </c>
      <c r="J231" s="2">
        <v>0.57099999999999995</v>
      </c>
      <c r="K231" s="2">
        <v>0.35199999999999998</v>
      </c>
      <c r="L231" s="2">
        <v>1.47E-3</v>
      </c>
      <c r="M231" s="2">
        <v>8.8400000000000006E-2</v>
      </c>
      <c r="N231" s="2">
        <v>-14.077</v>
      </c>
      <c r="O231" s="2">
        <v>0.11700000000000001</v>
      </c>
      <c r="P231" s="2">
        <v>0.13</v>
      </c>
      <c r="Q231" s="2">
        <v>125.934</v>
      </c>
    </row>
    <row r="232" spans="1:17" x14ac:dyDescent="0.25">
      <c r="A232" s="2">
        <v>233</v>
      </c>
      <c r="B232" s="2">
        <v>14</v>
      </c>
      <c r="C232" s="2" t="s">
        <v>219</v>
      </c>
      <c r="D232" s="2" t="s">
        <v>206</v>
      </c>
      <c r="E232" s="2" t="s">
        <v>1</v>
      </c>
      <c r="F232" s="13">
        <v>44856</v>
      </c>
      <c r="G232" s="2">
        <v>240355</v>
      </c>
      <c r="H232" s="2">
        <v>77</v>
      </c>
      <c r="I232" s="2">
        <v>0.57299999999999995</v>
      </c>
      <c r="J232" s="2">
        <v>0.219</v>
      </c>
      <c r="K232" s="2">
        <v>0.74099999999999999</v>
      </c>
      <c r="L232" s="3">
        <v>2.23E-5</v>
      </c>
      <c r="M232" s="2">
        <v>8.4199999999999997E-2</v>
      </c>
      <c r="N232" s="2">
        <v>-8.9870000000000001</v>
      </c>
      <c r="O232" s="2">
        <v>3.5299999999999998E-2</v>
      </c>
      <c r="P232" s="2">
        <v>0.55400000000000005</v>
      </c>
      <c r="Q232" s="2">
        <v>96.016000000000005</v>
      </c>
    </row>
    <row r="233" spans="1:17" x14ac:dyDescent="0.25">
      <c r="A233" s="2">
        <v>234</v>
      </c>
      <c r="B233" s="2">
        <v>15</v>
      </c>
      <c r="C233" s="2" t="s">
        <v>220</v>
      </c>
      <c r="D233" s="2" t="s">
        <v>206</v>
      </c>
      <c r="E233" s="2" t="s">
        <v>1</v>
      </c>
      <c r="F233" s="13">
        <v>44856</v>
      </c>
      <c r="G233" s="2">
        <v>218502</v>
      </c>
      <c r="H233" s="2">
        <v>74</v>
      </c>
      <c r="I233" s="2">
        <v>0.42199999999999999</v>
      </c>
      <c r="J233" s="2">
        <v>0.82599999999999996</v>
      </c>
      <c r="K233" s="2">
        <v>0.23499999999999999</v>
      </c>
      <c r="L233" s="2">
        <v>6.4799999999999996E-3</v>
      </c>
      <c r="M233" s="2">
        <v>0.115</v>
      </c>
      <c r="N233" s="2">
        <v>-12.379</v>
      </c>
      <c r="O233" s="2">
        <v>5.6800000000000003E-2</v>
      </c>
      <c r="P233" s="2">
        <v>6.8000000000000005E-2</v>
      </c>
      <c r="Q233" s="2">
        <v>165.71</v>
      </c>
    </row>
    <row r="234" spans="1:17" x14ac:dyDescent="0.25">
      <c r="A234" s="2">
        <v>235</v>
      </c>
      <c r="B234" s="2">
        <v>16</v>
      </c>
      <c r="C234" s="2" t="s">
        <v>221</v>
      </c>
      <c r="D234" s="2" t="s">
        <v>206</v>
      </c>
      <c r="E234" s="2" t="s">
        <v>1</v>
      </c>
      <c r="F234" s="13">
        <v>44856</v>
      </c>
      <c r="G234" s="2">
        <v>196258</v>
      </c>
      <c r="H234" s="2">
        <v>74</v>
      </c>
      <c r="I234" s="2">
        <v>0.7</v>
      </c>
      <c r="J234" s="2">
        <v>0.112</v>
      </c>
      <c r="K234" s="2">
        <v>0.50900000000000001</v>
      </c>
      <c r="L234" s="3">
        <v>3.2700000000000002E-5</v>
      </c>
      <c r="M234" s="2">
        <v>0.13700000000000001</v>
      </c>
      <c r="N234" s="2">
        <v>-10.547000000000001</v>
      </c>
      <c r="O234" s="2">
        <v>7.8899999999999998E-2</v>
      </c>
      <c r="P234" s="2">
        <v>0.34499999999999997</v>
      </c>
      <c r="Q234" s="2">
        <v>110.947</v>
      </c>
    </row>
    <row r="235" spans="1:17" x14ac:dyDescent="0.25">
      <c r="A235" s="2">
        <v>236</v>
      </c>
      <c r="B235" s="2">
        <v>17</v>
      </c>
      <c r="C235" s="2" t="s">
        <v>222</v>
      </c>
      <c r="D235" s="2" t="s">
        <v>206</v>
      </c>
      <c r="E235" s="2" t="s">
        <v>1</v>
      </c>
      <c r="F235" s="13">
        <v>44856</v>
      </c>
      <c r="G235" s="2">
        <v>231475</v>
      </c>
      <c r="H235" s="2">
        <v>72</v>
      </c>
      <c r="I235" s="2">
        <v>0.64600000000000002</v>
      </c>
      <c r="J235" s="2">
        <v>0.72299999999999998</v>
      </c>
      <c r="K235" s="2">
        <v>0.52900000000000003</v>
      </c>
      <c r="L235" s="2">
        <v>0</v>
      </c>
      <c r="M235" s="2">
        <v>8.8499999999999995E-2</v>
      </c>
      <c r="N235" s="2">
        <v>-10.179</v>
      </c>
      <c r="O235" s="2">
        <v>8.6400000000000005E-2</v>
      </c>
      <c r="P235" s="2">
        <v>0.755</v>
      </c>
      <c r="Q235" s="2">
        <v>87.861999999999995</v>
      </c>
    </row>
    <row r="236" spans="1:17" x14ac:dyDescent="0.25">
      <c r="A236" s="2">
        <v>237</v>
      </c>
      <c r="B236" s="2">
        <v>18</v>
      </c>
      <c r="C236" s="2" t="s">
        <v>223</v>
      </c>
      <c r="D236" s="2" t="s">
        <v>206</v>
      </c>
      <c r="E236" s="2" t="s">
        <v>1</v>
      </c>
      <c r="F236" s="13">
        <v>44856</v>
      </c>
      <c r="G236" s="2">
        <v>148781</v>
      </c>
      <c r="H236" s="2">
        <v>70</v>
      </c>
      <c r="I236" s="2">
        <v>0.67500000000000004</v>
      </c>
      <c r="J236" s="2">
        <v>0.36099999999999999</v>
      </c>
      <c r="K236" s="2">
        <v>0.46600000000000003</v>
      </c>
      <c r="L236" s="2">
        <v>0</v>
      </c>
      <c r="M236" s="2">
        <v>0.11</v>
      </c>
      <c r="N236" s="2">
        <v>-9.7379999999999995</v>
      </c>
      <c r="O236" s="2">
        <v>0.20100000000000001</v>
      </c>
      <c r="P236" s="2">
        <v>0.34699999999999998</v>
      </c>
      <c r="Q236" s="2">
        <v>140.864</v>
      </c>
    </row>
    <row r="237" spans="1:17" x14ac:dyDescent="0.25">
      <c r="A237" s="2">
        <v>238</v>
      </c>
      <c r="B237" s="2">
        <v>19</v>
      </c>
      <c r="C237" s="2" t="s">
        <v>224</v>
      </c>
      <c r="D237" s="2" t="s">
        <v>206</v>
      </c>
      <c r="E237" s="2" t="s">
        <v>1</v>
      </c>
      <c r="F237" s="13">
        <v>44856</v>
      </c>
      <c r="G237" s="2">
        <v>260361</v>
      </c>
      <c r="H237" s="2">
        <v>76</v>
      </c>
      <c r="I237" s="2">
        <v>0.48299999999999998</v>
      </c>
      <c r="J237" s="2">
        <v>0.43</v>
      </c>
      <c r="K237" s="2">
        <v>0.84</v>
      </c>
      <c r="L237" s="2">
        <v>5.7499999999999999E-4</v>
      </c>
      <c r="M237" s="2">
        <v>0.14599999999999999</v>
      </c>
      <c r="N237" s="2">
        <v>-6.508</v>
      </c>
      <c r="O237" s="2">
        <v>0.11899999999999999</v>
      </c>
      <c r="P237" s="2">
        <v>0.55000000000000004</v>
      </c>
      <c r="Q237" s="2">
        <v>157.97900000000001</v>
      </c>
    </row>
    <row r="238" spans="1:17" x14ac:dyDescent="0.25">
      <c r="A238" s="2">
        <v>239</v>
      </c>
      <c r="B238" s="2">
        <v>20</v>
      </c>
      <c r="C238" s="2" t="s">
        <v>225</v>
      </c>
      <c r="D238" s="2" t="s">
        <v>206</v>
      </c>
      <c r="E238" s="2" t="s">
        <v>1</v>
      </c>
      <c r="F238" s="13">
        <v>44856</v>
      </c>
      <c r="G238" s="2">
        <v>225194</v>
      </c>
      <c r="H238" s="2">
        <v>71</v>
      </c>
      <c r="I238" s="2">
        <v>0.56200000000000006</v>
      </c>
      <c r="J238" s="2">
        <v>0.48099999999999998</v>
      </c>
      <c r="K238" s="2">
        <v>0.38800000000000001</v>
      </c>
      <c r="L238" s="2">
        <v>1.4499999999999999E-3</v>
      </c>
      <c r="M238" s="2">
        <v>0.11700000000000001</v>
      </c>
      <c r="N238" s="2">
        <v>-12.087999999999999</v>
      </c>
      <c r="O238" s="2">
        <v>7.0499999999999993E-2</v>
      </c>
      <c r="P238" s="2">
        <v>0.159</v>
      </c>
      <c r="Q238" s="2">
        <v>107.747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788C-DA59-4265-8ED5-F605E9440241}">
  <dimension ref="A3:B16"/>
  <sheetViews>
    <sheetView workbookViewId="0">
      <selection activeCell="A15" sqref="A4:A15"/>
    </sheetView>
  </sheetViews>
  <sheetFormatPr defaultRowHeight="13.8" x14ac:dyDescent="0.25"/>
  <cols>
    <col min="1" max="1" width="27.296875" bestFit="1" customWidth="1"/>
    <col min="2" max="2" width="23.19921875" bestFit="1" customWidth="1"/>
    <col min="3" max="3" width="20.09765625" bestFit="1" customWidth="1"/>
  </cols>
  <sheetData>
    <row r="3" spans="1:2" x14ac:dyDescent="0.25">
      <c r="A3" s="6" t="s">
        <v>189</v>
      </c>
      <c r="B3" t="s">
        <v>188</v>
      </c>
    </row>
    <row r="4" spans="1:2" x14ac:dyDescent="0.25">
      <c r="A4" s="1" t="s">
        <v>1</v>
      </c>
      <c r="B4">
        <v>0.18299466666666667</v>
      </c>
    </row>
    <row r="5" spans="1:2" x14ac:dyDescent="0.25">
      <c r="A5" s="1" t="s">
        <v>254</v>
      </c>
      <c r="B5">
        <v>0.20293736842105267</v>
      </c>
    </row>
    <row r="6" spans="1:2" x14ac:dyDescent="0.25">
      <c r="A6" s="1" t="s">
        <v>17</v>
      </c>
      <c r="B6">
        <v>0.22652113636363638</v>
      </c>
    </row>
    <row r="7" spans="1:2" x14ac:dyDescent="0.25">
      <c r="A7" s="1" t="s">
        <v>38</v>
      </c>
      <c r="B7">
        <v>0.14879850000000003</v>
      </c>
    </row>
    <row r="8" spans="1:2" x14ac:dyDescent="0.25">
      <c r="A8" s="1" t="s">
        <v>60</v>
      </c>
      <c r="B8">
        <v>0.24461963157894737</v>
      </c>
    </row>
    <row r="9" spans="1:2" x14ac:dyDescent="0.25">
      <c r="A9" s="1" t="s">
        <v>77</v>
      </c>
      <c r="B9">
        <v>0.13851466666666667</v>
      </c>
    </row>
    <row r="10" spans="1:2" x14ac:dyDescent="0.25">
      <c r="A10" s="1" t="s">
        <v>91</v>
      </c>
      <c r="B10">
        <v>0.33374333333333334</v>
      </c>
    </row>
    <row r="11" spans="1:2" x14ac:dyDescent="0.25">
      <c r="A11" s="1" t="s">
        <v>107</v>
      </c>
      <c r="B11">
        <v>0.71758823529411786</v>
      </c>
    </row>
    <row r="12" spans="1:2" x14ac:dyDescent="0.25">
      <c r="A12" s="1" t="s">
        <v>125</v>
      </c>
      <c r="B12">
        <v>0.79411764705882337</v>
      </c>
    </row>
    <row r="13" spans="1:2" x14ac:dyDescent="0.25">
      <c r="A13" s="1" t="s">
        <v>140</v>
      </c>
      <c r="B13">
        <v>0.2140611923076923</v>
      </c>
    </row>
    <row r="14" spans="1:2" x14ac:dyDescent="0.25">
      <c r="A14" s="1" t="s">
        <v>227</v>
      </c>
      <c r="B14">
        <v>0.17686570000000001</v>
      </c>
    </row>
    <row r="15" spans="1:2" x14ac:dyDescent="0.25">
      <c r="A15" s="1" t="s">
        <v>206</v>
      </c>
      <c r="B15">
        <v>0.41321999999999992</v>
      </c>
    </row>
    <row r="16" spans="1:2" x14ac:dyDescent="0.25">
      <c r="A16" s="1" t="s">
        <v>190</v>
      </c>
      <c r="B16">
        <v>0.30177332083333314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7538-35F0-431B-95C6-3B25DB3A2B9B}">
  <dimension ref="A3:B26"/>
  <sheetViews>
    <sheetView topLeftCell="A4" workbookViewId="0">
      <selection activeCell="B21" sqref="B21"/>
    </sheetView>
  </sheetViews>
  <sheetFormatPr defaultRowHeight="13.8" x14ac:dyDescent="0.25"/>
  <cols>
    <col min="1" max="1" width="27.296875" bestFit="1" customWidth="1"/>
    <col min="2" max="2" width="20.09765625" bestFit="1" customWidth="1"/>
    <col min="3" max="3" width="11.8984375" bestFit="1" customWidth="1"/>
    <col min="4" max="4" width="4.8984375" bestFit="1" customWidth="1"/>
    <col min="5" max="11" width="11.8984375" bestFit="1" customWidth="1"/>
    <col min="12" max="12" width="4.8984375" bestFit="1" customWidth="1"/>
    <col min="13" max="17" width="11.8984375" bestFit="1" customWidth="1"/>
    <col min="18" max="18" width="16.09765625" bestFit="1" customWidth="1"/>
    <col min="19" max="25" width="4.8984375" bestFit="1" customWidth="1"/>
    <col min="26" max="26" width="20.09765625" bestFit="1" customWidth="1"/>
    <col min="27" max="27" width="24.796875" bestFit="1" customWidth="1"/>
    <col min="28" max="28" width="20.796875" bestFit="1" customWidth="1"/>
    <col min="29" max="29" width="24.796875" bestFit="1" customWidth="1"/>
    <col min="30" max="30" width="20.796875" bestFit="1" customWidth="1"/>
    <col min="31" max="31" width="20.09765625" bestFit="1" customWidth="1"/>
  </cols>
  <sheetData>
    <row r="3" spans="1:2" x14ac:dyDescent="0.25">
      <c r="A3" s="6" t="s">
        <v>189</v>
      </c>
      <c r="B3" t="s">
        <v>199</v>
      </c>
    </row>
    <row r="4" spans="1:2" x14ac:dyDescent="0.25">
      <c r="A4" s="1" t="s">
        <v>1</v>
      </c>
      <c r="B4">
        <v>50.133333333333333</v>
      </c>
    </row>
    <row r="5" spans="1:2" x14ac:dyDescent="0.25">
      <c r="A5" s="1" t="s">
        <v>254</v>
      </c>
      <c r="B5">
        <v>43.263157894736842</v>
      </c>
    </row>
    <row r="6" spans="1:2" x14ac:dyDescent="0.25">
      <c r="A6" s="1" t="s">
        <v>17</v>
      </c>
      <c r="B6">
        <v>49.727272727272727</v>
      </c>
    </row>
    <row r="7" spans="1:2" x14ac:dyDescent="0.25">
      <c r="A7" s="1" t="s">
        <v>38</v>
      </c>
      <c r="B7">
        <v>60.5</v>
      </c>
    </row>
    <row r="8" spans="1:2" x14ac:dyDescent="0.25">
      <c r="A8" s="1" t="s">
        <v>60</v>
      </c>
      <c r="B8">
        <v>54.421052631578945</v>
      </c>
    </row>
    <row r="9" spans="1:2" x14ac:dyDescent="0.25">
      <c r="A9" s="1" t="s">
        <v>77</v>
      </c>
      <c r="B9">
        <v>71.86666666666666</v>
      </c>
    </row>
    <row r="10" spans="1:2" x14ac:dyDescent="0.25">
      <c r="A10" s="1" t="s">
        <v>91</v>
      </c>
      <c r="B10">
        <v>72.111111111111114</v>
      </c>
    </row>
    <row r="11" spans="1:2" x14ac:dyDescent="0.25">
      <c r="A11" s="1" t="s">
        <v>107</v>
      </c>
      <c r="B11">
        <v>62.647058823529413</v>
      </c>
    </row>
    <row r="12" spans="1:2" x14ac:dyDescent="0.25">
      <c r="A12" s="1" t="s">
        <v>125</v>
      </c>
      <c r="B12">
        <v>65.470588235294116</v>
      </c>
    </row>
    <row r="13" spans="1:2" x14ac:dyDescent="0.25">
      <c r="A13" s="1" t="s">
        <v>140</v>
      </c>
      <c r="B13">
        <v>65.57692307692308</v>
      </c>
    </row>
    <row r="14" spans="1:2" x14ac:dyDescent="0.25">
      <c r="A14" s="1" t="s">
        <v>227</v>
      </c>
      <c r="B14">
        <v>65.533333333333331</v>
      </c>
    </row>
    <row r="15" spans="1:2" x14ac:dyDescent="0.25">
      <c r="A15" s="1" t="s">
        <v>206</v>
      </c>
      <c r="B15">
        <v>72.95</v>
      </c>
    </row>
    <row r="16" spans="1:2" x14ac:dyDescent="0.25">
      <c r="A16" s="1" t="s">
        <v>190</v>
      </c>
      <c r="B16">
        <v>61.320833333333333</v>
      </c>
    </row>
    <row r="26" spans="1:1" x14ac:dyDescent="0.25">
      <c r="A26" s="10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135A-7D0C-4821-AE3B-4C6AC5DB921F}">
  <dimension ref="A1:B16"/>
  <sheetViews>
    <sheetView workbookViewId="0">
      <selection activeCell="Q10" sqref="Q10"/>
    </sheetView>
  </sheetViews>
  <sheetFormatPr defaultRowHeight="13.8" x14ac:dyDescent="0.25"/>
  <cols>
    <col min="1" max="1" width="27.296875" bestFit="1" customWidth="1"/>
    <col min="2" max="2" width="23.19921875" bestFit="1" customWidth="1"/>
  </cols>
  <sheetData>
    <row r="1" spans="1:2" x14ac:dyDescent="0.25">
      <c r="A1" s="6" t="s">
        <v>176</v>
      </c>
      <c r="B1" t="s">
        <v>277</v>
      </c>
    </row>
    <row r="3" spans="1:2" x14ac:dyDescent="0.25">
      <c r="A3" s="6" t="s">
        <v>189</v>
      </c>
      <c r="B3" t="s">
        <v>188</v>
      </c>
    </row>
    <row r="4" spans="1:2" x14ac:dyDescent="0.25">
      <c r="A4" s="1" t="s">
        <v>125</v>
      </c>
      <c r="B4">
        <v>0.79411764705882337</v>
      </c>
    </row>
    <row r="5" spans="1:2" x14ac:dyDescent="0.25">
      <c r="A5" s="1" t="s">
        <v>107</v>
      </c>
      <c r="B5">
        <v>0.71758823529411786</v>
      </c>
    </row>
    <row r="6" spans="1:2" x14ac:dyDescent="0.25">
      <c r="A6" s="1" t="s">
        <v>206</v>
      </c>
      <c r="B6">
        <v>0.41321999999999992</v>
      </c>
    </row>
    <row r="7" spans="1:2" x14ac:dyDescent="0.25">
      <c r="A7" s="1" t="s">
        <v>91</v>
      </c>
      <c r="B7">
        <v>0.33374333333333334</v>
      </c>
    </row>
    <row r="8" spans="1:2" x14ac:dyDescent="0.25">
      <c r="A8" s="1" t="s">
        <v>60</v>
      </c>
      <c r="B8">
        <v>0.24461963157894737</v>
      </c>
    </row>
    <row r="9" spans="1:2" x14ac:dyDescent="0.25">
      <c r="A9" s="1" t="s">
        <v>17</v>
      </c>
      <c r="B9">
        <v>0.22652113636363638</v>
      </c>
    </row>
    <row r="10" spans="1:2" x14ac:dyDescent="0.25">
      <c r="A10" s="1" t="s">
        <v>140</v>
      </c>
      <c r="B10">
        <v>0.2140611923076923</v>
      </c>
    </row>
    <row r="11" spans="1:2" x14ac:dyDescent="0.25">
      <c r="A11" s="1" t="s">
        <v>254</v>
      </c>
      <c r="B11">
        <v>0.20293736842105267</v>
      </c>
    </row>
    <row r="12" spans="1:2" x14ac:dyDescent="0.25">
      <c r="A12" s="1" t="s">
        <v>1</v>
      </c>
      <c r="B12">
        <v>0.18299466666666667</v>
      </c>
    </row>
    <row r="13" spans="1:2" x14ac:dyDescent="0.25">
      <c r="A13" s="1" t="s">
        <v>227</v>
      </c>
      <c r="B13">
        <v>0.17686570000000001</v>
      </c>
    </row>
    <row r="14" spans="1:2" x14ac:dyDescent="0.25">
      <c r="A14" s="1" t="s">
        <v>38</v>
      </c>
      <c r="B14">
        <v>0.14879850000000003</v>
      </c>
    </row>
    <row r="15" spans="1:2" x14ac:dyDescent="0.25">
      <c r="A15" s="1" t="s">
        <v>77</v>
      </c>
      <c r="B15">
        <v>0.13851466666666667</v>
      </c>
    </row>
    <row r="16" spans="1:2" x14ac:dyDescent="0.25">
      <c r="A16" s="1" t="s">
        <v>190</v>
      </c>
      <c r="B16">
        <v>0.30177332083333303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74C-47DC-4DAE-B00B-FFD77DB84998}">
  <dimension ref="A3:B9"/>
  <sheetViews>
    <sheetView workbookViewId="0">
      <selection activeCell="E27" sqref="E27"/>
    </sheetView>
  </sheetViews>
  <sheetFormatPr defaultRowHeight="13.8" x14ac:dyDescent="0.25"/>
  <cols>
    <col min="1" max="1" width="12.59765625" bestFit="1" customWidth="1"/>
    <col min="2" max="2" width="20.09765625" bestFit="1" customWidth="1"/>
  </cols>
  <sheetData>
    <row r="3" spans="1:2" x14ac:dyDescent="0.25">
      <c r="A3" s="6" t="s">
        <v>189</v>
      </c>
      <c r="B3" t="s">
        <v>199</v>
      </c>
    </row>
    <row r="4" spans="1:2" x14ac:dyDescent="0.25">
      <c r="A4" s="11" t="s">
        <v>195</v>
      </c>
      <c r="B4">
        <v>55.879310344827587</v>
      </c>
    </row>
    <row r="5" spans="1:2" x14ac:dyDescent="0.25">
      <c r="A5" s="11" t="s">
        <v>198</v>
      </c>
      <c r="B5">
        <v>65.57692307692308</v>
      </c>
    </row>
    <row r="6" spans="1:2" x14ac:dyDescent="0.25">
      <c r="A6" s="11" t="s">
        <v>197</v>
      </c>
      <c r="B6">
        <v>67.51428571428572</v>
      </c>
    </row>
    <row r="7" spans="1:2" x14ac:dyDescent="0.25">
      <c r="A7" s="11" t="s">
        <v>194</v>
      </c>
      <c r="B7">
        <v>62.140350877192979</v>
      </c>
    </row>
    <row r="8" spans="1:2" x14ac:dyDescent="0.25">
      <c r="A8" s="11" t="s">
        <v>196</v>
      </c>
      <c r="B8">
        <v>60.40625</v>
      </c>
    </row>
    <row r="9" spans="1:2" x14ac:dyDescent="0.25">
      <c r="A9" s="11" t="s">
        <v>190</v>
      </c>
      <c r="B9">
        <v>61.320833333333333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377E-DEEC-46E2-B35B-C7F908BC32F8}">
  <dimension ref="A1:A8"/>
  <sheetViews>
    <sheetView workbookViewId="0">
      <selection activeCell="A24" sqref="A24"/>
    </sheetView>
  </sheetViews>
  <sheetFormatPr defaultRowHeight="13.8" x14ac:dyDescent="0.25"/>
  <cols>
    <col min="1" max="1" width="92" customWidth="1"/>
  </cols>
  <sheetData>
    <row r="1" spans="1:1" x14ac:dyDescent="0.25">
      <c r="A1" t="s">
        <v>191</v>
      </c>
    </row>
    <row r="2" spans="1:1" x14ac:dyDescent="0.25">
      <c r="A2" t="s">
        <v>192</v>
      </c>
    </row>
    <row r="3" spans="1:1" x14ac:dyDescent="0.25">
      <c r="A3" t="s">
        <v>193</v>
      </c>
    </row>
    <row r="4" spans="1:1" x14ac:dyDescent="0.25">
      <c r="A4" t="s">
        <v>200</v>
      </c>
    </row>
    <row r="5" spans="1:1" x14ac:dyDescent="0.25">
      <c r="A5" t="s">
        <v>201</v>
      </c>
    </row>
    <row r="6" spans="1:1" x14ac:dyDescent="0.25">
      <c r="A6" t="s">
        <v>202</v>
      </c>
    </row>
    <row r="7" spans="1:1" x14ac:dyDescent="0.25">
      <c r="A7" t="s">
        <v>203</v>
      </c>
    </row>
    <row r="8" spans="1:1" x14ac:dyDescent="0.25">
      <c r="A8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spotify_taylorswift_excel</vt:lpstr>
      <vt:lpstr>avg_acousticness_over_time</vt:lpstr>
      <vt:lpstr>Album Popularity</vt:lpstr>
      <vt:lpstr>Acousticness</vt:lpstr>
      <vt:lpstr>Month Popularity</vt:lpstr>
      <vt:lpstr>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Rogers</dc:creator>
  <cp:lastModifiedBy>Aidan Rogers</cp:lastModifiedBy>
  <dcterms:created xsi:type="dcterms:W3CDTF">2022-10-28T15:54:05Z</dcterms:created>
  <dcterms:modified xsi:type="dcterms:W3CDTF">2023-04-20T17:37:26Z</dcterms:modified>
</cp:coreProperties>
</file>