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435b475f8ffee7/Documents/2025/Skripsie/Code/ewh_pv_simulation/"/>
    </mc:Choice>
  </mc:AlternateContent>
  <xr:revisionPtr revIDLastSave="13" documentId="11_60651D0CAA5688538FA0E17120821D77548BFF02" xr6:coauthVersionLast="47" xr6:coauthVersionMax="47" xr10:uidLastSave="{610CC700-9B37-402C-A767-5E8513B0B763}"/>
  <bookViews>
    <workbookView xWindow="-110" yWindow="-110" windowWidth="19420" windowHeight="10300" xr2:uid="{00000000-000D-0000-FFFF-FFFF00000000}"/>
  </bookViews>
  <sheets>
    <sheet name="Light" sheetId="1" r:id="rId1"/>
    <sheet name="Medium" sheetId="2" r:id="rId2"/>
    <sheet name="Heav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7" i="3"/>
  <c r="K26" i="2"/>
</calcChain>
</file>

<file path=xl/sharedStrings.xml><?xml version="1.0" encoding="utf-8"?>
<sst xmlns="http://schemas.openxmlformats.org/spreadsheetml/2006/main" count="205" uniqueCount="96">
  <si>
    <t>profile</t>
  </si>
  <si>
    <t>category</t>
  </si>
  <si>
    <t>annual_demand_kwh</t>
  </si>
  <si>
    <t>annual_grid_kwh</t>
  </si>
  <si>
    <t>annual_solar_kwh</t>
  </si>
  <si>
    <t>solar_fraction</t>
  </si>
  <si>
    <t>solar_used_when_needed_kwh</t>
  </si>
  <si>
    <t>grid_used_when_needed_kwh</t>
  </si>
  <si>
    <t>solar_heating_energy_fraction</t>
  </si>
  <si>
    <t>solar_heating_event_fraction</t>
  </si>
  <si>
    <t>cold_draw_pct</t>
  </si>
  <si>
    <t>avg_temp</t>
  </si>
  <si>
    <t>cost_USD</t>
  </si>
  <si>
    <t>annual_solar_savings_USD</t>
  </si>
  <si>
    <t>cost_without_solar_USD</t>
  </si>
  <si>
    <t>savings_percentage</t>
  </si>
  <si>
    <t>pv_generated_kwh</t>
  </si>
  <si>
    <t>total_heating_kwh</t>
  </si>
  <si>
    <t>energy_gap_kwh</t>
  </si>
  <si>
    <t>light_01.csv</t>
  </si>
  <si>
    <t>light_02.csv</t>
  </si>
  <si>
    <t>light_03.csv</t>
  </si>
  <si>
    <t>light_04.csv</t>
  </si>
  <si>
    <t>light_05.csv</t>
  </si>
  <si>
    <t>light_06.csv</t>
  </si>
  <si>
    <t>light_07.csv</t>
  </si>
  <si>
    <t>light_08.csv</t>
  </si>
  <si>
    <t>light_09.csv</t>
  </si>
  <si>
    <t>light_10.csv</t>
  </si>
  <si>
    <t>light_11.csv</t>
  </si>
  <si>
    <t>light_12.csv</t>
  </si>
  <si>
    <t>light_13.csv</t>
  </si>
  <si>
    <t>light_14.csv</t>
  </si>
  <si>
    <t>light_15.csv</t>
  </si>
  <si>
    <t>light_16.csv</t>
  </si>
  <si>
    <t>light_17.csv</t>
  </si>
  <si>
    <t>light_18.csv</t>
  </si>
  <si>
    <t>light_19.csv</t>
  </si>
  <si>
    <t>light_20.csv</t>
  </si>
  <si>
    <t>light_21.csv</t>
  </si>
  <si>
    <t>light_22.csv</t>
  </si>
  <si>
    <t>light_23.csv</t>
  </si>
  <si>
    <t>light_24.csv</t>
  </si>
  <si>
    <t>light_25.csv</t>
  </si>
  <si>
    <t>Light</t>
  </si>
  <si>
    <t>medium_01.csv</t>
  </si>
  <si>
    <t>medium_02.csv</t>
  </si>
  <si>
    <t>medium_03.csv</t>
  </si>
  <si>
    <t>medium_04.csv</t>
  </si>
  <si>
    <t>medium_05.csv</t>
  </si>
  <si>
    <t>medium_06.csv</t>
  </si>
  <si>
    <t>medium_07.csv</t>
  </si>
  <si>
    <t>medium_08.csv</t>
  </si>
  <si>
    <t>medium_09.csv</t>
  </si>
  <si>
    <t>medium_10.csv</t>
  </si>
  <si>
    <t>medium_11.csv</t>
  </si>
  <si>
    <t>medium_12.csv</t>
  </si>
  <si>
    <t>medium_13.csv</t>
  </si>
  <si>
    <t>medium_14.csv</t>
  </si>
  <si>
    <t>medium_15.csv</t>
  </si>
  <si>
    <t>medium_16.csv</t>
  </si>
  <si>
    <t>medium_17.csv</t>
  </si>
  <si>
    <t>medium_18.csv</t>
  </si>
  <si>
    <t>medium_19.csv</t>
  </si>
  <si>
    <t>medium_20.csv</t>
  </si>
  <si>
    <t>medium_21.csv</t>
  </si>
  <si>
    <t>medium_22.csv</t>
  </si>
  <si>
    <t>medium_23.csv</t>
  </si>
  <si>
    <t>medium_24.csv</t>
  </si>
  <si>
    <t>Medium</t>
  </si>
  <si>
    <t>heavy_01.csv</t>
  </si>
  <si>
    <t>heavy_02.csv</t>
  </si>
  <si>
    <t>heavy_03.csv</t>
  </si>
  <si>
    <t>heavy_04.csv</t>
  </si>
  <si>
    <t>heavy_05.csv</t>
  </si>
  <si>
    <t>heavy_06.csv</t>
  </si>
  <si>
    <t>heavy_07.csv</t>
  </si>
  <si>
    <t>heavy_08.csv</t>
  </si>
  <si>
    <t>heavy_09.csv</t>
  </si>
  <si>
    <t>heavy_10.csv</t>
  </si>
  <si>
    <t>heavy_11.csv</t>
  </si>
  <si>
    <t>heavy_12.csv</t>
  </si>
  <si>
    <t>heavy_13.csv</t>
  </si>
  <si>
    <t>heavy_14.csv</t>
  </si>
  <si>
    <t>heavy_15.csv</t>
  </si>
  <si>
    <t>heavy_16.csv</t>
  </si>
  <si>
    <t>heavy_17.csv</t>
  </si>
  <si>
    <t>heavy_18.csv</t>
  </si>
  <si>
    <t>heavy_19.csv</t>
  </si>
  <si>
    <t>heavy_20.csv</t>
  </si>
  <si>
    <t>heavy_21.csv</t>
  </si>
  <si>
    <t>heavy_22.csv</t>
  </si>
  <si>
    <t>heavy_23.csv</t>
  </si>
  <si>
    <t>heavy_24.csv</t>
  </si>
  <si>
    <t>heavy_25.csv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</si>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</sst>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\$#,##0.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A14" workbookViewId="0">
      <selection activeCell="K27" sqref="K27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19</v>
      </c>
      <c r="B2" t="s">
        <v>44</v>
      </c>
      <c r="C2" s="1">
        <v>89.4</v>
      </c>
      <c r="D2" s="1">
        <v>23247.3</v>
      </c>
      <c r="E2" s="1">
        <v>3032.7</v>
      </c>
      <c r="F2" s="2">
        <v>0.1153996139367084</v>
      </c>
      <c r="G2" s="1">
        <v>3032.7</v>
      </c>
      <c r="H2" s="1">
        <v>23247.3</v>
      </c>
      <c r="I2" s="2">
        <v>0.1153996139367084</v>
      </c>
      <c r="J2" s="2">
        <v>0.49793569254185688</v>
      </c>
      <c r="K2" s="1">
        <v>0</v>
      </c>
      <c r="L2" s="1">
        <v>90</v>
      </c>
      <c r="M2" s="3">
        <v>348.71</v>
      </c>
      <c r="N2" s="3">
        <v>45.49</v>
      </c>
      <c r="O2" s="3">
        <v>394.2</v>
      </c>
      <c r="P2" s="1">
        <v>11.5</v>
      </c>
      <c r="Q2">
        <v>3032.701854256723</v>
      </c>
      <c r="R2">
        <v>26280.000000000218</v>
      </c>
      <c r="S2">
        <v>26190.61930000022</v>
      </c>
    </row>
    <row r="3" spans="1:19" x14ac:dyDescent="0.35">
      <c r="A3" t="s">
        <v>20</v>
      </c>
      <c r="B3" t="s">
        <v>44</v>
      </c>
      <c r="C3" s="1">
        <v>134.6</v>
      </c>
      <c r="D3" s="1">
        <v>23247.3</v>
      </c>
      <c r="E3" s="1">
        <v>3032.7</v>
      </c>
      <c r="F3" s="2">
        <v>0.1153996139367084</v>
      </c>
      <c r="G3" s="1">
        <v>3032.7</v>
      </c>
      <c r="H3" s="1">
        <v>23247.3</v>
      </c>
      <c r="I3" s="2">
        <v>0.1153996139367084</v>
      </c>
      <c r="J3" s="2">
        <v>0.49793569254185688</v>
      </c>
      <c r="K3" s="1">
        <v>0</v>
      </c>
      <c r="L3" s="1">
        <v>89.9</v>
      </c>
      <c r="M3" s="3">
        <v>348.71</v>
      </c>
      <c r="N3" s="3">
        <v>45.49</v>
      </c>
      <c r="O3" s="3">
        <v>394.2</v>
      </c>
      <c r="P3" s="1">
        <v>11.5</v>
      </c>
      <c r="Q3">
        <v>3032.701854256723</v>
      </c>
      <c r="R3">
        <v>26280.000000000218</v>
      </c>
      <c r="S3">
        <v>26145.379800000221</v>
      </c>
    </row>
    <row r="4" spans="1:19" x14ac:dyDescent="0.35">
      <c r="A4" t="s">
        <v>21</v>
      </c>
      <c r="B4" t="s">
        <v>44</v>
      </c>
      <c r="C4" s="1">
        <v>220.5</v>
      </c>
      <c r="D4" s="1">
        <v>23247.3</v>
      </c>
      <c r="E4" s="1">
        <v>3032.7</v>
      </c>
      <c r="F4" s="2">
        <v>0.1153996139367084</v>
      </c>
      <c r="G4" s="1">
        <v>3032.7</v>
      </c>
      <c r="H4" s="1">
        <v>23247.3</v>
      </c>
      <c r="I4" s="2">
        <v>0.1153996139367084</v>
      </c>
      <c r="J4" s="2">
        <v>0.49793569254185688</v>
      </c>
      <c r="K4" s="1">
        <v>0.1</v>
      </c>
      <c r="L4" s="1">
        <v>89.4</v>
      </c>
      <c r="M4" s="3">
        <v>348.71</v>
      </c>
      <c r="N4" s="3">
        <v>45.49</v>
      </c>
      <c r="O4" s="3">
        <v>394.2</v>
      </c>
      <c r="P4" s="1">
        <v>11.5</v>
      </c>
      <c r="Q4">
        <v>3032.701854256723</v>
      </c>
      <c r="R4">
        <v>26280.000000000218</v>
      </c>
      <c r="S4">
        <v>26059.51627500022</v>
      </c>
    </row>
    <row r="5" spans="1:19" x14ac:dyDescent="0.35">
      <c r="A5" t="s">
        <v>22</v>
      </c>
      <c r="B5" t="s">
        <v>44</v>
      </c>
      <c r="C5" s="1">
        <v>262.39999999999998</v>
      </c>
      <c r="D5" s="1">
        <v>23247.3</v>
      </c>
      <c r="E5" s="1">
        <v>3032.7</v>
      </c>
      <c r="F5" s="2">
        <v>0.1153996139367084</v>
      </c>
      <c r="G5" s="1">
        <v>3032.7</v>
      </c>
      <c r="H5" s="1">
        <v>23247.3</v>
      </c>
      <c r="I5" s="2">
        <v>0.1153996139367084</v>
      </c>
      <c r="J5" s="2">
        <v>0.49793569254185688</v>
      </c>
      <c r="K5" s="1">
        <v>0</v>
      </c>
      <c r="L5" s="1">
        <v>89.8</v>
      </c>
      <c r="M5" s="3">
        <v>348.71</v>
      </c>
      <c r="N5" s="3">
        <v>45.49</v>
      </c>
      <c r="O5" s="3">
        <v>394.2</v>
      </c>
      <c r="P5" s="1">
        <v>11.5</v>
      </c>
      <c r="Q5">
        <v>3032.701854256723</v>
      </c>
      <c r="R5">
        <v>26280.000000000218</v>
      </c>
      <c r="S5">
        <v>26017.597825000219</v>
      </c>
    </row>
    <row r="6" spans="1:19" x14ac:dyDescent="0.35">
      <c r="A6" t="s">
        <v>23</v>
      </c>
      <c r="B6" t="s">
        <v>44</v>
      </c>
      <c r="C6" s="1">
        <v>386.5</v>
      </c>
      <c r="D6" s="1">
        <v>23247.3</v>
      </c>
      <c r="E6" s="1">
        <v>3032.7</v>
      </c>
      <c r="F6" s="2">
        <v>0.1153996139367084</v>
      </c>
      <c r="G6" s="1">
        <v>3032.7</v>
      </c>
      <c r="H6" s="1">
        <v>23247.3</v>
      </c>
      <c r="I6" s="2">
        <v>0.1153996139367084</v>
      </c>
      <c r="J6" s="2">
        <v>0.49793569254185688</v>
      </c>
      <c r="K6" s="1">
        <v>0</v>
      </c>
      <c r="L6" s="1">
        <v>89.8</v>
      </c>
      <c r="M6" s="3">
        <v>348.71</v>
      </c>
      <c r="N6" s="3">
        <v>45.49</v>
      </c>
      <c r="O6" s="3">
        <v>394.2</v>
      </c>
      <c r="P6" s="1">
        <v>11.5</v>
      </c>
      <c r="Q6">
        <v>3032.701854256723</v>
      </c>
      <c r="R6">
        <v>26280.000000000218</v>
      </c>
      <c r="S6">
        <v>25893.48992500022</v>
      </c>
    </row>
    <row r="7" spans="1:19" x14ac:dyDescent="0.35">
      <c r="A7" t="s">
        <v>24</v>
      </c>
      <c r="B7" t="s">
        <v>44</v>
      </c>
      <c r="C7" s="1">
        <v>443.7</v>
      </c>
      <c r="D7" s="1">
        <v>23247.3</v>
      </c>
      <c r="E7" s="1">
        <v>3032.7</v>
      </c>
      <c r="F7" s="2">
        <v>0.1153996139367084</v>
      </c>
      <c r="G7" s="1">
        <v>3032.7</v>
      </c>
      <c r="H7" s="1">
        <v>23247.3</v>
      </c>
      <c r="I7" s="2">
        <v>0.1153996139367084</v>
      </c>
      <c r="J7" s="2">
        <v>0.49793569254185688</v>
      </c>
      <c r="K7" s="1">
        <v>0</v>
      </c>
      <c r="L7" s="1">
        <v>89.9</v>
      </c>
      <c r="M7" s="3">
        <v>348.71</v>
      </c>
      <c r="N7" s="3">
        <v>45.49</v>
      </c>
      <c r="O7" s="3">
        <v>394.2</v>
      </c>
      <c r="P7" s="1">
        <v>11.5</v>
      </c>
      <c r="Q7">
        <v>3032.701854256723</v>
      </c>
      <c r="R7">
        <v>26280.000000000218</v>
      </c>
      <c r="S7">
        <v>25836.299875000219</v>
      </c>
    </row>
    <row r="8" spans="1:19" x14ac:dyDescent="0.35">
      <c r="A8" t="s">
        <v>25</v>
      </c>
      <c r="B8" t="s">
        <v>44</v>
      </c>
      <c r="C8" s="1">
        <v>557.5</v>
      </c>
      <c r="D8" s="1">
        <v>23247.3</v>
      </c>
      <c r="E8" s="1">
        <v>3032.7</v>
      </c>
      <c r="F8" s="2">
        <v>0.1153996139367084</v>
      </c>
      <c r="G8" s="1">
        <v>3032.7</v>
      </c>
      <c r="H8" s="1">
        <v>23247.3</v>
      </c>
      <c r="I8" s="2">
        <v>0.1153996139367084</v>
      </c>
      <c r="J8" s="2">
        <v>0.49793569254185688</v>
      </c>
      <c r="K8" s="1">
        <v>0.1</v>
      </c>
      <c r="L8" s="1">
        <v>88.7</v>
      </c>
      <c r="M8" s="3">
        <v>348.71</v>
      </c>
      <c r="N8" s="3">
        <v>45.49</v>
      </c>
      <c r="O8" s="3">
        <v>394.2</v>
      </c>
      <c r="P8" s="1">
        <v>11.5</v>
      </c>
      <c r="Q8">
        <v>3032.701854256723</v>
      </c>
      <c r="R8">
        <v>26280.000000000218</v>
      </c>
      <c r="S8">
        <v>25722.482000000218</v>
      </c>
    </row>
    <row r="9" spans="1:19" x14ac:dyDescent="0.35">
      <c r="A9" t="s">
        <v>26</v>
      </c>
      <c r="B9" t="s">
        <v>44</v>
      </c>
      <c r="C9" s="1">
        <v>541.79999999999995</v>
      </c>
      <c r="D9" s="1">
        <v>23247.3</v>
      </c>
      <c r="E9" s="1">
        <v>3032.7</v>
      </c>
      <c r="F9" s="2">
        <v>0.1153996139367084</v>
      </c>
      <c r="G9" s="1">
        <v>3032.7</v>
      </c>
      <c r="H9" s="1">
        <v>23247.3</v>
      </c>
      <c r="I9" s="2">
        <v>0.1153996139367084</v>
      </c>
      <c r="J9" s="2">
        <v>0.49793569254185688</v>
      </c>
      <c r="K9" s="1">
        <v>0</v>
      </c>
      <c r="L9" s="1">
        <v>89.1</v>
      </c>
      <c r="M9" s="3">
        <v>348.71</v>
      </c>
      <c r="N9" s="3">
        <v>45.49</v>
      </c>
      <c r="O9" s="3">
        <v>394.2</v>
      </c>
      <c r="P9" s="1">
        <v>11.5</v>
      </c>
      <c r="Q9">
        <v>3032.701854256723</v>
      </c>
      <c r="R9">
        <v>26280.000000000218</v>
      </c>
      <c r="S9">
        <v>25738.22430000022</v>
      </c>
    </row>
    <row r="10" spans="1:19" x14ac:dyDescent="0.35">
      <c r="A10" t="s">
        <v>27</v>
      </c>
      <c r="B10" t="s">
        <v>44</v>
      </c>
      <c r="C10" s="1">
        <v>550.1</v>
      </c>
      <c r="D10" s="1">
        <v>23247.3</v>
      </c>
      <c r="E10" s="1">
        <v>3032.7</v>
      </c>
      <c r="F10" s="2">
        <v>0.1153996139367084</v>
      </c>
      <c r="G10" s="1">
        <v>3032.7</v>
      </c>
      <c r="H10" s="1">
        <v>23247.3</v>
      </c>
      <c r="I10" s="2">
        <v>0.1153996139367084</v>
      </c>
      <c r="J10" s="2">
        <v>0.49793569254185688</v>
      </c>
      <c r="K10" s="1">
        <v>0</v>
      </c>
      <c r="L10" s="1">
        <v>89.5</v>
      </c>
      <c r="M10" s="3">
        <v>348.71</v>
      </c>
      <c r="N10" s="3">
        <v>45.49</v>
      </c>
      <c r="O10" s="3">
        <v>394.2</v>
      </c>
      <c r="P10" s="1">
        <v>11.5</v>
      </c>
      <c r="Q10">
        <v>3032.701854256723</v>
      </c>
      <c r="R10">
        <v>26280.000000000218</v>
      </c>
      <c r="S10">
        <v>25729.92167500022</v>
      </c>
    </row>
    <row r="11" spans="1:19" x14ac:dyDescent="0.35">
      <c r="A11" t="s">
        <v>28</v>
      </c>
      <c r="B11" t="s">
        <v>44</v>
      </c>
      <c r="C11" s="1">
        <v>544.20000000000005</v>
      </c>
      <c r="D11" s="1">
        <v>23247.3</v>
      </c>
      <c r="E11" s="1">
        <v>3032.7</v>
      </c>
      <c r="F11" s="2">
        <v>0.1153996139367084</v>
      </c>
      <c r="G11" s="1">
        <v>3032.7</v>
      </c>
      <c r="H11" s="1">
        <v>23247.3</v>
      </c>
      <c r="I11" s="2">
        <v>0.1153996139367084</v>
      </c>
      <c r="J11" s="2">
        <v>0.49793569254185688</v>
      </c>
      <c r="K11" s="1">
        <v>0</v>
      </c>
      <c r="L11" s="1">
        <v>89.3</v>
      </c>
      <c r="M11" s="3">
        <v>348.71</v>
      </c>
      <c r="N11" s="3">
        <v>45.49</v>
      </c>
      <c r="O11" s="3">
        <v>394.2</v>
      </c>
      <c r="P11" s="1">
        <v>11.5</v>
      </c>
      <c r="Q11">
        <v>3032.701854256723</v>
      </c>
      <c r="R11">
        <v>26280.000000000218</v>
      </c>
      <c r="S11">
        <v>25735.76620000022</v>
      </c>
    </row>
    <row r="12" spans="1:19" x14ac:dyDescent="0.35">
      <c r="A12" t="s">
        <v>29</v>
      </c>
      <c r="B12" t="s">
        <v>44</v>
      </c>
      <c r="C12" s="1">
        <v>577.4</v>
      </c>
      <c r="D12" s="1">
        <v>23247.3</v>
      </c>
      <c r="E12" s="1">
        <v>3032.7</v>
      </c>
      <c r="F12" s="2">
        <v>0.1153996139367084</v>
      </c>
      <c r="G12" s="1">
        <v>3032.7</v>
      </c>
      <c r="H12" s="1">
        <v>23247.3</v>
      </c>
      <c r="I12" s="2">
        <v>0.1153996139367084</v>
      </c>
      <c r="J12" s="2">
        <v>0.49793569254185688</v>
      </c>
      <c r="K12" s="1">
        <v>0</v>
      </c>
      <c r="L12" s="1">
        <v>89.6</v>
      </c>
      <c r="M12" s="3">
        <v>348.71</v>
      </c>
      <c r="N12" s="3">
        <v>45.49</v>
      </c>
      <c r="O12" s="3">
        <v>394.2</v>
      </c>
      <c r="P12" s="1">
        <v>11.5</v>
      </c>
      <c r="Q12">
        <v>3032.701854256723</v>
      </c>
      <c r="R12">
        <v>26280.000000000218</v>
      </c>
      <c r="S12">
        <v>25702.555700000219</v>
      </c>
    </row>
    <row r="13" spans="1:19" x14ac:dyDescent="0.35">
      <c r="A13" t="s">
        <v>30</v>
      </c>
      <c r="B13" t="s">
        <v>44</v>
      </c>
      <c r="C13" s="1">
        <v>584.29999999999995</v>
      </c>
      <c r="D13" s="1">
        <v>23247.3</v>
      </c>
      <c r="E13" s="1">
        <v>3032.7</v>
      </c>
      <c r="F13" s="2">
        <v>0.1153996139367084</v>
      </c>
      <c r="G13" s="1">
        <v>3032.7</v>
      </c>
      <c r="H13" s="1">
        <v>23247.3</v>
      </c>
      <c r="I13" s="2">
        <v>0.1153996139367084</v>
      </c>
      <c r="J13" s="2">
        <v>0.49793569254185688</v>
      </c>
      <c r="K13" s="1">
        <v>0</v>
      </c>
      <c r="L13" s="1">
        <v>89.4</v>
      </c>
      <c r="M13" s="3">
        <v>348.71</v>
      </c>
      <c r="N13" s="3">
        <v>45.49</v>
      </c>
      <c r="O13" s="3">
        <v>394.2</v>
      </c>
      <c r="P13" s="1">
        <v>11.5</v>
      </c>
      <c r="Q13">
        <v>3032.701854256723</v>
      </c>
      <c r="R13">
        <v>26280.000000000218</v>
      </c>
      <c r="S13">
        <v>25695.652100000221</v>
      </c>
    </row>
    <row r="14" spans="1:19" x14ac:dyDescent="0.35">
      <c r="A14" t="s">
        <v>31</v>
      </c>
      <c r="B14" t="s">
        <v>44</v>
      </c>
      <c r="C14" s="1">
        <v>670.9</v>
      </c>
      <c r="D14" s="1">
        <v>23247.3</v>
      </c>
      <c r="E14" s="1">
        <v>3032.7</v>
      </c>
      <c r="F14" s="2">
        <v>0.1153996139367084</v>
      </c>
      <c r="G14" s="1">
        <v>3032.7</v>
      </c>
      <c r="H14" s="1">
        <v>23247.3</v>
      </c>
      <c r="I14" s="2">
        <v>0.1153996139367084</v>
      </c>
      <c r="J14" s="2">
        <v>0.49793569254185688</v>
      </c>
      <c r="K14" s="1">
        <v>0</v>
      </c>
      <c r="L14" s="1">
        <v>89.8</v>
      </c>
      <c r="M14" s="3">
        <v>348.71</v>
      </c>
      <c r="N14" s="3">
        <v>45.49</v>
      </c>
      <c r="O14" s="3">
        <v>394.2</v>
      </c>
      <c r="P14" s="1">
        <v>11.5</v>
      </c>
      <c r="Q14">
        <v>3032.701854256723</v>
      </c>
      <c r="R14">
        <v>26280.000000000218</v>
      </c>
      <c r="S14">
        <v>25609.056375000218</v>
      </c>
    </row>
    <row r="15" spans="1:19" x14ac:dyDescent="0.35">
      <c r="A15" t="s">
        <v>32</v>
      </c>
      <c r="B15" t="s">
        <v>44</v>
      </c>
      <c r="C15" s="1">
        <v>673.7</v>
      </c>
      <c r="D15" s="1">
        <v>23247.3</v>
      </c>
      <c r="E15" s="1">
        <v>3032.7</v>
      </c>
      <c r="F15" s="2">
        <v>0.1153996139367084</v>
      </c>
      <c r="G15" s="1">
        <v>3032.7</v>
      </c>
      <c r="H15" s="1">
        <v>23247.3</v>
      </c>
      <c r="I15" s="2">
        <v>0.1153996139367084</v>
      </c>
      <c r="J15" s="2">
        <v>0.49793569254185688</v>
      </c>
      <c r="K15" s="1">
        <v>0</v>
      </c>
      <c r="L15" s="1">
        <v>89.6</v>
      </c>
      <c r="M15" s="3">
        <v>348.71</v>
      </c>
      <c r="N15" s="3">
        <v>45.49</v>
      </c>
      <c r="O15" s="3">
        <v>394.2</v>
      </c>
      <c r="P15" s="1">
        <v>11.5</v>
      </c>
      <c r="Q15">
        <v>3032.701854256723</v>
      </c>
      <c r="R15">
        <v>26280.000000000218</v>
      </c>
      <c r="S15">
        <v>25606.284475000219</v>
      </c>
    </row>
    <row r="16" spans="1:19" x14ac:dyDescent="0.35">
      <c r="A16" t="s">
        <v>33</v>
      </c>
      <c r="B16" t="s">
        <v>44</v>
      </c>
      <c r="C16" s="1">
        <v>772.5</v>
      </c>
      <c r="D16" s="1">
        <v>23247.3</v>
      </c>
      <c r="E16" s="1">
        <v>3032.7</v>
      </c>
      <c r="F16" s="2">
        <v>0.1153996139367084</v>
      </c>
      <c r="G16" s="1">
        <v>3032.7</v>
      </c>
      <c r="H16" s="1">
        <v>23247.3</v>
      </c>
      <c r="I16" s="2">
        <v>0.1153996139367084</v>
      </c>
      <c r="J16" s="2">
        <v>0.49793569254185688</v>
      </c>
      <c r="K16" s="1">
        <v>0</v>
      </c>
      <c r="L16" s="1">
        <v>89.1</v>
      </c>
      <c r="M16" s="3">
        <v>348.71</v>
      </c>
      <c r="N16" s="3">
        <v>45.49</v>
      </c>
      <c r="O16" s="3">
        <v>394.2</v>
      </c>
      <c r="P16" s="1">
        <v>11.5</v>
      </c>
      <c r="Q16">
        <v>3032.701854256723</v>
      </c>
      <c r="R16">
        <v>26280.000000000218</v>
      </c>
      <c r="S16">
        <v>25507.463625000219</v>
      </c>
    </row>
    <row r="17" spans="1:19" x14ac:dyDescent="0.35">
      <c r="A17" t="s">
        <v>34</v>
      </c>
      <c r="B17" t="s">
        <v>44</v>
      </c>
      <c r="C17" s="1">
        <v>826.1</v>
      </c>
      <c r="D17" s="1">
        <v>23247.3</v>
      </c>
      <c r="E17" s="1">
        <v>3032.7</v>
      </c>
      <c r="F17" s="2">
        <v>0.1153996139367084</v>
      </c>
      <c r="G17" s="1">
        <v>3032.7</v>
      </c>
      <c r="H17" s="1">
        <v>23247.3</v>
      </c>
      <c r="I17" s="2">
        <v>0.1153996139367084</v>
      </c>
      <c r="J17" s="2">
        <v>0.49793569254185688</v>
      </c>
      <c r="K17" s="1">
        <v>0</v>
      </c>
      <c r="L17" s="1">
        <v>89.4</v>
      </c>
      <c r="M17" s="3">
        <v>348.71</v>
      </c>
      <c r="N17" s="3">
        <v>45.49</v>
      </c>
      <c r="O17" s="3">
        <v>394.2</v>
      </c>
      <c r="P17" s="1">
        <v>11.5</v>
      </c>
      <c r="Q17">
        <v>3032.701854256723</v>
      </c>
      <c r="R17">
        <v>26280.000000000218</v>
      </c>
      <c r="S17">
        <v>25453.895350000221</v>
      </c>
    </row>
    <row r="18" spans="1:19" x14ac:dyDescent="0.35">
      <c r="A18" t="s">
        <v>35</v>
      </c>
      <c r="B18" t="s">
        <v>44</v>
      </c>
      <c r="C18" s="1">
        <v>855.9</v>
      </c>
      <c r="D18" s="1">
        <v>23247.3</v>
      </c>
      <c r="E18" s="1">
        <v>3032.7</v>
      </c>
      <c r="F18" s="2">
        <v>0.1153996139367084</v>
      </c>
      <c r="G18" s="1">
        <v>3032.7</v>
      </c>
      <c r="H18" s="1">
        <v>23247.3</v>
      </c>
      <c r="I18" s="2">
        <v>0.1153996139367084</v>
      </c>
      <c r="J18" s="2">
        <v>0.49793569254185688</v>
      </c>
      <c r="K18" s="1">
        <v>0</v>
      </c>
      <c r="L18" s="1">
        <v>89.4</v>
      </c>
      <c r="M18" s="3">
        <v>348.71</v>
      </c>
      <c r="N18" s="3">
        <v>45.49</v>
      </c>
      <c r="O18" s="3">
        <v>394.2</v>
      </c>
      <c r="P18" s="1">
        <v>11.5</v>
      </c>
      <c r="Q18">
        <v>3032.701854256723</v>
      </c>
      <c r="R18">
        <v>26280.000000000218</v>
      </c>
      <c r="S18">
        <v>25424.058200000221</v>
      </c>
    </row>
    <row r="19" spans="1:19" x14ac:dyDescent="0.35">
      <c r="A19" t="s">
        <v>36</v>
      </c>
      <c r="B19" t="s">
        <v>44</v>
      </c>
      <c r="C19" s="1">
        <v>863.7</v>
      </c>
      <c r="D19" s="1">
        <v>23247.3</v>
      </c>
      <c r="E19" s="1">
        <v>3032.7</v>
      </c>
      <c r="F19" s="2">
        <v>0.1153996139367084</v>
      </c>
      <c r="G19" s="1">
        <v>3032.7</v>
      </c>
      <c r="H19" s="1">
        <v>23247.3</v>
      </c>
      <c r="I19" s="2">
        <v>0.1153996139367084</v>
      </c>
      <c r="J19" s="2">
        <v>0.49793569254185688</v>
      </c>
      <c r="K19" s="1">
        <v>0.1</v>
      </c>
      <c r="L19" s="1">
        <v>88.3</v>
      </c>
      <c r="M19" s="3">
        <v>348.71</v>
      </c>
      <c r="N19" s="3">
        <v>45.49</v>
      </c>
      <c r="O19" s="3">
        <v>394.2</v>
      </c>
      <c r="P19" s="1">
        <v>11.5</v>
      </c>
      <c r="Q19">
        <v>3032.701854256723</v>
      </c>
      <c r="R19">
        <v>26280.000000000218</v>
      </c>
      <c r="S19">
        <v>25416.317800000219</v>
      </c>
    </row>
    <row r="20" spans="1:19" x14ac:dyDescent="0.35">
      <c r="A20" t="s">
        <v>37</v>
      </c>
      <c r="B20" t="s">
        <v>44</v>
      </c>
      <c r="C20" s="1">
        <v>929.1</v>
      </c>
      <c r="D20" s="1">
        <v>23247.3</v>
      </c>
      <c r="E20" s="1">
        <v>3032.7</v>
      </c>
      <c r="F20" s="2">
        <v>0.1153996139367084</v>
      </c>
      <c r="G20" s="1">
        <v>3032.7</v>
      </c>
      <c r="H20" s="1">
        <v>23247.3</v>
      </c>
      <c r="I20" s="2">
        <v>0.1153996139367084</v>
      </c>
      <c r="J20" s="2">
        <v>0.49793569254185688</v>
      </c>
      <c r="K20" s="1">
        <v>0.1</v>
      </c>
      <c r="L20" s="1">
        <v>88.8</v>
      </c>
      <c r="M20" s="3">
        <v>348.71</v>
      </c>
      <c r="N20" s="3">
        <v>45.49</v>
      </c>
      <c r="O20" s="3">
        <v>394.2</v>
      </c>
      <c r="P20" s="1">
        <v>11.5</v>
      </c>
      <c r="Q20">
        <v>3032.701854256723</v>
      </c>
      <c r="R20">
        <v>26280.000000000218</v>
      </c>
      <c r="S20">
        <v>25350.916650000221</v>
      </c>
    </row>
    <row r="21" spans="1:19" x14ac:dyDescent="0.35">
      <c r="A21" t="s">
        <v>38</v>
      </c>
      <c r="B21" t="s">
        <v>44</v>
      </c>
      <c r="C21" s="1">
        <v>978.5</v>
      </c>
      <c r="D21" s="1">
        <v>23247.3</v>
      </c>
      <c r="E21" s="1">
        <v>3032.7</v>
      </c>
      <c r="F21" s="2">
        <v>0.1153996139367084</v>
      </c>
      <c r="G21" s="1">
        <v>3032.7</v>
      </c>
      <c r="H21" s="1">
        <v>23247.3</v>
      </c>
      <c r="I21" s="2">
        <v>0.1153996139367084</v>
      </c>
      <c r="J21" s="2">
        <v>0.49793569254185688</v>
      </c>
      <c r="K21" s="1">
        <v>0</v>
      </c>
      <c r="L21" s="1">
        <v>88.7</v>
      </c>
      <c r="M21" s="3">
        <v>348.71</v>
      </c>
      <c r="N21" s="3">
        <v>45.49</v>
      </c>
      <c r="O21" s="3">
        <v>394.2</v>
      </c>
      <c r="P21" s="1">
        <v>11.5</v>
      </c>
      <c r="Q21">
        <v>3032.701854256723</v>
      </c>
      <c r="R21">
        <v>26280.000000000218</v>
      </c>
      <c r="S21">
        <v>25301.49315000022</v>
      </c>
    </row>
    <row r="22" spans="1:19" x14ac:dyDescent="0.35">
      <c r="A22" t="s">
        <v>39</v>
      </c>
      <c r="B22" t="s">
        <v>44</v>
      </c>
      <c r="C22" s="1">
        <v>987.3</v>
      </c>
      <c r="D22" s="1">
        <v>23247.3</v>
      </c>
      <c r="E22" s="1">
        <v>3032.7</v>
      </c>
      <c r="F22" s="2">
        <v>0.1153996139367084</v>
      </c>
      <c r="G22" s="1">
        <v>3032.7</v>
      </c>
      <c r="H22" s="1">
        <v>23247.3</v>
      </c>
      <c r="I22" s="2">
        <v>0.1153996139367084</v>
      </c>
      <c r="J22" s="2">
        <v>0.49793569254185688</v>
      </c>
      <c r="K22" s="1">
        <v>0.1</v>
      </c>
      <c r="L22" s="1">
        <v>87.8</v>
      </c>
      <c r="M22" s="3">
        <v>348.71</v>
      </c>
      <c r="N22" s="3">
        <v>45.49</v>
      </c>
      <c r="O22" s="3">
        <v>394.2</v>
      </c>
      <c r="P22" s="1">
        <v>11.5</v>
      </c>
      <c r="Q22">
        <v>3032.701854256723</v>
      </c>
      <c r="R22">
        <v>26280.000000000218</v>
      </c>
      <c r="S22">
        <v>25292.680600000222</v>
      </c>
    </row>
    <row r="23" spans="1:19" x14ac:dyDescent="0.35">
      <c r="A23" t="s">
        <v>40</v>
      </c>
      <c r="B23" t="s">
        <v>44</v>
      </c>
      <c r="C23" s="1">
        <v>1005.8</v>
      </c>
      <c r="D23" s="1">
        <v>23247.3</v>
      </c>
      <c r="E23" s="1">
        <v>3032.7</v>
      </c>
      <c r="F23" s="2">
        <v>0.1153996139367084</v>
      </c>
      <c r="G23" s="1">
        <v>3032.7</v>
      </c>
      <c r="H23" s="1">
        <v>23247.3</v>
      </c>
      <c r="I23" s="2">
        <v>0.1153996139367084</v>
      </c>
      <c r="J23" s="2">
        <v>0.49793569254185688</v>
      </c>
      <c r="K23" s="1">
        <v>0</v>
      </c>
      <c r="L23" s="1">
        <v>88.9</v>
      </c>
      <c r="M23" s="3">
        <v>348.71</v>
      </c>
      <c r="N23" s="3">
        <v>45.49</v>
      </c>
      <c r="O23" s="3">
        <v>394.2</v>
      </c>
      <c r="P23" s="1">
        <v>11.5</v>
      </c>
      <c r="Q23">
        <v>3032.701854256723</v>
      </c>
      <c r="R23">
        <v>26280.000000000218</v>
      </c>
      <c r="S23">
        <v>25274.192550000222</v>
      </c>
    </row>
    <row r="24" spans="1:19" x14ac:dyDescent="0.35">
      <c r="A24" t="s">
        <v>41</v>
      </c>
      <c r="B24" t="s">
        <v>44</v>
      </c>
      <c r="C24" s="1">
        <v>1038</v>
      </c>
      <c r="D24" s="1">
        <v>23247.3</v>
      </c>
      <c r="E24" s="1">
        <v>3032.7</v>
      </c>
      <c r="F24" s="2">
        <v>0.1153996139367084</v>
      </c>
      <c r="G24" s="1">
        <v>3032.7</v>
      </c>
      <c r="H24" s="1">
        <v>23247.3</v>
      </c>
      <c r="I24" s="2">
        <v>0.1153996139367084</v>
      </c>
      <c r="J24" s="2">
        <v>0.49793569254185688</v>
      </c>
      <c r="K24" s="1">
        <v>0</v>
      </c>
      <c r="L24" s="1">
        <v>89.1</v>
      </c>
      <c r="M24" s="3">
        <v>348.71</v>
      </c>
      <c r="N24" s="3">
        <v>45.49</v>
      </c>
      <c r="O24" s="3">
        <v>394.2</v>
      </c>
      <c r="P24" s="1">
        <v>11.5</v>
      </c>
      <c r="Q24">
        <v>3032.701854256723</v>
      </c>
      <c r="R24">
        <v>26280.000000000218</v>
      </c>
      <c r="S24">
        <v>25241.97575000022</v>
      </c>
    </row>
    <row r="25" spans="1:19" x14ac:dyDescent="0.35">
      <c r="A25" t="s">
        <v>42</v>
      </c>
      <c r="B25" t="s">
        <v>44</v>
      </c>
      <c r="C25" s="1">
        <v>988.4</v>
      </c>
      <c r="D25" s="1">
        <v>23247.3</v>
      </c>
      <c r="E25" s="1">
        <v>3032.7</v>
      </c>
      <c r="F25" s="2">
        <v>0.1153996139367084</v>
      </c>
      <c r="G25" s="1">
        <v>3032.7</v>
      </c>
      <c r="H25" s="1">
        <v>23247.3</v>
      </c>
      <c r="I25" s="2">
        <v>0.1153996139367084</v>
      </c>
      <c r="J25" s="2">
        <v>0.49793569254185688</v>
      </c>
      <c r="K25" s="1">
        <v>0.2</v>
      </c>
      <c r="L25" s="1">
        <v>87.6</v>
      </c>
      <c r="M25" s="3">
        <v>348.71</v>
      </c>
      <c r="N25" s="3">
        <v>45.49</v>
      </c>
      <c r="O25" s="3">
        <v>394.2</v>
      </c>
      <c r="P25" s="1">
        <v>11.5</v>
      </c>
      <c r="Q25">
        <v>3032.701854256723</v>
      </c>
      <c r="R25">
        <v>26280.000000000218</v>
      </c>
      <c r="S25">
        <v>25291.621525000221</v>
      </c>
    </row>
    <row r="26" spans="1:19" x14ac:dyDescent="0.35">
      <c r="A26" t="s">
        <v>43</v>
      </c>
      <c r="B26" t="s">
        <v>44</v>
      </c>
      <c r="C26" s="1">
        <v>996.5</v>
      </c>
      <c r="D26" s="1">
        <v>23247.3</v>
      </c>
      <c r="E26" s="1">
        <v>3032.7</v>
      </c>
      <c r="F26" s="2">
        <v>0.1153996139367084</v>
      </c>
      <c r="G26" s="1">
        <v>3032.7</v>
      </c>
      <c r="H26" s="1">
        <v>23247.3</v>
      </c>
      <c r="I26" s="2">
        <v>0.1153996139367084</v>
      </c>
      <c r="J26" s="2">
        <v>0.49793569254185688</v>
      </c>
      <c r="K26" s="1">
        <v>0.5</v>
      </c>
      <c r="L26" s="1">
        <v>86.8</v>
      </c>
      <c r="M26" s="3">
        <v>348.71</v>
      </c>
      <c r="N26" s="3">
        <v>45.49</v>
      </c>
      <c r="O26" s="3">
        <v>394.2</v>
      </c>
      <c r="P26" s="1">
        <v>11.5</v>
      </c>
      <c r="Q26">
        <v>3032.701854256723</v>
      </c>
      <c r="R26">
        <v>26280.000000000218</v>
      </c>
      <c r="S26">
        <v>25283.46272500022</v>
      </c>
    </row>
    <row r="27" spans="1:19" x14ac:dyDescent="0.35">
      <c r="K27" s="5">
        <f>AVERAGE(K2:K25)</f>
        <v>2.9166666666666664E-2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opLeftCell="A14" workbookViewId="0">
      <selection activeCell="K26" sqref="K26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45</v>
      </c>
      <c r="B2" t="s">
        <v>69</v>
      </c>
      <c r="C2" s="1">
        <v>1076.8</v>
      </c>
      <c r="D2" s="1">
        <v>23247.3</v>
      </c>
      <c r="E2" s="1">
        <v>3032.7</v>
      </c>
      <c r="F2" s="2">
        <v>0.1153996139367084</v>
      </c>
      <c r="G2" s="1">
        <v>3032.7</v>
      </c>
      <c r="H2" s="1">
        <v>23247.3</v>
      </c>
      <c r="I2" s="2">
        <v>0.1153996139367084</v>
      </c>
      <c r="J2" s="2">
        <v>0.49793569254185688</v>
      </c>
      <c r="K2" s="1">
        <v>0.1</v>
      </c>
      <c r="L2" s="1">
        <v>88.6</v>
      </c>
      <c r="M2" s="3">
        <v>348.71</v>
      </c>
      <c r="N2" s="3">
        <v>45.49</v>
      </c>
      <c r="O2" s="3">
        <v>394.2</v>
      </c>
      <c r="P2" s="1">
        <v>11.5</v>
      </c>
      <c r="Q2">
        <v>3032.701854256723</v>
      </c>
      <c r="R2">
        <v>26280.000000000218</v>
      </c>
      <c r="S2">
        <v>25203.20837500022</v>
      </c>
    </row>
    <row r="3" spans="1:19" x14ac:dyDescent="0.35">
      <c r="A3" t="s">
        <v>46</v>
      </c>
      <c r="B3" t="s">
        <v>69</v>
      </c>
      <c r="C3" s="1">
        <v>1095</v>
      </c>
      <c r="D3" s="1">
        <v>23247.3</v>
      </c>
      <c r="E3" s="1">
        <v>3032.7</v>
      </c>
      <c r="F3" s="2">
        <v>0.1153996139367084</v>
      </c>
      <c r="G3" s="1">
        <v>3032.7</v>
      </c>
      <c r="H3" s="1">
        <v>23247.3</v>
      </c>
      <c r="I3" s="2">
        <v>0.1153996139367084</v>
      </c>
      <c r="J3" s="2">
        <v>0.49793569254185688</v>
      </c>
      <c r="K3" s="1">
        <v>0</v>
      </c>
      <c r="L3" s="1">
        <v>89.3</v>
      </c>
      <c r="M3" s="3">
        <v>348.71</v>
      </c>
      <c r="N3" s="3">
        <v>45.49</v>
      </c>
      <c r="O3" s="3">
        <v>394.2</v>
      </c>
      <c r="P3" s="1">
        <v>11.5</v>
      </c>
      <c r="Q3">
        <v>3032.701854256723</v>
      </c>
      <c r="R3">
        <v>26280.000000000218</v>
      </c>
      <c r="S3">
        <v>25185.007975000219</v>
      </c>
    </row>
    <row r="4" spans="1:19" x14ac:dyDescent="0.35">
      <c r="A4" t="s">
        <v>47</v>
      </c>
      <c r="B4" t="s">
        <v>69</v>
      </c>
      <c r="C4" s="1">
        <v>1143.8</v>
      </c>
      <c r="D4" s="1">
        <v>23247.3</v>
      </c>
      <c r="E4" s="1">
        <v>3032.7</v>
      </c>
      <c r="F4" s="2">
        <v>0.1153996139367084</v>
      </c>
      <c r="G4" s="1">
        <v>3032.7</v>
      </c>
      <c r="H4" s="1">
        <v>23247.3</v>
      </c>
      <c r="I4" s="2">
        <v>0.1153996139367084</v>
      </c>
      <c r="J4" s="2">
        <v>0.49793569254185688</v>
      </c>
      <c r="K4" s="1">
        <v>0.1</v>
      </c>
      <c r="L4" s="1">
        <v>88.1</v>
      </c>
      <c r="M4" s="3">
        <v>348.71</v>
      </c>
      <c r="N4" s="3">
        <v>45.49</v>
      </c>
      <c r="O4" s="3">
        <v>394.2</v>
      </c>
      <c r="P4" s="1">
        <v>11.5</v>
      </c>
      <c r="Q4">
        <v>3032.701854256723</v>
      </c>
      <c r="R4">
        <v>26280.000000000218</v>
      </c>
      <c r="S4">
        <v>25136.212075000221</v>
      </c>
    </row>
    <row r="5" spans="1:19" x14ac:dyDescent="0.35">
      <c r="A5" t="s">
        <v>48</v>
      </c>
      <c r="B5" t="s">
        <v>69</v>
      </c>
      <c r="C5" s="1">
        <v>1289.7</v>
      </c>
      <c r="D5" s="1">
        <v>23247.3</v>
      </c>
      <c r="E5" s="1">
        <v>3032.7</v>
      </c>
      <c r="F5" s="2">
        <v>0.1153996139367084</v>
      </c>
      <c r="G5" s="1">
        <v>3032.7</v>
      </c>
      <c r="H5" s="1">
        <v>23247.3</v>
      </c>
      <c r="I5" s="2">
        <v>0.1153996139367084</v>
      </c>
      <c r="J5" s="2">
        <v>0.49793569254185688</v>
      </c>
      <c r="K5" s="1">
        <v>0</v>
      </c>
      <c r="L5" s="1">
        <v>88.6</v>
      </c>
      <c r="M5" s="3">
        <v>348.71</v>
      </c>
      <c r="N5" s="3">
        <v>45.49</v>
      </c>
      <c r="O5" s="3">
        <v>394.2</v>
      </c>
      <c r="P5" s="1">
        <v>11.5</v>
      </c>
      <c r="Q5">
        <v>3032.701854256723</v>
      </c>
      <c r="R5">
        <v>26280.000000000218</v>
      </c>
      <c r="S5">
        <v>24990.347375000219</v>
      </c>
    </row>
    <row r="6" spans="1:19" x14ac:dyDescent="0.35">
      <c r="A6" t="s">
        <v>49</v>
      </c>
      <c r="B6" t="s">
        <v>69</v>
      </c>
      <c r="C6" s="1">
        <v>1289.0999999999999</v>
      </c>
      <c r="D6" s="1">
        <v>23247.3</v>
      </c>
      <c r="E6" s="1">
        <v>3032.7</v>
      </c>
      <c r="F6" s="2">
        <v>0.1153996139367084</v>
      </c>
      <c r="G6" s="1">
        <v>3032.7</v>
      </c>
      <c r="H6" s="1">
        <v>23247.3</v>
      </c>
      <c r="I6" s="2">
        <v>0.1153996139367084</v>
      </c>
      <c r="J6" s="2">
        <v>0.49793569254185688</v>
      </c>
      <c r="K6" s="1">
        <v>0.1</v>
      </c>
      <c r="L6" s="1">
        <v>87.7</v>
      </c>
      <c r="M6" s="3">
        <v>348.71</v>
      </c>
      <c r="N6" s="3">
        <v>45.49</v>
      </c>
      <c r="O6" s="3">
        <v>394.2</v>
      </c>
      <c r="P6" s="1">
        <v>11.5</v>
      </c>
      <c r="Q6">
        <v>3032.701854256723</v>
      </c>
      <c r="R6">
        <v>26280.000000000218</v>
      </c>
      <c r="S6">
        <v>24990.883450000219</v>
      </c>
    </row>
    <row r="7" spans="1:19" x14ac:dyDescent="0.35">
      <c r="A7" t="s">
        <v>50</v>
      </c>
      <c r="B7" t="s">
        <v>69</v>
      </c>
      <c r="C7" s="1">
        <v>1382.2</v>
      </c>
      <c r="D7" s="1">
        <v>23247.3</v>
      </c>
      <c r="E7" s="1">
        <v>3032.7</v>
      </c>
      <c r="F7" s="2">
        <v>0.1153996139367084</v>
      </c>
      <c r="G7" s="1">
        <v>3032.7</v>
      </c>
      <c r="H7" s="1">
        <v>23247.3</v>
      </c>
      <c r="I7" s="2">
        <v>0.1153996139367084</v>
      </c>
      <c r="J7" s="2">
        <v>0.49793569254185688</v>
      </c>
      <c r="K7" s="1">
        <v>0.1</v>
      </c>
      <c r="L7" s="1">
        <v>88.1</v>
      </c>
      <c r="M7" s="3">
        <v>348.71</v>
      </c>
      <c r="N7" s="3">
        <v>45.49</v>
      </c>
      <c r="O7" s="3">
        <v>394.2</v>
      </c>
      <c r="P7" s="1">
        <v>11.5</v>
      </c>
      <c r="Q7">
        <v>3032.701854256723</v>
      </c>
      <c r="R7">
        <v>26280.000000000218</v>
      </c>
      <c r="S7">
        <v>24897.828675000219</v>
      </c>
    </row>
    <row r="8" spans="1:19" x14ac:dyDescent="0.35">
      <c r="A8" t="s">
        <v>51</v>
      </c>
      <c r="B8" t="s">
        <v>69</v>
      </c>
      <c r="C8" s="1">
        <v>1452.3</v>
      </c>
      <c r="D8" s="1">
        <v>23247.3</v>
      </c>
      <c r="E8" s="1">
        <v>3032.7</v>
      </c>
      <c r="F8" s="2">
        <v>0.1153996139367084</v>
      </c>
      <c r="G8" s="1">
        <v>3032.7</v>
      </c>
      <c r="H8" s="1">
        <v>23247.3</v>
      </c>
      <c r="I8" s="2">
        <v>0.1153996139367084</v>
      </c>
      <c r="J8" s="2">
        <v>0.49793569254185688</v>
      </c>
      <c r="K8" s="1">
        <v>0</v>
      </c>
      <c r="L8" s="1">
        <v>88.1</v>
      </c>
      <c r="M8" s="3">
        <v>348.71</v>
      </c>
      <c r="N8" s="3">
        <v>45.49</v>
      </c>
      <c r="O8" s="3">
        <v>394.2</v>
      </c>
      <c r="P8" s="1">
        <v>11.5</v>
      </c>
      <c r="Q8">
        <v>3032.701854256723</v>
      </c>
      <c r="R8">
        <v>26280.000000000218</v>
      </c>
      <c r="S8">
        <v>24827.66822500022</v>
      </c>
    </row>
    <row r="9" spans="1:19" x14ac:dyDescent="0.35">
      <c r="A9" t="s">
        <v>52</v>
      </c>
      <c r="B9" t="s">
        <v>69</v>
      </c>
      <c r="C9" s="1">
        <v>1427.6</v>
      </c>
      <c r="D9" s="1">
        <v>23247.3</v>
      </c>
      <c r="E9" s="1">
        <v>3032.7</v>
      </c>
      <c r="F9" s="2">
        <v>0.1153996139367084</v>
      </c>
      <c r="G9" s="1">
        <v>3032.7</v>
      </c>
      <c r="H9" s="1">
        <v>23247.3</v>
      </c>
      <c r="I9" s="2">
        <v>0.1153996139367084</v>
      </c>
      <c r="J9" s="2">
        <v>0.49793569254185688</v>
      </c>
      <c r="K9" s="1">
        <v>0</v>
      </c>
      <c r="L9" s="1">
        <v>88.6</v>
      </c>
      <c r="M9" s="3">
        <v>348.71</v>
      </c>
      <c r="N9" s="3">
        <v>45.49</v>
      </c>
      <c r="O9" s="3">
        <v>394.2</v>
      </c>
      <c r="P9" s="1">
        <v>11.5</v>
      </c>
      <c r="Q9">
        <v>3032.701854256723</v>
      </c>
      <c r="R9">
        <v>26280.000000000218</v>
      </c>
      <c r="S9">
        <v>24852.36167000022</v>
      </c>
    </row>
    <row r="10" spans="1:19" x14ac:dyDescent="0.35">
      <c r="A10" t="s">
        <v>53</v>
      </c>
      <c r="B10" t="s">
        <v>69</v>
      </c>
      <c r="C10" s="1">
        <v>1542.9</v>
      </c>
      <c r="D10" s="1">
        <v>23247.3</v>
      </c>
      <c r="E10" s="1">
        <v>3032.7</v>
      </c>
      <c r="F10" s="2">
        <v>0.1153996139367084</v>
      </c>
      <c r="G10" s="1">
        <v>3032.7</v>
      </c>
      <c r="H10" s="1">
        <v>23247.3</v>
      </c>
      <c r="I10" s="2">
        <v>0.1153996139367084</v>
      </c>
      <c r="J10" s="2">
        <v>0.49793569254185688</v>
      </c>
      <c r="K10" s="1">
        <v>0</v>
      </c>
      <c r="L10" s="1">
        <v>88.7</v>
      </c>
      <c r="M10" s="3">
        <v>348.71</v>
      </c>
      <c r="N10" s="3">
        <v>45.49</v>
      </c>
      <c r="O10" s="3">
        <v>394.2</v>
      </c>
      <c r="P10" s="1">
        <v>11.5</v>
      </c>
      <c r="Q10">
        <v>3032.701854256723</v>
      </c>
      <c r="R10">
        <v>26280.000000000218</v>
      </c>
      <c r="S10">
        <v>24737.123850000218</v>
      </c>
    </row>
    <row r="11" spans="1:19" x14ac:dyDescent="0.35">
      <c r="A11" t="s">
        <v>54</v>
      </c>
      <c r="B11" t="s">
        <v>69</v>
      </c>
      <c r="C11" s="1">
        <v>1545.3</v>
      </c>
      <c r="D11" s="1">
        <v>23247.3</v>
      </c>
      <c r="E11" s="1">
        <v>3032.7</v>
      </c>
      <c r="F11" s="2">
        <v>0.1153996139367084</v>
      </c>
      <c r="G11" s="1">
        <v>3032.7</v>
      </c>
      <c r="H11" s="1">
        <v>23247.3</v>
      </c>
      <c r="I11" s="2">
        <v>0.1153996139367084</v>
      </c>
      <c r="J11" s="2">
        <v>0.49793569254185688</v>
      </c>
      <c r="K11" s="1">
        <v>0.2</v>
      </c>
      <c r="L11" s="1">
        <v>87</v>
      </c>
      <c r="M11" s="3">
        <v>348.71</v>
      </c>
      <c r="N11" s="3">
        <v>45.49</v>
      </c>
      <c r="O11" s="3">
        <v>394.2</v>
      </c>
      <c r="P11" s="1">
        <v>11.5</v>
      </c>
      <c r="Q11">
        <v>3032.701854256723</v>
      </c>
      <c r="R11">
        <v>26280.000000000218</v>
      </c>
      <c r="S11">
        <v>24734.69190000022</v>
      </c>
    </row>
    <row r="12" spans="1:19" x14ac:dyDescent="0.35">
      <c r="A12" t="s">
        <v>55</v>
      </c>
      <c r="B12" t="s">
        <v>69</v>
      </c>
      <c r="C12" s="1">
        <v>1554.9</v>
      </c>
      <c r="D12" s="1">
        <v>23247.3</v>
      </c>
      <c r="E12" s="1">
        <v>3032.7</v>
      </c>
      <c r="F12" s="2">
        <v>0.1153996139367084</v>
      </c>
      <c r="G12" s="1">
        <v>3032.7</v>
      </c>
      <c r="H12" s="1">
        <v>23247.3</v>
      </c>
      <c r="I12" s="2">
        <v>0.1153996139367084</v>
      </c>
      <c r="J12" s="2">
        <v>0.49793569254185688</v>
      </c>
      <c r="K12" s="1">
        <v>0.1</v>
      </c>
      <c r="L12" s="1">
        <v>88.4</v>
      </c>
      <c r="M12" s="3">
        <v>348.71</v>
      </c>
      <c r="N12" s="3">
        <v>45.49</v>
      </c>
      <c r="O12" s="3">
        <v>394.2</v>
      </c>
      <c r="P12" s="1">
        <v>11.5</v>
      </c>
      <c r="Q12">
        <v>3032.701854256723</v>
      </c>
      <c r="R12">
        <v>26280.000000000218</v>
      </c>
      <c r="S12">
        <v>24725.055625000219</v>
      </c>
    </row>
    <row r="13" spans="1:19" x14ac:dyDescent="0.35">
      <c r="A13" t="s">
        <v>56</v>
      </c>
      <c r="B13" t="s">
        <v>69</v>
      </c>
      <c r="C13" s="1">
        <v>1583.3</v>
      </c>
      <c r="D13" s="1">
        <v>23247.3</v>
      </c>
      <c r="E13" s="1">
        <v>3032.7</v>
      </c>
      <c r="F13" s="2">
        <v>0.1153996139367084</v>
      </c>
      <c r="G13" s="1">
        <v>3032.7</v>
      </c>
      <c r="H13" s="1">
        <v>23247.3</v>
      </c>
      <c r="I13" s="2">
        <v>0.1153996139367084</v>
      </c>
      <c r="J13" s="2">
        <v>0.49793569254185688</v>
      </c>
      <c r="K13" s="1">
        <v>0</v>
      </c>
      <c r="L13" s="1">
        <v>88.6</v>
      </c>
      <c r="M13" s="3">
        <v>348.71</v>
      </c>
      <c r="N13" s="3">
        <v>45.49</v>
      </c>
      <c r="O13" s="3">
        <v>394.2</v>
      </c>
      <c r="P13" s="1">
        <v>11.5</v>
      </c>
      <c r="Q13">
        <v>3032.701854256723</v>
      </c>
      <c r="R13">
        <v>26280.000000000218</v>
      </c>
      <c r="S13">
        <v>24696.682875000221</v>
      </c>
    </row>
    <row r="14" spans="1:19" x14ac:dyDescent="0.35">
      <c r="A14" t="s">
        <v>57</v>
      </c>
      <c r="B14" t="s">
        <v>69</v>
      </c>
      <c r="C14" s="1">
        <v>1649.7</v>
      </c>
      <c r="D14" s="1">
        <v>23247.3</v>
      </c>
      <c r="E14" s="1">
        <v>3032.7</v>
      </c>
      <c r="F14" s="2">
        <v>0.1153996139367084</v>
      </c>
      <c r="G14" s="1">
        <v>3032.7</v>
      </c>
      <c r="H14" s="1">
        <v>23247.3</v>
      </c>
      <c r="I14" s="2">
        <v>0.1153996139367084</v>
      </c>
      <c r="J14" s="2">
        <v>0.49793569254185688</v>
      </c>
      <c r="K14" s="1">
        <v>0.4</v>
      </c>
      <c r="L14" s="1">
        <v>84.9</v>
      </c>
      <c r="M14" s="3">
        <v>348.71</v>
      </c>
      <c r="N14" s="3">
        <v>45.49</v>
      </c>
      <c r="O14" s="3">
        <v>394.2</v>
      </c>
      <c r="P14" s="1">
        <v>11.5</v>
      </c>
      <c r="Q14">
        <v>3032.701854256723</v>
      </c>
      <c r="R14">
        <v>26280.000000000218</v>
      </c>
      <c r="S14">
        <v>24630.32725000022</v>
      </c>
    </row>
    <row r="15" spans="1:19" x14ac:dyDescent="0.35">
      <c r="A15" t="s">
        <v>58</v>
      </c>
      <c r="B15" t="s">
        <v>69</v>
      </c>
      <c r="C15" s="1">
        <v>1695.9</v>
      </c>
      <c r="D15" s="1">
        <v>23247.3</v>
      </c>
      <c r="E15" s="1">
        <v>3032.7</v>
      </c>
      <c r="F15" s="2">
        <v>0.1153996139367084</v>
      </c>
      <c r="G15" s="1">
        <v>3032.7</v>
      </c>
      <c r="H15" s="1">
        <v>23247.3</v>
      </c>
      <c r="I15" s="2">
        <v>0.1153996139367084</v>
      </c>
      <c r="J15" s="2">
        <v>0.49793569254185688</v>
      </c>
      <c r="K15" s="1">
        <v>0.1</v>
      </c>
      <c r="L15" s="1">
        <v>87.7</v>
      </c>
      <c r="M15" s="3">
        <v>348.71</v>
      </c>
      <c r="N15" s="3">
        <v>45.49</v>
      </c>
      <c r="O15" s="3">
        <v>394.2</v>
      </c>
      <c r="P15" s="1">
        <v>11.5</v>
      </c>
      <c r="Q15">
        <v>3032.701854256723</v>
      </c>
      <c r="R15">
        <v>26280.000000000218</v>
      </c>
      <c r="S15">
        <v>24584.120200000219</v>
      </c>
    </row>
    <row r="16" spans="1:19" x14ac:dyDescent="0.35">
      <c r="A16" t="s">
        <v>59</v>
      </c>
      <c r="B16" t="s">
        <v>69</v>
      </c>
      <c r="C16" s="1">
        <v>1775.5</v>
      </c>
      <c r="D16" s="1">
        <v>23247.3</v>
      </c>
      <c r="E16" s="1">
        <v>3032.7</v>
      </c>
      <c r="F16" s="2">
        <v>0.1153996139367084</v>
      </c>
      <c r="G16" s="1">
        <v>3032.7</v>
      </c>
      <c r="H16" s="1">
        <v>23247.3</v>
      </c>
      <c r="I16" s="2">
        <v>0.1153996139367084</v>
      </c>
      <c r="J16" s="2">
        <v>0.49793569254185688</v>
      </c>
      <c r="K16" s="1">
        <v>0.1</v>
      </c>
      <c r="L16" s="1">
        <v>87.9</v>
      </c>
      <c r="M16" s="3">
        <v>348.71</v>
      </c>
      <c r="N16" s="3">
        <v>45.49</v>
      </c>
      <c r="O16" s="3">
        <v>394.2</v>
      </c>
      <c r="P16" s="1">
        <v>11.5</v>
      </c>
      <c r="Q16">
        <v>3032.701854256723</v>
      </c>
      <c r="R16">
        <v>26280.000000000218</v>
      </c>
      <c r="S16">
        <v>24504.506525000219</v>
      </c>
    </row>
    <row r="17" spans="1:19" x14ac:dyDescent="0.35">
      <c r="A17" t="s">
        <v>60</v>
      </c>
      <c r="B17" t="s">
        <v>69</v>
      </c>
      <c r="C17" s="1">
        <v>1839.9</v>
      </c>
      <c r="D17" s="1">
        <v>23247.3</v>
      </c>
      <c r="E17" s="1">
        <v>3032.7</v>
      </c>
      <c r="F17" s="2">
        <v>0.1153996139367084</v>
      </c>
      <c r="G17" s="1">
        <v>3032.7</v>
      </c>
      <c r="H17" s="1">
        <v>23247.3</v>
      </c>
      <c r="I17" s="2">
        <v>0.1153996139367084</v>
      </c>
      <c r="J17" s="2">
        <v>0.49793569254185688</v>
      </c>
      <c r="K17" s="1">
        <v>0.1</v>
      </c>
      <c r="L17" s="1">
        <v>87.6</v>
      </c>
      <c r="M17" s="3">
        <v>348.71</v>
      </c>
      <c r="N17" s="3">
        <v>45.49</v>
      </c>
      <c r="O17" s="3">
        <v>394.2</v>
      </c>
      <c r="P17" s="1">
        <v>11.5</v>
      </c>
      <c r="Q17">
        <v>3032.701854256723</v>
      </c>
      <c r="R17">
        <v>26280.000000000218</v>
      </c>
      <c r="S17">
        <v>24440.09907500022</v>
      </c>
    </row>
    <row r="18" spans="1:19" x14ac:dyDescent="0.35">
      <c r="A18" t="s">
        <v>61</v>
      </c>
      <c r="B18" t="s">
        <v>69</v>
      </c>
      <c r="C18" s="1">
        <v>1912.4</v>
      </c>
      <c r="D18" s="1">
        <v>23247.3</v>
      </c>
      <c r="E18" s="1">
        <v>3032.7</v>
      </c>
      <c r="F18" s="2">
        <v>0.1153996139367084</v>
      </c>
      <c r="G18" s="1">
        <v>3032.7</v>
      </c>
      <c r="H18" s="1">
        <v>23247.3</v>
      </c>
      <c r="I18" s="2">
        <v>0.1153996139367084</v>
      </c>
      <c r="J18" s="2">
        <v>0.49793569254185688</v>
      </c>
      <c r="K18" s="1">
        <v>0.4</v>
      </c>
      <c r="L18" s="1">
        <v>86</v>
      </c>
      <c r="M18" s="3">
        <v>348.71</v>
      </c>
      <c r="N18" s="3">
        <v>45.49</v>
      </c>
      <c r="O18" s="3">
        <v>394.2</v>
      </c>
      <c r="P18" s="1">
        <v>11.5</v>
      </c>
      <c r="Q18">
        <v>3032.701854256723</v>
      </c>
      <c r="R18">
        <v>26280.000000000218</v>
      </c>
      <c r="S18">
        <v>24367.637425000219</v>
      </c>
    </row>
    <row r="19" spans="1:19" x14ac:dyDescent="0.35">
      <c r="A19" t="s">
        <v>62</v>
      </c>
      <c r="B19" t="s">
        <v>69</v>
      </c>
      <c r="C19" s="1">
        <v>2104.9</v>
      </c>
      <c r="D19" s="1">
        <v>23247.3</v>
      </c>
      <c r="E19" s="1">
        <v>3032.7</v>
      </c>
      <c r="F19" s="2">
        <v>0.1153996139367084</v>
      </c>
      <c r="G19" s="1">
        <v>3032.7</v>
      </c>
      <c r="H19" s="1">
        <v>23247.3</v>
      </c>
      <c r="I19" s="2">
        <v>0.1153996139367084</v>
      </c>
      <c r="J19" s="2">
        <v>0.49793569254185688</v>
      </c>
      <c r="K19" s="1">
        <v>0.2</v>
      </c>
      <c r="L19" s="1">
        <v>86.9</v>
      </c>
      <c r="M19" s="3">
        <v>348.71</v>
      </c>
      <c r="N19" s="3">
        <v>45.49</v>
      </c>
      <c r="O19" s="3">
        <v>394.2</v>
      </c>
      <c r="P19" s="1">
        <v>11.5</v>
      </c>
      <c r="Q19">
        <v>3032.701854256723</v>
      </c>
      <c r="R19">
        <v>26280.000000000218</v>
      </c>
      <c r="S19">
        <v>24175.134200000219</v>
      </c>
    </row>
    <row r="20" spans="1:19" x14ac:dyDescent="0.35">
      <c r="A20" t="s">
        <v>63</v>
      </c>
      <c r="B20" t="s">
        <v>69</v>
      </c>
      <c r="C20" s="1">
        <v>2155.9</v>
      </c>
      <c r="D20" s="1">
        <v>23247.3</v>
      </c>
      <c r="E20" s="1">
        <v>3032.7</v>
      </c>
      <c r="F20" s="2">
        <v>0.1153996139367084</v>
      </c>
      <c r="G20" s="1">
        <v>3032.7</v>
      </c>
      <c r="H20" s="1">
        <v>23247.3</v>
      </c>
      <c r="I20" s="2">
        <v>0.1153996139367084</v>
      </c>
      <c r="J20" s="2">
        <v>0.49793569254185688</v>
      </c>
      <c r="K20" s="1">
        <v>0.3</v>
      </c>
      <c r="L20" s="1">
        <v>85.5</v>
      </c>
      <c r="M20" s="3">
        <v>348.71</v>
      </c>
      <c r="N20" s="3">
        <v>45.49</v>
      </c>
      <c r="O20" s="3">
        <v>394.2</v>
      </c>
      <c r="P20" s="1">
        <v>11.5</v>
      </c>
      <c r="Q20">
        <v>3032.701854256723</v>
      </c>
      <c r="R20">
        <v>26280.000000000218</v>
      </c>
      <c r="S20">
        <v>24124.050175000219</v>
      </c>
    </row>
    <row r="21" spans="1:19" x14ac:dyDescent="0.35">
      <c r="A21" t="s">
        <v>64</v>
      </c>
      <c r="B21" t="s">
        <v>69</v>
      </c>
      <c r="C21" s="1">
        <v>2181</v>
      </c>
      <c r="D21" s="1">
        <v>23247.3</v>
      </c>
      <c r="E21" s="1">
        <v>3032.7</v>
      </c>
      <c r="F21" s="2">
        <v>0.1153996139367084</v>
      </c>
      <c r="G21" s="1">
        <v>3032.7</v>
      </c>
      <c r="H21" s="1">
        <v>23247.3</v>
      </c>
      <c r="I21" s="2">
        <v>0.1153996139367084</v>
      </c>
      <c r="J21" s="2">
        <v>0.49793569254185688</v>
      </c>
      <c r="K21" s="1">
        <v>0.8</v>
      </c>
      <c r="L21" s="1">
        <v>83.5</v>
      </c>
      <c r="M21" s="3">
        <v>348.71</v>
      </c>
      <c r="N21" s="3">
        <v>45.49</v>
      </c>
      <c r="O21" s="3">
        <v>394.2</v>
      </c>
      <c r="P21" s="1">
        <v>11.5</v>
      </c>
      <c r="Q21">
        <v>3032.701854256723</v>
      </c>
      <c r="R21">
        <v>26280.000000000218</v>
      </c>
      <c r="S21">
        <v>24098.959250000222</v>
      </c>
    </row>
    <row r="22" spans="1:19" x14ac:dyDescent="0.35">
      <c r="A22" t="s">
        <v>65</v>
      </c>
      <c r="B22" t="s">
        <v>69</v>
      </c>
      <c r="C22" s="1">
        <v>2258.8000000000002</v>
      </c>
      <c r="D22" s="1">
        <v>23247.3</v>
      </c>
      <c r="E22" s="1">
        <v>3032.7</v>
      </c>
      <c r="F22" s="2">
        <v>0.1153996139367084</v>
      </c>
      <c r="G22" s="1">
        <v>3032.7</v>
      </c>
      <c r="H22" s="1">
        <v>23247.3</v>
      </c>
      <c r="I22" s="2">
        <v>0.1153996139367084</v>
      </c>
      <c r="J22" s="2">
        <v>0.49793569254185688</v>
      </c>
      <c r="K22" s="1">
        <v>0.5</v>
      </c>
      <c r="L22" s="1">
        <v>86.5</v>
      </c>
      <c r="M22" s="3">
        <v>348.71</v>
      </c>
      <c r="N22" s="3">
        <v>45.49</v>
      </c>
      <c r="O22" s="3">
        <v>394.2</v>
      </c>
      <c r="P22" s="1">
        <v>11.5</v>
      </c>
      <c r="Q22">
        <v>3032.701854256723</v>
      </c>
      <c r="R22">
        <v>26280.000000000218</v>
      </c>
      <c r="S22">
        <v>24021.202225000219</v>
      </c>
    </row>
    <row r="23" spans="1:19" x14ac:dyDescent="0.35">
      <c r="A23" t="s">
        <v>66</v>
      </c>
      <c r="B23" t="s">
        <v>69</v>
      </c>
      <c r="C23" s="1">
        <v>2301.3000000000002</v>
      </c>
      <c r="D23" s="1">
        <v>23247.3</v>
      </c>
      <c r="E23" s="1">
        <v>3032.7</v>
      </c>
      <c r="F23" s="2">
        <v>0.1153996139367084</v>
      </c>
      <c r="G23" s="1">
        <v>3032.7</v>
      </c>
      <c r="H23" s="1">
        <v>23247.3</v>
      </c>
      <c r="I23" s="2">
        <v>0.1153996139367084</v>
      </c>
      <c r="J23" s="2">
        <v>0.49793569254185688</v>
      </c>
      <c r="K23" s="1">
        <v>0.2</v>
      </c>
      <c r="L23" s="1">
        <v>86.9</v>
      </c>
      <c r="M23" s="3">
        <v>348.71</v>
      </c>
      <c r="N23" s="3">
        <v>45.49</v>
      </c>
      <c r="O23" s="3">
        <v>394.2</v>
      </c>
      <c r="P23" s="1">
        <v>11.5</v>
      </c>
      <c r="Q23">
        <v>3032.701854256723</v>
      </c>
      <c r="R23">
        <v>26280.000000000218</v>
      </c>
      <c r="S23">
        <v>23978.734625000219</v>
      </c>
    </row>
    <row r="24" spans="1:19" x14ac:dyDescent="0.35">
      <c r="A24" t="s">
        <v>67</v>
      </c>
      <c r="B24" t="s">
        <v>69</v>
      </c>
      <c r="C24" s="1">
        <v>2287.9</v>
      </c>
      <c r="D24" s="1">
        <v>23247.3</v>
      </c>
      <c r="E24" s="1">
        <v>3032.7</v>
      </c>
      <c r="F24" s="2">
        <v>0.1153996139367084</v>
      </c>
      <c r="G24" s="1">
        <v>3032.7</v>
      </c>
      <c r="H24" s="1">
        <v>23247.3</v>
      </c>
      <c r="I24" s="2">
        <v>0.1153996139367084</v>
      </c>
      <c r="J24" s="2">
        <v>0.49793569254185688</v>
      </c>
      <c r="K24" s="1">
        <v>0.1</v>
      </c>
      <c r="L24" s="1">
        <v>85.8</v>
      </c>
      <c r="M24" s="3">
        <v>348.71</v>
      </c>
      <c r="N24" s="3">
        <v>45.49</v>
      </c>
      <c r="O24" s="3">
        <v>394.2</v>
      </c>
      <c r="P24" s="1">
        <v>11.5</v>
      </c>
      <c r="Q24">
        <v>3032.701854256723</v>
      </c>
      <c r="R24">
        <v>26280.000000000218</v>
      </c>
      <c r="S24">
        <v>23992.12342500022</v>
      </c>
    </row>
    <row r="25" spans="1:19" x14ac:dyDescent="0.35">
      <c r="A25" t="s">
        <v>68</v>
      </c>
      <c r="B25" t="s">
        <v>69</v>
      </c>
      <c r="C25" s="1">
        <v>2291.6999999999998</v>
      </c>
      <c r="D25" s="1">
        <v>23247.3</v>
      </c>
      <c r="E25" s="1">
        <v>3032.7</v>
      </c>
      <c r="F25" s="2">
        <v>0.1153996139367084</v>
      </c>
      <c r="G25" s="1">
        <v>3032.7</v>
      </c>
      <c r="H25" s="1">
        <v>23247.3</v>
      </c>
      <c r="I25" s="2">
        <v>0.1153996139367084</v>
      </c>
      <c r="J25" s="2">
        <v>0.49793569254185688</v>
      </c>
      <c r="K25" s="1">
        <v>0.7</v>
      </c>
      <c r="L25" s="1">
        <v>84</v>
      </c>
      <c r="M25" s="3">
        <v>348.71</v>
      </c>
      <c r="N25" s="3">
        <v>45.49</v>
      </c>
      <c r="O25" s="3">
        <v>394.2</v>
      </c>
      <c r="P25" s="1">
        <v>11.5</v>
      </c>
      <c r="Q25">
        <v>3032.701854256723</v>
      </c>
      <c r="R25">
        <v>26280.000000000218</v>
      </c>
      <c r="S25">
        <v>23988.253225000219</v>
      </c>
    </row>
    <row r="26" spans="1:19" x14ac:dyDescent="0.35">
      <c r="K26" s="6">
        <f>AVERAGE(K2:K25)</f>
        <v>0.19166666666666668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topLeftCell="A13" workbookViewId="0">
      <selection activeCell="K27" sqref="K27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70</v>
      </c>
      <c r="B2" t="s">
        <v>95</v>
      </c>
      <c r="C2" s="1">
        <v>2387.5</v>
      </c>
      <c r="D2" s="1">
        <v>23247.3</v>
      </c>
      <c r="E2" s="1">
        <v>3032.7</v>
      </c>
      <c r="F2" s="2">
        <v>0.1153996139367084</v>
      </c>
      <c r="G2" s="1">
        <v>3032.7</v>
      </c>
      <c r="H2" s="1">
        <v>23247.3</v>
      </c>
      <c r="I2" s="2">
        <v>0.1153996139367084</v>
      </c>
      <c r="J2" s="2">
        <v>0.49793569254185688</v>
      </c>
      <c r="K2" s="1">
        <v>0.4</v>
      </c>
      <c r="L2" s="1">
        <v>86.2</v>
      </c>
      <c r="M2" s="3">
        <v>348.71</v>
      </c>
      <c r="N2" s="3">
        <v>45.49</v>
      </c>
      <c r="O2" s="3">
        <v>394.2</v>
      </c>
      <c r="P2" s="1">
        <v>11.5</v>
      </c>
      <c r="Q2">
        <v>3032.701854256723</v>
      </c>
      <c r="R2">
        <v>26280.000000000218</v>
      </c>
      <c r="S2">
        <v>23892.518075000218</v>
      </c>
    </row>
    <row r="3" spans="1:19" x14ac:dyDescent="0.35">
      <c r="A3" t="s">
        <v>71</v>
      </c>
      <c r="B3" t="s">
        <v>95</v>
      </c>
      <c r="C3" s="1">
        <v>2500.4</v>
      </c>
      <c r="D3" s="1">
        <v>23247.3</v>
      </c>
      <c r="E3" s="1">
        <v>3032.7</v>
      </c>
      <c r="F3" s="2">
        <v>0.1153996139367084</v>
      </c>
      <c r="G3" s="1">
        <v>3032.7</v>
      </c>
      <c r="H3" s="1">
        <v>23247.3</v>
      </c>
      <c r="I3" s="2">
        <v>0.1153996139367084</v>
      </c>
      <c r="J3" s="2">
        <v>0.49793569254185688</v>
      </c>
      <c r="K3" s="1">
        <v>0.8</v>
      </c>
      <c r="L3" s="1">
        <v>84.7</v>
      </c>
      <c r="M3" s="3">
        <v>348.71</v>
      </c>
      <c r="N3" s="3">
        <v>45.49</v>
      </c>
      <c r="O3" s="3">
        <v>394.2</v>
      </c>
      <c r="P3" s="1">
        <v>11.5</v>
      </c>
      <c r="Q3">
        <v>3032.701854256723</v>
      </c>
      <c r="R3">
        <v>26280.000000000218</v>
      </c>
      <c r="S3">
        <v>23779.576225000219</v>
      </c>
    </row>
    <row r="4" spans="1:19" x14ac:dyDescent="0.35">
      <c r="A4" t="s">
        <v>72</v>
      </c>
      <c r="B4" t="s">
        <v>95</v>
      </c>
      <c r="C4" s="1">
        <v>2634.5</v>
      </c>
      <c r="D4" s="1">
        <v>23247.3</v>
      </c>
      <c r="E4" s="1">
        <v>3032.7</v>
      </c>
      <c r="F4" s="2">
        <v>0.1153996139367084</v>
      </c>
      <c r="G4" s="1">
        <v>3032.7</v>
      </c>
      <c r="H4" s="1">
        <v>23247.3</v>
      </c>
      <c r="I4" s="2">
        <v>0.1153996139367084</v>
      </c>
      <c r="J4" s="2">
        <v>0.49793569254185688</v>
      </c>
      <c r="K4" s="1">
        <v>0.9</v>
      </c>
      <c r="L4" s="1">
        <v>83</v>
      </c>
      <c r="M4" s="3">
        <v>348.71</v>
      </c>
      <c r="N4" s="3">
        <v>45.49</v>
      </c>
      <c r="O4" s="3">
        <v>394.2</v>
      </c>
      <c r="P4" s="1">
        <v>11.5</v>
      </c>
      <c r="Q4">
        <v>3032.701854256723</v>
      </c>
      <c r="R4">
        <v>26280.000000000218</v>
      </c>
      <c r="S4">
        <v>23645.531325000218</v>
      </c>
    </row>
    <row r="5" spans="1:19" x14ac:dyDescent="0.35">
      <c r="A5" t="s">
        <v>73</v>
      </c>
      <c r="B5" t="s">
        <v>95</v>
      </c>
      <c r="C5" s="1">
        <v>2793</v>
      </c>
      <c r="D5" s="1">
        <v>23247.3</v>
      </c>
      <c r="E5" s="1">
        <v>3032.7</v>
      </c>
      <c r="F5" s="2">
        <v>0.1153996139367084</v>
      </c>
      <c r="G5" s="1">
        <v>3032.7</v>
      </c>
      <c r="H5" s="1">
        <v>23247.3</v>
      </c>
      <c r="I5" s="2">
        <v>0.1153996139367084</v>
      </c>
      <c r="J5" s="2">
        <v>0.49793569254185688</v>
      </c>
      <c r="K5" s="1">
        <v>0.9</v>
      </c>
      <c r="L5" s="1">
        <v>83.4</v>
      </c>
      <c r="M5" s="3">
        <v>348.71</v>
      </c>
      <c r="N5" s="3">
        <v>45.49</v>
      </c>
      <c r="O5" s="3">
        <v>394.2</v>
      </c>
      <c r="P5" s="1">
        <v>11.5</v>
      </c>
      <c r="Q5">
        <v>3032.701854256723</v>
      </c>
      <c r="R5">
        <v>26280.000000000218</v>
      </c>
      <c r="S5">
        <v>23487.010025000222</v>
      </c>
    </row>
    <row r="6" spans="1:19" x14ac:dyDescent="0.35">
      <c r="A6" t="s">
        <v>74</v>
      </c>
      <c r="B6" t="s">
        <v>95</v>
      </c>
      <c r="C6" s="1">
        <v>2777.2</v>
      </c>
      <c r="D6" s="1">
        <v>23247.3</v>
      </c>
      <c r="E6" s="1">
        <v>3032.7</v>
      </c>
      <c r="F6" s="2">
        <v>0.1153996139367084</v>
      </c>
      <c r="G6" s="1">
        <v>3032.7</v>
      </c>
      <c r="H6" s="1">
        <v>23247.3</v>
      </c>
      <c r="I6" s="2">
        <v>0.1153996139367084</v>
      </c>
      <c r="J6" s="2">
        <v>0.49793569254185688</v>
      </c>
      <c r="K6" s="1">
        <v>0.9</v>
      </c>
      <c r="L6" s="1">
        <v>82.6</v>
      </c>
      <c r="M6" s="3">
        <v>348.71</v>
      </c>
      <c r="N6" s="3">
        <v>45.49</v>
      </c>
      <c r="O6" s="3">
        <v>394.2</v>
      </c>
      <c r="P6" s="1">
        <v>11.5</v>
      </c>
      <c r="Q6">
        <v>3032.701854256723</v>
      </c>
      <c r="R6">
        <v>26280.000000000218</v>
      </c>
      <c r="S6">
        <v>23502.79155000022</v>
      </c>
    </row>
    <row r="7" spans="1:19" x14ac:dyDescent="0.35">
      <c r="A7" t="s">
        <v>75</v>
      </c>
      <c r="B7" t="s">
        <v>95</v>
      </c>
      <c r="C7" s="1">
        <v>2840</v>
      </c>
      <c r="D7" s="1">
        <v>23247.3</v>
      </c>
      <c r="E7" s="1">
        <v>3032.7</v>
      </c>
      <c r="F7" s="2">
        <v>0.1153996139367084</v>
      </c>
      <c r="G7" s="1">
        <v>3032.7</v>
      </c>
      <c r="H7" s="1">
        <v>23247.3</v>
      </c>
      <c r="I7" s="2">
        <v>0.1153996139367084</v>
      </c>
      <c r="J7" s="2">
        <v>0.49793569254185688</v>
      </c>
      <c r="K7" s="1">
        <v>0.4</v>
      </c>
      <c r="L7" s="1">
        <v>84.6</v>
      </c>
      <c r="M7" s="3">
        <v>348.71</v>
      </c>
      <c r="N7" s="3">
        <v>45.49</v>
      </c>
      <c r="O7" s="3">
        <v>394.2</v>
      </c>
      <c r="P7" s="1">
        <v>11.5</v>
      </c>
      <c r="Q7">
        <v>3032.701854256723</v>
      </c>
      <c r="R7">
        <v>26280.000000000218</v>
      </c>
      <c r="S7">
        <v>23440.00540000022</v>
      </c>
    </row>
    <row r="8" spans="1:19" x14ac:dyDescent="0.35">
      <c r="A8" t="s">
        <v>76</v>
      </c>
      <c r="B8" t="s">
        <v>95</v>
      </c>
      <c r="C8" s="1">
        <v>2887.1</v>
      </c>
      <c r="D8" s="1">
        <v>23247.3</v>
      </c>
      <c r="E8" s="1">
        <v>3032.7</v>
      </c>
      <c r="F8" s="2">
        <v>0.1153996139367084</v>
      </c>
      <c r="G8" s="1">
        <v>3032.7</v>
      </c>
      <c r="H8" s="1">
        <v>23247.3</v>
      </c>
      <c r="I8" s="2">
        <v>0.1153996139367084</v>
      </c>
      <c r="J8" s="2">
        <v>0.49793569254185688</v>
      </c>
      <c r="K8" s="1">
        <v>0.8</v>
      </c>
      <c r="L8" s="1">
        <v>81.400000000000006</v>
      </c>
      <c r="M8" s="3">
        <v>348.71</v>
      </c>
      <c r="N8" s="3">
        <v>45.49</v>
      </c>
      <c r="O8" s="3">
        <v>394.2</v>
      </c>
      <c r="P8" s="1">
        <v>11.5</v>
      </c>
      <c r="Q8">
        <v>3032.701854256723</v>
      </c>
      <c r="R8">
        <v>26280.000000000218</v>
      </c>
      <c r="S8">
        <v>23392.922325000221</v>
      </c>
    </row>
    <row r="9" spans="1:19" x14ac:dyDescent="0.35">
      <c r="A9" t="s">
        <v>77</v>
      </c>
      <c r="B9" t="s">
        <v>95</v>
      </c>
      <c r="C9" s="1">
        <v>3082</v>
      </c>
      <c r="D9" s="1">
        <v>23247.3</v>
      </c>
      <c r="E9" s="1">
        <v>3032.7</v>
      </c>
      <c r="F9" s="2">
        <v>0.1153996139367084</v>
      </c>
      <c r="G9" s="1">
        <v>3032.7</v>
      </c>
      <c r="H9" s="1">
        <v>23247.3</v>
      </c>
      <c r="I9" s="2">
        <v>0.1153996139367084</v>
      </c>
      <c r="J9" s="2">
        <v>0.49793569254185688</v>
      </c>
      <c r="K9" s="1">
        <v>1.1000000000000001</v>
      </c>
      <c r="L9" s="1">
        <v>81.2</v>
      </c>
      <c r="M9" s="3">
        <v>348.71</v>
      </c>
      <c r="N9" s="3">
        <v>45.49</v>
      </c>
      <c r="O9" s="3">
        <v>394.2</v>
      </c>
      <c r="P9" s="1">
        <v>11.5</v>
      </c>
      <c r="Q9">
        <v>3032.701854256723</v>
      </c>
      <c r="R9">
        <v>26280.000000000218</v>
      </c>
      <c r="S9">
        <v>23198.02637500022</v>
      </c>
    </row>
    <row r="10" spans="1:19" x14ac:dyDescent="0.35">
      <c r="A10" t="s">
        <v>78</v>
      </c>
      <c r="B10" t="s">
        <v>95</v>
      </c>
      <c r="C10" s="1">
        <v>3178.5</v>
      </c>
      <c r="D10" s="1">
        <v>23247.3</v>
      </c>
      <c r="E10" s="1">
        <v>3032.7</v>
      </c>
      <c r="F10" s="2">
        <v>0.1153996139367084</v>
      </c>
      <c r="G10" s="1">
        <v>3032.7</v>
      </c>
      <c r="H10" s="1">
        <v>23247.3</v>
      </c>
      <c r="I10" s="2">
        <v>0.1153996139367084</v>
      </c>
      <c r="J10" s="2">
        <v>0.49793569254185688</v>
      </c>
      <c r="K10" s="1">
        <v>1.3</v>
      </c>
      <c r="L10" s="1">
        <v>79.2</v>
      </c>
      <c r="M10" s="3">
        <v>348.71</v>
      </c>
      <c r="N10" s="3">
        <v>45.49</v>
      </c>
      <c r="O10" s="3">
        <v>394.2</v>
      </c>
      <c r="P10" s="1">
        <v>11.5</v>
      </c>
      <c r="Q10">
        <v>3032.701854256723</v>
      </c>
      <c r="R10">
        <v>26280.000000000218</v>
      </c>
      <c r="S10">
        <v>23101.506725000221</v>
      </c>
    </row>
    <row r="11" spans="1:19" x14ac:dyDescent="0.35">
      <c r="A11" t="s">
        <v>79</v>
      </c>
      <c r="B11" t="s">
        <v>95</v>
      </c>
      <c r="C11" s="1">
        <v>3264.7</v>
      </c>
      <c r="D11" s="1">
        <v>23247.3</v>
      </c>
      <c r="E11" s="1">
        <v>3032.7</v>
      </c>
      <c r="F11" s="2">
        <v>0.1153996139367084</v>
      </c>
      <c r="G11" s="1">
        <v>3032.7</v>
      </c>
      <c r="H11" s="1">
        <v>23247.3</v>
      </c>
      <c r="I11" s="2">
        <v>0.1153996139367084</v>
      </c>
      <c r="J11" s="2">
        <v>0.49793569254185688</v>
      </c>
      <c r="K11" s="1">
        <v>0.9</v>
      </c>
      <c r="L11" s="1">
        <v>83.8</v>
      </c>
      <c r="M11" s="3">
        <v>348.71</v>
      </c>
      <c r="N11" s="3">
        <v>45.49</v>
      </c>
      <c r="O11" s="3">
        <v>394.2</v>
      </c>
      <c r="P11" s="1">
        <v>11.5</v>
      </c>
      <c r="Q11">
        <v>3032.701854256723</v>
      </c>
      <c r="R11">
        <v>26280.000000000218</v>
      </c>
      <c r="S11">
        <v>23015.316325000222</v>
      </c>
    </row>
    <row r="12" spans="1:19" x14ac:dyDescent="0.35">
      <c r="A12" t="s">
        <v>80</v>
      </c>
      <c r="B12" t="s">
        <v>95</v>
      </c>
      <c r="C12" s="1">
        <v>3371.2</v>
      </c>
      <c r="D12" s="1">
        <v>23247.3</v>
      </c>
      <c r="E12" s="1">
        <v>3032.7</v>
      </c>
      <c r="F12" s="2">
        <v>0.1153996139367084</v>
      </c>
      <c r="G12" s="1">
        <v>3032.7</v>
      </c>
      <c r="H12" s="1">
        <v>23247.3</v>
      </c>
      <c r="I12" s="2">
        <v>0.1153996139367084</v>
      </c>
      <c r="J12" s="2">
        <v>0.49793569254185688</v>
      </c>
      <c r="K12" s="1">
        <v>0.9</v>
      </c>
      <c r="L12" s="1">
        <v>81.599999999999994</v>
      </c>
      <c r="M12" s="3">
        <v>348.71</v>
      </c>
      <c r="N12" s="3">
        <v>45.49</v>
      </c>
      <c r="O12" s="3">
        <v>394.2</v>
      </c>
      <c r="P12" s="1">
        <v>11.5</v>
      </c>
      <c r="Q12">
        <v>3032.701854256723</v>
      </c>
      <c r="R12">
        <v>26280.000000000218</v>
      </c>
      <c r="S12">
        <v>22908.83352500022</v>
      </c>
    </row>
    <row r="13" spans="1:19" x14ac:dyDescent="0.35">
      <c r="A13" t="s">
        <v>81</v>
      </c>
      <c r="B13" t="s">
        <v>95</v>
      </c>
      <c r="C13" s="1">
        <v>3360.9</v>
      </c>
      <c r="D13" s="1">
        <v>23247.3</v>
      </c>
      <c r="E13" s="1">
        <v>3032.7</v>
      </c>
      <c r="F13" s="2">
        <v>0.1153996139367084</v>
      </c>
      <c r="G13" s="1">
        <v>3032.7</v>
      </c>
      <c r="H13" s="1">
        <v>23247.3</v>
      </c>
      <c r="I13" s="2">
        <v>0.1153996139367084</v>
      </c>
      <c r="J13" s="2">
        <v>0.49793569254185688</v>
      </c>
      <c r="K13" s="1">
        <v>2</v>
      </c>
      <c r="L13" s="1">
        <v>77.7</v>
      </c>
      <c r="M13" s="3">
        <v>348.71</v>
      </c>
      <c r="N13" s="3">
        <v>45.49</v>
      </c>
      <c r="O13" s="3">
        <v>394.2</v>
      </c>
      <c r="P13" s="1">
        <v>11.5</v>
      </c>
      <c r="Q13">
        <v>3032.701854256723</v>
      </c>
      <c r="R13">
        <v>26280.000000000218</v>
      </c>
      <c r="S13">
        <v>22919.084325000222</v>
      </c>
    </row>
    <row r="14" spans="1:19" x14ac:dyDescent="0.35">
      <c r="A14" t="s">
        <v>82</v>
      </c>
      <c r="B14" t="s">
        <v>95</v>
      </c>
      <c r="C14" s="1">
        <v>3606.9</v>
      </c>
      <c r="D14" s="1">
        <v>23247.3</v>
      </c>
      <c r="E14" s="1">
        <v>3032.7</v>
      </c>
      <c r="F14" s="2">
        <v>0.1153996139367084</v>
      </c>
      <c r="G14" s="1">
        <v>3032.7</v>
      </c>
      <c r="H14" s="1">
        <v>23247.3</v>
      </c>
      <c r="I14" s="2">
        <v>0.1153996139367084</v>
      </c>
      <c r="J14" s="2">
        <v>0.49793569254185688</v>
      </c>
      <c r="K14" s="1">
        <v>1.2</v>
      </c>
      <c r="L14" s="1">
        <v>81.099999999999994</v>
      </c>
      <c r="M14" s="3">
        <v>348.71</v>
      </c>
      <c r="N14" s="3">
        <v>45.49</v>
      </c>
      <c r="O14" s="3">
        <v>394.2</v>
      </c>
      <c r="P14" s="1">
        <v>11.5</v>
      </c>
      <c r="Q14">
        <v>3032.701854256723</v>
      </c>
      <c r="R14">
        <v>26280.000000000218</v>
      </c>
      <c r="S14">
        <v>22673.078200000218</v>
      </c>
    </row>
    <row r="15" spans="1:19" x14ac:dyDescent="0.35">
      <c r="A15" t="s">
        <v>83</v>
      </c>
      <c r="B15" t="s">
        <v>95</v>
      </c>
      <c r="C15" s="1">
        <v>3690.2</v>
      </c>
      <c r="D15" s="1">
        <v>23247.3</v>
      </c>
      <c r="E15" s="1">
        <v>3032.7</v>
      </c>
      <c r="F15" s="2">
        <v>0.1153996139367084</v>
      </c>
      <c r="G15" s="1">
        <v>3032.7</v>
      </c>
      <c r="H15" s="1">
        <v>23247.3</v>
      </c>
      <c r="I15" s="2">
        <v>0.1153996139367084</v>
      </c>
      <c r="J15" s="2">
        <v>0.49793569254185688</v>
      </c>
      <c r="K15" s="1">
        <v>1.3</v>
      </c>
      <c r="L15" s="1">
        <v>79.400000000000006</v>
      </c>
      <c r="M15" s="3">
        <v>348.71</v>
      </c>
      <c r="N15" s="3">
        <v>45.49</v>
      </c>
      <c r="O15" s="3">
        <v>394.2</v>
      </c>
      <c r="P15" s="1">
        <v>11.5</v>
      </c>
      <c r="Q15">
        <v>3032.701854256723</v>
      </c>
      <c r="R15">
        <v>26280.000000000218</v>
      </c>
      <c r="S15">
        <v>22589.81660000022</v>
      </c>
    </row>
    <row r="16" spans="1:19" x14ac:dyDescent="0.35">
      <c r="A16" t="s">
        <v>84</v>
      </c>
      <c r="B16" t="s">
        <v>95</v>
      </c>
      <c r="C16" s="1">
        <v>3699.8</v>
      </c>
      <c r="D16" s="1">
        <v>23247.3</v>
      </c>
      <c r="E16" s="1">
        <v>3032.7</v>
      </c>
      <c r="F16" s="2">
        <v>0.1153996139367084</v>
      </c>
      <c r="G16" s="1">
        <v>3032.7</v>
      </c>
      <c r="H16" s="1">
        <v>23247.3</v>
      </c>
      <c r="I16" s="2">
        <v>0.1153996139367084</v>
      </c>
      <c r="J16" s="2">
        <v>0.49793569254185688</v>
      </c>
      <c r="K16" s="1">
        <v>1.1000000000000001</v>
      </c>
      <c r="L16" s="1">
        <v>80.2</v>
      </c>
      <c r="M16" s="3">
        <v>348.71</v>
      </c>
      <c r="N16" s="3">
        <v>45.49</v>
      </c>
      <c r="O16" s="3">
        <v>394.2</v>
      </c>
      <c r="P16" s="1">
        <v>11.5</v>
      </c>
      <c r="Q16">
        <v>3032.701854256723</v>
      </c>
      <c r="R16">
        <v>26280.000000000218</v>
      </c>
      <c r="S16">
        <v>22580.245700000221</v>
      </c>
    </row>
    <row r="17" spans="1:19" x14ac:dyDescent="0.35">
      <c r="A17" t="s">
        <v>85</v>
      </c>
      <c r="B17" t="s">
        <v>95</v>
      </c>
      <c r="C17" s="1">
        <v>3887.9</v>
      </c>
      <c r="D17" s="1">
        <v>23247.3</v>
      </c>
      <c r="E17" s="1">
        <v>3032.7</v>
      </c>
      <c r="F17" s="2">
        <v>0.1153996139367084</v>
      </c>
      <c r="G17" s="1">
        <v>3032.7</v>
      </c>
      <c r="H17" s="1">
        <v>23247.3</v>
      </c>
      <c r="I17" s="2">
        <v>0.1153996139367084</v>
      </c>
      <c r="J17" s="2">
        <v>0.49793569254185688</v>
      </c>
      <c r="K17" s="1">
        <v>1.7</v>
      </c>
      <c r="L17" s="1">
        <v>78</v>
      </c>
      <c r="M17" s="3">
        <v>348.71</v>
      </c>
      <c r="N17" s="3">
        <v>45.49</v>
      </c>
      <c r="O17" s="3">
        <v>394.2</v>
      </c>
      <c r="P17" s="1">
        <v>11.5</v>
      </c>
      <c r="Q17">
        <v>3032.701854256723</v>
      </c>
      <c r="R17">
        <v>26280.000000000218</v>
      </c>
      <c r="S17">
        <v>22392.057225000219</v>
      </c>
    </row>
    <row r="18" spans="1:19" x14ac:dyDescent="0.35">
      <c r="A18" t="s">
        <v>86</v>
      </c>
      <c r="B18" t="s">
        <v>95</v>
      </c>
      <c r="C18" s="1">
        <v>3957.1</v>
      </c>
      <c r="D18" s="1">
        <v>23247.3</v>
      </c>
      <c r="E18" s="1">
        <v>3032.7</v>
      </c>
      <c r="F18" s="2">
        <v>0.1153996139367084</v>
      </c>
      <c r="G18" s="1">
        <v>3032.7</v>
      </c>
      <c r="H18" s="1">
        <v>23247.3</v>
      </c>
      <c r="I18" s="2">
        <v>0.1153996139367084</v>
      </c>
      <c r="J18" s="2">
        <v>0.49793569254185688</v>
      </c>
      <c r="K18" s="1">
        <v>1.3</v>
      </c>
      <c r="L18" s="1">
        <v>78.5</v>
      </c>
      <c r="M18" s="3">
        <v>348.71</v>
      </c>
      <c r="N18" s="3">
        <v>45.49</v>
      </c>
      <c r="O18" s="3">
        <v>394.2</v>
      </c>
      <c r="P18" s="1">
        <v>11.5</v>
      </c>
      <c r="Q18">
        <v>3032.701854256723</v>
      </c>
      <c r="R18">
        <v>26280.000000000218</v>
      </c>
      <c r="S18">
        <v>22322.877400000219</v>
      </c>
    </row>
    <row r="19" spans="1:19" x14ac:dyDescent="0.35">
      <c r="A19" t="s">
        <v>87</v>
      </c>
      <c r="B19" t="s">
        <v>95</v>
      </c>
      <c r="C19" s="1">
        <v>4028.1</v>
      </c>
      <c r="D19" s="1">
        <v>23247.3</v>
      </c>
      <c r="E19" s="1">
        <v>3032.7</v>
      </c>
      <c r="F19" s="2">
        <v>0.1153996139367084</v>
      </c>
      <c r="G19" s="1">
        <v>3032.7</v>
      </c>
      <c r="H19" s="1">
        <v>23247.3</v>
      </c>
      <c r="I19" s="2">
        <v>0.1153996139367084</v>
      </c>
      <c r="J19" s="2">
        <v>0.49793569254185688</v>
      </c>
      <c r="K19" s="1">
        <v>1.8</v>
      </c>
      <c r="L19" s="1">
        <v>78.099999999999994</v>
      </c>
      <c r="M19" s="3">
        <v>348.71</v>
      </c>
      <c r="N19" s="3">
        <v>45.49</v>
      </c>
      <c r="O19" s="3">
        <v>394.2</v>
      </c>
      <c r="P19" s="1">
        <v>11.5</v>
      </c>
      <c r="Q19">
        <v>3032.701854256723</v>
      </c>
      <c r="R19">
        <v>26280.000000000218</v>
      </c>
      <c r="S19">
        <v>22251.91937500022</v>
      </c>
    </row>
    <row r="20" spans="1:19" x14ac:dyDescent="0.35">
      <c r="A20" t="s">
        <v>88</v>
      </c>
      <c r="B20" t="s">
        <v>95</v>
      </c>
      <c r="C20" s="1">
        <v>4039.2</v>
      </c>
      <c r="D20" s="1">
        <v>23247.3</v>
      </c>
      <c r="E20" s="1">
        <v>3032.7</v>
      </c>
      <c r="F20" s="2">
        <v>0.1153996139367084</v>
      </c>
      <c r="G20" s="1">
        <v>3032.7</v>
      </c>
      <c r="H20" s="1">
        <v>23247.3</v>
      </c>
      <c r="I20" s="2">
        <v>0.1153996139367084</v>
      </c>
      <c r="J20" s="2">
        <v>0.49793569254185688</v>
      </c>
      <c r="K20" s="1">
        <v>0.8</v>
      </c>
      <c r="L20" s="1">
        <v>81.3</v>
      </c>
      <c r="M20" s="3">
        <v>348.71</v>
      </c>
      <c r="N20" s="3">
        <v>45.49</v>
      </c>
      <c r="O20" s="3">
        <v>394.2</v>
      </c>
      <c r="P20" s="1">
        <v>11.5</v>
      </c>
      <c r="Q20">
        <v>3032.701854256723</v>
      </c>
      <c r="R20">
        <v>26280.000000000218</v>
      </c>
      <c r="S20">
        <v>22240.84485000022</v>
      </c>
    </row>
    <row r="21" spans="1:19" x14ac:dyDescent="0.35">
      <c r="A21" t="s">
        <v>89</v>
      </c>
      <c r="B21" t="s">
        <v>95</v>
      </c>
      <c r="C21" s="1">
        <v>4100.3999999999996</v>
      </c>
      <c r="D21" s="1">
        <v>23247.3</v>
      </c>
      <c r="E21" s="1">
        <v>3032.7</v>
      </c>
      <c r="F21" s="2">
        <v>0.1153996139367084</v>
      </c>
      <c r="G21" s="1">
        <v>3032.7</v>
      </c>
      <c r="H21" s="1">
        <v>23247.3</v>
      </c>
      <c r="I21" s="2">
        <v>0.1153996139367084</v>
      </c>
      <c r="J21" s="2">
        <v>0.49793569254185688</v>
      </c>
      <c r="K21" s="1">
        <v>1.5</v>
      </c>
      <c r="L21" s="1">
        <v>78.5</v>
      </c>
      <c r="M21" s="3">
        <v>348.71</v>
      </c>
      <c r="N21" s="3">
        <v>45.49</v>
      </c>
      <c r="O21" s="3">
        <v>394.2</v>
      </c>
      <c r="P21" s="1">
        <v>11.5</v>
      </c>
      <c r="Q21">
        <v>3032.701854256723</v>
      </c>
      <c r="R21">
        <v>26280.000000000218</v>
      </c>
      <c r="S21">
        <v>22179.627700000219</v>
      </c>
    </row>
    <row r="22" spans="1:19" x14ac:dyDescent="0.35">
      <c r="A22" t="s">
        <v>90</v>
      </c>
      <c r="B22" t="s">
        <v>95</v>
      </c>
      <c r="C22" s="1">
        <v>4361.3999999999996</v>
      </c>
      <c r="D22" s="1">
        <v>23247.3</v>
      </c>
      <c r="E22" s="1">
        <v>3032.7</v>
      </c>
      <c r="F22" s="2">
        <v>0.1153996139367084</v>
      </c>
      <c r="G22" s="1">
        <v>3032.7</v>
      </c>
      <c r="H22" s="1">
        <v>23247.3</v>
      </c>
      <c r="I22" s="2">
        <v>0.1153996139367084</v>
      </c>
      <c r="J22" s="2">
        <v>0.49793569254185688</v>
      </c>
      <c r="K22" s="1">
        <v>4.4000000000000004</v>
      </c>
      <c r="L22" s="1">
        <v>71.099999999999994</v>
      </c>
      <c r="M22" s="3">
        <v>348.71</v>
      </c>
      <c r="N22" s="3">
        <v>45.49</v>
      </c>
      <c r="O22" s="3">
        <v>394.2</v>
      </c>
      <c r="P22" s="1">
        <v>11.5</v>
      </c>
      <c r="Q22">
        <v>3032.701854256723</v>
      </c>
      <c r="R22">
        <v>26280.000000000218</v>
      </c>
      <c r="S22">
        <v>21918.61147500022</v>
      </c>
    </row>
    <row r="23" spans="1:19" x14ac:dyDescent="0.35">
      <c r="A23" t="s">
        <v>91</v>
      </c>
      <c r="B23" t="s">
        <v>95</v>
      </c>
      <c r="C23" s="1">
        <v>4531.3999999999996</v>
      </c>
      <c r="D23" s="1">
        <v>23247.3</v>
      </c>
      <c r="E23" s="1">
        <v>3032.7</v>
      </c>
      <c r="F23" s="2">
        <v>0.1153996139367084</v>
      </c>
      <c r="G23" s="1">
        <v>3032.7</v>
      </c>
      <c r="H23" s="1">
        <v>23247.3</v>
      </c>
      <c r="I23" s="2">
        <v>0.1153996139367084</v>
      </c>
      <c r="J23" s="2">
        <v>0.49793569254185688</v>
      </c>
      <c r="K23" s="1">
        <v>2.6</v>
      </c>
      <c r="L23" s="1">
        <v>77.099999999999994</v>
      </c>
      <c r="M23" s="3">
        <v>348.71</v>
      </c>
      <c r="N23" s="3">
        <v>45.49</v>
      </c>
      <c r="O23" s="3">
        <v>394.2</v>
      </c>
      <c r="P23" s="1">
        <v>11.5</v>
      </c>
      <c r="Q23">
        <v>3032.701854256723</v>
      </c>
      <c r="R23">
        <v>26280.000000000218</v>
      </c>
      <c r="S23">
        <v>21748.64955000022</v>
      </c>
    </row>
    <row r="24" spans="1:19" x14ac:dyDescent="0.35">
      <c r="A24" t="s">
        <v>92</v>
      </c>
      <c r="B24" t="s">
        <v>95</v>
      </c>
      <c r="C24" s="1">
        <v>4685.5</v>
      </c>
      <c r="D24" s="1">
        <v>23247.3</v>
      </c>
      <c r="E24" s="1">
        <v>3032.7</v>
      </c>
      <c r="F24" s="2">
        <v>0.1153996139367084</v>
      </c>
      <c r="G24" s="1">
        <v>3032.7</v>
      </c>
      <c r="H24" s="1">
        <v>23247.3</v>
      </c>
      <c r="I24" s="2">
        <v>0.1153996139367084</v>
      </c>
      <c r="J24" s="2">
        <v>0.49793569254185688</v>
      </c>
      <c r="K24" s="1">
        <v>3.6</v>
      </c>
      <c r="L24" s="1">
        <v>74.8</v>
      </c>
      <c r="M24" s="3">
        <v>348.71</v>
      </c>
      <c r="N24" s="3">
        <v>45.49</v>
      </c>
      <c r="O24" s="3">
        <v>394.2</v>
      </c>
      <c r="P24" s="1">
        <v>11.5</v>
      </c>
      <c r="Q24">
        <v>3032.701854256723</v>
      </c>
      <c r="R24">
        <v>26280.000000000218</v>
      </c>
      <c r="S24">
        <v>21594.45607500022</v>
      </c>
    </row>
    <row r="25" spans="1:19" x14ac:dyDescent="0.35">
      <c r="A25" t="s">
        <v>93</v>
      </c>
      <c r="B25" t="s">
        <v>95</v>
      </c>
      <c r="C25" s="1">
        <v>4707.8</v>
      </c>
      <c r="D25" s="1">
        <v>23247.3</v>
      </c>
      <c r="E25" s="1">
        <v>3032.7</v>
      </c>
      <c r="F25" s="2">
        <v>0.1153996139367084</v>
      </c>
      <c r="G25" s="1">
        <v>3032.7</v>
      </c>
      <c r="H25" s="1">
        <v>23247.3</v>
      </c>
      <c r="I25" s="2">
        <v>0.1153996139367084</v>
      </c>
      <c r="J25" s="2">
        <v>0.49793569254185688</v>
      </c>
      <c r="K25" s="1">
        <v>2.7</v>
      </c>
      <c r="L25" s="1">
        <v>72.5</v>
      </c>
      <c r="M25" s="3">
        <v>348.71</v>
      </c>
      <c r="N25" s="3">
        <v>45.49</v>
      </c>
      <c r="O25" s="3">
        <v>394.2</v>
      </c>
      <c r="P25" s="1">
        <v>11.5</v>
      </c>
      <c r="Q25">
        <v>3032.701854256723</v>
      </c>
      <c r="R25">
        <v>26280.000000000218</v>
      </c>
      <c r="S25">
        <v>21572.241650000218</v>
      </c>
    </row>
    <row r="26" spans="1:19" x14ac:dyDescent="0.35">
      <c r="A26" t="s">
        <v>94</v>
      </c>
      <c r="B26" t="s">
        <v>95</v>
      </c>
      <c r="C26" s="1">
        <v>4981.6000000000004</v>
      </c>
      <c r="D26" s="1">
        <v>23247.3</v>
      </c>
      <c r="E26" s="1">
        <v>3032.7</v>
      </c>
      <c r="F26" s="2">
        <v>0.1153996139367084</v>
      </c>
      <c r="G26" s="1">
        <v>3032.7</v>
      </c>
      <c r="H26" s="1">
        <v>23247.3</v>
      </c>
      <c r="I26" s="2">
        <v>0.1153996139367084</v>
      </c>
      <c r="J26" s="2">
        <v>0.49793569254185688</v>
      </c>
      <c r="K26" s="1">
        <v>7.3</v>
      </c>
      <c r="L26" s="1">
        <v>77.5</v>
      </c>
      <c r="M26" s="3">
        <v>348.71</v>
      </c>
      <c r="N26" s="3">
        <v>45.49</v>
      </c>
      <c r="O26" s="3">
        <v>394.2</v>
      </c>
      <c r="P26" s="1">
        <v>11.5</v>
      </c>
      <c r="Q26">
        <v>3032.701854256723</v>
      </c>
      <c r="R26">
        <v>26280.000000000218</v>
      </c>
      <c r="S26">
        <v>21298.43807500022</v>
      </c>
    </row>
    <row r="27" spans="1:19" x14ac:dyDescent="0.35">
      <c r="K27" s="6">
        <f>AVERAGE(K2:K25)</f>
        <v>1.4708333333333334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</vt:lpstr>
      <vt:lpstr>Medium</vt:lpstr>
      <vt:lpstr>Heavy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Aidan Stuart</cp:lastModifiedBy>
  <dcterms:created xsi:type="dcterms:W3CDTF">2025-10-16T06:48:32Z</dcterms:created>
  <dcterms:modified xsi:type="dcterms:W3CDTF">2025-10-16T09:55:45Z</dcterms:modified>
</cp:coreProperties>
</file>