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rclone\"/>
    </mc:Choice>
  </mc:AlternateContent>
  <xr:revisionPtr revIDLastSave="0" documentId="13_ncr:1_{C7235AF3-B076-4D12-8229-B32C17FB30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5" i="1" l="1"/>
  <c r="K10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</calcChain>
</file>

<file path=xl/sharedStrings.xml><?xml version="1.0" encoding="utf-8"?>
<sst xmlns="http://schemas.openxmlformats.org/spreadsheetml/2006/main" count="615" uniqueCount="340">
  <si>
    <t>Date</t>
  </si>
  <si>
    <t>Fixture</t>
  </si>
  <si>
    <t>XG</t>
  </si>
  <si>
    <t>Pick</t>
  </si>
  <si>
    <t>Goals_Pick</t>
  </si>
  <si>
    <t>Win %</t>
  </si>
  <si>
    <t>Result</t>
  </si>
  <si>
    <t>Total</t>
  </si>
  <si>
    <t>Thu Sep 25</t>
  </si>
  <si>
    <t>CD Cruz Azul - Querétaro FC: 2:2</t>
  </si>
  <si>
    <t>1.95</t>
  </si>
  <si>
    <t>CD Cruz Azul</t>
  </si>
  <si>
    <t>74%</t>
  </si>
  <si>
    <t>⁃</t>
  </si>
  <si>
    <t>POT Iraklis Thessaloniki - GS Ilioupolis: 1:0</t>
  </si>
  <si>
    <t>2.26</t>
  </si>
  <si>
    <t>POT Iraklis Thessaloniki</t>
  </si>
  <si>
    <t>73%</t>
  </si>
  <si>
    <t>✓</t>
  </si>
  <si>
    <t>Johor Darul Ta'zim - True Bangkok United: 4:0</t>
  </si>
  <si>
    <t>1.96</t>
  </si>
  <si>
    <t>Johor Darul Ta'zim</t>
  </si>
  <si>
    <t>Tacuarembó FC - CA Peñarol: 1:0</t>
  </si>
  <si>
    <t>1.63</t>
  </si>
  <si>
    <t>CA Peñarol</t>
  </si>
  <si>
    <t>71%</t>
  </si>
  <si>
    <t>❌</t>
  </si>
  <si>
    <t>Nasaf Qarshi - Xorazm Urganch: 2:1</t>
  </si>
  <si>
    <t>1.89</t>
  </si>
  <si>
    <t>Nasaf Qarshi</t>
  </si>
  <si>
    <t>Al-Hilal SFC - Al-Okhdood Club: 0:0'</t>
  </si>
  <si>
    <t>3.38</t>
  </si>
  <si>
    <t>Al-Hilal SFC</t>
  </si>
  <si>
    <t>69%</t>
  </si>
  <si>
    <t>?</t>
  </si>
  <si>
    <t>Real Oviedo - FC Barcelona: 20:30</t>
  </si>
  <si>
    <t>2.68</t>
  </si>
  <si>
    <t>FC Barcelona</t>
  </si>
  <si>
    <t>65%</t>
  </si>
  <si>
    <t>Sociedade Esportiva Palmeiras - CA River Plate: 3:1</t>
  </si>
  <si>
    <t>1.44</t>
  </si>
  <si>
    <t>Sociedade Esportiva Palmeiras</t>
  </si>
  <si>
    <t>62%</t>
  </si>
  <si>
    <t>Alianza FC - CD Cacahuatique: 0:0'</t>
  </si>
  <si>
    <t>1.18</t>
  </si>
  <si>
    <t>Alianza FC</t>
  </si>
  <si>
    <t>61%</t>
  </si>
  <si>
    <t>Torpedo-BelAZ Zhodino - Naftan Novopolotsk: 4:2</t>
  </si>
  <si>
    <t>1.51</t>
  </si>
  <si>
    <t>Torpedo-BelAZ Zhodino</t>
  </si>
  <si>
    <t>59%</t>
  </si>
  <si>
    <t>Red Bull Salzburg - FC Porto: 20:00</t>
  </si>
  <si>
    <t>2.01</t>
  </si>
  <si>
    <t>FC Porto</t>
  </si>
  <si>
    <t>Al-Shorta SC - Newroz SC: 17:30</t>
  </si>
  <si>
    <t>2.27</t>
  </si>
  <si>
    <t>Al-Shorta SC</t>
  </si>
  <si>
    <t>57%</t>
  </si>
  <si>
    <t>Al-Baqaa - Al-Hussein SC (Irbid): 17:30</t>
  </si>
  <si>
    <t>2.97</t>
  </si>
  <si>
    <t>Al-Hussein SC (Irbid)</t>
  </si>
  <si>
    <t>Al-Rayyan SC - Al-Gharafa SC: 2:3</t>
  </si>
  <si>
    <t>3.08</t>
  </si>
  <si>
    <t>Al-Rayyan SC</t>
  </si>
  <si>
    <t>Shabab Al-Ahli Club - Al-Ain FC: 0:1</t>
  </si>
  <si>
    <t>2.39</t>
  </si>
  <si>
    <t>Shabab Al-Ahli Club</t>
  </si>
  <si>
    <t>56%</t>
  </si>
  <si>
    <t>CD Real Tomayapo - Club Always Ready: 1:2</t>
  </si>
  <si>
    <t>Club Always Ready</t>
  </si>
  <si>
    <t>53%</t>
  </si>
  <si>
    <t>FC Malisheva - FC Ferizaj: 14:00</t>
  </si>
  <si>
    <t>1.48</t>
  </si>
  <si>
    <t>FC Malisheva</t>
  </si>
  <si>
    <t>SD Family Astana - Irtysh Pavlodar: 2:7</t>
  </si>
  <si>
    <t>2.93</t>
  </si>
  <si>
    <t>Irtysh Pavlodar</t>
  </si>
  <si>
    <t>Thep Xanh Nam Dinh FC - Svay Rieng: 13:30</t>
  </si>
  <si>
    <t>Thep Xanh Nam Dinh FC</t>
  </si>
  <si>
    <t>51%</t>
  </si>
  <si>
    <t>Umeå FC - Västerås SK: 0:1'</t>
  </si>
  <si>
    <t>2.04</t>
  </si>
  <si>
    <t>Västerås SK</t>
  </si>
  <si>
    <t>50%</t>
  </si>
  <si>
    <t>Odds BK - FK Bodø/Glimt: 17:00</t>
  </si>
  <si>
    <t>2.46</t>
  </si>
  <si>
    <t>FK Bodø/Glimt</t>
  </si>
  <si>
    <t>Tractor FC - Fajr Sepasi Shiraz: 0:0</t>
  </si>
  <si>
    <t>1.49</t>
  </si>
  <si>
    <t>Tractor FC</t>
  </si>
  <si>
    <t>Sivasspor - Adana Demirspor: 5:0</t>
  </si>
  <si>
    <t>2.48</t>
  </si>
  <si>
    <t>Sivasspor</t>
  </si>
  <si>
    <t>46%</t>
  </si>
  <si>
    <t>Amed SK - Sariyer: 0:0'</t>
  </si>
  <si>
    <t>1.78</t>
  </si>
  <si>
    <t>Amed SK</t>
  </si>
  <si>
    <t>45%</t>
  </si>
  <si>
    <t>Royal Thimphu College - Samtse FC: 12:1</t>
  </si>
  <si>
    <t>4.23</t>
  </si>
  <si>
    <t>Royal Thimphu College</t>
  </si>
  <si>
    <t>43%</t>
  </si>
  <si>
    <t>Tigres UANL - Atlas Guadalajara: 2:0</t>
  </si>
  <si>
    <t>1.76</t>
  </si>
  <si>
    <t>Tigres UANL</t>
  </si>
  <si>
    <t>39%</t>
  </si>
  <si>
    <t>Trelleborgs FF - Örgryte IS: 0:0'</t>
  </si>
  <si>
    <t>1.92</t>
  </si>
  <si>
    <t>Örgryte IS</t>
  </si>
  <si>
    <t>Deportivo Toluca - CF Monterrey: 6:2</t>
  </si>
  <si>
    <t>2.58</t>
  </si>
  <si>
    <t>Deportivo Toluca</t>
  </si>
  <si>
    <t>37%</t>
  </si>
  <si>
    <t>KamAZ Naberezhnye Chelny - Spartak Kostroma: 0:0'</t>
  </si>
  <si>
    <t>1.33</t>
  </si>
  <si>
    <t>Spartak Kostroma</t>
  </si>
  <si>
    <t>35%</t>
  </si>
  <si>
    <t>LKS Lodz - Chrobry Glogow: 18:00</t>
  </si>
  <si>
    <t>1.37</t>
  </si>
  <si>
    <t>LKS Lodz</t>
  </si>
  <si>
    <t>34%</t>
  </si>
  <si>
    <t>São Paulo Futebol Clube - LDU Quito: 23:00</t>
  </si>
  <si>
    <t>2.06</t>
  </si>
  <si>
    <t>São Paulo Futebol Clube</t>
  </si>
  <si>
    <t>Ferencvárosi TC - FC Viktoria Plzen: 20:00</t>
  </si>
  <si>
    <t>2.71</t>
  </si>
  <si>
    <t>Ferencvárosi TC</t>
  </si>
  <si>
    <t>Atlético de San Luis - CF América: 0:1</t>
  </si>
  <si>
    <t>CF América</t>
  </si>
  <si>
    <t>33%</t>
  </si>
  <si>
    <t>Persepolis FC - Malavan Bandar Anzali: 0:0</t>
  </si>
  <si>
    <t>1.42</t>
  </si>
  <si>
    <t>Persepolis FC</t>
  </si>
  <si>
    <t>FC RFS - Riga FC: 0:0'</t>
  </si>
  <si>
    <t>2.19</t>
  </si>
  <si>
    <t>Riga FC</t>
  </si>
  <si>
    <t>CD FAS - CD Hércules: 0:0'</t>
  </si>
  <si>
    <t>2.75</t>
  </si>
  <si>
    <t>CD FAS</t>
  </si>
  <si>
    <t>Gualaceo SC - San Antonio FC: 21:30</t>
  </si>
  <si>
    <t>0.83</t>
  </si>
  <si>
    <t>Gualaceo SC</t>
  </si>
  <si>
    <t>32%</t>
  </si>
  <si>
    <t>Real CD España - CD Plaza Amador: 0:1</t>
  </si>
  <si>
    <t>1.53</t>
  </si>
  <si>
    <t>CD Plaza Amador</t>
  </si>
  <si>
    <t>30%</t>
  </si>
  <si>
    <t>Al-Shabab FC - Al-Kholood Club: 1:2</t>
  </si>
  <si>
    <t>2.94</t>
  </si>
  <si>
    <t>Al-Shabab FC</t>
  </si>
  <si>
    <t>29%</t>
  </si>
  <si>
    <t>Universidad O&amp;M FC - Moca FC: 01:00</t>
  </si>
  <si>
    <t>1.75</t>
  </si>
  <si>
    <t>Universidad O&amp;M FC</t>
  </si>
  <si>
    <t>27%</t>
  </si>
  <si>
    <t>San Antonio Bulo Bulo - The Strongest La Paz: 20:00</t>
  </si>
  <si>
    <t>2.92</t>
  </si>
  <si>
    <t>San Antonio Bulo Bulo</t>
  </si>
  <si>
    <t>26%</t>
  </si>
  <si>
    <t>Coritiba Foot Ball Club - Criciúma Esporte Clube: 23:00</t>
  </si>
  <si>
    <t>1.3</t>
  </si>
  <si>
    <t>Coritiba Foot Ball Club</t>
  </si>
  <si>
    <t>LOSC Lille - SK Brann: 0:0'</t>
  </si>
  <si>
    <t>LOSC Lille</t>
  </si>
  <si>
    <t>25%</t>
  </si>
  <si>
    <t>FC Prishtina - KF Prishtina e Re: 19:15</t>
  </si>
  <si>
    <t>1.57</t>
  </si>
  <si>
    <t>FC Prishtina</t>
  </si>
  <si>
    <t>VfB Stuttgart - Celta de Vigo: 20:00</t>
  </si>
  <si>
    <t>2.9</t>
  </si>
  <si>
    <t>VfB Stuttgart</t>
  </si>
  <si>
    <t>Leones FC - AD Nueve de Octubre: 21:30</t>
  </si>
  <si>
    <t>0.6</t>
  </si>
  <si>
    <t>Leones FC</t>
  </si>
  <si>
    <t>23%</t>
  </si>
  <si>
    <t>CSD Vargas Torres - Chacaritas FC: 21:30</t>
  </si>
  <si>
    <t>2.2</t>
  </si>
  <si>
    <t>CSD Vargas Torres</t>
  </si>
  <si>
    <t>SC Gjilani - KF Drenica: 14:00</t>
  </si>
  <si>
    <t>SC Gjilani</t>
  </si>
  <si>
    <t>Jong KAA Gent - K Lierse SK: 0:0'</t>
  </si>
  <si>
    <t>1.7</t>
  </si>
  <si>
    <t>Jong KAA Gent</t>
  </si>
  <si>
    <t>22%</t>
  </si>
  <si>
    <t>Al-Wasl FC - Sharjah FC: 2:1'</t>
  </si>
  <si>
    <t>1.73</t>
  </si>
  <si>
    <t>Al-Wasl FC</t>
  </si>
  <si>
    <t>21%</t>
  </si>
  <si>
    <t>Operário Ferroviário Esporte Clube (PR) - Amazonas FC: 2:1</t>
  </si>
  <si>
    <t>1.8</t>
  </si>
  <si>
    <t>Operário Ferroviário Esporte Clube (PR)</t>
  </si>
  <si>
    <t>Sandvikens IF - Helsingborgs IF: 0:1'</t>
  </si>
  <si>
    <t>Sandvikens IF</t>
  </si>
  <si>
    <t>Pendikspor - Sakaryaspor: 1:1'</t>
  </si>
  <si>
    <t>Pendikspor</t>
  </si>
  <si>
    <t>20%</t>
  </si>
  <si>
    <t>CD Municipal Limeño - CD Platense Zacatecoluca: 01:00</t>
  </si>
  <si>
    <t>CD Municipal Limeño</t>
  </si>
  <si>
    <t>19%</t>
  </si>
  <si>
    <t>Managua FC - Deportivo Walter Ferretti: 1:1</t>
  </si>
  <si>
    <t>1.13</t>
  </si>
  <si>
    <t>Managua FC</t>
  </si>
  <si>
    <t>Bhayangkara Presisi Lampung FC - Malut United FC: 0:1</t>
  </si>
  <si>
    <t>0.98</t>
  </si>
  <si>
    <t>Bhayangkara Presisi Lampung FC</t>
  </si>
  <si>
    <t>Vancouver Whitecaps FC - Portland Timbers: 1:1</t>
  </si>
  <si>
    <t>Vancouver Whitecaps FC</t>
  </si>
  <si>
    <t>Diriangén FC - Real Estelí FC: 1:1</t>
  </si>
  <si>
    <t>Diriangén FC</t>
  </si>
  <si>
    <t>New York City FC - Inter Miami CF: 0:4</t>
  </si>
  <si>
    <t>Inter Miami CF</t>
  </si>
  <si>
    <t>Sporting FC - Guadalupe FC: 4:1</t>
  </si>
  <si>
    <t>2.07</t>
  </si>
  <si>
    <t>Sporting FC</t>
  </si>
  <si>
    <t>18%</t>
  </si>
  <si>
    <t>Diyala SC - Zakho SC: 2:1</t>
  </si>
  <si>
    <t>1.27</t>
  </si>
  <si>
    <t>Zakho SC</t>
  </si>
  <si>
    <t>Puerto Rico Surf - Metropolitan FA: 0:4</t>
  </si>
  <si>
    <t>3.1</t>
  </si>
  <si>
    <t>Metropolitan FA</t>
  </si>
  <si>
    <t>Colorado Springs Switchbacks FC - New Mexico United: 1:2</t>
  </si>
  <si>
    <t>2.13</t>
  </si>
  <si>
    <t>Colorado Springs Switchbacks FC</t>
  </si>
  <si>
    <t>FC Ararat-Armenia - Alashkert Yerevan FC: 2:1</t>
  </si>
  <si>
    <t>2.16</t>
  </si>
  <si>
    <t>FC Ararat-Armenia</t>
  </si>
  <si>
    <t>17%</t>
  </si>
  <si>
    <t>Puntarenas FC - Municipal Pérez Zeledón: 1:0</t>
  </si>
  <si>
    <t>1.15</t>
  </si>
  <si>
    <t>Puntarenas FC</t>
  </si>
  <si>
    <t>BSC Young Boys - Panathinaikos FC: 20:00</t>
  </si>
  <si>
    <t>1.72</t>
  </si>
  <si>
    <t>BSC Young Boys</t>
  </si>
  <si>
    <t>Östersunds FK - Utsiktens BK: 1:1'</t>
  </si>
  <si>
    <t>2.41</t>
  </si>
  <si>
    <t>Östersunds FK</t>
  </si>
  <si>
    <t>Graficar Belgrad - FK Loznica: 14:30</t>
  </si>
  <si>
    <t>1.03</t>
  </si>
  <si>
    <t>Graficar Belgrad</t>
  </si>
  <si>
    <t>Al-Naft SC - Al-Talaba SC: 0:0</t>
  </si>
  <si>
    <t>0.32</t>
  </si>
  <si>
    <t>Al-Naft SC</t>
  </si>
  <si>
    <t>16%</t>
  </si>
  <si>
    <t>Akademia Ontustik Shymkent - Shakhter Karaganda: 0:2</t>
  </si>
  <si>
    <t>2.78</t>
  </si>
  <si>
    <t>Akademia Ontustik Shymkent</t>
  </si>
  <si>
    <t>15%</t>
  </si>
  <si>
    <t>CA Osasuna - Elche CF: 1:0'</t>
  </si>
  <si>
    <t>CA Osasuna</t>
  </si>
  <si>
    <t>Kolding IF - FC Nordsjaelland: 0:0'</t>
  </si>
  <si>
    <t>2.49</t>
  </si>
  <si>
    <t>Kolding IF</t>
  </si>
  <si>
    <t>EF Taurinos de Cayey - Guayama FC: 01:00</t>
  </si>
  <si>
    <t>2.61</t>
  </si>
  <si>
    <t>EF Taurinos de Cayey</t>
  </si>
  <si>
    <t>14%</t>
  </si>
  <si>
    <t>Santos Laguna - Club Tijuana: 1:0</t>
  </si>
  <si>
    <t>2.24</t>
  </si>
  <si>
    <t>Club Tijuana</t>
  </si>
  <si>
    <t>CSD Xelajú MC - Sporting San Miguelito: 2:0</t>
  </si>
  <si>
    <t>1.06</t>
  </si>
  <si>
    <t>CSD Xelajú MC</t>
  </si>
  <si>
    <t>Genoa CFC - FC Empoli: 2:1'</t>
  </si>
  <si>
    <t>Genoa CFC</t>
  </si>
  <si>
    <t>Torino FC - Pisa Sporting Club: 20:00</t>
  </si>
  <si>
    <t>1.16</t>
  </si>
  <si>
    <t>Torino FC</t>
  </si>
  <si>
    <t>13%</t>
  </si>
  <si>
    <t>Al-Sadd SC - Al-Duhail SC: 0:0'</t>
  </si>
  <si>
    <t>2.81</t>
  </si>
  <si>
    <t>Al-Sadd SC</t>
  </si>
  <si>
    <t>Al-Khaleej FC - Al-Taawoun FC: 0:1</t>
  </si>
  <si>
    <t>2.57</t>
  </si>
  <si>
    <t>Al-Taawoun FC</t>
  </si>
  <si>
    <t>Go Ahead Eagles - FCSB: 0:1'</t>
  </si>
  <si>
    <t>2.28</t>
  </si>
  <si>
    <t>Go Ahead Eagles</t>
  </si>
  <si>
    <t>FC Utrecht - Olympique Lyon: 20:00</t>
  </si>
  <si>
    <t>2.42</t>
  </si>
  <si>
    <t>Olympique Lyon</t>
  </si>
  <si>
    <t>12%</t>
  </si>
  <si>
    <t>CD Los Chankas - Club Sporting Cristal: 23:00</t>
  </si>
  <si>
    <t>Club Sporting Cristal</t>
  </si>
  <si>
    <t>KF Dukagjini - KF Llapi: 14:00</t>
  </si>
  <si>
    <t>1.64</t>
  </si>
  <si>
    <t>KF Dukagjini</t>
  </si>
  <si>
    <t>Botev Plovdiv - CSKA 1948: 1:2</t>
  </si>
  <si>
    <t>2.05</t>
  </si>
  <si>
    <t>CSKA 1948</t>
  </si>
  <si>
    <t>11%</t>
  </si>
  <si>
    <t>Jalgpallikool Tammeka U21 - FC Flora Tallinn U21: 17:00</t>
  </si>
  <si>
    <t>3.65</t>
  </si>
  <si>
    <t>FC Flora Tallinn U21</t>
  </si>
  <si>
    <t>Asociación Deportivo Pasto - CD América de Cali: 0:2</t>
  </si>
  <si>
    <t>CD América de Cali</t>
  </si>
  <si>
    <t>Radomiak Radom - Zaglebie Lubin: 16:30</t>
  </si>
  <si>
    <t>2.21</t>
  </si>
  <si>
    <t>Radomiak Radom</t>
  </si>
  <si>
    <t>PSBS Biak - Madura United FC: 0:0</t>
  </si>
  <si>
    <t>PSBS Biak</t>
  </si>
  <si>
    <t>Arka Gdynia - Motor Lublin: 19:30</t>
  </si>
  <si>
    <t>Arka Gdynia</t>
  </si>
  <si>
    <t>Ayacucho FC - Club Juan Pablo II College: 21:00</t>
  </si>
  <si>
    <t>1.05</t>
  </si>
  <si>
    <t>Ayacucho FC</t>
  </si>
  <si>
    <t>9%</t>
  </si>
  <si>
    <t>Aston Villa - Bologna FC 1909: 20:00</t>
  </si>
  <si>
    <t>1.45</t>
  </si>
  <si>
    <t>Aston Villa</t>
  </si>
  <si>
    <t>Volta Redonda Futebol Clube (RJ) - Clube do Remo (PA): 2:1</t>
  </si>
  <si>
    <t>1.1</t>
  </si>
  <si>
    <t>Clube do Remo (PA)</t>
  </si>
  <si>
    <t>8%</t>
  </si>
  <si>
    <t>Rangers FC - KRC Genk: 20:00</t>
  </si>
  <si>
    <t>2.12</t>
  </si>
  <si>
    <t>Rangers FC</t>
  </si>
  <si>
    <t>CD Águila - AD Isidro Metapán: 1:1'</t>
  </si>
  <si>
    <t>CD Águila</t>
  </si>
  <si>
    <t>6%</t>
  </si>
  <si>
    <t>FC Ballkani - FC Drita: 14:00</t>
  </si>
  <si>
    <t>2.45</t>
  </si>
  <si>
    <t>FC Ballkani</t>
  </si>
  <si>
    <t>Shabab Al-Ordon Club - Al-Ahli (Amman): 16:00</t>
  </si>
  <si>
    <t>1.25</t>
  </si>
  <si>
    <t>Shabab Al-Ordon Club</t>
  </si>
  <si>
    <t>5%</t>
  </si>
  <si>
    <t>Club A.B.B. - Universitario de Vinto: 22:30</t>
  </si>
  <si>
    <t>1.88</t>
  </si>
  <si>
    <t>Club A.B.B.</t>
  </si>
  <si>
    <t>4%</t>
  </si>
  <si>
    <t>Tanjong Pagar United - Young Lions: 5:1</t>
  </si>
  <si>
    <t>2.32</t>
  </si>
  <si>
    <t>Tanjong Pagar United</t>
  </si>
  <si>
    <t>3%</t>
  </si>
  <si>
    <t>FC Turkistan - FC Ekibastuz: 1:2</t>
  </si>
  <si>
    <t>2.85</t>
  </si>
  <si>
    <t>FC Ekibastuz</t>
  </si>
  <si>
    <t>2%</t>
  </si>
  <si>
    <t>Goal 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</si>
</sst>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tabSelected="1" workbookViewId="0">
      <selection activeCell="L11" sqref="L11"/>
    </sheetView>
  </sheetViews>
  <sheetFormatPr defaultRowHeight="15" x14ac:dyDescent="0.25"/>
  <cols>
    <col min="2" max="2" width="5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5">
      <c r="A2" t="s">
        <v>8</v>
      </c>
      <c r="B2" t="s">
        <v>9</v>
      </c>
      <c r="C2" t="s">
        <v>10</v>
      </c>
      <c r="D2" t="s">
        <v>11</v>
      </c>
      <c r="E2" s="2">
        <v>2.5</v>
      </c>
      <c r="F2" t="s">
        <v>12</v>
      </c>
      <c r="G2" t="s">
        <v>13</v>
      </c>
      <c r="H2">
        <v>4</v>
      </c>
      <c r="J2" t="b">
        <f t="shared" ref="J2:J65" si="0">IF((E2)&gt;INT(H2),TRUE,FALSE)</f>
        <v>0</v>
      </c>
    </row>
    <row r="3" spans="1:10" x14ac:dyDescent="0.25">
      <c r="A3" t="s">
        <v>8</v>
      </c>
      <c r="B3" t="s">
        <v>14</v>
      </c>
      <c r="C3" t="s">
        <v>15</v>
      </c>
      <c r="D3" t="s">
        <v>16</v>
      </c>
      <c r="E3" s="2">
        <v>3.5</v>
      </c>
      <c r="F3" t="s">
        <v>17</v>
      </c>
      <c r="G3" t="s">
        <v>18</v>
      </c>
      <c r="H3">
        <v>1</v>
      </c>
      <c r="J3" t="b">
        <f t="shared" si="0"/>
        <v>1</v>
      </c>
    </row>
    <row r="4" spans="1:10" x14ac:dyDescent="0.25">
      <c r="A4" t="s">
        <v>8</v>
      </c>
      <c r="B4" t="s">
        <v>19</v>
      </c>
      <c r="C4" t="s">
        <v>20</v>
      </c>
      <c r="D4" t="s">
        <v>21</v>
      </c>
      <c r="E4" s="2">
        <v>2.5</v>
      </c>
      <c r="F4" t="s">
        <v>17</v>
      </c>
      <c r="G4" t="s">
        <v>18</v>
      </c>
      <c r="H4">
        <v>4</v>
      </c>
      <c r="J4" t="b">
        <f t="shared" si="0"/>
        <v>0</v>
      </c>
    </row>
    <row r="5" spans="1:10" x14ac:dyDescent="0.25">
      <c r="A5" t="s">
        <v>8</v>
      </c>
      <c r="B5" t="s">
        <v>22</v>
      </c>
      <c r="C5" t="s">
        <v>23</v>
      </c>
      <c r="D5" t="s">
        <v>24</v>
      </c>
      <c r="E5" s="2">
        <v>2.5</v>
      </c>
      <c r="F5" t="s">
        <v>25</v>
      </c>
      <c r="G5" t="s">
        <v>26</v>
      </c>
      <c r="H5">
        <v>1</v>
      </c>
      <c r="J5" t="b">
        <f t="shared" si="0"/>
        <v>1</v>
      </c>
    </row>
    <row r="6" spans="1:10" x14ac:dyDescent="0.25">
      <c r="A6" t="s">
        <v>8</v>
      </c>
      <c r="B6" t="s">
        <v>27</v>
      </c>
      <c r="C6" t="s">
        <v>28</v>
      </c>
      <c r="D6" t="s">
        <v>29</v>
      </c>
      <c r="E6" s="2">
        <v>2.5</v>
      </c>
      <c r="F6" t="s">
        <v>25</v>
      </c>
      <c r="G6" t="s">
        <v>18</v>
      </c>
      <c r="H6">
        <v>3</v>
      </c>
      <c r="J6" t="b">
        <f t="shared" si="0"/>
        <v>0</v>
      </c>
    </row>
    <row r="7" spans="1:10" x14ac:dyDescent="0.25">
      <c r="A7" t="s">
        <v>8</v>
      </c>
      <c r="B7" t="s">
        <v>30</v>
      </c>
      <c r="C7" t="s">
        <v>31</v>
      </c>
      <c r="D7" t="s">
        <v>32</v>
      </c>
      <c r="E7" s="2">
        <v>4.5</v>
      </c>
      <c r="F7" t="s">
        <v>33</v>
      </c>
      <c r="H7" t="s">
        <v>34</v>
      </c>
      <c r="J7" t="e">
        <f t="shared" si="0"/>
        <v>#VALUE!</v>
      </c>
    </row>
    <row r="8" spans="1:10" x14ac:dyDescent="0.25">
      <c r="A8" t="s">
        <v>8</v>
      </c>
      <c r="B8" t="s">
        <v>35</v>
      </c>
      <c r="C8" t="s">
        <v>36</v>
      </c>
      <c r="D8" t="s">
        <v>37</v>
      </c>
      <c r="E8" s="2">
        <v>3.5</v>
      </c>
      <c r="F8" t="s">
        <v>38</v>
      </c>
      <c r="H8" t="s">
        <v>34</v>
      </c>
      <c r="J8" t="e">
        <f t="shared" si="0"/>
        <v>#VALUE!</v>
      </c>
    </row>
    <row r="9" spans="1:10" x14ac:dyDescent="0.25">
      <c r="A9" t="s">
        <v>8</v>
      </c>
      <c r="B9" t="s">
        <v>39</v>
      </c>
      <c r="C9" t="s">
        <v>40</v>
      </c>
      <c r="D9" t="s">
        <v>41</v>
      </c>
      <c r="E9" s="2">
        <v>2.5</v>
      </c>
      <c r="F9" t="s">
        <v>42</v>
      </c>
      <c r="G9" t="s">
        <v>18</v>
      </c>
      <c r="H9">
        <v>4</v>
      </c>
      <c r="J9" t="b">
        <f t="shared" si="0"/>
        <v>0</v>
      </c>
    </row>
    <row r="10" spans="1:10" x14ac:dyDescent="0.25">
      <c r="A10" t="s">
        <v>8</v>
      </c>
      <c r="B10" t="s">
        <v>43</v>
      </c>
      <c r="C10" t="s">
        <v>44</v>
      </c>
      <c r="D10" t="s">
        <v>45</v>
      </c>
      <c r="E10" s="2">
        <v>2.5</v>
      </c>
      <c r="F10" t="s">
        <v>46</v>
      </c>
      <c r="H10" t="s">
        <v>34</v>
      </c>
      <c r="J10" t="e">
        <f t="shared" si="0"/>
        <v>#VALUE!</v>
      </c>
    </row>
    <row r="11" spans="1:10" x14ac:dyDescent="0.25">
      <c r="A11" t="s">
        <v>8</v>
      </c>
      <c r="B11" t="s">
        <v>47</v>
      </c>
      <c r="C11" t="s">
        <v>48</v>
      </c>
      <c r="D11" t="s">
        <v>49</v>
      </c>
      <c r="E11" s="2">
        <v>2.5</v>
      </c>
      <c r="F11" t="s">
        <v>50</v>
      </c>
      <c r="G11" t="s">
        <v>18</v>
      </c>
      <c r="H11">
        <v>6</v>
      </c>
      <c r="J11" t="b">
        <f t="shared" si="0"/>
        <v>0</v>
      </c>
    </row>
    <row r="12" spans="1:10" x14ac:dyDescent="0.25">
      <c r="A12" t="s">
        <v>8</v>
      </c>
      <c r="B12" t="s">
        <v>51</v>
      </c>
      <c r="C12" t="s">
        <v>52</v>
      </c>
      <c r="D12" t="s">
        <v>53</v>
      </c>
      <c r="E12" s="2">
        <v>3.5</v>
      </c>
      <c r="F12" t="s">
        <v>50</v>
      </c>
      <c r="H12" t="s">
        <v>34</v>
      </c>
      <c r="J12" t="e">
        <f t="shared" si="0"/>
        <v>#VALUE!</v>
      </c>
    </row>
    <row r="13" spans="1:10" x14ac:dyDescent="0.25">
      <c r="A13" t="s">
        <v>8</v>
      </c>
      <c r="B13" t="s">
        <v>54</v>
      </c>
      <c r="C13" t="s">
        <v>55</v>
      </c>
      <c r="D13" t="s">
        <v>56</v>
      </c>
      <c r="E13" s="2">
        <v>3.5</v>
      </c>
      <c r="F13" t="s">
        <v>57</v>
      </c>
      <c r="H13" t="s">
        <v>34</v>
      </c>
      <c r="J13" t="e">
        <f t="shared" si="0"/>
        <v>#VALUE!</v>
      </c>
    </row>
    <row r="14" spans="1:10" x14ac:dyDescent="0.25">
      <c r="A14" t="s">
        <v>8</v>
      </c>
      <c r="B14" t="s">
        <v>58</v>
      </c>
      <c r="C14" t="s">
        <v>59</v>
      </c>
      <c r="D14" t="s">
        <v>60</v>
      </c>
      <c r="E14" s="2">
        <v>3.5</v>
      </c>
      <c r="F14" t="s">
        <v>57</v>
      </c>
      <c r="H14" t="s">
        <v>34</v>
      </c>
      <c r="J14" t="e">
        <f t="shared" si="0"/>
        <v>#VALUE!</v>
      </c>
    </row>
    <row r="15" spans="1:10" x14ac:dyDescent="0.25">
      <c r="A15" t="s">
        <v>8</v>
      </c>
      <c r="B15" t="s">
        <v>61</v>
      </c>
      <c r="C15" t="s">
        <v>62</v>
      </c>
      <c r="D15" t="s">
        <v>63</v>
      </c>
      <c r="E15" s="2">
        <v>4.5</v>
      </c>
      <c r="F15" t="s">
        <v>57</v>
      </c>
      <c r="G15" t="s">
        <v>26</v>
      </c>
      <c r="H15">
        <v>5</v>
      </c>
      <c r="J15" t="b">
        <f t="shared" si="0"/>
        <v>0</v>
      </c>
    </row>
    <row r="16" spans="1:10" x14ac:dyDescent="0.25">
      <c r="A16" t="s">
        <v>8</v>
      </c>
      <c r="B16" t="s">
        <v>64</v>
      </c>
      <c r="C16" t="s">
        <v>65</v>
      </c>
      <c r="D16" t="s">
        <v>66</v>
      </c>
      <c r="E16" s="2">
        <v>3.5</v>
      </c>
      <c r="F16" t="s">
        <v>67</v>
      </c>
      <c r="G16" t="s">
        <v>26</v>
      </c>
      <c r="H16">
        <v>1</v>
      </c>
      <c r="J16" t="b">
        <f t="shared" si="0"/>
        <v>1</v>
      </c>
    </row>
    <row r="17" spans="1:10" x14ac:dyDescent="0.25">
      <c r="A17" t="s">
        <v>8</v>
      </c>
      <c r="B17" t="s">
        <v>68</v>
      </c>
      <c r="C17" t="s">
        <v>36</v>
      </c>
      <c r="D17" t="s">
        <v>69</v>
      </c>
      <c r="E17" s="2">
        <v>3.5</v>
      </c>
      <c r="F17" t="s">
        <v>70</v>
      </c>
      <c r="G17" t="s">
        <v>18</v>
      </c>
      <c r="H17">
        <v>3</v>
      </c>
      <c r="J17" t="b">
        <f t="shared" si="0"/>
        <v>1</v>
      </c>
    </row>
    <row r="18" spans="1:10" x14ac:dyDescent="0.25">
      <c r="A18" t="s">
        <v>8</v>
      </c>
      <c r="B18" t="s">
        <v>71</v>
      </c>
      <c r="C18" t="s">
        <v>72</v>
      </c>
      <c r="D18" t="s">
        <v>73</v>
      </c>
      <c r="E18" s="2">
        <v>2.5</v>
      </c>
      <c r="F18" t="s">
        <v>70</v>
      </c>
      <c r="H18" t="s">
        <v>34</v>
      </c>
      <c r="J18" t="e">
        <f t="shared" si="0"/>
        <v>#VALUE!</v>
      </c>
    </row>
    <row r="19" spans="1:10" x14ac:dyDescent="0.25">
      <c r="A19" t="s">
        <v>8</v>
      </c>
      <c r="B19" t="s">
        <v>74</v>
      </c>
      <c r="C19" t="s">
        <v>75</v>
      </c>
      <c r="D19" t="s">
        <v>76</v>
      </c>
      <c r="E19" s="2">
        <v>3.5</v>
      </c>
      <c r="F19" t="s">
        <v>70</v>
      </c>
      <c r="G19" t="s">
        <v>18</v>
      </c>
      <c r="H19">
        <v>9</v>
      </c>
      <c r="J19" t="b">
        <f t="shared" si="0"/>
        <v>0</v>
      </c>
    </row>
    <row r="20" spans="1:10" x14ac:dyDescent="0.25">
      <c r="A20" t="s">
        <v>8</v>
      </c>
      <c r="B20" t="s">
        <v>77</v>
      </c>
      <c r="C20" t="s">
        <v>36</v>
      </c>
      <c r="D20" t="s">
        <v>78</v>
      </c>
      <c r="E20" s="2">
        <v>3.5</v>
      </c>
      <c r="F20" t="s">
        <v>79</v>
      </c>
      <c r="H20" t="s">
        <v>34</v>
      </c>
      <c r="J20" t="e">
        <f t="shared" si="0"/>
        <v>#VALUE!</v>
      </c>
    </row>
    <row r="21" spans="1:10" x14ac:dyDescent="0.25">
      <c r="A21" t="s">
        <v>8</v>
      </c>
      <c r="B21" t="s">
        <v>80</v>
      </c>
      <c r="C21" t="s">
        <v>81</v>
      </c>
      <c r="D21" t="s">
        <v>82</v>
      </c>
      <c r="E21" s="2">
        <v>3.5</v>
      </c>
      <c r="F21" t="s">
        <v>83</v>
      </c>
      <c r="H21" t="s">
        <v>34</v>
      </c>
      <c r="J21" t="e">
        <f t="shared" si="0"/>
        <v>#VALUE!</v>
      </c>
    </row>
    <row r="22" spans="1:10" x14ac:dyDescent="0.25">
      <c r="A22" t="s">
        <v>8</v>
      </c>
      <c r="B22" t="s">
        <v>84</v>
      </c>
      <c r="C22" t="s">
        <v>85</v>
      </c>
      <c r="D22" t="s">
        <v>86</v>
      </c>
      <c r="E22" s="2">
        <v>3.5</v>
      </c>
      <c r="F22" t="s">
        <v>83</v>
      </c>
      <c r="H22" t="s">
        <v>34</v>
      </c>
      <c r="J22" t="e">
        <f t="shared" si="0"/>
        <v>#VALUE!</v>
      </c>
    </row>
    <row r="23" spans="1:10" x14ac:dyDescent="0.25">
      <c r="A23" t="s">
        <v>8</v>
      </c>
      <c r="B23" t="s">
        <v>87</v>
      </c>
      <c r="C23" t="s">
        <v>88</v>
      </c>
      <c r="D23" t="s">
        <v>89</v>
      </c>
      <c r="E23" s="2">
        <v>2.5</v>
      </c>
      <c r="F23" t="s">
        <v>83</v>
      </c>
      <c r="G23" t="s">
        <v>13</v>
      </c>
      <c r="H23">
        <v>0</v>
      </c>
      <c r="J23" t="b">
        <f t="shared" si="0"/>
        <v>1</v>
      </c>
    </row>
    <row r="24" spans="1:10" x14ac:dyDescent="0.25">
      <c r="A24" t="s">
        <v>8</v>
      </c>
      <c r="B24" t="s">
        <v>90</v>
      </c>
      <c r="C24" t="s">
        <v>91</v>
      </c>
      <c r="D24" t="s">
        <v>92</v>
      </c>
      <c r="E24" s="2">
        <v>3.5</v>
      </c>
      <c r="F24" t="s">
        <v>93</v>
      </c>
      <c r="G24" t="s">
        <v>18</v>
      </c>
      <c r="H24">
        <v>5</v>
      </c>
      <c r="J24" t="b">
        <f t="shared" si="0"/>
        <v>0</v>
      </c>
    </row>
    <row r="25" spans="1:10" x14ac:dyDescent="0.25">
      <c r="A25" t="s">
        <v>8</v>
      </c>
      <c r="B25" t="s">
        <v>94</v>
      </c>
      <c r="C25" t="s">
        <v>95</v>
      </c>
      <c r="D25" t="s">
        <v>96</v>
      </c>
      <c r="E25" s="2">
        <v>2.5</v>
      </c>
      <c r="F25" t="s">
        <v>97</v>
      </c>
      <c r="H25" t="s">
        <v>34</v>
      </c>
      <c r="J25" t="e">
        <f t="shared" si="0"/>
        <v>#VALUE!</v>
      </c>
    </row>
    <row r="26" spans="1:10" x14ac:dyDescent="0.25">
      <c r="A26" t="s">
        <v>8</v>
      </c>
      <c r="B26" t="s">
        <v>98</v>
      </c>
      <c r="C26" t="s">
        <v>99</v>
      </c>
      <c r="D26" t="s">
        <v>100</v>
      </c>
      <c r="E26" s="2">
        <v>5.5</v>
      </c>
      <c r="F26" t="s">
        <v>101</v>
      </c>
      <c r="G26" t="s">
        <v>18</v>
      </c>
      <c r="H26">
        <v>13</v>
      </c>
      <c r="J26" t="b">
        <f t="shared" si="0"/>
        <v>0</v>
      </c>
    </row>
    <row r="27" spans="1:10" x14ac:dyDescent="0.25">
      <c r="A27" t="s">
        <v>8</v>
      </c>
      <c r="B27" t="s">
        <v>102</v>
      </c>
      <c r="C27" t="s">
        <v>103</v>
      </c>
      <c r="D27" t="s">
        <v>104</v>
      </c>
      <c r="E27" s="2">
        <v>2.5</v>
      </c>
      <c r="F27" t="s">
        <v>105</v>
      </c>
      <c r="G27" t="s">
        <v>18</v>
      </c>
      <c r="H27">
        <v>2</v>
      </c>
      <c r="J27" t="b">
        <f t="shared" si="0"/>
        <v>1</v>
      </c>
    </row>
    <row r="28" spans="1:10" x14ac:dyDescent="0.25">
      <c r="A28" t="s">
        <v>8</v>
      </c>
      <c r="B28" t="s">
        <v>106</v>
      </c>
      <c r="C28" t="s">
        <v>107</v>
      </c>
      <c r="D28" t="s">
        <v>108</v>
      </c>
      <c r="E28" s="2">
        <v>2.5</v>
      </c>
      <c r="F28" t="s">
        <v>105</v>
      </c>
      <c r="H28" t="s">
        <v>34</v>
      </c>
      <c r="J28" t="e">
        <f t="shared" si="0"/>
        <v>#VALUE!</v>
      </c>
    </row>
    <row r="29" spans="1:10" x14ac:dyDescent="0.25">
      <c r="A29" t="s">
        <v>8</v>
      </c>
      <c r="B29" t="s">
        <v>109</v>
      </c>
      <c r="C29" t="s">
        <v>110</v>
      </c>
      <c r="D29" t="s">
        <v>111</v>
      </c>
      <c r="E29" s="2">
        <v>3.5</v>
      </c>
      <c r="F29" t="s">
        <v>112</v>
      </c>
      <c r="G29" t="s">
        <v>18</v>
      </c>
      <c r="H29">
        <v>8</v>
      </c>
      <c r="J29" t="b">
        <f t="shared" si="0"/>
        <v>0</v>
      </c>
    </row>
    <row r="30" spans="1:10" x14ac:dyDescent="0.25">
      <c r="A30" t="s">
        <v>8</v>
      </c>
      <c r="B30" t="s">
        <v>113</v>
      </c>
      <c r="C30" t="s">
        <v>114</v>
      </c>
      <c r="D30" t="s">
        <v>115</v>
      </c>
      <c r="E30" s="2">
        <v>2.5</v>
      </c>
      <c r="F30" t="s">
        <v>116</v>
      </c>
      <c r="H30" t="s">
        <v>34</v>
      </c>
      <c r="J30" t="e">
        <f t="shared" si="0"/>
        <v>#VALUE!</v>
      </c>
    </row>
    <row r="31" spans="1:10" x14ac:dyDescent="0.25">
      <c r="A31" t="s">
        <v>8</v>
      </c>
      <c r="B31" t="s">
        <v>117</v>
      </c>
      <c r="C31" t="s">
        <v>118</v>
      </c>
      <c r="D31" t="s">
        <v>119</v>
      </c>
      <c r="E31" s="2">
        <v>2.5</v>
      </c>
      <c r="F31" t="s">
        <v>120</v>
      </c>
      <c r="H31" t="s">
        <v>34</v>
      </c>
      <c r="J31" t="e">
        <f t="shared" si="0"/>
        <v>#VALUE!</v>
      </c>
    </row>
    <row r="32" spans="1:10" x14ac:dyDescent="0.25">
      <c r="A32" t="s">
        <v>8</v>
      </c>
      <c r="B32" t="s">
        <v>121</v>
      </c>
      <c r="C32" t="s">
        <v>122</v>
      </c>
      <c r="D32" t="s">
        <v>123</v>
      </c>
      <c r="E32" s="2">
        <v>3.5</v>
      </c>
      <c r="F32" t="s">
        <v>120</v>
      </c>
      <c r="H32" t="s">
        <v>34</v>
      </c>
      <c r="J32" t="e">
        <f t="shared" si="0"/>
        <v>#VALUE!</v>
      </c>
    </row>
    <row r="33" spans="1:10" x14ac:dyDescent="0.25">
      <c r="A33" t="s">
        <v>8</v>
      </c>
      <c r="B33" t="s">
        <v>124</v>
      </c>
      <c r="C33" t="s">
        <v>125</v>
      </c>
      <c r="D33" t="s">
        <v>126</v>
      </c>
      <c r="E33" s="2">
        <v>3.5</v>
      </c>
      <c r="F33" t="s">
        <v>120</v>
      </c>
      <c r="H33" t="s">
        <v>34</v>
      </c>
      <c r="J33" t="e">
        <f t="shared" si="0"/>
        <v>#VALUE!</v>
      </c>
    </row>
    <row r="34" spans="1:10" x14ac:dyDescent="0.25">
      <c r="A34" t="s">
        <v>8</v>
      </c>
      <c r="B34" t="s">
        <v>127</v>
      </c>
      <c r="C34" t="s">
        <v>91</v>
      </c>
      <c r="D34" t="s">
        <v>128</v>
      </c>
      <c r="E34" s="2">
        <v>3.5</v>
      </c>
      <c r="F34" t="s">
        <v>129</v>
      </c>
      <c r="G34" t="s">
        <v>18</v>
      </c>
      <c r="H34">
        <v>1</v>
      </c>
      <c r="J34" t="b">
        <f t="shared" si="0"/>
        <v>1</v>
      </c>
    </row>
    <row r="35" spans="1:10" x14ac:dyDescent="0.25">
      <c r="A35" t="s">
        <v>8</v>
      </c>
      <c r="B35" t="s">
        <v>130</v>
      </c>
      <c r="C35" t="s">
        <v>131</v>
      </c>
      <c r="D35" t="s">
        <v>132</v>
      </c>
      <c r="E35" s="2">
        <v>2.5</v>
      </c>
      <c r="F35" t="s">
        <v>129</v>
      </c>
      <c r="G35" t="s">
        <v>13</v>
      </c>
      <c r="H35">
        <v>0</v>
      </c>
      <c r="J35" t="b">
        <f t="shared" si="0"/>
        <v>1</v>
      </c>
    </row>
    <row r="36" spans="1:10" x14ac:dyDescent="0.25">
      <c r="A36" t="s">
        <v>8</v>
      </c>
      <c r="B36" t="s">
        <v>133</v>
      </c>
      <c r="C36" t="s">
        <v>134</v>
      </c>
      <c r="D36" t="s">
        <v>135</v>
      </c>
      <c r="E36" s="2">
        <v>3.5</v>
      </c>
      <c r="F36" t="s">
        <v>129</v>
      </c>
      <c r="H36" t="s">
        <v>34</v>
      </c>
      <c r="J36" t="e">
        <f t="shared" si="0"/>
        <v>#VALUE!</v>
      </c>
    </row>
    <row r="37" spans="1:10" x14ac:dyDescent="0.25">
      <c r="A37" t="s">
        <v>8</v>
      </c>
      <c r="B37" t="s">
        <v>136</v>
      </c>
      <c r="C37" t="s">
        <v>137</v>
      </c>
      <c r="D37" t="s">
        <v>138</v>
      </c>
      <c r="E37" s="2">
        <v>3.5</v>
      </c>
      <c r="F37" t="s">
        <v>129</v>
      </c>
      <c r="H37" t="s">
        <v>34</v>
      </c>
      <c r="J37" t="e">
        <f t="shared" si="0"/>
        <v>#VALUE!</v>
      </c>
    </row>
    <row r="38" spans="1:10" x14ac:dyDescent="0.25">
      <c r="A38" t="s">
        <v>8</v>
      </c>
      <c r="B38" t="s">
        <v>139</v>
      </c>
      <c r="C38" t="s">
        <v>140</v>
      </c>
      <c r="D38" t="s">
        <v>141</v>
      </c>
      <c r="E38" s="2">
        <v>1.5</v>
      </c>
      <c r="F38" t="s">
        <v>142</v>
      </c>
      <c r="H38" t="s">
        <v>34</v>
      </c>
      <c r="J38" t="e">
        <f t="shared" si="0"/>
        <v>#VALUE!</v>
      </c>
    </row>
    <row r="39" spans="1:10" x14ac:dyDescent="0.25">
      <c r="A39" t="s">
        <v>8</v>
      </c>
      <c r="B39" t="s">
        <v>143</v>
      </c>
      <c r="C39" t="s">
        <v>144</v>
      </c>
      <c r="D39" t="s">
        <v>145</v>
      </c>
      <c r="E39" s="2">
        <v>2.5</v>
      </c>
      <c r="F39" t="s">
        <v>146</v>
      </c>
      <c r="G39" t="s">
        <v>18</v>
      </c>
      <c r="H39">
        <v>1</v>
      </c>
      <c r="J39" t="b">
        <f t="shared" si="0"/>
        <v>1</v>
      </c>
    </row>
    <row r="40" spans="1:10" x14ac:dyDescent="0.25">
      <c r="A40" t="s">
        <v>8</v>
      </c>
      <c r="B40" t="s">
        <v>147</v>
      </c>
      <c r="C40" t="s">
        <v>148</v>
      </c>
      <c r="D40" t="s">
        <v>149</v>
      </c>
      <c r="E40" s="2">
        <v>3.5</v>
      </c>
      <c r="F40" t="s">
        <v>150</v>
      </c>
      <c r="G40" t="s">
        <v>26</v>
      </c>
      <c r="H40">
        <v>3</v>
      </c>
      <c r="J40" t="b">
        <f t="shared" si="0"/>
        <v>1</v>
      </c>
    </row>
    <row r="41" spans="1:10" x14ac:dyDescent="0.25">
      <c r="A41" t="s">
        <v>8</v>
      </c>
      <c r="B41" t="s">
        <v>151</v>
      </c>
      <c r="C41" t="s">
        <v>152</v>
      </c>
      <c r="D41" t="s">
        <v>153</v>
      </c>
      <c r="E41" s="2">
        <v>2.5</v>
      </c>
      <c r="F41" t="s">
        <v>154</v>
      </c>
      <c r="H41" t="s">
        <v>34</v>
      </c>
      <c r="J41" t="e">
        <f t="shared" si="0"/>
        <v>#VALUE!</v>
      </c>
    </row>
    <row r="42" spans="1:10" x14ac:dyDescent="0.25">
      <c r="A42" t="s">
        <v>8</v>
      </c>
      <c r="B42" t="s">
        <v>155</v>
      </c>
      <c r="C42" t="s">
        <v>156</v>
      </c>
      <c r="D42" t="s">
        <v>157</v>
      </c>
      <c r="E42" s="2">
        <v>3.5</v>
      </c>
      <c r="F42" t="s">
        <v>158</v>
      </c>
      <c r="H42" t="s">
        <v>34</v>
      </c>
      <c r="J42" t="e">
        <f t="shared" si="0"/>
        <v>#VALUE!</v>
      </c>
    </row>
    <row r="43" spans="1:10" x14ac:dyDescent="0.25">
      <c r="A43" t="s">
        <v>8</v>
      </c>
      <c r="B43" t="s">
        <v>159</v>
      </c>
      <c r="C43" t="s">
        <v>160</v>
      </c>
      <c r="D43" t="s">
        <v>161</v>
      </c>
      <c r="E43" s="2">
        <v>2.5</v>
      </c>
      <c r="F43" t="s">
        <v>158</v>
      </c>
      <c r="H43" t="s">
        <v>34</v>
      </c>
      <c r="J43" t="e">
        <f t="shared" si="0"/>
        <v>#VALUE!</v>
      </c>
    </row>
    <row r="44" spans="1:10" x14ac:dyDescent="0.25">
      <c r="A44" t="s">
        <v>8</v>
      </c>
      <c r="B44" t="s">
        <v>162</v>
      </c>
      <c r="C44" t="s">
        <v>110</v>
      </c>
      <c r="D44" t="s">
        <v>163</v>
      </c>
      <c r="E44" s="2">
        <v>3.5</v>
      </c>
      <c r="F44" t="s">
        <v>164</v>
      </c>
      <c r="H44" t="s">
        <v>34</v>
      </c>
      <c r="J44" t="e">
        <f t="shared" si="0"/>
        <v>#VALUE!</v>
      </c>
    </row>
    <row r="45" spans="1:10" x14ac:dyDescent="0.25">
      <c r="A45" t="s">
        <v>8</v>
      </c>
      <c r="B45" t="s">
        <v>165</v>
      </c>
      <c r="C45" t="s">
        <v>166</v>
      </c>
      <c r="D45" t="s">
        <v>167</v>
      </c>
      <c r="E45" s="2">
        <v>2.5</v>
      </c>
      <c r="F45" t="s">
        <v>164</v>
      </c>
      <c r="H45" t="s">
        <v>34</v>
      </c>
      <c r="J45" t="e">
        <f t="shared" si="0"/>
        <v>#VALUE!</v>
      </c>
    </row>
    <row r="46" spans="1:10" x14ac:dyDescent="0.25">
      <c r="A46" t="s">
        <v>8</v>
      </c>
      <c r="B46" t="s">
        <v>168</v>
      </c>
      <c r="C46" t="s">
        <v>169</v>
      </c>
      <c r="D46" t="s">
        <v>170</v>
      </c>
      <c r="E46" s="2">
        <v>3.5</v>
      </c>
      <c r="F46" t="s">
        <v>164</v>
      </c>
      <c r="H46" t="s">
        <v>34</v>
      </c>
      <c r="J46" t="e">
        <f t="shared" si="0"/>
        <v>#VALUE!</v>
      </c>
    </row>
    <row r="47" spans="1:10" x14ac:dyDescent="0.25">
      <c r="A47" t="s">
        <v>8</v>
      </c>
      <c r="B47" t="s">
        <v>171</v>
      </c>
      <c r="C47" t="s">
        <v>172</v>
      </c>
      <c r="D47" t="s">
        <v>173</v>
      </c>
      <c r="E47" s="2">
        <v>1.5</v>
      </c>
      <c r="F47" t="s">
        <v>174</v>
      </c>
      <c r="H47" t="s">
        <v>34</v>
      </c>
      <c r="J47" t="e">
        <f t="shared" si="0"/>
        <v>#VALUE!</v>
      </c>
    </row>
    <row r="48" spans="1:10" x14ac:dyDescent="0.25">
      <c r="A48" t="s">
        <v>8</v>
      </c>
      <c r="B48" t="s">
        <v>175</v>
      </c>
      <c r="C48" t="s">
        <v>176</v>
      </c>
      <c r="D48" t="s">
        <v>177</v>
      </c>
      <c r="E48" s="2">
        <v>3.5</v>
      </c>
      <c r="F48" t="s">
        <v>174</v>
      </c>
      <c r="H48" t="s">
        <v>34</v>
      </c>
      <c r="J48" t="e">
        <f t="shared" si="0"/>
        <v>#VALUE!</v>
      </c>
    </row>
    <row r="49" spans="1:10" x14ac:dyDescent="0.25">
      <c r="A49" t="s">
        <v>8</v>
      </c>
      <c r="B49" t="s">
        <v>178</v>
      </c>
      <c r="C49" t="s">
        <v>118</v>
      </c>
      <c r="D49" t="s">
        <v>179</v>
      </c>
      <c r="E49" s="2">
        <v>2.5</v>
      </c>
      <c r="F49" t="s">
        <v>174</v>
      </c>
      <c r="H49" t="s">
        <v>34</v>
      </c>
      <c r="J49" t="e">
        <f t="shared" si="0"/>
        <v>#VALUE!</v>
      </c>
    </row>
    <row r="50" spans="1:10" x14ac:dyDescent="0.25">
      <c r="A50" t="s">
        <v>8</v>
      </c>
      <c r="B50" t="s">
        <v>180</v>
      </c>
      <c r="C50" t="s">
        <v>181</v>
      </c>
      <c r="D50" t="s">
        <v>182</v>
      </c>
      <c r="E50" s="2">
        <v>2.5</v>
      </c>
      <c r="F50" t="s">
        <v>183</v>
      </c>
      <c r="H50" t="s">
        <v>34</v>
      </c>
      <c r="J50" t="e">
        <f t="shared" si="0"/>
        <v>#VALUE!</v>
      </c>
    </row>
    <row r="51" spans="1:10" x14ac:dyDescent="0.25">
      <c r="A51" t="s">
        <v>8</v>
      </c>
      <c r="B51" t="s">
        <v>184</v>
      </c>
      <c r="C51" t="s">
        <v>185</v>
      </c>
      <c r="D51" t="s">
        <v>186</v>
      </c>
      <c r="E51" s="2">
        <v>2.5</v>
      </c>
      <c r="F51" t="s">
        <v>187</v>
      </c>
      <c r="H51" t="s">
        <v>34</v>
      </c>
      <c r="J51" t="e">
        <f t="shared" si="0"/>
        <v>#VALUE!</v>
      </c>
    </row>
    <row r="52" spans="1:10" x14ac:dyDescent="0.25">
      <c r="A52" t="s">
        <v>8</v>
      </c>
      <c r="B52" t="s">
        <v>188</v>
      </c>
      <c r="C52" t="s">
        <v>189</v>
      </c>
      <c r="D52" t="s">
        <v>190</v>
      </c>
      <c r="E52" s="2">
        <v>2.5</v>
      </c>
      <c r="F52" t="s">
        <v>187</v>
      </c>
      <c r="G52" t="s">
        <v>18</v>
      </c>
      <c r="H52">
        <v>3</v>
      </c>
      <c r="J52" t="b">
        <f t="shared" si="0"/>
        <v>0</v>
      </c>
    </row>
    <row r="53" spans="1:10" x14ac:dyDescent="0.25">
      <c r="A53" t="s">
        <v>8</v>
      </c>
      <c r="B53" t="s">
        <v>191</v>
      </c>
      <c r="C53" t="s">
        <v>144</v>
      </c>
      <c r="D53" t="s">
        <v>192</v>
      </c>
      <c r="E53" s="2">
        <v>2.5</v>
      </c>
      <c r="F53" t="s">
        <v>187</v>
      </c>
      <c r="H53" t="s">
        <v>34</v>
      </c>
      <c r="J53" t="e">
        <f t="shared" si="0"/>
        <v>#VALUE!</v>
      </c>
    </row>
    <row r="54" spans="1:10" x14ac:dyDescent="0.25">
      <c r="A54" t="s">
        <v>8</v>
      </c>
      <c r="B54" t="s">
        <v>193</v>
      </c>
      <c r="C54" t="s">
        <v>72</v>
      </c>
      <c r="D54" t="s">
        <v>194</v>
      </c>
      <c r="E54" s="2">
        <v>2.5</v>
      </c>
      <c r="F54" t="s">
        <v>195</v>
      </c>
      <c r="H54" t="s">
        <v>34</v>
      </c>
      <c r="J54" t="e">
        <f t="shared" si="0"/>
        <v>#VALUE!</v>
      </c>
    </row>
    <row r="55" spans="1:10" x14ac:dyDescent="0.25">
      <c r="A55" t="s">
        <v>8</v>
      </c>
      <c r="B55" t="s">
        <v>196</v>
      </c>
      <c r="C55" t="s">
        <v>160</v>
      </c>
      <c r="D55" t="s">
        <v>197</v>
      </c>
      <c r="E55" s="2">
        <v>2.5</v>
      </c>
      <c r="F55" t="s">
        <v>198</v>
      </c>
      <c r="H55" t="s">
        <v>34</v>
      </c>
      <c r="J55" t="e">
        <f t="shared" si="0"/>
        <v>#VALUE!</v>
      </c>
    </row>
    <row r="56" spans="1:10" x14ac:dyDescent="0.25">
      <c r="A56" t="s">
        <v>8</v>
      </c>
      <c r="B56" t="s">
        <v>199</v>
      </c>
      <c r="C56" t="s">
        <v>200</v>
      </c>
      <c r="D56" t="s">
        <v>201</v>
      </c>
      <c r="E56" s="2">
        <v>2.5</v>
      </c>
      <c r="F56" t="s">
        <v>198</v>
      </c>
      <c r="G56" t="s">
        <v>13</v>
      </c>
      <c r="H56">
        <v>2</v>
      </c>
      <c r="J56" t="b">
        <f t="shared" si="0"/>
        <v>1</v>
      </c>
    </row>
    <row r="57" spans="1:10" x14ac:dyDescent="0.25">
      <c r="A57" t="s">
        <v>8</v>
      </c>
      <c r="B57" t="s">
        <v>202</v>
      </c>
      <c r="C57" t="s">
        <v>203</v>
      </c>
      <c r="D57" t="s">
        <v>204</v>
      </c>
      <c r="E57" s="2">
        <v>1.5</v>
      </c>
      <c r="F57" t="s">
        <v>198</v>
      </c>
      <c r="G57" t="s">
        <v>26</v>
      </c>
      <c r="H57">
        <v>1</v>
      </c>
      <c r="J57" t="b">
        <f t="shared" si="0"/>
        <v>1</v>
      </c>
    </row>
    <row r="58" spans="1:10" x14ac:dyDescent="0.25">
      <c r="A58" t="s">
        <v>8</v>
      </c>
      <c r="B58" t="s">
        <v>205</v>
      </c>
      <c r="C58" t="s">
        <v>166</v>
      </c>
      <c r="D58" t="s">
        <v>206</v>
      </c>
      <c r="E58" s="2">
        <v>2.5</v>
      </c>
      <c r="F58" t="s">
        <v>198</v>
      </c>
      <c r="G58" t="s">
        <v>13</v>
      </c>
      <c r="H58">
        <v>2</v>
      </c>
      <c r="J58" t="b">
        <f t="shared" si="0"/>
        <v>1</v>
      </c>
    </row>
    <row r="59" spans="1:10" x14ac:dyDescent="0.25">
      <c r="A59" t="s">
        <v>8</v>
      </c>
      <c r="B59" t="s">
        <v>207</v>
      </c>
      <c r="C59" t="s">
        <v>81</v>
      </c>
      <c r="D59" t="s">
        <v>208</v>
      </c>
      <c r="E59" s="2">
        <v>3.5</v>
      </c>
      <c r="F59" t="s">
        <v>198</v>
      </c>
      <c r="G59" t="s">
        <v>13</v>
      </c>
      <c r="H59">
        <v>2</v>
      </c>
      <c r="J59" t="b">
        <f t="shared" si="0"/>
        <v>1</v>
      </c>
    </row>
    <row r="60" spans="1:10" x14ac:dyDescent="0.25">
      <c r="A60" t="s">
        <v>8</v>
      </c>
      <c r="B60" t="s">
        <v>209</v>
      </c>
      <c r="C60" t="s">
        <v>55</v>
      </c>
      <c r="D60" t="s">
        <v>210</v>
      </c>
      <c r="E60" s="2">
        <v>3.5</v>
      </c>
      <c r="F60" t="s">
        <v>198</v>
      </c>
      <c r="G60" t="s">
        <v>18</v>
      </c>
      <c r="H60">
        <v>4</v>
      </c>
      <c r="J60" t="b">
        <f t="shared" si="0"/>
        <v>0</v>
      </c>
    </row>
    <row r="61" spans="1:10" x14ac:dyDescent="0.25">
      <c r="A61" t="s">
        <v>8</v>
      </c>
      <c r="B61" t="s">
        <v>211</v>
      </c>
      <c r="C61" t="s">
        <v>212</v>
      </c>
      <c r="D61" t="s">
        <v>213</v>
      </c>
      <c r="E61" s="2">
        <v>3.5</v>
      </c>
      <c r="F61" t="s">
        <v>214</v>
      </c>
      <c r="G61" t="s">
        <v>18</v>
      </c>
      <c r="H61">
        <v>5</v>
      </c>
      <c r="J61" t="b">
        <f t="shared" si="0"/>
        <v>0</v>
      </c>
    </row>
    <row r="62" spans="1:10" x14ac:dyDescent="0.25">
      <c r="A62" t="s">
        <v>8</v>
      </c>
      <c r="B62" t="s">
        <v>211</v>
      </c>
      <c r="C62" t="s">
        <v>212</v>
      </c>
      <c r="D62" t="s">
        <v>213</v>
      </c>
      <c r="E62" s="2">
        <v>3.5</v>
      </c>
      <c r="F62" t="s">
        <v>214</v>
      </c>
      <c r="G62" t="s">
        <v>18</v>
      </c>
      <c r="H62">
        <v>5</v>
      </c>
      <c r="J62" t="b">
        <f t="shared" si="0"/>
        <v>0</v>
      </c>
    </row>
    <row r="63" spans="1:10" x14ac:dyDescent="0.25">
      <c r="A63" t="s">
        <v>8</v>
      </c>
      <c r="B63" t="s">
        <v>215</v>
      </c>
      <c r="C63" t="s">
        <v>216</v>
      </c>
      <c r="D63" t="s">
        <v>217</v>
      </c>
      <c r="E63" s="2">
        <v>2.5</v>
      </c>
      <c r="F63" t="s">
        <v>214</v>
      </c>
      <c r="G63" t="s">
        <v>26</v>
      </c>
      <c r="H63">
        <v>3</v>
      </c>
      <c r="J63" t="b">
        <f t="shared" si="0"/>
        <v>0</v>
      </c>
    </row>
    <row r="64" spans="1:10" x14ac:dyDescent="0.25">
      <c r="A64" t="s">
        <v>8</v>
      </c>
      <c r="B64" t="s">
        <v>218</v>
      </c>
      <c r="C64" t="s">
        <v>219</v>
      </c>
      <c r="D64" t="s">
        <v>220</v>
      </c>
      <c r="E64" s="2">
        <v>4.5</v>
      </c>
      <c r="F64" t="s">
        <v>214</v>
      </c>
      <c r="G64" t="s">
        <v>18</v>
      </c>
      <c r="H64">
        <v>4</v>
      </c>
      <c r="J64" t="b">
        <f t="shared" si="0"/>
        <v>1</v>
      </c>
    </row>
    <row r="65" spans="1:10" x14ac:dyDescent="0.25">
      <c r="A65" t="s">
        <v>8</v>
      </c>
      <c r="B65" t="s">
        <v>221</v>
      </c>
      <c r="C65" t="s">
        <v>222</v>
      </c>
      <c r="D65" t="s">
        <v>223</v>
      </c>
      <c r="E65" s="2">
        <v>3.5</v>
      </c>
      <c r="F65" t="s">
        <v>214</v>
      </c>
      <c r="G65" t="s">
        <v>26</v>
      </c>
      <c r="H65">
        <v>3</v>
      </c>
      <c r="J65" t="b">
        <f t="shared" si="0"/>
        <v>1</v>
      </c>
    </row>
    <row r="66" spans="1:10" x14ac:dyDescent="0.25">
      <c r="A66" t="s">
        <v>8</v>
      </c>
      <c r="B66" t="s">
        <v>224</v>
      </c>
      <c r="C66" t="s">
        <v>225</v>
      </c>
      <c r="D66" t="s">
        <v>226</v>
      </c>
      <c r="E66" s="2">
        <v>3.5</v>
      </c>
      <c r="F66" t="s">
        <v>227</v>
      </c>
      <c r="G66" t="s">
        <v>18</v>
      </c>
      <c r="H66">
        <v>3</v>
      </c>
      <c r="J66" t="b">
        <f t="shared" ref="J66:J101" si="1">IF((E66)&gt;INT(H66),TRUE,FALSE)</f>
        <v>1</v>
      </c>
    </row>
    <row r="67" spans="1:10" x14ac:dyDescent="0.25">
      <c r="A67" t="s">
        <v>8</v>
      </c>
      <c r="B67" t="s">
        <v>224</v>
      </c>
      <c r="C67" t="s">
        <v>225</v>
      </c>
      <c r="D67" t="s">
        <v>226</v>
      </c>
      <c r="E67" s="2">
        <v>3.5</v>
      </c>
      <c r="F67" t="s">
        <v>227</v>
      </c>
      <c r="G67" t="s">
        <v>18</v>
      </c>
      <c r="H67">
        <v>3</v>
      </c>
      <c r="J67" t="b">
        <f t="shared" si="1"/>
        <v>1</v>
      </c>
    </row>
    <row r="68" spans="1:10" x14ac:dyDescent="0.25">
      <c r="A68" t="s">
        <v>8</v>
      </c>
      <c r="B68" t="s">
        <v>228</v>
      </c>
      <c r="C68" t="s">
        <v>229</v>
      </c>
      <c r="D68" t="s">
        <v>230</v>
      </c>
      <c r="E68" s="2">
        <v>2.5</v>
      </c>
      <c r="F68" t="s">
        <v>227</v>
      </c>
      <c r="G68" t="s">
        <v>18</v>
      </c>
      <c r="H68">
        <v>1</v>
      </c>
      <c r="J68" t="b">
        <f t="shared" si="1"/>
        <v>1</v>
      </c>
    </row>
    <row r="69" spans="1:10" x14ac:dyDescent="0.25">
      <c r="A69" t="s">
        <v>8</v>
      </c>
      <c r="B69" t="s">
        <v>231</v>
      </c>
      <c r="C69" t="s">
        <v>232</v>
      </c>
      <c r="D69" t="s">
        <v>233</v>
      </c>
      <c r="E69" s="2">
        <v>2.5</v>
      </c>
      <c r="F69" t="s">
        <v>227</v>
      </c>
      <c r="H69" t="s">
        <v>34</v>
      </c>
      <c r="J69" t="e">
        <f t="shared" si="1"/>
        <v>#VALUE!</v>
      </c>
    </row>
    <row r="70" spans="1:10" x14ac:dyDescent="0.25">
      <c r="A70" t="s">
        <v>8</v>
      </c>
      <c r="B70" t="s">
        <v>234</v>
      </c>
      <c r="C70" t="s">
        <v>235</v>
      </c>
      <c r="D70" t="s">
        <v>236</v>
      </c>
      <c r="E70" s="2">
        <v>3.5</v>
      </c>
      <c r="F70" t="s">
        <v>227</v>
      </c>
      <c r="H70" t="s">
        <v>34</v>
      </c>
      <c r="J70" t="e">
        <f t="shared" si="1"/>
        <v>#VALUE!</v>
      </c>
    </row>
    <row r="71" spans="1:10" x14ac:dyDescent="0.25">
      <c r="A71" t="s">
        <v>8</v>
      </c>
      <c r="B71" t="s">
        <v>237</v>
      </c>
      <c r="C71" t="s">
        <v>238</v>
      </c>
      <c r="D71" t="s">
        <v>239</v>
      </c>
      <c r="E71" s="2">
        <v>2.5</v>
      </c>
      <c r="F71" t="s">
        <v>227</v>
      </c>
      <c r="H71" t="s">
        <v>34</v>
      </c>
      <c r="J71" t="e">
        <f t="shared" si="1"/>
        <v>#VALUE!</v>
      </c>
    </row>
    <row r="72" spans="1:10" x14ac:dyDescent="0.25">
      <c r="A72" t="s">
        <v>8</v>
      </c>
      <c r="B72" t="s">
        <v>240</v>
      </c>
      <c r="C72" t="s">
        <v>241</v>
      </c>
      <c r="D72" t="s">
        <v>242</v>
      </c>
      <c r="E72" s="2">
        <v>1.5</v>
      </c>
      <c r="F72" t="s">
        <v>243</v>
      </c>
      <c r="G72" t="s">
        <v>13</v>
      </c>
      <c r="H72">
        <v>0</v>
      </c>
      <c r="J72" t="b">
        <f t="shared" si="1"/>
        <v>1</v>
      </c>
    </row>
    <row r="73" spans="1:10" x14ac:dyDescent="0.25">
      <c r="A73" t="s">
        <v>8</v>
      </c>
      <c r="B73" t="s">
        <v>244</v>
      </c>
      <c r="C73" t="s">
        <v>245</v>
      </c>
      <c r="D73" t="s">
        <v>246</v>
      </c>
      <c r="E73" s="2">
        <v>3.5</v>
      </c>
      <c r="F73" t="s">
        <v>247</v>
      </c>
      <c r="G73" t="s">
        <v>26</v>
      </c>
      <c r="H73">
        <v>2</v>
      </c>
      <c r="J73" t="b">
        <f t="shared" si="1"/>
        <v>1</v>
      </c>
    </row>
    <row r="74" spans="1:10" x14ac:dyDescent="0.25">
      <c r="A74" t="s">
        <v>8</v>
      </c>
      <c r="B74" t="s">
        <v>248</v>
      </c>
      <c r="C74" t="s">
        <v>114</v>
      </c>
      <c r="D74" t="s">
        <v>249</v>
      </c>
      <c r="E74" s="2">
        <v>2.5</v>
      </c>
      <c r="F74" t="s">
        <v>247</v>
      </c>
      <c r="H74" t="s">
        <v>34</v>
      </c>
      <c r="J74" t="e">
        <f t="shared" si="1"/>
        <v>#VALUE!</v>
      </c>
    </row>
    <row r="75" spans="1:10" x14ac:dyDescent="0.25">
      <c r="A75" t="s">
        <v>8</v>
      </c>
      <c r="B75" t="s">
        <v>250</v>
      </c>
      <c r="C75" t="s">
        <v>251</v>
      </c>
      <c r="D75" t="s">
        <v>252</v>
      </c>
      <c r="E75" s="2">
        <v>3.5</v>
      </c>
      <c r="F75" t="s">
        <v>247</v>
      </c>
      <c r="H75" t="s">
        <v>34</v>
      </c>
      <c r="J75" t="e">
        <f t="shared" si="1"/>
        <v>#VALUE!</v>
      </c>
    </row>
    <row r="76" spans="1:10" x14ac:dyDescent="0.25">
      <c r="A76" t="s">
        <v>8</v>
      </c>
      <c r="B76" t="s">
        <v>253</v>
      </c>
      <c r="C76" t="s">
        <v>254</v>
      </c>
      <c r="D76" t="s">
        <v>255</v>
      </c>
      <c r="E76" s="2">
        <v>3.5</v>
      </c>
      <c r="F76" t="s">
        <v>256</v>
      </c>
      <c r="H76" t="s">
        <v>34</v>
      </c>
      <c r="J76" t="e">
        <f t="shared" si="1"/>
        <v>#VALUE!</v>
      </c>
    </row>
    <row r="77" spans="1:10" x14ac:dyDescent="0.25">
      <c r="A77" t="s">
        <v>8</v>
      </c>
      <c r="B77" t="s">
        <v>257</v>
      </c>
      <c r="C77" t="s">
        <v>258</v>
      </c>
      <c r="D77" t="s">
        <v>259</v>
      </c>
      <c r="E77" s="2">
        <v>3.5</v>
      </c>
      <c r="F77" t="s">
        <v>256</v>
      </c>
      <c r="G77" t="s">
        <v>26</v>
      </c>
      <c r="H77">
        <v>1</v>
      </c>
      <c r="J77" t="b">
        <f t="shared" si="1"/>
        <v>1</v>
      </c>
    </row>
    <row r="78" spans="1:10" x14ac:dyDescent="0.25">
      <c r="A78" t="s">
        <v>8</v>
      </c>
      <c r="B78" t="s">
        <v>260</v>
      </c>
      <c r="C78" t="s">
        <v>261</v>
      </c>
      <c r="D78" t="s">
        <v>262</v>
      </c>
      <c r="E78" s="2">
        <v>2.5</v>
      </c>
      <c r="F78" t="s">
        <v>256</v>
      </c>
      <c r="G78" t="s">
        <v>18</v>
      </c>
      <c r="H78">
        <v>2</v>
      </c>
      <c r="J78" t="b">
        <f t="shared" si="1"/>
        <v>1</v>
      </c>
    </row>
    <row r="79" spans="1:10" x14ac:dyDescent="0.25">
      <c r="A79" t="s">
        <v>8</v>
      </c>
      <c r="B79" t="s">
        <v>263</v>
      </c>
      <c r="C79" t="s">
        <v>52</v>
      </c>
      <c r="D79" t="s">
        <v>264</v>
      </c>
      <c r="E79" s="2">
        <v>3.5</v>
      </c>
      <c r="F79" t="s">
        <v>256</v>
      </c>
      <c r="H79" t="s">
        <v>34</v>
      </c>
      <c r="J79" t="e">
        <f t="shared" si="1"/>
        <v>#VALUE!</v>
      </c>
    </row>
    <row r="80" spans="1:10" x14ac:dyDescent="0.25">
      <c r="A80" t="s">
        <v>8</v>
      </c>
      <c r="B80" t="s">
        <v>265</v>
      </c>
      <c r="C80" t="s">
        <v>266</v>
      </c>
      <c r="D80" t="s">
        <v>267</v>
      </c>
      <c r="E80" s="2">
        <v>2.5</v>
      </c>
      <c r="F80" t="s">
        <v>268</v>
      </c>
      <c r="H80" t="s">
        <v>34</v>
      </c>
      <c r="J80" t="e">
        <f t="shared" si="1"/>
        <v>#VALUE!</v>
      </c>
    </row>
    <row r="81" spans="1:10" x14ac:dyDescent="0.25">
      <c r="A81" t="s">
        <v>8</v>
      </c>
      <c r="B81" t="s">
        <v>269</v>
      </c>
      <c r="C81" t="s">
        <v>270</v>
      </c>
      <c r="D81" t="s">
        <v>271</v>
      </c>
      <c r="E81" s="2">
        <v>3.5</v>
      </c>
      <c r="F81" t="s">
        <v>268</v>
      </c>
      <c r="H81" t="s">
        <v>34</v>
      </c>
      <c r="J81" t="e">
        <f t="shared" si="1"/>
        <v>#VALUE!</v>
      </c>
    </row>
    <row r="82" spans="1:10" x14ac:dyDescent="0.25">
      <c r="A82" t="s">
        <v>8</v>
      </c>
      <c r="B82" t="s">
        <v>272</v>
      </c>
      <c r="C82" t="s">
        <v>273</v>
      </c>
      <c r="D82" t="s">
        <v>274</v>
      </c>
      <c r="E82" s="2">
        <v>3.5</v>
      </c>
      <c r="F82" t="s">
        <v>268</v>
      </c>
      <c r="G82" t="s">
        <v>18</v>
      </c>
      <c r="H82">
        <v>1</v>
      </c>
      <c r="J82" t="b">
        <f t="shared" si="1"/>
        <v>1</v>
      </c>
    </row>
    <row r="83" spans="1:10" x14ac:dyDescent="0.25">
      <c r="A83" t="s">
        <v>8</v>
      </c>
      <c r="B83" t="s">
        <v>275</v>
      </c>
      <c r="C83" t="s">
        <v>276</v>
      </c>
      <c r="D83" t="s">
        <v>277</v>
      </c>
      <c r="E83" s="2">
        <v>3.5</v>
      </c>
      <c r="F83" t="s">
        <v>268</v>
      </c>
      <c r="H83" t="s">
        <v>34</v>
      </c>
      <c r="J83" t="e">
        <f t="shared" si="1"/>
        <v>#VALUE!</v>
      </c>
    </row>
    <row r="84" spans="1:10" x14ac:dyDescent="0.25">
      <c r="A84" t="s">
        <v>8</v>
      </c>
      <c r="B84" t="s">
        <v>278</v>
      </c>
      <c r="C84" t="s">
        <v>279</v>
      </c>
      <c r="D84" t="s">
        <v>280</v>
      </c>
      <c r="E84" s="2">
        <v>3.5</v>
      </c>
      <c r="F84" t="s">
        <v>281</v>
      </c>
      <c r="H84" t="s">
        <v>34</v>
      </c>
      <c r="J84" t="e">
        <f t="shared" si="1"/>
        <v>#VALUE!</v>
      </c>
    </row>
    <row r="85" spans="1:10" x14ac:dyDescent="0.25">
      <c r="A85" t="s">
        <v>8</v>
      </c>
      <c r="B85" t="s">
        <v>282</v>
      </c>
      <c r="C85" t="s">
        <v>279</v>
      </c>
      <c r="D85" t="s">
        <v>283</v>
      </c>
      <c r="E85" s="2">
        <v>3.5</v>
      </c>
      <c r="F85" t="s">
        <v>281</v>
      </c>
      <c r="H85" t="s">
        <v>34</v>
      </c>
      <c r="J85" t="e">
        <f t="shared" si="1"/>
        <v>#VALUE!</v>
      </c>
    </row>
    <row r="86" spans="1:10" x14ac:dyDescent="0.25">
      <c r="A86" t="s">
        <v>8</v>
      </c>
      <c r="B86" t="s">
        <v>284</v>
      </c>
      <c r="C86" t="s">
        <v>285</v>
      </c>
      <c r="D86" t="s">
        <v>286</v>
      </c>
      <c r="E86" s="2">
        <v>2.5</v>
      </c>
      <c r="F86" t="s">
        <v>281</v>
      </c>
      <c r="H86" t="s">
        <v>34</v>
      </c>
      <c r="J86" t="e">
        <f t="shared" si="1"/>
        <v>#VALUE!</v>
      </c>
    </row>
    <row r="87" spans="1:10" x14ac:dyDescent="0.25">
      <c r="A87" t="s">
        <v>8</v>
      </c>
      <c r="B87" t="s">
        <v>287</v>
      </c>
      <c r="C87" t="s">
        <v>288</v>
      </c>
      <c r="D87" t="s">
        <v>289</v>
      </c>
      <c r="E87" s="2">
        <v>3.5</v>
      </c>
      <c r="F87" t="s">
        <v>290</v>
      </c>
      <c r="G87" t="s">
        <v>18</v>
      </c>
      <c r="H87">
        <v>3</v>
      </c>
      <c r="J87" t="b">
        <f t="shared" si="1"/>
        <v>1</v>
      </c>
    </row>
    <row r="88" spans="1:10" x14ac:dyDescent="0.25">
      <c r="A88" t="s">
        <v>8</v>
      </c>
      <c r="B88" t="s">
        <v>291</v>
      </c>
      <c r="C88" t="s">
        <v>292</v>
      </c>
      <c r="D88" t="s">
        <v>293</v>
      </c>
      <c r="E88" s="2">
        <v>4.5</v>
      </c>
      <c r="F88" t="s">
        <v>290</v>
      </c>
      <c r="H88" t="s">
        <v>34</v>
      </c>
      <c r="J88" t="e">
        <f t="shared" si="1"/>
        <v>#VALUE!</v>
      </c>
    </row>
    <row r="89" spans="1:10" x14ac:dyDescent="0.25">
      <c r="A89" t="s">
        <v>8</v>
      </c>
      <c r="B89" t="s">
        <v>294</v>
      </c>
      <c r="C89" t="s">
        <v>200</v>
      </c>
      <c r="D89" t="s">
        <v>295</v>
      </c>
      <c r="E89" s="2">
        <v>2.5</v>
      </c>
      <c r="F89" t="s">
        <v>290</v>
      </c>
      <c r="G89" t="s">
        <v>18</v>
      </c>
      <c r="H89">
        <v>2</v>
      </c>
      <c r="J89" t="b">
        <f t="shared" si="1"/>
        <v>1</v>
      </c>
    </row>
    <row r="90" spans="1:10" x14ac:dyDescent="0.25">
      <c r="A90" t="s">
        <v>8</v>
      </c>
      <c r="B90" t="s">
        <v>296</v>
      </c>
      <c r="C90" t="s">
        <v>297</v>
      </c>
      <c r="D90" t="s">
        <v>298</v>
      </c>
      <c r="E90" s="2">
        <v>3.5</v>
      </c>
      <c r="F90" t="s">
        <v>290</v>
      </c>
      <c r="H90" t="s">
        <v>34</v>
      </c>
      <c r="J90" t="e">
        <f t="shared" si="1"/>
        <v>#VALUE!</v>
      </c>
    </row>
    <row r="91" spans="1:10" x14ac:dyDescent="0.25">
      <c r="A91" t="s">
        <v>8</v>
      </c>
      <c r="B91" t="s">
        <v>299</v>
      </c>
      <c r="C91" t="s">
        <v>95</v>
      </c>
      <c r="D91" t="s">
        <v>300</v>
      </c>
      <c r="E91" s="2">
        <v>2.5</v>
      </c>
      <c r="F91" t="s">
        <v>290</v>
      </c>
      <c r="G91" t="s">
        <v>13</v>
      </c>
      <c r="H91">
        <v>0</v>
      </c>
      <c r="J91" t="b">
        <f t="shared" si="1"/>
        <v>1</v>
      </c>
    </row>
    <row r="92" spans="1:10" x14ac:dyDescent="0.25">
      <c r="A92" t="s">
        <v>8</v>
      </c>
      <c r="B92" t="s">
        <v>301</v>
      </c>
      <c r="C92" t="s">
        <v>297</v>
      </c>
      <c r="D92" t="s">
        <v>302</v>
      </c>
      <c r="E92" s="2">
        <v>3.5</v>
      </c>
      <c r="F92" t="s">
        <v>290</v>
      </c>
      <c r="H92" t="s">
        <v>34</v>
      </c>
      <c r="J92" t="e">
        <f t="shared" si="1"/>
        <v>#VALUE!</v>
      </c>
    </row>
    <row r="93" spans="1:10" x14ac:dyDescent="0.25">
      <c r="A93" t="s">
        <v>8</v>
      </c>
      <c r="B93" t="s">
        <v>303</v>
      </c>
      <c r="C93" t="s">
        <v>304</v>
      </c>
      <c r="D93" t="s">
        <v>305</v>
      </c>
      <c r="E93" s="2">
        <v>2.5</v>
      </c>
      <c r="F93" t="s">
        <v>306</v>
      </c>
      <c r="H93" t="s">
        <v>34</v>
      </c>
      <c r="J93" t="e">
        <f t="shared" si="1"/>
        <v>#VALUE!</v>
      </c>
    </row>
    <row r="94" spans="1:10" x14ac:dyDescent="0.25">
      <c r="A94" t="s">
        <v>8</v>
      </c>
      <c r="B94" t="s">
        <v>307</v>
      </c>
      <c r="C94" t="s">
        <v>308</v>
      </c>
      <c r="D94" t="s">
        <v>309</v>
      </c>
      <c r="E94" s="2">
        <v>2.5</v>
      </c>
      <c r="F94" t="s">
        <v>306</v>
      </c>
      <c r="H94" t="s">
        <v>34</v>
      </c>
      <c r="J94" t="e">
        <f t="shared" si="1"/>
        <v>#VALUE!</v>
      </c>
    </row>
    <row r="95" spans="1:10" x14ac:dyDescent="0.25">
      <c r="A95" t="s">
        <v>8</v>
      </c>
      <c r="B95" t="s">
        <v>310</v>
      </c>
      <c r="C95" t="s">
        <v>311</v>
      </c>
      <c r="D95" t="s">
        <v>312</v>
      </c>
      <c r="E95" s="2">
        <v>2.5</v>
      </c>
      <c r="F95" t="s">
        <v>313</v>
      </c>
      <c r="G95" t="s">
        <v>26</v>
      </c>
      <c r="H95">
        <v>3</v>
      </c>
      <c r="J95" t="b">
        <f t="shared" si="1"/>
        <v>0</v>
      </c>
    </row>
    <row r="96" spans="1:10" x14ac:dyDescent="0.25">
      <c r="A96" t="s">
        <v>8</v>
      </c>
      <c r="B96" t="s">
        <v>314</v>
      </c>
      <c r="C96" t="s">
        <v>315</v>
      </c>
      <c r="D96" t="s">
        <v>316</v>
      </c>
      <c r="E96" s="2">
        <v>3.5</v>
      </c>
      <c r="F96" t="s">
        <v>313</v>
      </c>
      <c r="H96" t="s">
        <v>34</v>
      </c>
      <c r="J96" t="e">
        <f t="shared" si="1"/>
        <v>#VALUE!</v>
      </c>
    </row>
    <row r="97" spans="1:11" x14ac:dyDescent="0.25">
      <c r="A97" t="s">
        <v>8</v>
      </c>
      <c r="B97" t="s">
        <v>317</v>
      </c>
      <c r="C97" t="s">
        <v>308</v>
      </c>
      <c r="D97" t="s">
        <v>318</v>
      </c>
      <c r="E97" s="2">
        <v>2.5</v>
      </c>
      <c r="F97" t="s">
        <v>319</v>
      </c>
      <c r="H97" t="s">
        <v>34</v>
      </c>
      <c r="J97" t="e">
        <f t="shared" si="1"/>
        <v>#VALUE!</v>
      </c>
    </row>
    <row r="98" spans="1:11" x14ac:dyDescent="0.25">
      <c r="A98" t="s">
        <v>8</v>
      </c>
      <c r="B98" t="s">
        <v>320</v>
      </c>
      <c r="C98" t="s">
        <v>321</v>
      </c>
      <c r="D98" t="s">
        <v>322</v>
      </c>
      <c r="E98" s="2">
        <v>3.5</v>
      </c>
      <c r="F98" t="s">
        <v>319</v>
      </c>
      <c r="H98" t="s">
        <v>34</v>
      </c>
      <c r="J98" t="e">
        <f t="shared" si="1"/>
        <v>#VALUE!</v>
      </c>
    </row>
    <row r="99" spans="1:11" x14ac:dyDescent="0.25">
      <c r="A99" t="s">
        <v>8</v>
      </c>
      <c r="B99" t="s">
        <v>323</v>
      </c>
      <c r="C99" t="s">
        <v>324</v>
      </c>
      <c r="D99" t="s">
        <v>325</v>
      </c>
      <c r="E99" s="2">
        <v>2.5</v>
      </c>
      <c r="F99" t="s">
        <v>326</v>
      </c>
      <c r="H99" t="s">
        <v>34</v>
      </c>
      <c r="J99" t="e">
        <f t="shared" si="1"/>
        <v>#VALUE!</v>
      </c>
    </row>
    <row r="100" spans="1:11" x14ac:dyDescent="0.25">
      <c r="A100" t="s">
        <v>8</v>
      </c>
      <c r="B100" t="s">
        <v>327</v>
      </c>
      <c r="C100" t="s">
        <v>328</v>
      </c>
      <c r="D100" t="s">
        <v>329</v>
      </c>
      <c r="E100" s="2">
        <v>2.5</v>
      </c>
      <c r="F100" t="s">
        <v>330</v>
      </c>
      <c r="H100" t="s">
        <v>34</v>
      </c>
      <c r="J100" t="e">
        <f t="shared" si="1"/>
        <v>#VALUE!</v>
      </c>
    </row>
    <row r="101" spans="1:11" x14ac:dyDescent="0.25">
      <c r="A101" t="s">
        <v>8</v>
      </c>
      <c r="B101" t="s">
        <v>331</v>
      </c>
      <c r="C101" t="s">
        <v>332</v>
      </c>
      <c r="D101" t="s">
        <v>333</v>
      </c>
      <c r="E101" s="2">
        <v>3.5</v>
      </c>
      <c r="F101" t="s">
        <v>334</v>
      </c>
      <c r="G101" t="s">
        <v>18</v>
      </c>
      <c r="H101">
        <v>6</v>
      </c>
      <c r="J101" t="b">
        <f t="shared" si="1"/>
        <v>0</v>
      </c>
    </row>
    <row r="102" spans="1:11" x14ac:dyDescent="0.25">
      <c r="A102" t="s">
        <v>8</v>
      </c>
      <c r="B102" t="s">
        <v>335</v>
      </c>
      <c r="C102" t="s">
        <v>336</v>
      </c>
      <c r="D102" t="s">
        <v>337</v>
      </c>
      <c r="E102" s="2">
        <v>3.5</v>
      </c>
      <c r="F102" t="s">
        <v>338</v>
      </c>
      <c r="G102" t="s">
        <v>18</v>
      </c>
      <c r="H102">
        <v>3</v>
      </c>
      <c r="J102" t="b">
        <f>IF((E102)&gt;INT(H102),TRUE,FALSE)</f>
        <v>1</v>
      </c>
    </row>
    <row r="103" spans="1:11" x14ac:dyDescent="0.25">
      <c r="K103" t="s">
        <v>339</v>
      </c>
    </row>
    <row r="104" spans="1:11" x14ac:dyDescent="0.25">
      <c r="K104">
        <f>COUNTIF(J:J, "FALSE")</f>
        <v>17</v>
      </c>
    </row>
    <row r="105" spans="1:11" x14ac:dyDescent="0.25">
      <c r="K105">
        <f>COUNTIF(J:J, "TRUE")</f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Tamosaitis Stu 8554036</cp:lastModifiedBy>
  <dcterms:created xsi:type="dcterms:W3CDTF">2025-09-25T18:06:23Z</dcterms:created>
  <dcterms:modified xsi:type="dcterms:W3CDTF">2025-09-25T18:15:51Z</dcterms:modified>
</cp:coreProperties>
</file>