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Sheet1!$A$6:$J$6</c:f>
            </c:strRef>
          </c:cat>
          <c:val>
            <c:numRef>
              <c:f>Sheet1!$A$1:$J$1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circle"/>
            <c:size val="5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Sheet1!$A$6:$J$6</c:f>
            </c:strRef>
          </c:cat>
          <c:val>
            <c:numRef>
              <c:f>Sheet1!$A$2:$J$2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circle"/>
            <c:size val="4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Sheet1!$A$6:$J$6</c:f>
            </c:strRef>
          </c:cat>
          <c:val>
            <c:numRef>
              <c:f>Sheet1!$A$3:$J$3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>
                  <a:alpha val="100000"/>
                </a:srgbClr>
              </a:solidFill>
            </a:ln>
          </c:spPr>
          <c:marker>
            <c:symbol val="circle"/>
            <c:size val="4"/>
            <c:spPr>
              <a:solidFill>
                <a:srgbClr val="34A853">
                  <a:alpha val="100000"/>
                </a:srgbClr>
              </a:solidFill>
              <a:ln cmpd="sng">
                <a:solidFill>
                  <a:srgbClr val="34A853">
                    <a:alpha val="100000"/>
                  </a:srgbClr>
                </a:solidFill>
              </a:ln>
            </c:spPr>
          </c:marker>
          <c:dPt>
            <c:idx val="5"/>
            <c:marker>
              <c:symbol val="none"/>
            </c:marker>
          </c:dPt>
          <c:dPt>
            <c:idx val="8"/>
            <c:marker>
              <c:symbol val="none"/>
            </c:marker>
          </c:dPt>
          <c:cat>
            <c:strRef>
              <c:f>Sheet1!$A$6:$J$6</c:f>
            </c:strRef>
          </c:cat>
          <c:val>
            <c:numRef>
              <c:f>Sheet1!$A$4:$J$4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circle"/>
            <c:size val="4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Sheet1!$A$6:$J$6</c:f>
            </c:strRef>
          </c:cat>
          <c:val>
            <c:numRef>
              <c:f>Sheet1!$A$5:$J$5</c:f>
              <c:numCache/>
            </c:numRef>
          </c:val>
          <c:smooth val="0"/>
        </c:ser>
        <c:axId val="833943486"/>
        <c:axId val="94171557"/>
      </c:lineChart>
      <c:catAx>
        <c:axId val="833943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71557"/>
      </c:catAx>
      <c:valAx>
        <c:axId val="94171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v, Гц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394348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00FF00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FF00">
                  <a:alpha val="100000"/>
                </a:srgbClr>
              </a:solidFill>
              <a:ln cmpd="sng">
                <a:solidFill>
                  <a:srgbClr val="00FF00">
                    <a:alpha val="100000"/>
                  </a:srgbClr>
                </a:solidFill>
              </a:ln>
            </c:spPr>
          </c:marker>
          <c:dPt>
            <c:idx val="1"/>
            <c:marker>
              <c:symbol val="none"/>
            </c:marker>
          </c:dPt>
          <c:dPt>
            <c:idx val="3"/>
            <c:marker>
              <c:symbol val="none"/>
            </c:marker>
          </c:dPt>
          <c:trendline>
            <c:name/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Sheet1!$I$22:$I$26</c:f>
            </c:strRef>
          </c:cat>
          <c:val>
            <c:numRef>
              <c:f>Sheet1!$H$22:$H$26</c:f>
              <c:numCache/>
            </c:numRef>
          </c:val>
          <c:smooth val="0"/>
        </c:ser>
        <c:axId val="1539724739"/>
        <c:axId val="549053495"/>
      </c:lineChart>
      <c:catAx>
        <c:axId val="1539724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T, Н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053495"/>
      </c:catAx>
      <c:valAx>
        <c:axId val="549053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u^2, м^2 / c^2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97247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828675</xdr:colOff>
      <xdr:row>9</xdr:row>
      <xdr:rowOff>9525</xdr:rowOff>
    </xdr:from>
    <xdr:ext cx="5429250" cy="3324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647700</xdr:colOff>
      <xdr:row>27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138.0</v>
      </c>
      <c r="B1" s="1">
        <v>276.0</v>
      </c>
      <c r="C1" s="1">
        <v>415.0</v>
      </c>
      <c r="D1" s="1">
        <v>554.0</v>
      </c>
      <c r="E1" s="1">
        <v>695.0</v>
      </c>
      <c r="F1" s="1">
        <v>838.0</v>
      </c>
      <c r="G1" s="1">
        <v>977.0</v>
      </c>
      <c r="H1" s="1">
        <v>1122.0</v>
      </c>
      <c r="I1" s="1">
        <v>1259.0</v>
      </c>
      <c r="J1" s="1">
        <v>1399.0</v>
      </c>
    </row>
    <row r="2">
      <c r="A2" s="1">
        <v>164.0</v>
      </c>
      <c r="B2" s="1">
        <v>328.0</v>
      </c>
      <c r="C2" s="1">
        <v>494.0</v>
      </c>
      <c r="D2" s="1">
        <v>658.0</v>
      </c>
      <c r="E2" s="1">
        <v>825.0</v>
      </c>
      <c r="F2" s="1">
        <v>991.0</v>
      </c>
      <c r="G2" s="1">
        <v>1158.0</v>
      </c>
      <c r="H2" s="1">
        <v>1324.0</v>
      </c>
      <c r="I2" s="1">
        <v>1494.0</v>
      </c>
      <c r="J2" s="1">
        <v>1663.0</v>
      </c>
    </row>
    <row r="3">
      <c r="A3" s="1">
        <v>190.0</v>
      </c>
      <c r="B3" s="1">
        <v>380.0</v>
      </c>
      <c r="C3" s="1">
        <v>572.0</v>
      </c>
      <c r="D3" s="1">
        <v>763.0</v>
      </c>
      <c r="E3" s="1">
        <v>954.0</v>
      </c>
      <c r="F3" s="1">
        <v>1146.0</v>
      </c>
      <c r="G3" s="1">
        <v>1338.0</v>
      </c>
      <c r="H3" s="1">
        <v>1531.0</v>
      </c>
      <c r="I3" s="1">
        <v>1724.0</v>
      </c>
      <c r="J3" s="1">
        <v>1920.0</v>
      </c>
    </row>
    <row r="4">
      <c r="A4" s="1">
        <v>211.0</v>
      </c>
      <c r="B4" s="1">
        <v>421.0</v>
      </c>
      <c r="C4" s="1">
        <v>631.0</v>
      </c>
      <c r="D4" s="1">
        <v>842.0</v>
      </c>
      <c r="E4" s="1">
        <v>1053.0</v>
      </c>
      <c r="F4" s="1">
        <v>1263.0</v>
      </c>
      <c r="G4" s="1">
        <v>1476.0</v>
      </c>
      <c r="H4" s="1">
        <v>1686.0</v>
      </c>
      <c r="I4" s="1">
        <v>1902.0</v>
      </c>
      <c r="J4" s="1">
        <v>2116.0</v>
      </c>
    </row>
    <row r="5">
      <c r="A5" s="1">
        <v>230.0</v>
      </c>
      <c r="B5" s="1">
        <v>461.0</v>
      </c>
      <c r="C5" s="1">
        <v>691.0</v>
      </c>
      <c r="D5" s="1">
        <v>922.0</v>
      </c>
      <c r="E5" s="1">
        <v>1154.0</v>
      </c>
      <c r="F5" s="1">
        <v>1385.0</v>
      </c>
      <c r="G5" s="1">
        <v>1617.0</v>
      </c>
      <c r="H5" s="1">
        <v>1850.0</v>
      </c>
      <c r="I5" s="1">
        <v>2083.0</v>
      </c>
      <c r="J5" s="1">
        <v>2317.0</v>
      </c>
    </row>
    <row r="6">
      <c r="A6" s="1">
        <v>1.0</v>
      </c>
      <c r="B6" s="1">
        <v>2.0</v>
      </c>
      <c r="C6" s="1">
        <v>3.0</v>
      </c>
      <c r="D6" s="1">
        <v>4.0</v>
      </c>
      <c r="E6" s="1">
        <v>5.0</v>
      </c>
      <c r="F6" s="1">
        <v>6.0</v>
      </c>
      <c r="G6" s="1">
        <v>7.0</v>
      </c>
      <c r="H6" s="1">
        <v>8.0</v>
      </c>
      <c r="I6" s="1">
        <v>9.0</v>
      </c>
      <c r="J6" s="1">
        <v>10.0</v>
      </c>
    </row>
    <row r="9">
      <c r="A9" s="1">
        <v>138.0</v>
      </c>
      <c r="B9" s="1">
        <v>164.0</v>
      </c>
      <c r="C9" s="1">
        <v>190.0</v>
      </c>
      <c r="D9" s="1">
        <v>211.0</v>
      </c>
      <c r="E9" s="1">
        <v>230.0</v>
      </c>
      <c r="F9" s="1">
        <v>1.0</v>
      </c>
    </row>
    <row r="10">
      <c r="A10" s="1">
        <v>276.0</v>
      </c>
      <c r="B10" s="1">
        <v>328.0</v>
      </c>
      <c r="C10" s="1">
        <v>380.0</v>
      </c>
      <c r="D10" s="1">
        <v>421.0</v>
      </c>
      <c r="E10" s="1">
        <v>461.0</v>
      </c>
      <c r="F10" s="1">
        <v>2.0</v>
      </c>
    </row>
    <row r="11">
      <c r="A11" s="1">
        <v>415.0</v>
      </c>
      <c r="B11" s="1">
        <v>494.0</v>
      </c>
      <c r="C11" s="1">
        <v>572.0</v>
      </c>
      <c r="D11" s="1">
        <v>631.0</v>
      </c>
      <c r="E11" s="1">
        <v>691.0</v>
      </c>
      <c r="F11" s="1">
        <v>3.0</v>
      </c>
    </row>
    <row r="12">
      <c r="A12" s="1">
        <v>554.0</v>
      </c>
      <c r="B12" s="1">
        <v>658.0</v>
      </c>
      <c r="C12" s="1">
        <v>763.0</v>
      </c>
      <c r="D12" s="1">
        <v>842.0</v>
      </c>
      <c r="E12" s="1">
        <v>922.0</v>
      </c>
      <c r="F12" s="1">
        <v>4.0</v>
      </c>
    </row>
    <row r="13">
      <c r="A13" s="1">
        <v>695.0</v>
      </c>
      <c r="B13" s="1">
        <v>825.0</v>
      </c>
      <c r="C13" s="1">
        <v>954.0</v>
      </c>
      <c r="D13" s="1">
        <v>1053.0</v>
      </c>
      <c r="E13" s="1">
        <v>1154.0</v>
      </c>
      <c r="F13" s="1">
        <v>5.0</v>
      </c>
    </row>
    <row r="14">
      <c r="A14" s="1">
        <v>838.0</v>
      </c>
      <c r="B14" s="1">
        <v>991.0</v>
      </c>
      <c r="C14" s="1">
        <v>1146.0</v>
      </c>
      <c r="D14" s="1">
        <v>1263.0</v>
      </c>
      <c r="E14" s="1">
        <v>1385.0</v>
      </c>
      <c r="F14" s="1">
        <v>6.0</v>
      </c>
    </row>
    <row r="15">
      <c r="A15" s="1">
        <v>977.0</v>
      </c>
      <c r="B15" s="1">
        <v>1158.0</v>
      </c>
      <c r="C15" s="1">
        <v>1338.0</v>
      </c>
      <c r="D15" s="1">
        <v>1476.0</v>
      </c>
      <c r="E15" s="1">
        <v>1617.0</v>
      </c>
      <c r="F15" s="1">
        <v>7.0</v>
      </c>
    </row>
    <row r="16">
      <c r="A16" s="1">
        <v>1122.0</v>
      </c>
      <c r="B16" s="1">
        <v>1324.0</v>
      </c>
      <c r="C16" s="1">
        <v>1531.0</v>
      </c>
      <c r="D16" s="1">
        <v>1686.0</v>
      </c>
      <c r="E16" s="1">
        <v>1850.0</v>
      </c>
      <c r="F16" s="1">
        <v>8.0</v>
      </c>
    </row>
    <row r="17">
      <c r="A17" s="1">
        <v>1259.0</v>
      </c>
      <c r="B17" s="1">
        <v>1494.0</v>
      </c>
      <c r="C17" s="1">
        <v>1724.0</v>
      </c>
      <c r="D17" s="1">
        <v>1902.0</v>
      </c>
      <c r="E17" s="1">
        <v>2083.0</v>
      </c>
      <c r="F17" s="1">
        <v>9.0</v>
      </c>
    </row>
    <row r="18">
      <c r="A18" s="1">
        <v>1399.0</v>
      </c>
      <c r="B18" s="1">
        <v>1663.0</v>
      </c>
      <c r="C18" s="1">
        <v>1920.0</v>
      </c>
      <c r="D18" s="1">
        <v>2116.0</v>
      </c>
      <c r="E18" s="1">
        <v>2317.0</v>
      </c>
      <c r="F18" s="1">
        <v>10.0</v>
      </c>
    </row>
    <row r="19">
      <c r="H19" s="2">
        <f>_xlfn.FORECAST.LINEAR(H21,H22:H26, I22:I26)</f>
        <v>1573.804702</v>
      </c>
    </row>
    <row r="22">
      <c r="B22" s="1">
        <v>11.0</v>
      </c>
      <c r="C22" s="1">
        <v>16.0</v>
      </c>
      <c r="D22" s="1">
        <v>20.0</v>
      </c>
      <c r="E22" s="1">
        <v>25.0</v>
      </c>
      <c r="F22" s="1">
        <v>30.0</v>
      </c>
      <c r="H22" s="1">
        <v>19516.0</v>
      </c>
      <c r="I22" s="1">
        <v>11.0</v>
      </c>
    </row>
    <row r="23">
      <c r="B23" s="1">
        <v>139.7</v>
      </c>
      <c r="C23" s="1">
        <v>175.7</v>
      </c>
      <c r="D23" s="1">
        <v>191.4</v>
      </c>
      <c r="E23" s="1">
        <v>211.1</v>
      </c>
      <c r="F23" s="1">
        <v>231.2</v>
      </c>
      <c r="H23" s="1">
        <v>30870.0</v>
      </c>
      <c r="I23" s="1">
        <v>16.0</v>
      </c>
    </row>
    <row r="24">
      <c r="B24" s="2">
        <f t="shared" ref="B24:F24" si="1">B23^2</f>
        <v>19516.09</v>
      </c>
      <c r="C24" s="2">
        <f t="shared" si="1"/>
        <v>30870.49</v>
      </c>
      <c r="D24" s="2">
        <f t="shared" si="1"/>
        <v>36633.96</v>
      </c>
      <c r="E24" s="2">
        <f t="shared" si="1"/>
        <v>44563.21</v>
      </c>
      <c r="F24" s="2">
        <f t="shared" si="1"/>
        <v>53453.44</v>
      </c>
      <c r="H24" s="1">
        <v>36633.0</v>
      </c>
      <c r="I24" s="1">
        <v>20.0</v>
      </c>
    </row>
    <row r="25">
      <c r="B25" s="1">
        <v>11.0</v>
      </c>
      <c r="C25" s="1">
        <v>16.0</v>
      </c>
      <c r="D25" s="1">
        <v>20.0</v>
      </c>
      <c r="E25" s="1">
        <v>25.0</v>
      </c>
      <c r="F25" s="1">
        <v>30.0</v>
      </c>
      <c r="H25" s="1">
        <v>44563.0</v>
      </c>
      <c r="I25" s="1">
        <v>25.0</v>
      </c>
    </row>
    <row r="26">
      <c r="H26" s="1">
        <v>53453.0</v>
      </c>
      <c r="I26" s="1">
        <v>30.0</v>
      </c>
    </row>
  </sheetData>
  <drawing r:id="rId1"/>
</worksheet>
</file>