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1"/>
  <workbookPr defaultThemeVersion="166925"/>
  <xr:revisionPtr revIDLastSave="0" documentId="8_{B328C5CD-E146-4E24-A609-EB0BE43A91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E11" i="1" l="1"/>
  <c r="N12" i="1"/>
  <c r="M12" i="1"/>
  <c r="L12" i="1"/>
  <c r="K12" i="1"/>
  <c r="J12" i="1"/>
  <c r="I12" i="1"/>
  <c r="H12" i="1"/>
  <c r="G12" i="1"/>
  <c r="F12" i="1"/>
  <c r="E12" i="1"/>
  <c r="F11" i="1" l="1"/>
  <c r="G11" i="1" s="1"/>
  <c r="H11" i="1" s="1"/>
  <c r="I11" i="1" s="1"/>
  <c r="J11" i="1" s="1"/>
  <c r="K11" i="1" s="1"/>
  <c r="L11" i="1" s="1"/>
  <c r="M11" i="1" s="1"/>
  <c r="N11" i="1" s="1"/>
</calcChain>
</file>

<file path=xl/sharedStrings.xml><?xml version="1.0" encoding="utf-8"?>
<sst xmlns="http://schemas.openxmlformats.org/spreadsheetml/2006/main" count="24" uniqueCount="24">
  <si>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</si>
  <si>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</si>
  <si>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</si>
  <si>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</si>
  <si>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</si>
  <si>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</si>
  <si>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</si>
  <si>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</si>
  <si>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</si>
  <si>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</si>
  <si>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</si>
  <si>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</si>
  <si>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</si>
  <si>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</si>
  <si>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</si>
  <si>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Feature 1</t>
  </si>
  <si>
    <t>Feature 2</t>
  </si>
  <si>
    <t>Feature 3</t>
  </si>
  <si>
    <t>Feature 4</t>
  </si>
  <si>
    <t>Feature 5</t>
  </si>
  <si>
    <t>Remaining Effort</t>
  </si>
  <si>
    <t>Ideal Trend</t>
  </si>
  <si>
    <t xml:space="preserve">Source: </t>
  </si>
  <si>
    <t>https://youtu.be/J17dOgmjS2c?feature=shared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</si>
</sst>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0" fillId="0" borderId="12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" fontId="3" fillId="4" borderId="4" xfId="0" applyNumberFormat="1" applyFont="1" applyFill="1" applyBorder="1" applyAlignment="1">
      <alignment horizontal="center" vertical="center"/>
    </xf>
    <xf numFmtId="16" fontId="3" fillId="4" borderId="5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21" xfId="0" applyBorder="1"/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16" fontId="3" fillId="4" borderId="24" xfId="0" applyNumberFormat="1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Sheet1!$D$11:$N$11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C4-41D3-98CE-0766FC9661E7}"/>
            </c:ext>
          </c:extLst>
        </c:ser>
        <c:ser>
          <c:idx val="1"/>
          <c:order val="1"/>
          <c:tx>
            <c:v>Ideal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Sheet1!$D$12:$N$12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C4-41D3-98CE-0766FC96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87352"/>
        <c:axId val="1645008680"/>
      </c:lineChart>
      <c:catAx>
        <c:axId val="164498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08680"/>
        <c:crosses val="autoZero"/>
        <c:auto val="1"/>
        <c:lblAlgn val="ctr"/>
        <c:lblOffset val="100"/>
        <c:noMultiLvlLbl val="0"/>
      </c:catAx>
      <c:valAx>
        <c:axId val="16450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8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14</xdr:row>
      <xdr:rowOff>19050</xdr:rowOff>
    </xdr:from>
    <xdr:to>
      <xdr:col>11</xdr:col>
      <xdr:colOff>133350</xdr:colOff>
      <xdr:row>29</xdr:row>
      <xdr:rowOff>142875</xdr:rowOff>
    </xdr:to>
    <xdr:graphicFrame macro="">
      <xdr:nvGraphicFramePr>
        <xdr:cNvPr id="3" name="Chart 2" descr="Chart type: Line. 'Field1', 'Field2'&#10;&#10;Description automatically generated">
          <a:extLst>
            <a:ext uri="{FF2B5EF4-FFF2-40B4-BE49-F238E27FC236}">
              <a16:creationId xmlns:a16="http://schemas.microsoft.com/office/drawing/2014/main" id="{D2630A5B-EB37-685D-71A7-F719C39FD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J17dOgmjS2c?feature=sha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2"/>
  <sheetViews>
    <sheetView tabSelected="1" workbookViewId="0">
      <selection activeCell="Q19" sqref="Q19"/>
    </sheetView>
  </sheetViews>
  <sheetFormatPr defaultRowHeight="15"/>
  <cols>
    <col min="2" max="2" width="10.140625" bestFit="1" customWidth="1"/>
    <col min="3" max="3" width="16.85546875" customWidth="1"/>
    <col min="4" max="4" width="14.28515625" bestFit="1" customWidth="1"/>
  </cols>
  <sheetData>
    <row r="2" spans="2:14" ht="26.2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2:14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</row>
    <row r="4" spans="2:14">
      <c r="B4" s="37" t="s">
        <v>1</v>
      </c>
      <c r="C4" s="37" t="s">
        <v>2</v>
      </c>
      <c r="D4" s="15" t="s">
        <v>3</v>
      </c>
      <c r="E4" s="17">
        <v>45148</v>
      </c>
      <c r="F4" s="9">
        <v>45149</v>
      </c>
      <c r="G4" s="9">
        <v>45150</v>
      </c>
      <c r="H4" s="9">
        <v>45151</v>
      </c>
      <c r="I4" s="9">
        <v>45152</v>
      </c>
      <c r="J4" s="9">
        <v>45155</v>
      </c>
      <c r="K4" s="9">
        <v>45156</v>
      </c>
      <c r="L4" s="9">
        <v>45157</v>
      </c>
      <c r="M4" s="9">
        <v>45158</v>
      </c>
      <c r="N4" s="10">
        <v>45159</v>
      </c>
    </row>
    <row r="5" spans="2:14">
      <c r="B5" s="38"/>
      <c r="C5" s="38"/>
      <c r="D5" s="16" t="s">
        <v>4</v>
      </c>
      <c r="E5" s="18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2" t="s">
        <v>14</v>
      </c>
    </row>
    <row r="6" spans="2:14">
      <c r="B6" s="4">
        <v>123</v>
      </c>
      <c r="C6" s="2" t="s">
        <v>15</v>
      </c>
      <c r="D6" s="5">
        <v>2</v>
      </c>
      <c r="E6" s="5"/>
      <c r="F6" s="5">
        <v>1</v>
      </c>
      <c r="G6" s="5"/>
      <c r="H6" s="5">
        <v>1</v>
      </c>
      <c r="I6" s="5"/>
      <c r="J6" s="5"/>
      <c r="K6" s="5"/>
      <c r="L6" s="5"/>
      <c r="M6" s="5"/>
      <c r="N6" s="6"/>
    </row>
    <row r="7" spans="2:14">
      <c r="B7" s="3">
        <v>124</v>
      </c>
      <c r="C7" s="2" t="s">
        <v>16</v>
      </c>
      <c r="D7" s="7">
        <v>3</v>
      </c>
      <c r="E7" s="7"/>
      <c r="F7" s="7">
        <v>2</v>
      </c>
      <c r="G7" s="7"/>
      <c r="H7" s="7"/>
      <c r="I7" s="7"/>
      <c r="J7" s="7"/>
      <c r="K7" s="7"/>
      <c r="L7" s="7"/>
      <c r="M7" s="7"/>
      <c r="N7" s="8"/>
    </row>
    <row r="8" spans="2:14">
      <c r="B8" s="3">
        <v>125</v>
      </c>
      <c r="C8" s="2" t="s">
        <v>17</v>
      </c>
      <c r="D8" s="7">
        <v>4</v>
      </c>
      <c r="E8" s="7"/>
      <c r="F8" s="7">
        <v>1</v>
      </c>
      <c r="G8" s="7">
        <v>1</v>
      </c>
      <c r="H8" s="7"/>
      <c r="I8" s="7">
        <v>-2</v>
      </c>
      <c r="J8" s="7">
        <v>1</v>
      </c>
      <c r="K8" s="7">
        <v>1</v>
      </c>
      <c r="L8" s="7"/>
      <c r="M8" s="7"/>
      <c r="N8" s="8"/>
    </row>
    <row r="9" spans="2:14">
      <c r="B9" s="3">
        <v>126</v>
      </c>
      <c r="C9" s="2" t="s">
        <v>18</v>
      </c>
      <c r="D9" s="7">
        <v>5</v>
      </c>
      <c r="E9" s="7"/>
      <c r="F9" s="7">
        <v>1</v>
      </c>
      <c r="G9" s="7"/>
      <c r="H9" s="7">
        <v>1</v>
      </c>
      <c r="I9" s="7"/>
      <c r="J9" s="7"/>
      <c r="K9" s="7"/>
      <c r="L9" s="7">
        <v>1</v>
      </c>
      <c r="M9" s="7">
        <v>1</v>
      </c>
      <c r="N9" s="8">
        <v>1</v>
      </c>
    </row>
    <row r="10" spans="2:14">
      <c r="B10" s="26">
        <v>127</v>
      </c>
      <c r="C10" s="14" t="s">
        <v>19</v>
      </c>
      <c r="D10" s="24">
        <v>6</v>
      </c>
      <c r="E10" s="24"/>
      <c r="F10" s="24">
        <v>1</v>
      </c>
      <c r="G10" s="24">
        <v>1</v>
      </c>
      <c r="H10" s="24"/>
      <c r="I10" s="24">
        <v>1</v>
      </c>
      <c r="J10" s="24">
        <v>1</v>
      </c>
      <c r="K10" s="24">
        <v>1</v>
      </c>
      <c r="L10" s="24"/>
      <c r="M10" s="24"/>
      <c r="N10" s="25"/>
    </row>
    <row r="11" spans="2:14">
      <c r="B11" s="33" t="s">
        <v>20</v>
      </c>
      <c r="C11" s="34"/>
      <c r="D11" s="19">
        <f>SUM(D6:D10)</f>
        <v>20</v>
      </c>
      <c r="E11" s="20">
        <f>D11-SUM(E6:E10)</f>
        <v>20</v>
      </c>
      <c r="F11" s="20">
        <f t="shared" ref="F11:N11" si="0">E11-SUM(F6:F10)</f>
        <v>14</v>
      </c>
      <c r="G11" s="20">
        <f t="shared" si="0"/>
        <v>12</v>
      </c>
      <c r="H11" s="20">
        <f t="shared" si="0"/>
        <v>10</v>
      </c>
      <c r="I11" s="20">
        <f t="shared" si="0"/>
        <v>11</v>
      </c>
      <c r="J11" s="20">
        <f t="shared" si="0"/>
        <v>9</v>
      </c>
      <c r="K11" s="20">
        <f t="shared" si="0"/>
        <v>7</v>
      </c>
      <c r="L11" s="20">
        <f t="shared" si="0"/>
        <v>6</v>
      </c>
      <c r="M11" s="20">
        <f t="shared" si="0"/>
        <v>5</v>
      </c>
      <c r="N11" s="21">
        <f t="shared" si="0"/>
        <v>4</v>
      </c>
    </row>
    <row r="12" spans="2:14">
      <c r="B12" s="35" t="s">
        <v>21</v>
      </c>
      <c r="C12" s="36"/>
      <c r="D12" s="22">
        <f>SUM(D6:D10)</f>
        <v>20</v>
      </c>
      <c r="E12" s="13">
        <f>$D$12-($D$12/10*1)</f>
        <v>18</v>
      </c>
      <c r="F12" s="13">
        <f>$D$12-($D$12/10*2)</f>
        <v>16</v>
      </c>
      <c r="G12" s="13">
        <f>$D$12-($D$12/10*3)</f>
        <v>14</v>
      </c>
      <c r="H12" s="13">
        <f>$D$12-($D$12/10*4)</f>
        <v>12</v>
      </c>
      <c r="I12" s="13">
        <f>$D$12-($D$12/10*5)</f>
        <v>10</v>
      </c>
      <c r="J12" s="13">
        <f>$D$12-($D$12/10*6)</f>
        <v>8</v>
      </c>
      <c r="K12" s="13">
        <f>$D$12-($D$12/10*7)</f>
        <v>6</v>
      </c>
      <c r="L12" s="13">
        <f>$D$12-($D$12/10*8)</f>
        <v>4</v>
      </c>
      <c r="M12" s="13">
        <f>$D$12-($D$12/10*9)</f>
        <v>2</v>
      </c>
      <c r="N12" s="23">
        <f>$D$12-($D$12/10*10)</f>
        <v>0</v>
      </c>
    </row>
    <row r="32" spans="1:2">
      <c r="A32" t="s">
        <v>22</v>
      </c>
      <c r="B32" s="1" t="s">
        <v>23</v>
      </c>
    </row>
  </sheetData>
  <mergeCells count="6">
    <mergeCell ref="B3:N3"/>
    <mergeCell ref="B2:N2"/>
    <mergeCell ref="B11:C11"/>
    <mergeCell ref="B12:C12"/>
    <mergeCell ref="B4:B5"/>
    <mergeCell ref="C4:C5"/>
  </mergeCells>
  <hyperlinks>
    <hyperlink ref="B32" r:id="rId1" xr:uid="{DCE1BC43-C73C-43BA-939D-0A0BA7851AB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2023-09-27T01:07:02Z</dcterms:created>
  <dcterms:modified xsi:type="dcterms:W3CDTF">2023-09-27T01:47:43Z</dcterms:modified>
  <cp:category/>
  <cp:contentStatus/>
</cp:coreProperties>
</file>