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图片</t>
        </is>
      </c>
      <c r="C1" s="1" t="inlineStr">
        <is>
          <t>ASIN</t>
        </is>
      </c>
      <c r="D1" s="1" t="inlineStr">
        <is>
          <t>商品主图</t>
        </is>
      </c>
      <c r="E1" s="1" t="inlineStr">
        <is>
          <t>实际类型</t>
        </is>
      </c>
      <c r="F1" s="1" t="inlineStr">
        <is>
          <t>预测类型</t>
        </is>
      </c>
    </row>
    <row r="2">
      <c r="A2" s="1" t="n">
        <v>0</v>
      </c>
      <c r="B2">
        <f>DISPIMG("ID_75FF6C888C18498CA134F392CFC60023",1)</f>
        <v/>
      </c>
      <c r="C2" t="inlineStr">
        <is>
          <t>B09Z96WL3R</t>
        </is>
      </c>
      <c r="D2" t="inlineStr">
        <is>
          <t>https://m.media-amazon.com/images/I/41CJq0ogaoL._AC_US600_.jpg</t>
        </is>
      </c>
      <c r="E2" t="inlineStr">
        <is>
          <t>floor mat</t>
        </is>
      </c>
      <c r="F2" t="inlineStr">
        <is>
          <t>floor mat</t>
        </is>
      </c>
    </row>
    <row r="3">
      <c r="A3" s="1" t="n">
        <v>1</v>
      </c>
      <c r="B3">
        <f>DISPIMG("ID_9C0C3A3337B143689DDDE535E2FCE5CB",1)</f>
        <v/>
      </c>
      <c r="C3" t="inlineStr">
        <is>
          <t>B01BDAXITA</t>
        </is>
      </c>
      <c r="D3" t="inlineStr">
        <is>
          <t>https://m.media-amazon.com/images/I/31vOinmnu6L._AC_US600_.jpg</t>
        </is>
      </c>
      <c r="E3" t="inlineStr">
        <is>
          <t>floor mat</t>
        </is>
      </c>
      <c r="F3" t="inlineStr">
        <is>
          <t>floor mat</t>
        </is>
      </c>
    </row>
    <row r="4">
      <c r="A4" s="1" t="n">
        <v>2</v>
      </c>
      <c r="B4">
        <f>DISPIMG("ID_4916AD38C16A4C33B820FF0BA2EB48FF",1)</f>
        <v/>
      </c>
      <c r="C4" t="inlineStr">
        <is>
          <t>B0BZ4BFHXT</t>
        </is>
      </c>
      <c r="D4" t="inlineStr">
        <is>
          <t>https://m.media-amazon.com/images/I/419WzyG-KBL._AC_US600_.jpg</t>
        </is>
      </c>
      <c r="E4" t="inlineStr">
        <is>
          <t>floor mat</t>
        </is>
      </c>
      <c r="F4" t="inlineStr">
        <is>
          <t>floor mat</t>
        </is>
      </c>
    </row>
    <row r="5">
      <c r="A5" s="1" t="n">
        <v>3</v>
      </c>
      <c r="B5">
        <f>DISPIMG("ID_2AA58B797D3342E58833AE396313B7AD",1)</f>
        <v/>
      </c>
      <c r="C5" t="inlineStr">
        <is>
          <t>B0C2ZFKK1L</t>
        </is>
      </c>
      <c r="D5" t="inlineStr">
        <is>
          <t>https://m.media-amazon.com/images/I/41WdpPNm97L._AC_US600_.jpg</t>
        </is>
      </c>
      <c r="E5" t="inlineStr">
        <is>
          <t>floor mat cargo linear</t>
        </is>
      </c>
      <c r="F5" t="inlineStr">
        <is>
          <t>floor mat cargo linear</t>
        </is>
      </c>
    </row>
    <row r="6">
      <c r="A6" s="1" t="n">
        <v>4</v>
      </c>
      <c r="B6">
        <f>DISPIMG("ID_6BB1BD98579244ACA92FCB30B90BCAF8",1)</f>
        <v/>
      </c>
      <c r="C6" t="inlineStr">
        <is>
          <t>B002QFHLX6</t>
        </is>
      </c>
      <c r="D6" t="inlineStr">
        <is>
          <t>https://m.media-amazon.com/images/I/41DYfoYvFvL._AC_US600_.jpg</t>
        </is>
      </c>
      <c r="E6" t="inlineStr">
        <is>
          <t>floor mat</t>
        </is>
      </c>
      <c r="F6" t="inlineStr">
        <is>
          <t>floor mat</t>
        </is>
      </c>
    </row>
    <row r="7">
      <c r="A7" s="1" t="n">
        <v>5</v>
      </c>
      <c r="B7">
        <f>DISPIMG("ID_C87D03DCAE2743D78DB0F41BFCCA8665",1)</f>
        <v/>
      </c>
      <c r="C7" t="inlineStr">
        <is>
          <t>B00KE8LSPE</t>
        </is>
      </c>
      <c r="D7" t="inlineStr">
        <is>
          <t>https://images-na.ssl-images-amazon.com/images/I/71quue4kiqL._AC_US600_.jpg</t>
        </is>
      </c>
      <c r="E7" t="inlineStr">
        <is>
          <t>floor mat</t>
        </is>
      </c>
      <c r="F7" t="inlineStr">
        <is>
          <t>floor mat</t>
        </is>
      </c>
    </row>
    <row r="8">
      <c r="A8" s="1" t="n">
        <v>6</v>
      </c>
      <c r="B8">
        <f>DISPIMG("ID_5B7AA8EB024F4AEB82A67BE676C8D9FF",1)</f>
        <v/>
      </c>
      <c r="C8" t="inlineStr">
        <is>
          <t>B06ZYBLZV5</t>
        </is>
      </c>
      <c r="D8" t="inlineStr">
        <is>
          <t>https://images-na.ssl-images-amazon.com/images/I/71Rr4B5wMNL._AC_US600_.jpg</t>
        </is>
      </c>
      <c r="E8" t="inlineStr">
        <is>
          <t>cargo net</t>
        </is>
      </c>
      <c r="F8" t="inlineStr">
        <is>
          <t>cargo net</t>
        </is>
      </c>
    </row>
    <row r="9">
      <c r="A9" s="1" t="n">
        <v>7</v>
      </c>
      <c r="B9">
        <f>DISPIMG("ID_D3FAD227FB524944BE87EF1391DE8BF7",1)</f>
        <v/>
      </c>
      <c r="C9" t="inlineStr">
        <is>
          <t>B071F9D5CM</t>
        </is>
      </c>
      <c r="D9" t="inlineStr">
        <is>
          <t>https://m.media-amazon.com/images/I/51eLbDOlsXL._AC_US600_.jpg</t>
        </is>
      </c>
      <c r="E9" t="inlineStr">
        <is>
          <t>floor mat</t>
        </is>
      </c>
      <c r="F9" t="inlineStr">
        <is>
          <t>floor mat</t>
        </is>
      </c>
    </row>
    <row r="10">
      <c r="A10" s="1" t="n">
        <v>8</v>
      </c>
      <c r="B10">
        <f>DISPIMG("ID_B42F5C9DAD2E49DF9462806A7ED4EE2F",1)</f>
        <v/>
      </c>
      <c r="C10" t="inlineStr">
        <is>
          <t>B071P2HWPW</t>
        </is>
      </c>
      <c r="D10" t="inlineStr">
        <is>
          <t>https://images-na.ssl-images-amazon.com/images/I/61dJpm8yimL._AC_US600_.jpg</t>
        </is>
      </c>
      <c r="E10" t="inlineStr">
        <is>
          <t>floor mat</t>
        </is>
      </c>
      <c r="F10" t="inlineStr">
        <is>
          <t>floor mat</t>
        </is>
      </c>
    </row>
    <row r="11">
      <c r="A11" s="1" t="n">
        <v>9</v>
      </c>
      <c r="B11">
        <f>DISPIMG("ID_4967F54C54404371AF93B58275647C56",1)</f>
        <v/>
      </c>
      <c r="C11" t="inlineStr">
        <is>
          <t>B07KYNJN5L</t>
        </is>
      </c>
      <c r="D11" t="inlineStr">
        <is>
          <t>https://m.media-amazon.com/images/I/515wDbP0B1L._AC_US600_.jpg</t>
        </is>
      </c>
      <c r="E11" t="inlineStr">
        <is>
          <t>floor mat</t>
        </is>
      </c>
      <c r="F11" t="inlineStr">
        <is>
          <t>floor mat</t>
        </is>
      </c>
    </row>
    <row r="12">
      <c r="A12" s="1" t="n">
        <v>10</v>
      </c>
      <c r="B12">
        <f>DISPIMG("ID_56FD9C99327245DFAEAB584D8B86B816",1)</f>
        <v/>
      </c>
      <c r="C12" t="inlineStr">
        <is>
          <t>B07L2PPM6Q</t>
        </is>
      </c>
      <c r="D12" t="inlineStr">
        <is>
          <t>https://images-na.ssl-images-amazon.com/images/I/71LBfmpEmNL._AC_US600_.jpg</t>
        </is>
      </c>
      <c r="E12" t="inlineStr">
        <is>
          <t>cargo linear</t>
        </is>
      </c>
      <c r="F12" t="inlineStr">
        <is>
          <t>cargo linear</t>
        </is>
      </c>
    </row>
    <row r="13">
      <c r="A13" s="1" t="n">
        <v>11</v>
      </c>
      <c r="B13">
        <f>DISPIMG("ID_FBA91F188BB7421797D0F363DF4ECEE8",1)</f>
        <v/>
      </c>
      <c r="C13" t="inlineStr">
        <is>
          <t>B07LFMTG2J</t>
        </is>
      </c>
      <c r="D13" t="inlineStr">
        <is>
          <t>https://images-na.ssl-images-amazon.com/images/I/71INoI2aq0L._AC_US600_.jpg</t>
        </is>
      </c>
      <c r="E13" t="inlineStr">
        <is>
          <t>cargo linear</t>
        </is>
      </c>
      <c r="F13" t="inlineStr">
        <is>
          <t>cargo linear</t>
        </is>
      </c>
    </row>
    <row r="14">
      <c r="A14" s="1" t="n">
        <v>12</v>
      </c>
      <c r="B14">
        <f>DISPIMG("ID_1608C29221BA4DDAAC5E7F18104290C2",1)</f>
        <v/>
      </c>
      <c r="C14" t="inlineStr">
        <is>
          <t>B07PNV7W14</t>
        </is>
      </c>
      <c r="D14" t="inlineStr">
        <is>
          <t>https://m.media-amazon.com/images/I/416IG9h4ZlL._AC_US600_.jpg</t>
        </is>
      </c>
      <c r="E14" t="inlineStr">
        <is>
          <t>cargo linear</t>
        </is>
      </c>
      <c r="F14" t="inlineStr">
        <is>
          <t>cargo linear</t>
        </is>
      </c>
    </row>
    <row r="15">
      <c r="A15" s="1" t="n">
        <v>13</v>
      </c>
      <c r="B15">
        <f>DISPIMG("ID_8EE9889259C34841A3749DE432801166",1)</f>
        <v/>
      </c>
      <c r="C15" t="inlineStr">
        <is>
          <t>B07PW2XBNG</t>
        </is>
      </c>
      <c r="D15" t="inlineStr">
        <is>
          <t>https://images-na.ssl-images-amazon.com/images/I/71W11LiBMrL._AC_US600_.jpg</t>
        </is>
      </c>
      <c r="E15" t="inlineStr">
        <is>
          <t>cargo linear</t>
        </is>
      </c>
      <c r="F15" t="inlineStr">
        <is>
          <t>cargo linear</t>
        </is>
      </c>
    </row>
    <row r="16">
      <c r="A16" s="1" t="n">
        <v>14</v>
      </c>
      <c r="B16">
        <f>DISPIMG("ID_23BD4D0E1DCE48FA935859AD08D63EF8",1)</f>
        <v/>
      </c>
      <c r="C16" t="inlineStr">
        <is>
          <t>B07RP7WVS3</t>
        </is>
      </c>
      <c r="D16" t="inlineStr">
        <is>
          <t>https://images-na.ssl-images-amazon.com/images/I/71dTw43BiqL._AC_US600_.jpg</t>
        </is>
      </c>
      <c r="E16" t="inlineStr">
        <is>
          <t>floor mat</t>
        </is>
      </c>
      <c r="F16" t="inlineStr">
        <is>
          <t>floor mat</t>
        </is>
      </c>
    </row>
    <row r="17">
      <c r="A17" s="1" t="n">
        <v>15</v>
      </c>
      <c r="B17">
        <f>DISPIMG("ID_C8BF0F54E7474E218ABCA48C768DFEE9",1)</f>
        <v/>
      </c>
      <c r="C17" t="inlineStr">
        <is>
          <t>B07YDB31G4</t>
        </is>
      </c>
      <c r="D17" t="inlineStr">
        <is>
          <t>https://m.media-amazon.com/images/I/41tppZQv8gL._AC_US600_.jpg</t>
        </is>
      </c>
      <c r="E17" t="inlineStr">
        <is>
          <t>cargo linear</t>
        </is>
      </c>
      <c r="F17" t="inlineStr">
        <is>
          <t>cargo linear</t>
        </is>
      </c>
    </row>
    <row r="18">
      <c r="A18" s="1" t="n">
        <v>16</v>
      </c>
      <c r="B18">
        <f>DISPIMG("ID_FFF00CE995C94AC19D33A7B0AFFA43C8",1)</f>
        <v/>
      </c>
      <c r="C18" t="inlineStr">
        <is>
          <t>B08S3N5ZZC</t>
        </is>
      </c>
      <c r="D18" t="inlineStr">
        <is>
          <t>https://m.media-amazon.com/images/I/31MCkIv2lBL._AC_US600_.jpg</t>
        </is>
      </c>
      <c r="E18" t="inlineStr">
        <is>
          <t>cargo linear</t>
        </is>
      </c>
      <c r="F18" t="inlineStr">
        <is>
          <t>cargo linear</t>
        </is>
      </c>
    </row>
    <row r="19">
      <c r="A19" s="1" t="n">
        <v>17</v>
      </c>
      <c r="B19">
        <f>DISPIMG("ID_3BF71701003B4DD4961B1B4B21578523",1)</f>
        <v/>
      </c>
      <c r="C19" t="inlineStr">
        <is>
          <t>B09NXJBW5C</t>
        </is>
      </c>
      <c r="D19" t="inlineStr">
        <is>
          <t>https://m.media-amazon.com/images/I/41aXrIdhruL._AC_US600_.jpg</t>
        </is>
      </c>
      <c r="E19" t="inlineStr">
        <is>
          <t>floor mat</t>
        </is>
      </c>
      <c r="F19" t="inlineStr">
        <is>
          <t>floor mat</t>
        </is>
      </c>
    </row>
    <row r="20">
      <c r="A20" s="1" t="n">
        <v>18</v>
      </c>
      <c r="B20">
        <f>DISPIMG("ID_A74285D4AA7348FBBE63329DC50660A1",1)</f>
        <v/>
      </c>
      <c r="C20" t="inlineStr">
        <is>
          <t>B09SKMV7V2</t>
        </is>
      </c>
      <c r="D20" t="inlineStr">
        <is>
          <t>https://m.media-amazon.com/images/I/41tWp4m2fOL._AC_US600_.jpg</t>
        </is>
      </c>
      <c r="E20" t="inlineStr">
        <is>
          <t>floor mat</t>
        </is>
      </c>
      <c r="F20" t="inlineStr">
        <is>
          <t>floor mat</t>
        </is>
      </c>
    </row>
    <row r="21">
      <c r="A21" s="1" t="n">
        <v>19</v>
      </c>
      <c r="B21">
        <f>DISPIMG("ID_C3E3CF833F3F4283A419F20D3E8F18FE",1)</f>
        <v/>
      </c>
      <c r="C21" t="inlineStr">
        <is>
          <t>B0B5X15G4Y</t>
        </is>
      </c>
      <c r="D21" t="inlineStr">
        <is>
          <t>https://m.media-amazon.com/images/I/41ZdfQN2FNL._AC_US600_.jpg</t>
        </is>
      </c>
      <c r="E21" t="inlineStr">
        <is>
          <t>floor mat cargo linear</t>
        </is>
      </c>
      <c r="F21" t="inlineStr">
        <is>
          <t>floor mat cargo linear</t>
        </is>
      </c>
    </row>
    <row r="22">
      <c r="A22" s="1" t="n">
        <v>20</v>
      </c>
      <c r="B22">
        <f>DISPIMG("ID_DB69BC1850D541B8B47DAB7646B70032",1)</f>
        <v/>
      </c>
      <c r="C22" t="inlineStr">
        <is>
          <t>B0B68L1RVN</t>
        </is>
      </c>
      <c r="D22" t="inlineStr">
        <is>
          <t>https://images-na.ssl-images-amazon.com/images/I/61DqpiaApuL._AC_US600_.jpg</t>
        </is>
      </c>
      <c r="E22" t="inlineStr">
        <is>
          <t>cargo linear</t>
        </is>
      </c>
      <c r="F22" t="inlineStr">
        <is>
          <t>cargo linear</t>
        </is>
      </c>
    </row>
    <row r="23">
      <c r="A23" s="1" t="n">
        <v>21</v>
      </c>
      <c r="B23">
        <f>DISPIMG("ID_F480A356062546E1B36C3F2DB6E93BDD",1)</f>
        <v/>
      </c>
      <c r="C23" t="inlineStr">
        <is>
          <t>B0BCQ2YNM3</t>
        </is>
      </c>
      <c r="D23" t="inlineStr">
        <is>
          <t>https://m.media-amazon.com/images/I/51+b7AVR+YL._AC_US600_.jpg</t>
        </is>
      </c>
      <c r="E23" t="inlineStr">
        <is>
          <t>floor mat cargo linear</t>
        </is>
      </c>
      <c r="F23" t="inlineStr">
        <is>
          <t>floor mat cargo linear</t>
        </is>
      </c>
    </row>
    <row r="24">
      <c r="A24" s="1" t="n">
        <v>22</v>
      </c>
      <c r="B24">
        <f>DISPIMG("ID_CBB060BD087B4A1BA70C04B132AE6DF6",1)</f>
        <v/>
      </c>
      <c r="C24" t="inlineStr">
        <is>
          <t>B0BFW43N9J</t>
        </is>
      </c>
      <c r="D24" t="inlineStr">
        <is>
          <t>https://m.media-amazon.com/images/I/51bSur3a6QL._AC_US600_.jpg</t>
        </is>
      </c>
      <c r="E24" t="inlineStr">
        <is>
          <t>floor mat cargo linear</t>
        </is>
      </c>
      <c r="F24" t="inlineStr">
        <is>
          <t>floor mat cargo linear</t>
        </is>
      </c>
    </row>
    <row r="25">
      <c r="A25" s="1" t="n">
        <v>23</v>
      </c>
      <c r="B25">
        <f>DISPIMG("ID_459C19043B094822820A0735770567CA",1)</f>
        <v/>
      </c>
      <c r="C25" t="inlineStr">
        <is>
          <t>B0BXBMK17X</t>
        </is>
      </c>
      <c r="D25" t="inlineStr">
        <is>
          <t>https://images-na.ssl-images-amazon.com/images/I/81IqtEe2nOL._AC_US600_.jpg</t>
        </is>
      </c>
      <c r="E25" t="inlineStr">
        <is>
          <t>cargo net</t>
        </is>
      </c>
      <c r="F25" t="inlineStr">
        <is>
          <t>cargo net</t>
        </is>
      </c>
    </row>
    <row r="26">
      <c r="A26" s="1" t="n">
        <v>24</v>
      </c>
      <c r="B26">
        <f>DISPIMG("ID_C1E9DD0373624304B6F82EDBA802E0EE",1)</f>
        <v/>
      </c>
      <c r="C26" t="inlineStr">
        <is>
          <t>B0BZ36L8TT</t>
        </is>
      </c>
      <c r="D26" t="inlineStr">
        <is>
          <t>https://m.media-amazon.com/images/I/516kX3pyi5L._AC_US600_.jpg</t>
        </is>
      </c>
      <c r="E26" t="inlineStr">
        <is>
          <t>floor mat cargo linear</t>
        </is>
      </c>
      <c r="F26" t="inlineStr">
        <is>
          <t>floor mat cargo linear</t>
        </is>
      </c>
    </row>
    <row r="27">
      <c r="A27" s="1" t="n">
        <v>25</v>
      </c>
      <c r="B27">
        <f>DISPIMG("ID_D605ACC4C3AF4A33AC97C880D0D116A6",1)</f>
        <v/>
      </c>
      <c r="C27" t="inlineStr">
        <is>
          <t>B0BZZ4P5VZ</t>
        </is>
      </c>
      <c r="D27" t="inlineStr">
        <is>
          <t>https://m.media-amazon.com/images/I/41wyA7pfR2L._AC_US600_.jpg</t>
        </is>
      </c>
      <c r="E27" t="inlineStr">
        <is>
          <t>floor mat cargo linear</t>
        </is>
      </c>
      <c r="F27" t="inlineStr">
        <is>
          <t>floor mat cargo linear</t>
        </is>
      </c>
    </row>
    <row r="28">
      <c r="A28" s="1" t="n">
        <v>26</v>
      </c>
      <c r="B28">
        <f>DISPIMG("ID_BCCB4EB0021B402191C608C4517AC5BB",1)</f>
        <v/>
      </c>
      <c r="C28" t="inlineStr">
        <is>
          <t>B0C11YT12F</t>
        </is>
      </c>
      <c r="D28" t="inlineStr">
        <is>
          <t>https://m.media-amazon.com/images/I/41fot1ffGiL._AC_US600_.jpg</t>
        </is>
      </c>
      <c r="E28" t="inlineStr">
        <is>
          <t>cargo linear</t>
        </is>
      </c>
      <c r="F28" t="inlineStr">
        <is>
          <t>cargo linear</t>
        </is>
      </c>
    </row>
    <row r="29">
      <c r="A29" s="1" t="n">
        <v>27</v>
      </c>
      <c r="B29">
        <f>DISPIMG("ID_248D1863480A4548BE26A2562AEDF98E",1)</f>
        <v/>
      </c>
      <c r="C29" t="inlineStr">
        <is>
          <t>B0C1S52JCQ</t>
        </is>
      </c>
      <c r="D29" t="inlineStr">
        <is>
          <t>https://m.media-amazon.com/images/I/41Jwe1GtaYL._AC_US600_.jpg</t>
        </is>
      </c>
      <c r="E29" t="inlineStr">
        <is>
          <t>cargo linear</t>
        </is>
      </c>
      <c r="F29" t="inlineStr">
        <is>
          <t>cargo linear</t>
        </is>
      </c>
    </row>
    <row r="30">
      <c r="A30" s="1" t="n">
        <v>28</v>
      </c>
      <c r="B30">
        <f>DISPIMG("ID_2094FA3FD2FA41A78729D420EC4D5ED1",1)</f>
        <v/>
      </c>
      <c r="C30" t="inlineStr">
        <is>
          <t>B0C9N4BDRD</t>
        </is>
      </c>
      <c r="D30" t="inlineStr">
        <is>
          <t>https://m.media-amazon.com/images/I/41greW-geFL._AC_US600_.jpg</t>
        </is>
      </c>
      <c r="E30" t="inlineStr">
        <is>
          <t>cargo linear</t>
        </is>
      </c>
      <c r="F30" t="inlineStr">
        <is>
          <t>cargo linear</t>
        </is>
      </c>
    </row>
    <row r="31">
      <c r="A31" s="1" t="n">
        <v>29</v>
      </c>
      <c r="B31">
        <f>DISPIMG("ID_CC6246DD8F3B4A2BBF9F2438EA047374",1)</f>
        <v/>
      </c>
      <c r="C31" t="inlineStr">
        <is>
          <t>B0CF29C33H</t>
        </is>
      </c>
      <c r="D31" t="inlineStr">
        <is>
          <t>https://m.media-amazon.com/images/I/311++tOSf9L._AC_US600_.jpg</t>
        </is>
      </c>
      <c r="E31" t="inlineStr">
        <is>
          <t>cargo linear</t>
        </is>
      </c>
      <c r="F31" t="inlineStr">
        <is>
          <t>cargo linear</t>
        </is>
      </c>
    </row>
    <row r="32">
      <c r="A32" s="1" t="n">
        <v>30</v>
      </c>
      <c r="B32">
        <f>DISPIMG("ID_69B8FB9AE598414EA156948C649562A9",1)</f>
        <v/>
      </c>
      <c r="C32" t="inlineStr">
        <is>
          <t>B0CFZV9Z7H</t>
        </is>
      </c>
      <c r="D32" t="inlineStr">
        <is>
          <t>https://images-na.ssl-images-amazon.com/images/I/915tZHQ6z+L._AC_US600_.jpg</t>
        </is>
      </c>
      <c r="E32" t="inlineStr">
        <is>
          <t>cargo linear</t>
        </is>
      </c>
      <c r="F32" t="inlineStr">
        <is>
          <t>cargo linear</t>
        </is>
      </c>
    </row>
    <row r="33">
      <c r="A33" s="1" t="n">
        <v>31</v>
      </c>
      <c r="B33">
        <f>DISPIMG("ID_6A7F6D32105F4C5DBF1594D3EF07DB63",1)</f>
        <v/>
      </c>
      <c r="C33" t="inlineStr">
        <is>
          <t>B0CJTPBQNQ</t>
        </is>
      </c>
      <c r="D33" t="inlineStr">
        <is>
          <t>https://images-na.ssl-images-amazon.com/images/I/81bIVvZQkOL._AC_US600_.jpg</t>
        </is>
      </c>
      <c r="E33" t="inlineStr">
        <is>
          <t>floor mat cargo linear</t>
        </is>
      </c>
      <c r="F33" t="inlineStr">
        <is>
          <t>floor mat cargo linear</t>
        </is>
      </c>
    </row>
    <row r="34">
      <c r="A34" s="1" t="n">
        <v>32</v>
      </c>
      <c r="B34">
        <f>DISPIMG("ID_86563421137249C2A2C3CA2425193A3A",1)</f>
        <v/>
      </c>
      <c r="C34" t="inlineStr">
        <is>
          <t>B0CNZ17MHB</t>
        </is>
      </c>
      <c r="D34" t="inlineStr">
        <is>
          <t>https://images-na.ssl-images-amazon.com/images/I/61nD1Ib76PL._AC_US600_.jpg</t>
        </is>
      </c>
      <c r="E34" t="inlineStr">
        <is>
          <t>cargo linear</t>
        </is>
      </c>
      <c r="F34" t="inlineStr">
        <is>
          <t>cargo linear</t>
        </is>
      </c>
    </row>
    <row r="35">
      <c r="A35" s="1" t="n">
        <v>33</v>
      </c>
      <c r="B35">
        <f>DISPIMG("ID_C88658C23AD54B7EAF8C4C449D806C4E",1)</f>
        <v/>
      </c>
      <c r="C35" t="inlineStr">
        <is>
          <t>B0CVXKQP1C</t>
        </is>
      </c>
      <c r="D35" t="inlineStr">
        <is>
          <t>https://m.media-amazon.com/images/I/41-YKRAb-vL._AC_US600_.jpg</t>
        </is>
      </c>
      <c r="E35" t="inlineStr">
        <is>
          <t>floor mat cargo linear</t>
        </is>
      </c>
      <c r="F35" t="inlineStr">
        <is>
          <t>floor mat cargo linear</t>
        </is>
      </c>
    </row>
    <row r="36">
      <c r="A36" s="1" t="n">
        <v>34</v>
      </c>
      <c r="B36">
        <f>DISPIMG("ID_83427EE176514E2AA8D2764F1B3200D8",1)</f>
        <v/>
      </c>
      <c r="C36" t="inlineStr">
        <is>
          <t>B0CWRYPY7N</t>
        </is>
      </c>
      <c r="D36" t="inlineStr">
        <is>
          <t>https://m.media-amazon.com/images/I/41Azhzonr+L._AC_US600_.jpg</t>
        </is>
      </c>
      <c r="E36" t="inlineStr">
        <is>
          <t>floor mat cargo linear</t>
        </is>
      </c>
      <c r="F36" t="inlineStr">
        <is>
          <t>floor mat cargo linear</t>
        </is>
      </c>
    </row>
    <row r="37">
      <c r="A37" s="1" t="n">
        <v>35</v>
      </c>
      <c r="B37">
        <f>DISPIMG("ID_5A5956BA52AC40CC815BEFAD126DFA0E",1)</f>
        <v/>
      </c>
      <c r="C37" t="inlineStr">
        <is>
          <t>B0D5LPWJYP</t>
        </is>
      </c>
      <c r="D37" t="inlineStr">
        <is>
          <t>https://m.media-amazon.com/images/I/4124n50-1sL._AC_US600_.jpg</t>
        </is>
      </c>
      <c r="E37" t="inlineStr">
        <is>
          <t>floor mat</t>
        </is>
      </c>
      <c r="F37" t="inlineStr">
        <is>
          <t>floor mat</t>
        </is>
      </c>
    </row>
    <row r="38">
      <c r="A38" s="1" t="n">
        <v>36</v>
      </c>
      <c r="B38">
        <f>DISPIMG("ID_82DC009221454AC8BC806D9953CA3C96",1)</f>
        <v/>
      </c>
      <c r="C38" t="inlineStr">
        <is>
          <t>B0D5LXLJ41</t>
        </is>
      </c>
      <c r="D38" t="inlineStr">
        <is>
          <t>https://m.media-amazon.com/images/I/41gSIEMRhML._AC_US600_.jpg</t>
        </is>
      </c>
      <c r="E38" t="inlineStr">
        <is>
          <t>floor mat</t>
        </is>
      </c>
      <c r="F38" t="inlineStr">
        <is>
          <t>floor mat</t>
        </is>
      </c>
    </row>
    <row r="39">
      <c r="A39" s="1" t="n">
        <v>37</v>
      </c>
      <c r="B39">
        <f>DISPIMG("ID_DF3695D2CF4B4249B4FA0792AF25D19A",1)</f>
        <v/>
      </c>
      <c r="C39" t="inlineStr">
        <is>
          <t>B0D8LDDH8V</t>
        </is>
      </c>
      <c r="D39" t="inlineStr">
        <is>
          <t>https://m.media-amazon.com/images/I/41zOAuTwH6L._AC_US600_.jpg</t>
        </is>
      </c>
      <c r="E39" t="inlineStr">
        <is>
          <t>floor mat</t>
        </is>
      </c>
      <c r="F39" t="inlineStr">
        <is>
          <t>floor mat</t>
        </is>
      </c>
    </row>
    <row r="40">
      <c r="A40" s="1" t="n">
        <v>38</v>
      </c>
      <c r="B40">
        <f>DISPIMG("ID_F3163B712AFA465F8ABE498C979048E4",1)</f>
        <v/>
      </c>
      <c r="C40" t="inlineStr">
        <is>
          <t>B0D97NHZNC</t>
        </is>
      </c>
      <c r="D40" t="inlineStr">
        <is>
          <t>https://images-na.ssl-images-amazon.com/images/I/71RMc36zRxL._AC_US600_.jpg</t>
        </is>
      </c>
      <c r="E40" t="inlineStr">
        <is>
          <t>floor mat cargo linear</t>
        </is>
      </c>
      <c r="F40" t="inlineStr">
        <is>
          <t>floor mat cargo linear</t>
        </is>
      </c>
    </row>
    <row r="41">
      <c r="A41" s="1" t="n">
        <v>39</v>
      </c>
      <c r="B41">
        <f>DISPIMG("ID_C09BCAB110534A8DB6D31E192BECBA2D",1)</f>
        <v/>
      </c>
      <c r="C41" t="inlineStr">
        <is>
          <t>B0D9GK4ZRT</t>
        </is>
      </c>
      <c r="D41" t="inlineStr">
        <is>
          <t>https://m.media-amazon.com/images/I/51Nu5QVmd2L._AC_US600_.jpg</t>
        </is>
      </c>
      <c r="E41" t="inlineStr">
        <is>
          <t>floor mat cargo linear</t>
        </is>
      </c>
      <c r="F41" t="inlineStr">
        <is>
          <t>floor mat cargo linear</t>
        </is>
      </c>
    </row>
    <row r="42">
      <c r="A42" s="1" t="n">
        <v>40</v>
      </c>
      <c r="B42">
        <f>DISPIMG("ID_475159D634634859B821FFD57295248E",1)</f>
        <v/>
      </c>
      <c r="C42" t="inlineStr">
        <is>
          <t>B0DCND333N</t>
        </is>
      </c>
      <c r="D42" t="inlineStr">
        <is>
          <t>https://m.media-amazon.com/images/I/51PpjB7vVFL._AC_US600_.jpg</t>
        </is>
      </c>
      <c r="E42" t="inlineStr">
        <is>
          <t>floor mat</t>
        </is>
      </c>
      <c r="F42" t="inlineStr">
        <is>
          <t>floor mat</t>
        </is>
      </c>
    </row>
    <row r="43">
      <c r="A43" s="1" t="n">
        <v>41</v>
      </c>
      <c r="B43">
        <f>DISPIMG("ID_B232431EC71847A881C08081DFAA20AB",1)</f>
        <v/>
      </c>
      <c r="C43" t="inlineStr">
        <is>
          <t>B0DGWNX63L</t>
        </is>
      </c>
      <c r="D43" t="inlineStr">
        <is>
          <t>https://m.media-amazon.com/images/I/41ilUJWK+qL._AC_US600_.jpg</t>
        </is>
      </c>
      <c r="E43" t="inlineStr">
        <is>
          <t>floor mat cargo linear</t>
        </is>
      </c>
      <c r="F43" t="inlineStr">
        <is>
          <t>floor mat cargo linear</t>
        </is>
      </c>
    </row>
    <row r="44">
      <c r="A44" s="1" t="n">
        <v>42</v>
      </c>
      <c r="B44">
        <f>DISPIMG("ID_933CE9EB0931431BAB54BDB69930F416",1)</f>
        <v/>
      </c>
      <c r="C44" t="inlineStr">
        <is>
          <t>B0DHJV7TJX</t>
        </is>
      </c>
      <c r="D44" t="inlineStr">
        <is>
          <t>https://m.media-amazon.com/images/I/41JE07JiGXL._AC_US600_.jpg</t>
        </is>
      </c>
      <c r="E44" t="inlineStr">
        <is>
          <t>cargo cover</t>
        </is>
      </c>
      <c r="F44" t="inlineStr">
        <is>
          <t>cargo cover</t>
        </is>
      </c>
    </row>
    <row r="45">
      <c r="A45" s="1" t="n">
        <v>43</v>
      </c>
      <c r="B45">
        <f>DISPIMG("ID_F6EF758F9CD84B54B34CFEA377B7C989",1)</f>
        <v/>
      </c>
      <c r="C45" t="inlineStr">
        <is>
          <t>B0DHZVRRZB</t>
        </is>
      </c>
      <c r="D45" t="inlineStr">
        <is>
          <t>https://images-na.ssl-images-amazon.com/images/I/91RP5HlJZIL._AC_US600_.jpg</t>
        </is>
      </c>
      <c r="E45" t="inlineStr">
        <is>
          <t>cargo net</t>
        </is>
      </c>
      <c r="F45" t="inlineStr">
        <is>
          <t>cargo net</t>
        </is>
      </c>
    </row>
    <row r="46">
      <c r="A46" s="1" t="n">
        <v>44</v>
      </c>
      <c r="B46">
        <f>DISPIMG("ID_30629AE8E97D424BA715E80E0D99CEE3",1)</f>
        <v/>
      </c>
      <c r="C46" t="inlineStr">
        <is>
          <t>B0DM4X3GWB</t>
        </is>
      </c>
      <c r="D46" t="inlineStr">
        <is>
          <t>https://m.media-amazon.com/images/I/41m6klBSQuL._AC_US600_.jpg</t>
        </is>
      </c>
      <c r="E46" t="inlineStr">
        <is>
          <t>floor mat cargo linear</t>
        </is>
      </c>
      <c r="F46" t="inlineStr">
        <is>
          <t>floor mat cargo linear</t>
        </is>
      </c>
    </row>
    <row r="47">
      <c r="A47" s="1" t="n">
        <v>45</v>
      </c>
      <c r="B47">
        <f>DISPIMG("ID_2BC1FC3D645743619D0C15B9129D4F8B",1)</f>
        <v/>
      </c>
      <c r="C47" t="inlineStr">
        <is>
          <t>B0DPLYGKTD</t>
        </is>
      </c>
      <c r="D47" t="inlineStr">
        <is>
          <t>https://m.media-amazon.com/images/I/316JHqbWDHL._AC_US600_.jpg</t>
        </is>
      </c>
      <c r="E47" t="inlineStr">
        <is>
          <t>floor mat cargo linear</t>
        </is>
      </c>
      <c r="F47" t="inlineStr">
        <is>
          <t>floor mat cargo linear</t>
        </is>
      </c>
    </row>
    <row r="48">
      <c r="A48" s="1" t="n">
        <v>46</v>
      </c>
      <c r="B48">
        <f>DISPIMG("ID_8D6D94AE15254BBCAD5E3E561068437B",1)</f>
        <v/>
      </c>
      <c r="C48" t="inlineStr">
        <is>
          <t>B0DX6VVFXN</t>
        </is>
      </c>
      <c r="D48" t="inlineStr">
        <is>
          <t>https://m.media-amazon.com/images/I/41ZbbIiA8vL._AC_US600_.jpg</t>
        </is>
      </c>
      <c r="E48" t="inlineStr">
        <is>
          <t>floor mat</t>
        </is>
      </c>
      <c r="F48" t="inlineStr">
        <is>
          <t>floor mat</t>
        </is>
      </c>
    </row>
    <row r="49">
      <c r="A49" s="1" t="n">
        <v>47</v>
      </c>
      <c r="B49">
        <f>DISPIMG("ID_5A0A69DBD15549B0AE54B0B09450F5EC",1)</f>
        <v/>
      </c>
      <c r="C49" t="inlineStr">
        <is>
          <t>B0F3HJN4VS</t>
        </is>
      </c>
      <c r="D49" t="inlineStr">
        <is>
          <t>https://m.media-amazon.com/images/I/41S6pp1eqaL._AC_US600_.jpg</t>
        </is>
      </c>
      <c r="E49" t="inlineStr">
        <is>
          <t>cargo linear</t>
        </is>
      </c>
      <c r="F49" t="inlineStr">
        <is>
          <t>cargo linear</t>
        </is>
      </c>
    </row>
    <row r="50">
      <c r="A50" s="1" t="n">
        <v>48</v>
      </c>
      <c r="B50">
        <f>DISPIMG("ID_F454FF5D48C44B33B5FEE0DB5CBDF5E1",1)</f>
        <v/>
      </c>
      <c r="C50" t="inlineStr">
        <is>
          <t>B0FH9HPFGN</t>
        </is>
      </c>
      <c r="D50" t="inlineStr">
        <is>
          <t>https://m.media-amazon.com/images/I/41Q8bpYPpqL._AC_US600_.jpg</t>
        </is>
      </c>
      <c r="E50" t="inlineStr">
        <is>
          <t>floor mat</t>
        </is>
      </c>
      <c r="F50" t="inlineStr">
        <is>
          <t>floor mat</t>
        </is>
      </c>
    </row>
    <row r="51">
      <c r="A51" s="1" t="n">
        <v>49</v>
      </c>
      <c r="B51">
        <f>DISPIMG("ID_9F439914A3CD4DAAA11696AA7C1B0473",1)</f>
        <v/>
      </c>
      <c r="C51" t="inlineStr">
        <is>
          <t>B0FHB2H9H1</t>
        </is>
      </c>
      <c r="D51" t="inlineStr">
        <is>
          <t>https://m.media-amazon.com/images/I/41Rt4JQ-oYL._AC_US600_.jpg</t>
        </is>
      </c>
      <c r="E51" t="inlineStr">
        <is>
          <t>floor mat</t>
        </is>
      </c>
      <c r="F51" t="inlineStr">
        <is>
          <t>floor mat</t>
        </is>
      </c>
    </row>
    <row r="52">
      <c r="A52" s="1" t="n">
        <v>50</v>
      </c>
      <c r="B52">
        <f>DISPIMG("ID_BBFC769355A94896A9C1DD864ABFF535",1)</f>
        <v/>
      </c>
      <c r="C52" t="inlineStr">
        <is>
          <t>B0FHGWNWP9</t>
        </is>
      </c>
      <c r="D52" t="inlineStr">
        <is>
          <t>https://m.media-amazon.com/images/I/41-skMu6+pL._AC_US600_.jpg</t>
        </is>
      </c>
      <c r="E52" t="inlineStr">
        <is>
          <t>floor mat</t>
        </is>
      </c>
      <c r="F52" t="inlineStr">
        <is>
          <t>floor mat</t>
        </is>
      </c>
    </row>
    <row r="53">
      <c r="A53" s="1" t="n">
        <v>51</v>
      </c>
      <c r="B53">
        <f>DISPIMG("ID_ED5E0648D19D4DF683EC8DBCB5C07A00",1)</f>
        <v/>
      </c>
      <c r="C53" t="inlineStr">
        <is>
          <t>B0FHGX3DML</t>
        </is>
      </c>
      <c r="D53" t="inlineStr">
        <is>
          <t>https://m.media-amazon.com/images/I/41x9fDEzr-L._AC_US600_.jpg</t>
        </is>
      </c>
      <c r="E53" t="inlineStr">
        <is>
          <t>floor mat</t>
        </is>
      </c>
      <c r="F53" t="inlineStr">
        <is>
          <t>floor mat</t>
        </is>
      </c>
    </row>
    <row r="54">
      <c r="A54" s="1" t="n">
        <v>52</v>
      </c>
      <c r="B54">
        <f>DISPIMG("ID_3626329621324E678B66F8C8B668E232",1)</f>
        <v/>
      </c>
      <c r="C54" t="inlineStr">
        <is>
          <t>B009TABP9W</t>
        </is>
      </c>
      <c r="D54" t="inlineStr">
        <is>
          <t>https://m.media-amazon.com/images/I/51cTqnEwovL._AC_US600_.jpg</t>
        </is>
      </c>
      <c r="E54" t="inlineStr">
        <is>
          <t>cargo linear</t>
        </is>
      </c>
      <c r="F54" t="inlineStr">
        <is>
          <t>cargo linear</t>
        </is>
      </c>
    </row>
    <row r="55">
      <c r="A55" s="1" t="n">
        <v>53</v>
      </c>
      <c r="B55">
        <f>DISPIMG("ID_88B51EDC35DF40B0BDAE95896358C102",1)</f>
        <v/>
      </c>
      <c r="C55" t="inlineStr">
        <is>
          <t>B019W2NPJO</t>
        </is>
      </c>
      <c r="D55" t="inlineStr">
        <is>
          <t>https://m.media-amazon.com/images/I/4114jw-mn-L._AC_US600_.jpg</t>
        </is>
      </c>
      <c r="E55" t="inlineStr">
        <is>
          <t>cargo linear</t>
        </is>
      </c>
      <c r="F55" t="inlineStr">
        <is>
          <t>cargo linear</t>
        </is>
      </c>
    </row>
    <row r="56">
      <c r="A56" s="1" t="n">
        <v>54</v>
      </c>
      <c r="B56">
        <f>DISPIMG("ID_427ACEC5784E4A4FBA9BE18F93CFE012",1)</f>
        <v/>
      </c>
      <c r="C56" t="inlineStr">
        <is>
          <t>B01DGZNHN2</t>
        </is>
      </c>
      <c r="D56" t="inlineStr">
        <is>
          <t>https://m.media-amazon.com/images/I/519wgKf8CBL._AC_US600_.jpg</t>
        </is>
      </c>
      <c r="E56" t="inlineStr">
        <is>
          <t>cargo linear</t>
        </is>
      </c>
      <c r="F56" t="inlineStr">
        <is>
          <t>cargo linear</t>
        </is>
      </c>
    </row>
    <row r="57">
      <c r="A57" s="1" t="n">
        <v>55</v>
      </c>
      <c r="B57">
        <f>DISPIMG("ID_003F8BD2F90B4708847C3C51F5135A76",1)</f>
        <v/>
      </c>
      <c r="C57" t="inlineStr">
        <is>
          <t>B01M2CA5OK</t>
        </is>
      </c>
      <c r="D57" t="inlineStr">
        <is>
          <t>https://m.media-amazon.com/images/I/41Axnivdh1L._AC_US600_.jpg</t>
        </is>
      </c>
      <c r="E57" t="inlineStr">
        <is>
          <t>cargo linear</t>
        </is>
      </c>
      <c r="F57" t="inlineStr">
        <is>
          <t>cargo linear</t>
        </is>
      </c>
    </row>
    <row r="58">
      <c r="A58" s="1" t="n">
        <v>56</v>
      </c>
      <c r="B58">
        <f>DISPIMG("ID_7804A5BC123D46CCBF82C8C0DDBCAE82",1)</f>
        <v/>
      </c>
      <c r="C58" t="inlineStr">
        <is>
          <t>B01M71YGGK</t>
        </is>
      </c>
      <c r="D58" t="inlineStr">
        <is>
          <t>https://m.media-amazon.com/images/I/410AK4mcahL._AC_US600_.jpg</t>
        </is>
      </c>
      <c r="E58" t="inlineStr">
        <is>
          <t>floor mat</t>
        </is>
      </c>
      <c r="F58" t="inlineStr">
        <is>
          <t>floor mat</t>
        </is>
      </c>
    </row>
    <row r="59">
      <c r="A59" s="1" t="n">
        <v>57</v>
      </c>
      <c r="B59">
        <f>DISPIMG("ID_46C6EDD379CA48FFBD6133C33ED07623",1)</f>
        <v/>
      </c>
      <c r="C59" t="inlineStr">
        <is>
          <t>B06XSW9TFW</t>
        </is>
      </c>
      <c r="D59" t="inlineStr">
        <is>
          <t>https://m.media-amazon.com/images/I/31pAs4bnu8L._AC_US600_.jpg</t>
        </is>
      </c>
      <c r="E59" t="inlineStr">
        <is>
          <t>cargo linear</t>
        </is>
      </c>
      <c r="F59" t="inlineStr">
        <is>
          <t>cargo linear</t>
        </is>
      </c>
    </row>
    <row r="60">
      <c r="A60" s="1" t="n">
        <v>58</v>
      </c>
      <c r="B60">
        <f>DISPIMG("ID_F9EC6C58BCB44F419726CAE79429E697",1)</f>
        <v/>
      </c>
      <c r="C60" t="inlineStr">
        <is>
          <t>B0725QMHMJ</t>
        </is>
      </c>
      <c r="D60" t="inlineStr">
        <is>
          <t>https://m.media-amazon.com/images/I/31qFPFgDHkL._AC_US600_.jpg</t>
        </is>
      </c>
      <c r="E60" t="inlineStr">
        <is>
          <t>floor mat</t>
        </is>
      </c>
      <c r="F60" t="inlineStr">
        <is>
          <t>floor mat</t>
        </is>
      </c>
    </row>
    <row r="61">
      <c r="A61" s="1" t="n">
        <v>59</v>
      </c>
      <c r="B61">
        <f>DISPIMG("ID_BBDC1ABA890C45EBAEDF9D8F7D6A511E",1)</f>
        <v/>
      </c>
      <c r="C61" t="inlineStr">
        <is>
          <t>B07CG5TCR9</t>
        </is>
      </c>
      <c r="D61" t="inlineStr">
        <is>
          <t>https://m.media-amazon.com/images/I/51y2tsK9llL._AC_US600_.jpg</t>
        </is>
      </c>
      <c r="E61" t="inlineStr">
        <is>
          <t>cargo linear</t>
        </is>
      </c>
      <c r="F61" t="inlineStr">
        <is>
          <t>cargo linear</t>
        </is>
      </c>
    </row>
    <row r="62">
      <c r="A62" s="1" t="n">
        <v>60</v>
      </c>
      <c r="B62">
        <f>DISPIMG("ID_EB4F9AF36753483EABEA09A38719417D",1)</f>
        <v/>
      </c>
      <c r="C62" t="inlineStr">
        <is>
          <t>B07CG6618C</t>
        </is>
      </c>
      <c r="D62" t="inlineStr">
        <is>
          <t>https://m.media-amazon.com/images/I/41bDcz2+YdL._AC_US600_.jpg</t>
        </is>
      </c>
      <c r="E62" t="inlineStr">
        <is>
          <t>cargo linear</t>
        </is>
      </c>
      <c r="F62" t="inlineStr">
        <is>
          <t>cargo linear</t>
        </is>
      </c>
    </row>
    <row r="63">
      <c r="A63" s="1" t="n">
        <v>61</v>
      </c>
      <c r="B63">
        <f>DISPIMG("ID_FC84CC8381434E57972CB990A65B8549",1)</f>
        <v/>
      </c>
      <c r="C63" t="inlineStr">
        <is>
          <t>B07CG99VDK</t>
        </is>
      </c>
      <c r="D63" t="inlineStr">
        <is>
          <t>https://m.media-amazon.com/images/I/51u34CdmJbL._AC_US600_.jpg</t>
        </is>
      </c>
      <c r="E63" t="inlineStr">
        <is>
          <t>cargo linear</t>
        </is>
      </c>
      <c r="F63" t="inlineStr">
        <is>
          <t>cargo linear</t>
        </is>
      </c>
    </row>
    <row r="64">
      <c r="A64" s="1" t="n">
        <v>62</v>
      </c>
      <c r="B64">
        <f>DISPIMG("ID_34E536CBD134461987C0F25BCD3BCC7E",1)</f>
        <v/>
      </c>
      <c r="C64" t="inlineStr">
        <is>
          <t>B07CJLL17Z</t>
        </is>
      </c>
      <c r="D64" t="inlineStr">
        <is>
          <t>https://m.media-amazon.com/images/I/41eKsTt4RAL._AC_US600_.jpg</t>
        </is>
      </c>
      <c r="E64" t="inlineStr">
        <is>
          <t>cargo linear</t>
        </is>
      </c>
      <c r="F64" t="inlineStr">
        <is>
          <t>cargo linear</t>
        </is>
      </c>
    </row>
    <row r="65">
      <c r="A65" s="1" t="n">
        <v>63</v>
      </c>
      <c r="B65">
        <f>DISPIMG("ID_D54A85AEC81E4D8297E8D8FD412F36F4",1)</f>
        <v/>
      </c>
      <c r="C65" t="inlineStr">
        <is>
          <t>B07K6VSWZF</t>
        </is>
      </c>
      <c r="D65" t="inlineStr">
        <is>
          <t>https://m.media-amazon.com/images/I/41ChjZqvUQL._AC_US600_.jpg</t>
        </is>
      </c>
      <c r="E65" t="inlineStr">
        <is>
          <t>cargo linear</t>
        </is>
      </c>
      <c r="F65" t="inlineStr">
        <is>
          <t>cargo linear</t>
        </is>
      </c>
    </row>
    <row r="66">
      <c r="A66" s="1" t="n">
        <v>64</v>
      </c>
      <c r="B66">
        <f>DISPIMG("ID_F3D3A915241F47B0B7E8888798AE306F",1)</f>
        <v/>
      </c>
      <c r="C66" t="inlineStr">
        <is>
          <t>B07PZJ92BG</t>
        </is>
      </c>
      <c r="D66" t="inlineStr">
        <is>
          <t>https://m.media-amazon.com/images/I/41Axnivdh1L._AC_US600_.jpg</t>
        </is>
      </c>
      <c r="E66" t="inlineStr">
        <is>
          <t>cargo linear</t>
        </is>
      </c>
      <c r="F66" t="inlineStr">
        <is>
          <t>cargo linear</t>
        </is>
      </c>
    </row>
    <row r="67">
      <c r="A67" s="1" t="n">
        <v>65</v>
      </c>
      <c r="B67">
        <f>DISPIMG("ID_C4D7EA2B866042E09A282ED9AA4FE323",1)</f>
        <v/>
      </c>
      <c r="C67" t="inlineStr">
        <is>
          <t>B088RNCSRM</t>
        </is>
      </c>
      <c r="D67" t="inlineStr">
        <is>
          <t>https://m.media-amazon.com/images/I/41Waar0V8EL._AC_US600_.jpg</t>
        </is>
      </c>
      <c r="E67" t="inlineStr">
        <is>
          <t>cargo linear</t>
        </is>
      </c>
      <c r="F67" t="inlineStr">
        <is>
          <t>cargo linear</t>
        </is>
      </c>
    </row>
    <row r="68">
      <c r="A68" s="1" t="n">
        <v>66</v>
      </c>
      <c r="B68">
        <f>DISPIMG("ID_D2EA1E9126ED4754BDB45E8C85BB2998",1)</f>
        <v/>
      </c>
      <c r="C68" t="inlineStr">
        <is>
          <t>B08HYP3K6M</t>
        </is>
      </c>
      <c r="D68" t="inlineStr">
        <is>
          <t>https://m.media-amazon.com/images/I/41bDcz2+YdL._AC_US600_.jpg</t>
        </is>
      </c>
      <c r="E68" t="inlineStr">
        <is>
          <t>cargo linear</t>
        </is>
      </c>
      <c r="F68" t="inlineStr">
        <is>
          <t>cargo linear</t>
        </is>
      </c>
    </row>
    <row r="69">
      <c r="A69" s="1" t="n">
        <v>67</v>
      </c>
      <c r="B69">
        <f>DISPIMG("ID_837AD60253E34A3B92D4C192B56C22B7",1)</f>
        <v/>
      </c>
      <c r="C69" t="inlineStr">
        <is>
          <t>B09RVHLKW9</t>
        </is>
      </c>
      <c r="D69" t="inlineStr">
        <is>
          <t>https://m.media-amazon.com/images/I/31pJGXu-UcL._AC_US600_.jpg</t>
        </is>
      </c>
      <c r="E69" t="inlineStr">
        <is>
          <t>dash cover</t>
        </is>
      </c>
      <c r="F69" t="inlineStr">
        <is>
          <t>dash cover</t>
        </is>
      </c>
    </row>
    <row r="70">
      <c r="A70" s="1" t="n">
        <v>68</v>
      </c>
      <c r="B70">
        <f>DISPIMG("ID_79E4709F31FB48E49774EED4CC758774",1)</f>
        <v/>
      </c>
      <c r="C70" t="inlineStr">
        <is>
          <t>B09TDF7NRF</t>
        </is>
      </c>
      <c r="D70" t="inlineStr">
        <is>
          <t>https://m.media-amazon.com/images/I/41H3lhSIH9L._AC_US600_.jpg</t>
        </is>
      </c>
      <c r="E70" t="inlineStr">
        <is>
          <t>cargo linear</t>
        </is>
      </c>
      <c r="F70" t="inlineStr">
        <is>
          <t>cargo linear</t>
        </is>
      </c>
    </row>
    <row r="71">
      <c r="A71" s="1" t="n">
        <v>69</v>
      </c>
      <c r="B71">
        <f>DISPIMG("ID_F42B0137A53346818D71B7264416988D",1)</f>
        <v/>
      </c>
      <c r="C71" t="inlineStr">
        <is>
          <t>B0B6H5YK7K</t>
        </is>
      </c>
      <c r="D71" t="inlineStr">
        <is>
          <t>https://m.media-amazon.com/images/I/41Jlh+Lw6oL._AC_US600_.jpg</t>
        </is>
      </c>
      <c r="E71" t="inlineStr">
        <is>
          <t>cargo linear</t>
        </is>
      </c>
      <c r="F71" t="inlineStr">
        <is>
          <t>cargo linear</t>
        </is>
      </c>
    </row>
    <row r="72">
      <c r="A72" s="1" t="n">
        <v>70</v>
      </c>
      <c r="B72">
        <f>DISPIMG("ID_6F73DE6B8B234F1FAF9FF2890FC5DDCD",1)</f>
        <v/>
      </c>
      <c r="C72" t="inlineStr">
        <is>
          <t>B0C6GQHR36</t>
        </is>
      </c>
      <c r="D72" t="inlineStr">
        <is>
          <t>https://m.media-amazon.com/images/I/41zQyH3VncL._AC_US600_.jpg</t>
        </is>
      </c>
      <c r="E72" t="inlineStr">
        <is>
          <t>cargo cover</t>
        </is>
      </c>
      <c r="F72" t="inlineStr">
        <is>
          <t>cargo cover</t>
        </is>
      </c>
    </row>
    <row r="73">
      <c r="A73" s="1" t="n">
        <v>71</v>
      </c>
      <c r="B73">
        <f>DISPIMG("ID_B580D40D67D444DCA2E51A31EC5C611D",1)</f>
        <v/>
      </c>
      <c r="C73" t="inlineStr">
        <is>
          <t>B0CF2S4VWK</t>
        </is>
      </c>
      <c r="D73" t="inlineStr">
        <is>
          <t>https://m.media-amazon.com/images/I/51GxPinYe5L._AC_US600_.jpg</t>
        </is>
      </c>
      <c r="E73" t="inlineStr">
        <is>
          <t>cargo net</t>
        </is>
      </c>
      <c r="F73" t="inlineStr">
        <is>
          <t>cargo net</t>
        </is>
      </c>
    </row>
    <row r="74">
      <c r="A74" s="1" t="n">
        <v>72</v>
      </c>
      <c r="B74">
        <f>DISPIMG("ID_F8BA770B1C5F4CC2B194E3A8B52002A7",1)</f>
        <v/>
      </c>
      <c r="C74" t="inlineStr">
        <is>
          <t>B0CMXFCN89</t>
        </is>
      </c>
      <c r="D74" t="inlineStr">
        <is>
          <t>https://m.media-amazon.com/images/I/41OSUTISvKL._AC_US600_.jpg</t>
        </is>
      </c>
      <c r="E74" t="inlineStr">
        <is>
          <t>floor mat cargo linear</t>
        </is>
      </c>
      <c r="F74" t="inlineStr">
        <is>
          <t>floor mat cargo linear</t>
        </is>
      </c>
    </row>
    <row r="75">
      <c r="A75" s="1" t="n">
        <v>73</v>
      </c>
      <c r="B75">
        <f>DISPIMG("ID_A7DF034EB0874042B82E7236AE414173",1)</f>
        <v/>
      </c>
      <c r="C75" t="inlineStr">
        <is>
          <t>B0CTCX9QJQ</t>
        </is>
      </c>
      <c r="D75" t="inlineStr">
        <is>
          <t>https://m.media-amazon.com/images/I/51UqPb7WSnL._AC_US600_.jpg</t>
        </is>
      </c>
      <c r="E75" t="inlineStr">
        <is>
          <t>cargo linear</t>
        </is>
      </c>
      <c r="F75" t="inlineStr">
        <is>
          <t>cargo linear</t>
        </is>
      </c>
    </row>
    <row r="76">
      <c r="A76" s="1" t="n">
        <v>74</v>
      </c>
      <c r="B76">
        <f>DISPIMG("ID_C18F0074B9614A97AD125C068F8278FF",1)</f>
        <v/>
      </c>
      <c r="C76" t="inlineStr">
        <is>
          <t>B0CXFDGF4Y</t>
        </is>
      </c>
      <c r="D76" t="inlineStr">
        <is>
          <t>https://m.media-amazon.com/images/I/41su6XCA-oL._AC_US600_.jpg</t>
        </is>
      </c>
      <c r="E76" t="inlineStr">
        <is>
          <t>cargo linear</t>
        </is>
      </c>
      <c r="F76" t="inlineStr">
        <is>
          <t>cargo linear</t>
        </is>
      </c>
    </row>
    <row r="77">
      <c r="A77" s="1" t="n">
        <v>75</v>
      </c>
      <c r="B77">
        <f>DISPIMG("ID_6683B03AEE89450191840717280C3C66",1)</f>
        <v/>
      </c>
      <c r="C77" t="inlineStr">
        <is>
          <t>B0CZRWBW36</t>
        </is>
      </c>
      <c r="D77" t="inlineStr">
        <is>
          <t>https://m.media-amazon.com/images/I/41mniQ7YMpL._AC_US600_.jpg</t>
        </is>
      </c>
      <c r="E77" t="inlineStr">
        <is>
          <t>floor mat cargo linear</t>
        </is>
      </c>
      <c r="F77" t="inlineStr">
        <is>
          <t>floor mat cargo linear</t>
        </is>
      </c>
    </row>
    <row r="78">
      <c r="A78" s="1" t="n">
        <v>76</v>
      </c>
      <c r="B78">
        <f>DISPIMG("ID_7ADD1389435941E7A4E3EF35F8CB71B4",1)</f>
        <v/>
      </c>
      <c r="C78" t="inlineStr">
        <is>
          <t>B0D35JM1KN</t>
        </is>
      </c>
      <c r="D78" t="inlineStr">
        <is>
          <t>https://m.media-amazon.com/images/I/41k7PKhDjgL._AC_US600_.jpg</t>
        </is>
      </c>
      <c r="E78" t="inlineStr">
        <is>
          <t>cargo linear</t>
        </is>
      </c>
      <c r="F78" t="inlineStr">
        <is>
          <t>cargo linear</t>
        </is>
      </c>
    </row>
    <row r="79">
      <c r="A79" s="1" t="n">
        <v>77</v>
      </c>
      <c r="B79">
        <f>DISPIMG("ID_42455F7B357E47D2859E6A44D573A6FA",1)</f>
        <v/>
      </c>
      <c r="C79" t="inlineStr">
        <is>
          <t>B0DLB5J94F</t>
        </is>
      </c>
      <c r="D79" t="inlineStr">
        <is>
          <t>https://m.media-amazon.com/images/I/31jOoIe7HGL._AC_US600_.jpg</t>
        </is>
      </c>
      <c r="E79" t="inlineStr">
        <is>
          <t>cargo linear</t>
        </is>
      </c>
      <c r="F79" t="inlineStr">
        <is>
          <t>cargo linear</t>
        </is>
      </c>
    </row>
    <row r="80">
      <c r="A80" s="1" t="n">
        <v>78</v>
      </c>
      <c r="B80">
        <f>DISPIMG("ID_7AE55A4E8CBC4974B35A28C01C43DC50",1)</f>
        <v/>
      </c>
      <c r="C80" t="inlineStr">
        <is>
          <t>B0DMFFRBYB</t>
        </is>
      </c>
      <c r="D80" t="inlineStr">
        <is>
          <t>https://m.media-amazon.com/images/I/31x55jOtEiL._AC_US600_.jpg</t>
        </is>
      </c>
      <c r="E80" t="inlineStr">
        <is>
          <t>cargo cover</t>
        </is>
      </c>
      <c r="F80" t="inlineStr">
        <is>
          <t>cargo cover</t>
        </is>
      </c>
    </row>
    <row r="81">
      <c r="A81" s="1" t="n">
        <v>79</v>
      </c>
      <c r="B81">
        <f>DISPIMG("ID_5F46CD4B9F874C86BE32F074E75CFBFB",1)</f>
        <v/>
      </c>
      <c r="C81" t="inlineStr">
        <is>
          <t>B0DS644XFS</t>
        </is>
      </c>
      <c r="D81" t="inlineStr">
        <is>
          <t>https://m.media-amazon.com/images/I/31wbUcOO6tL._AC_US600_.jpg</t>
        </is>
      </c>
      <c r="E81" t="inlineStr">
        <is>
          <t>cargo linear</t>
        </is>
      </c>
      <c r="F81" t="inlineStr">
        <is>
          <t>cargo linear</t>
        </is>
      </c>
    </row>
    <row r="82">
      <c r="A82" s="1" t="n">
        <v>80</v>
      </c>
      <c r="B82">
        <f>DISPIMG("ID_ED40B869A13D4F77AB2B7759CE7ACE80",1)</f>
        <v/>
      </c>
      <c r="C82" t="inlineStr">
        <is>
          <t>B0FD9HB5YK</t>
        </is>
      </c>
      <c r="D82" t="inlineStr">
        <is>
          <t>https://m.media-amazon.com/images/I/31jOoIe7HGL._AC_US600_.jpg</t>
        </is>
      </c>
      <c r="E82" t="inlineStr">
        <is>
          <t>cargo linear</t>
        </is>
      </c>
      <c r="F82" t="inlineStr">
        <is>
          <t>cargo linear</t>
        </is>
      </c>
    </row>
    <row r="83">
      <c r="A83" s="1" t="n">
        <v>81</v>
      </c>
      <c r="B83">
        <f>DISPIMG("ID_80B6E146046B4805BC00DDED69F13B91",1)</f>
        <v/>
      </c>
      <c r="C83" t="inlineStr">
        <is>
          <t>B0FLF7DSNX</t>
        </is>
      </c>
      <c r="D83" t="inlineStr">
        <is>
          <t>https://m.media-amazon.com/images/I/31u2RR-dfqL._AC_US600_.jpg</t>
        </is>
      </c>
      <c r="E83" t="inlineStr">
        <is>
          <t>cargo linear</t>
        </is>
      </c>
      <c r="F83" t="inlineStr">
        <is>
          <t>cargo linear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2025-08-27T16:03:30Z</dcterms:created>
  <dcterms:modified xsi:type="dcterms:W3CDTF">2025-08-27T16:03:30Z</dcterms:modified>
</cp:coreProperties>
</file>