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ll 1" sheetId="1" r:id="rId4"/>
  </sheets>
  <definedNames/>
  <calcPr/>
</workbook>
</file>

<file path=xl/sharedStrings.xml><?xml version="1.0" encoding="utf-8"?>
<sst xmlns="http://schemas.openxmlformats.org/spreadsheetml/2006/main" count="18" uniqueCount="18">
  <si>
    <t>Tareas</t>
  </si>
  <si>
    <t>Inicio</t>
  </si>
  <si>
    <t>Final</t>
  </si>
  <si>
    <t>M01.-Manual de usuario del juego</t>
  </si>
  <si>
    <t>M01.-Informe tecnico del proyecto</t>
  </si>
  <si>
    <t xml:space="preserve">M01.-Presentacion Power Point </t>
  </si>
  <si>
    <t>M01.-Diagrama de Gantt</t>
  </si>
  <si>
    <t>M02.-Creacion de la bbdd</t>
  </si>
  <si>
    <t>M02.-Crear un registro de prueba</t>
  </si>
  <si>
    <t>M02.-Ranking bbdd</t>
  </si>
  <si>
    <t>M03.-Creacion de clases</t>
  </si>
  <si>
    <t>M03.-Creacion inteficie grafica(sin metodos)</t>
  </si>
  <si>
    <t>M03.-Añadir metodos a la interfaz grafica</t>
  </si>
  <si>
    <t>M03.-Añadir y programar los botones</t>
  </si>
  <si>
    <t>M03.-Testeo y finalizacion</t>
  </si>
  <si>
    <t>M05.-Diagrama casos de uso</t>
  </si>
  <si>
    <t>M05.-Diagrama de actividades</t>
  </si>
  <si>
    <t>M05.-Gestionar el proyecto con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</si>
</sst>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&quot;-&quot;m&quot;-&quot;yy"/>
    <numFmt numFmtId="165" formatCode="dd"/>
    <numFmt numFmtId="166" formatCode="dd/mm/yy"/>
  </numFmts>
  <fonts count="5">
    <font>
      <sz val="10.0"/>
      <color rgb="FF000000"/>
      <name val="Arial"/>
    </font>
    <font>
      <color theme="1"/>
      <name val="Arial"/>
    </font>
    <font/>
    <font>
      <color rgb="FFFFFFFF"/>
      <name val="Arial"/>
    </font>
    <font>
      <color rgb="FF000000"/>
      <name val="&quot;Arial&quot;"/>
    </font>
  </fonts>
  <fills count="5">
    <fill>
      <patternFill patternType="none"/>
    </fill>
    <fill>
      <patternFill patternType="lightGray"/>
    </fill>
    <fill>
      <patternFill patternType="solid">
        <fgColor rgb="FFA2C4C9"/>
        <bgColor rgb="FFA2C4C9"/>
      </patternFill>
    </fill>
    <fill>
      <patternFill patternType="solid">
        <fgColor rgb="FF45818E"/>
        <bgColor rgb="FF45818E"/>
      </patternFill>
    </fill>
    <fill>
      <patternFill patternType="solid">
        <fgColor rgb="FF134F5C"/>
        <bgColor rgb="FF134F5C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1" numFmtId="165" xfId="0" applyAlignment="1" applyBorder="1" applyFill="1" applyFont="1" applyNumberFormat="1">
      <alignment readingOrder="0"/>
    </xf>
    <xf borderId="0" fillId="3" fontId="1" numFmtId="165" xfId="0" applyAlignment="1" applyFont="1" applyNumberFormat="1">
      <alignment readingOrder="0"/>
    </xf>
    <xf borderId="5" fillId="3" fontId="1" numFmtId="165" xfId="0" applyAlignment="1" applyBorder="1" applyFont="1" applyNumberFormat="1">
      <alignment readingOrder="0"/>
    </xf>
    <xf borderId="0" fillId="4" fontId="3" numFmtId="0" xfId="0" applyAlignment="1" applyFill="1" applyFont="1">
      <alignment readingOrder="0"/>
    </xf>
    <xf borderId="6" fillId="4" fontId="3" numFmtId="0" xfId="0" applyBorder="1" applyFont="1"/>
    <xf borderId="7" fillId="4" fontId="3" numFmtId="0" xfId="0" applyBorder="1" applyFont="1"/>
    <xf borderId="8" fillId="4" fontId="3" numFmtId="0" xfId="0" applyBorder="1" applyFon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1" numFmtId="0" xfId="0" applyFont="1"/>
    <xf borderId="0" fillId="0" fontId="2" numFmtId="166" xfId="0" applyAlignment="1" applyFont="1" applyNumberForma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8.43"/>
    <col customWidth="1" min="4" max="14" width="3.86"/>
  </cols>
  <sheetData>
    <row r="1">
      <c r="D1" s="1">
        <f>D2</f>
        <v>44326</v>
      </c>
      <c r="E1" s="2"/>
      <c r="F1" s="2"/>
      <c r="G1" s="2"/>
      <c r="H1" s="2"/>
      <c r="I1" s="2"/>
      <c r="J1" s="3"/>
      <c r="K1" s="1">
        <f>K2</f>
        <v>44333</v>
      </c>
      <c r="L1" s="2"/>
      <c r="M1" s="2"/>
      <c r="N1" s="3"/>
    </row>
    <row r="2">
      <c r="D2" s="4">
        <v>44326.0</v>
      </c>
      <c r="E2" s="5">
        <v>44327.0</v>
      </c>
      <c r="F2" s="5">
        <v>44328.0</v>
      </c>
      <c r="G2" s="5">
        <v>44329.0</v>
      </c>
      <c r="H2" s="5">
        <v>44330.0</v>
      </c>
      <c r="I2" s="5">
        <v>44331.0</v>
      </c>
      <c r="J2" s="6">
        <v>44332.0</v>
      </c>
      <c r="K2" s="4">
        <v>44333.0</v>
      </c>
      <c r="L2" s="5">
        <v>44334.0</v>
      </c>
      <c r="M2" s="5">
        <v>44335.0</v>
      </c>
      <c r="N2" s="5">
        <v>44336.0</v>
      </c>
    </row>
    <row r="3">
      <c r="A3" s="7" t="s">
        <v>0</v>
      </c>
      <c r="B3" s="7" t="s">
        <v>1</v>
      </c>
      <c r="C3" s="7" t="s">
        <v>2</v>
      </c>
      <c r="D3" s="8" t="str">
        <f t="shared" ref="D3:N3" si="1">UPPER(LEFT(TEXT(D2,"ddd"),2))</f>
        <v>DL</v>
      </c>
      <c r="E3" s="9" t="str">
        <f t="shared" si="1"/>
        <v>DT</v>
      </c>
      <c r="F3" s="9" t="str">
        <f t="shared" si="1"/>
        <v>DC</v>
      </c>
      <c r="G3" s="9" t="str">
        <f t="shared" si="1"/>
        <v>DJ</v>
      </c>
      <c r="H3" s="9" t="str">
        <f t="shared" si="1"/>
        <v>DV</v>
      </c>
      <c r="I3" s="9" t="str">
        <f t="shared" si="1"/>
        <v>DS</v>
      </c>
      <c r="J3" s="10" t="str">
        <f t="shared" si="1"/>
        <v>DG</v>
      </c>
      <c r="K3" s="8" t="str">
        <f t="shared" si="1"/>
        <v>DL</v>
      </c>
      <c r="L3" s="9" t="str">
        <f t="shared" si="1"/>
        <v>DT</v>
      </c>
      <c r="M3" s="9" t="str">
        <f t="shared" si="1"/>
        <v>DC</v>
      </c>
      <c r="N3" s="9" t="str">
        <f t="shared" si="1"/>
        <v>DJ</v>
      </c>
    </row>
    <row r="4">
      <c r="A4" s="11" t="s">
        <v>3</v>
      </c>
      <c r="B4" s="12">
        <v>44335.0</v>
      </c>
      <c r="C4" s="13">
        <v>44337.0</v>
      </c>
      <c r="M4" s="14"/>
      <c r="N4" s="14"/>
    </row>
    <row r="5">
      <c r="A5" s="11" t="s">
        <v>4</v>
      </c>
      <c r="B5" s="12">
        <v>44335.0</v>
      </c>
      <c r="C5" s="13">
        <v>44337.0</v>
      </c>
      <c r="M5" s="14"/>
      <c r="N5" s="14"/>
    </row>
    <row r="6">
      <c r="A6" s="11" t="s">
        <v>5</v>
      </c>
      <c r="B6" s="12">
        <v>44336.0</v>
      </c>
      <c r="C6" s="15">
        <v>44337.0</v>
      </c>
      <c r="N6" s="14"/>
    </row>
    <row r="7">
      <c r="A7" s="11" t="s">
        <v>6</v>
      </c>
      <c r="B7" s="12">
        <v>44326.0</v>
      </c>
      <c r="C7" s="12">
        <v>44327.0</v>
      </c>
      <c r="D7" s="14"/>
    </row>
    <row r="8">
      <c r="A8" s="11" t="s">
        <v>7</v>
      </c>
      <c r="B8" s="12">
        <v>44327.0</v>
      </c>
      <c r="C8" s="12">
        <v>44328.0</v>
      </c>
      <c r="E8" s="14"/>
    </row>
    <row r="9">
      <c r="A9" s="11" t="s">
        <v>8</v>
      </c>
      <c r="B9" s="12">
        <v>44327.0</v>
      </c>
      <c r="C9" s="12">
        <v>44328.0</v>
      </c>
      <c r="E9" s="14"/>
    </row>
    <row r="10">
      <c r="A10" s="16" t="s">
        <v>9</v>
      </c>
      <c r="B10" s="15">
        <v>44331.0</v>
      </c>
      <c r="C10" s="15">
        <v>44333.0</v>
      </c>
      <c r="I10" s="14"/>
      <c r="J10" s="14"/>
    </row>
    <row r="11">
      <c r="A11" s="11" t="s">
        <v>10</v>
      </c>
      <c r="B11" s="12">
        <v>44327.0</v>
      </c>
      <c r="C11" s="12">
        <v>44328.0</v>
      </c>
      <c r="E11" s="14"/>
    </row>
    <row r="12">
      <c r="A12" s="11" t="s">
        <v>11</v>
      </c>
      <c r="B12" s="12">
        <v>44328.0</v>
      </c>
      <c r="C12" s="12">
        <v>44329.0</v>
      </c>
      <c r="F12" s="14"/>
    </row>
    <row r="13">
      <c r="A13" s="16" t="s">
        <v>12</v>
      </c>
      <c r="B13" s="15">
        <v>44329.0</v>
      </c>
      <c r="C13" s="15">
        <v>44330.0</v>
      </c>
      <c r="G13" s="14"/>
    </row>
    <row r="14">
      <c r="A14" s="16" t="s">
        <v>13</v>
      </c>
      <c r="B14" s="15">
        <v>44330.0</v>
      </c>
      <c r="C14" s="15">
        <v>44333.0</v>
      </c>
      <c r="H14" s="14"/>
      <c r="I14" s="14"/>
      <c r="J14" s="14"/>
    </row>
    <row r="15">
      <c r="A15" s="16" t="s">
        <v>14</v>
      </c>
      <c r="B15" s="15">
        <v>44333.0</v>
      </c>
      <c r="C15" s="15">
        <v>44336.0</v>
      </c>
      <c r="K15" s="14"/>
      <c r="L15" s="14"/>
      <c r="M15" s="14"/>
    </row>
    <row r="16">
      <c r="A16" s="16" t="s">
        <v>15</v>
      </c>
      <c r="B16" s="12">
        <v>44326.0</v>
      </c>
      <c r="C16" s="12">
        <v>44327.0</v>
      </c>
      <c r="D16" s="14"/>
    </row>
    <row r="17">
      <c r="A17" s="16" t="s">
        <v>16</v>
      </c>
      <c r="B17" s="12">
        <v>44326.0</v>
      </c>
      <c r="C17" s="12">
        <v>44327.0</v>
      </c>
      <c r="D17" s="14"/>
    </row>
    <row r="18">
      <c r="A18" s="16" t="s">
        <v>17</v>
      </c>
      <c r="B18" s="12">
        <v>44326.0</v>
      </c>
      <c r="C18" s="12">
        <v>44337.0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</sheetData>
  <mergeCells count="2">
    <mergeCell ref="D1:J1"/>
    <mergeCell ref="K1:N1"/>
  </mergeCells>
  <conditionalFormatting sqref="D4:N18">
    <cfRule type="expression" dxfId="0" priority="1">
      <formula>and(D$2&gt;=$B4,D$2&lt;$C4)</formula>
    </cfRule>
  </conditionalFormatting>
  <drawing r:id="rId1"/>
</worksheet>
</file>