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66925"/>
  <xr:revisionPtr revIDLastSave="0" documentId="8_{6824CCE1-B6A9-47D8-8F8D-0A1E1287B51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8" i="1"/>
  <c r="B11" i="1"/>
</calcChain>
</file>

<file path=xl/sharedStrings.xml><?xml version="1.0" encoding="utf-8"?>
<sst xmlns="http://schemas.openxmlformats.org/spreadsheetml/2006/main" count="10" uniqueCount="10">
  <si>
    <t>CALL PRICE</t>
  </si>
  <si>
    <t>PUT PRICE</t>
  </si>
  <si>
    <t>STRIKE K1</t>
  </si>
  <si>
    <t>STRIKE K2</t>
  </si>
  <si>
    <t>STRIKE ATM</t>
  </si>
  <si>
    <t>S0</t>
  </si>
  <si>
    <t>INTEREST_RATE</t>
  </si>
  <si>
    <t>MATURITY</t>
  </si>
  <si>
    <t>DISCOUNT_FACTOR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</si>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</sst>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13" sqref="B13"/>
    </sheetView>
  </sheetViews>
  <sheetFormatPr defaultRowHeight="15"/>
  <cols>
    <col min="1" max="1" width="18.7109375" bestFit="1" customWidth="1"/>
    <col min="2" max="2" width="6.42578125" bestFit="1" customWidth="1"/>
    <col min="3" max="3" width="10.85546875" bestFit="1" customWidth="1"/>
    <col min="4" max="4" width="10.140625" bestFit="1" customWidth="1"/>
  </cols>
  <sheetData>
    <row r="1" spans="1:4">
      <c r="C1" t="s">
        <v>0</v>
      </c>
      <c r="D1" t="s">
        <v>1</v>
      </c>
    </row>
    <row r="2" spans="1:4">
      <c r="A2" t="s">
        <v>2</v>
      </c>
      <c r="B2">
        <v>150</v>
      </c>
      <c r="C2">
        <v>25.56</v>
      </c>
      <c r="D2">
        <v>0.43</v>
      </c>
    </row>
    <row r="3" spans="1:4">
      <c r="A3" t="s">
        <v>3</v>
      </c>
      <c r="B3">
        <v>185</v>
      </c>
      <c r="C3">
        <v>0.69</v>
      </c>
      <c r="D3">
        <v>11.3</v>
      </c>
    </row>
    <row r="4" spans="1:4">
      <c r="A4" t="s">
        <v>4</v>
      </c>
      <c r="B4">
        <v>175</v>
      </c>
      <c r="C4" s="1">
        <v>4.1100000000000003</v>
      </c>
      <c r="D4" s="1">
        <v>4.18</v>
      </c>
    </row>
    <row r="6" spans="1:4">
      <c r="A6" t="s">
        <v>5</v>
      </c>
      <c r="B6" s="1">
        <v>174.83999600000001</v>
      </c>
    </row>
    <row r="7" spans="1:4">
      <c r="A7" t="s">
        <v>6</v>
      </c>
      <c r="B7" s="2">
        <v>4.4657000000000004E-3</v>
      </c>
    </row>
    <row r="8" spans="1:4">
      <c r="A8" t="s">
        <v>7</v>
      </c>
      <c r="B8">
        <f>1/12</f>
        <v>8.3333333333333329E-2</v>
      </c>
    </row>
    <row r="11" spans="1:4">
      <c r="A11" t="s">
        <v>8</v>
      </c>
      <c r="B11">
        <f>(C2-C3+D3-D2)/(B3-B2)</f>
        <v>1.0211428571428571</v>
      </c>
    </row>
    <row r="12" spans="1:4">
      <c r="A12" t="s">
        <v>9</v>
      </c>
      <c r="B12">
        <f>B6*(1+B7*B8)+(D4-C4)/B11-B4</f>
        <v>-2.6388108951920231E-2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2022-03-21T17:18:10Z</dcterms:created>
  <dcterms:modified xsi:type="dcterms:W3CDTF">2022-03-21T21:57:59Z</dcterms:modified>
  <cp:category/>
  <cp:contentStatus/>
</cp:coreProperties>
</file>